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935" windowHeight="10650"/>
  </bookViews>
  <sheets>
    <sheet name="hoja1" sheetId="2" r:id="rId1"/>
  </sheets>
  <calcPr calcId="124519"/>
</workbook>
</file>

<file path=xl/calcChain.xml><?xml version="1.0" encoding="utf-8"?>
<calcChain xmlns="http://schemas.openxmlformats.org/spreadsheetml/2006/main">
  <c r="AI2882" i="2"/>
  <c r="AI1803"/>
  <c r="AI1710"/>
  <c r="AI1912"/>
  <c r="AI992"/>
  <c r="AI2347"/>
  <c r="AI2149"/>
  <c r="AI2127"/>
  <c r="AI2131"/>
  <c r="AI2142"/>
  <c r="AI2163"/>
  <c r="AI2166"/>
  <c r="AI2623"/>
  <c r="AI2612"/>
  <c r="AI2613"/>
  <c r="AI2592"/>
  <c r="AI2611"/>
  <c r="AI2945"/>
  <c r="AI2346"/>
  <c r="AI2594"/>
  <c r="AI2506"/>
  <c r="AI2516"/>
  <c r="AI2287"/>
  <c r="AI2596"/>
  <c r="AI2190"/>
  <c r="AI2189"/>
  <c r="AI2591"/>
  <c r="AI2181"/>
  <c r="AI1037"/>
  <c r="AI1039"/>
  <c r="AI1038"/>
  <c r="AI1462"/>
  <c r="AI1041"/>
  <c r="AI1034"/>
  <c r="AI1033"/>
  <c r="AI1030"/>
  <c r="AI2952"/>
  <c r="AI1036"/>
  <c r="AI1028"/>
  <c r="AI1425"/>
  <c r="AI1426"/>
  <c r="AI1432"/>
  <c r="AI1414"/>
  <c r="AI1415"/>
  <c r="AI2622"/>
  <c r="AI1416"/>
  <c r="AI2971"/>
  <c r="AI1223"/>
  <c r="AI1222"/>
  <c r="AI1237"/>
  <c r="AI1225"/>
  <c r="AI1224"/>
  <c r="AI1226"/>
  <c r="AI3013"/>
  <c r="AI1017"/>
  <c r="AI2970"/>
  <c r="AI2942"/>
  <c r="AI991"/>
  <c r="AI963"/>
  <c r="AI966"/>
  <c r="AI2977"/>
  <c r="AI860"/>
  <c r="AI2621"/>
  <c r="AI2607"/>
  <c r="AI2606"/>
  <c r="AI859"/>
  <c r="AI674"/>
  <c r="AI2593"/>
  <c r="AI2727"/>
  <c r="AI2804"/>
  <c r="AI1429"/>
  <c r="AI2604"/>
  <c r="AI1424"/>
  <c r="AI1423"/>
  <c r="AI1422"/>
  <c r="AI1421"/>
  <c r="AI1430"/>
  <c r="AI1428"/>
  <c r="AI1427"/>
  <c r="AI2610"/>
  <c r="AI2624"/>
  <c r="AI2619"/>
  <c r="AI2608"/>
  <c r="AI2617"/>
  <c r="AI2609"/>
  <c r="AI2586"/>
  <c r="AI2469"/>
  <c r="AI2467"/>
  <c r="AI1628"/>
  <c r="AI1529"/>
  <c r="AI2521"/>
  <c r="AI2553"/>
  <c r="AI2552"/>
  <c r="AI2569"/>
  <c r="AI2883"/>
  <c r="AI1920"/>
  <c r="AI2605"/>
  <c r="AI796"/>
  <c r="AI2659"/>
  <c r="AI3003"/>
  <c r="AI806"/>
  <c r="AI807"/>
  <c r="AI805"/>
  <c r="AI804"/>
  <c r="AI771"/>
  <c r="AI2658"/>
  <c r="AI2656"/>
  <c r="AI2634"/>
  <c r="AI2660"/>
  <c r="AI823"/>
  <c r="AI3012"/>
  <c r="AI3007"/>
  <c r="AI792"/>
  <c r="AI795"/>
  <c r="AI809"/>
  <c r="AI2657"/>
  <c r="AI2968"/>
  <c r="AI2695"/>
  <c r="AI2146"/>
  <c r="AI1717"/>
  <c r="AI1477"/>
  <c r="AI1715"/>
  <c r="AI1636"/>
  <c r="AI1759"/>
  <c r="AI1795"/>
  <c r="AI1780"/>
  <c r="AI1711"/>
  <c r="AI1927"/>
  <c r="AI1822"/>
  <c r="AI1778"/>
  <c r="AI1573"/>
  <c r="AI1553"/>
  <c r="AI1796"/>
  <c r="AI1741"/>
  <c r="AI1725"/>
  <c r="AI1772"/>
  <c r="AI1916"/>
  <c r="AI1701"/>
  <c r="AI1630"/>
  <c r="AI1771"/>
  <c r="AI1850"/>
  <c r="AI1820"/>
  <c r="AI1765"/>
  <c r="AI1770"/>
  <c r="AI1561"/>
  <c r="AI1869"/>
  <c r="AI1478"/>
  <c r="AI1858"/>
  <c r="AI1720"/>
  <c r="AI1839"/>
  <c r="AI1790"/>
  <c r="AI3027"/>
  <c r="AI1779"/>
  <c r="AI1942"/>
  <c r="AI1692"/>
  <c r="AI1767"/>
  <c r="AI1854"/>
  <c r="AI1789"/>
  <c r="AI1827"/>
  <c r="AI1889"/>
  <c r="AI1719"/>
  <c r="AI1758"/>
  <c r="AI1914"/>
  <c r="AI1797"/>
  <c r="AI1781"/>
  <c r="AI1718"/>
  <c r="AI2545"/>
  <c r="AI2533"/>
  <c r="AI1090"/>
  <c r="AI1087"/>
  <c r="AI1107"/>
  <c r="AI1254"/>
  <c r="AI1652"/>
  <c r="AI1768"/>
  <c r="AI1515"/>
  <c r="AI1514"/>
  <c r="AI994"/>
  <c r="AI2620"/>
  <c r="AI2616"/>
  <c r="AI1518"/>
  <c r="AI993"/>
  <c r="AI1280"/>
  <c r="AI1464"/>
  <c r="AI1106"/>
  <c r="AI1989"/>
  <c r="AI2884"/>
  <c r="AI782"/>
  <c r="AI787"/>
  <c r="AI772"/>
  <c r="AI801"/>
  <c r="AI3001"/>
  <c r="AI2921"/>
  <c r="AI2949"/>
  <c r="AI2597"/>
  <c r="AI1886"/>
  <c r="AI1884"/>
  <c r="AI1883"/>
  <c r="AI1882"/>
  <c r="AI1878"/>
  <c r="AI2853"/>
  <c r="AI2855"/>
  <c r="AI2116"/>
  <c r="AI2029"/>
  <c r="AI1876"/>
  <c r="AI2880"/>
  <c r="AI1751"/>
  <c r="AI1539"/>
  <c r="AI2115"/>
  <c r="AI1096"/>
  <c r="AI1097"/>
  <c r="AI1756"/>
  <c r="AI3004"/>
  <c r="AI1637"/>
  <c r="AI1748"/>
  <c r="AI1955"/>
  <c r="AI1611"/>
  <c r="AI1610"/>
  <c r="AI1581"/>
  <c r="AI3005"/>
  <c r="AI2852"/>
  <c r="AI1777"/>
  <c r="AI1746"/>
  <c r="AI1841"/>
  <c r="AI1685"/>
  <c r="AI1683"/>
  <c r="AI1881"/>
  <c r="AI2816"/>
  <c r="AI2793"/>
  <c r="AI2792"/>
  <c r="AI2699"/>
  <c r="AI2836"/>
  <c r="AI2837"/>
  <c r="AI2790"/>
  <c r="AI2821"/>
  <c r="AI2801"/>
  <c r="AI2769"/>
  <c r="AI2663"/>
  <c r="AI2771"/>
  <c r="AI2768"/>
  <c r="AI2742"/>
  <c r="AI2741"/>
  <c r="AI2828"/>
  <c r="AI2688"/>
  <c r="AI2698"/>
  <c r="AI2687"/>
  <c r="AI2686"/>
  <c r="AI2685"/>
  <c r="AI2683"/>
  <c r="AI2682"/>
  <c r="AI2677"/>
  <c r="AI2676"/>
  <c r="AI2802"/>
  <c r="AI2675"/>
  <c r="AI2711"/>
  <c r="AI2678"/>
  <c r="AI2670"/>
  <c r="AI2704"/>
  <c r="AI2817"/>
  <c r="AI2794"/>
  <c r="AI2766"/>
  <c r="AI2825"/>
  <c r="AI2824"/>
  <c r="AI2765"/>
  <c r="AI2669"/>
  <c r="AI2668"/>
  <c r="AI2710"/>
  <c r="AI2708"/>
  <c r="AI2811"/>
  <c r="AI2709"/>
  <c r="AI2740"/>
  <c r="AI2815"/>
  <c r="AI2707"/>
  <c r="AI2679"/>
  <c r="AI2662"/>
  <c r="AI2787"/>
  <c r="AI2772"/>
  <c r="AI2786"/>
  <c r="AI2673"/>
  <c r="AI2672"/>
  <c r="AI2684"/>
  <c r="AI2681"/>
  <c r="AI2788"/>
  <c r="AI2799"/>
  <c r="AI2798"/>
  <c r="AI2671"/>
  <c r="AI2690"/>
  <c r="AI2808"/>
  <c r="AI2814"/>
  <c r="AI2831"/>
  <c r="AI2833"/>
  <c r="AI2809"/>
  <c r="AI2780"/>
  <c r="AI2781"/>
  <c r="AI2829"/>
  <c r="AI2749"/>
  <c r="AI2747"/>
  <c r="AI2750"/>
  <c r="AI2827"/>
  <c r="AI2751"/>
  <c r="AI2099"/>
  <c r="AI2743"/>
  <c r="AI2733"/>
  <c r="AI2726"/>
  <c r="AI2755"/>
  <c r="AI2756"/>
  <c r="AI2748"/>
  <c r="AI2746"/>
  <c r="AI2745"/>
  <c r="AI2744"/>
  <c r="AI2702"/>
  <c r="AI2739"/>
  <c r="AI2738"/>
  <c r="AI2737"/>
  <c r="AI2763"/>
  <c r="AI2762"/>
  <c r="AI2822"/>
  <c r="AI2791"/>
  <c r="AI2813"/>
  <c r="AI2736"/>
  <c r="AI2775"/>
  <c r="AI2774"/>
  <c r="AI2754"/>
  <c r="AI2735"/>
  <c r="AI2734"/>
  <c r="AI2730"/>
  <c r="AI2729"/>
  <c r="AI2728"/>
  <c r="AI2701"/>
  <c r="AI675"/>
  <c r="AI1288"/>
  <c r="AI2812"/>
  <c r="AI764"/>
  <c r="AI2778"/>
  <c r="AI2700"/>
  <c r="AI1011"/>
  <c r="AI2832"/>
  <c r="AI2789"/>
  <c r="AI2843"/>
  <c r="AI2842"/>
  <c r="AI2844"/>
  <c r="AI2841"/>
  <c r="AI2840"/>
  <c r="AI2818"/>
  <c r="AI2724"/>
  <c r="AI2722"/>
  <c r="AI2717"/>
  <c r="AI2716"/>
  <c r="AI2764"/>
  <c r="AI2718"/>
  <c r="AI2715"/>
  <c r="AI2753"/>
  <c r="AI2712"/>
  <c r="AI2713"/>
  <c r="AI2819"/>
  <c r="AI2770"/>
  <c r="AI2783"/>
  <c r="AI2797"/>
  <c r="AI2850"/>
  <c r="AI2767"/>
  <c r="AI2667"/>
  <c r="AI2706"/>
  <c r="AI2705"/>
  <c r="AI2752"/>
  <c r="AI2848"/>
  <c r="AI2714"/>
  <c r="AI2847"/>
  <c r="AI2803"/>
  <c r="AI2757"/>
  <c r="AI2849"/>
  <c r="AI2846"/>
  <c r="AI2785"/>
  <c r="AI2776"/>
  <c r="AI2830"/>
  <c r="AI2823"/>
  <c r="AI2758"/>
  <c r="AI2805"/>
  <c r="AI2777"/>
  <c r="AI2760"/>
  <c r="AI2795"/>
  <c r="AI2719"/>
  <c r="AI2723"/>
  <c r="AI2721"/>
  <c r="AI2720"/>
  <c r="AI2691"/>
  <c r="AI2674"/>
  <c r="AI2796"/>
  <c r="AI2800"/>
  <c r="AI2807"/>
  <c r="AI2806"/>
  <c r="AI2826"/>
  <c r="AI2732"/>
  <c r="AI2731"/>
  <c r="AI2845"/>
  <c r="AI2725"/>
  <c r="AI2835"/>
  <c r="AI2666"/>
  <c r="AI2665"/>
  <c r="AI2664"/>
  <c r="AI2689"/>
  <c r="AI2851"/>
  <c r="AI2810"/>
  <c r="AI2784"/>
  <c r="AI2692"/>
  <c r="AI2838"/>
  <c r="AI2839"/>
  <c r="AI1019"/>
  <c r="AI2703"/>
  <c r="AI2906"/>
  <c r="AI2908"/>
  <c r="AI2907"/>
  <c r="AI2779"/>
  <c r="AI1620"/>
  <c r="AI1921"/>
  <c r="AI1941"/>
  <c r="AI1940"/>
  <c r="AI2147"/>
  <c r="AI1102"/>
  <c r="AI1753"/>
  <c r="AI2138"/>
  <c r="AI2872"/>
  <c r="AI2863"/>
  <c r="AI1015"/>
  <c r="AI2091"/>
  <c r="AI2761"/>
  <c r="AI2207"/>
  <c r="AI1907"/>
  <c r="AI1962"/>
  <c r="AI1922"/>
  <c r="AI1868"/>
  <c r="AI1867"/>
  <c r="AI1085"/>
  <c r="AI1599"/>
  <c r="AI1598"/>
  <c r="AI1802"/>
  <c r="AI2878"/>
  <c r="AI2876"/>
  <c r="AI2877"/>
  <c r="AI2040"/>
  <c r="AI2039"/>
  <c r="AI2037"/>
  <c r="AI1875"/>
  <c r="AI1805"/>
  <c r="AI1597"/>
  <c r="AI2900"/>
  <c r="AI2899"/>
  <c r="AI2898"/>
  <c r="AI2928"/>
  <c r="AI2927"/>
  <c r="AI2930"/>
  <c r="AI2929"/>
  <c r="AI3019"/>
  <c r="AI3015"/>
  <c r="AI3016"/>
  <c r="AI3020"/>
  <c r="AI3018"/>
  <c r="AI3017"/>
  <c r="AI2925"/>
  <c r="AI2932"/>
  <c r="AI2931"/>
  <c r="AI3006"/>
  <c r="AI2936"/>
  <c r="AI2935"/>
  <c r="AI2924"/>
  <c r="AI2923"/>
  <c r="AI2933"/>
  <c r="AI2926"/>
  <c r="AI2997"/>
  <c r="AI1010"/>
  <c r="AI2759"/>
  <c r="AI2820"/>
  <c r="AI2324"/>
  <c r="AI2327"/>
  <c r="AI2325"/>
  <c r="AI1091"/>
  <c r="AI1677"/>
  <c r="AI1576"/>
  <c r="AI953"/>
  <c r="AI2336"/>
  <c r="AI2335"/>
  <c r="AI2337"/>
  <c r="AI828"/>
  <c r="AI2887"/>
  <c r="AI854"/>
  <c r="AI851"/>
  <c r="AI853"/>
  <c r="AI827"/>
  <c r="AI835"/>
  <c r="AI838"/>
  <c r="AI837"/>
  <c r="AI836"/>
  <c r="AI849"/>
  <c r="AI852"/>
  <c r="AI826"/>
  <c r="AI858"/>
  <c r="AI845"/>
  <c r="AI778"/>
  <c r="AI2834"/>
  <c r="AI1431"/>
  <c r="AI2782"/>
  <c r="AI2637"/>
  <c r="AI2652"/>
  <c r="AI2650"/>
  <c r="AI2636"/>
  <c r="AI2108"/>
  <c r="AI2649"/>
  <c r="AI2651"/>
  <c r="AI2773"/>
  <c r="AI2627"/>
  <c r="AI2626"/>
  <c r="AI2646"/>
  <c r="AI2301"/>
  <c r="AI1840"/>
  <c r="AI2647"/>
  <c r="AI2654"/>
  <c r="AI2645"/>
  <c r="AI2644"/>
  <c r="AI2643"/>
  <c r="AI2642"/>
  <c r="AI824"/>
  <c r="AI2655"/>
  <c r="AI2625"/>
  <c r="AI2002"/>
  <c r="AI1835"/>
  <c r="AI2861"/>
  <c r="AI2860"/>
  <c r="AI1670"/>
  <c r="AI1709"/>
  <c r="AI1708"/>
  <c r="AI1698"/>
  <c r="AI1699"/>
  <c r="AI1661"/>
  <c r="AI1700"/>
  <c r="AI1676"/>
  <c r="AI1578"/>
  <c r="AI1985"/>
  <c r="AI2014"/>
  <c r="AI1476"/>
  <c r="AI1501"/>
  <c r="AI1574"/>
  <c r="AI2112"/>
  <c r="AI2223"/>
  <c r="AI2222"/>
  <c r="AI1762"/>
  <c r="AI1949"/>
  <c r="AI1970"/>
  <c r="AI1504"/>
  <c r="AI2955"/>
  <c r="AI2959"/>
  <c r="AI2960"/>
  <c r="AI2961"/>
  <c r="AI2957"/>
  <c r="AI2956"/>
  <c r="AI2958"/>
  <c r="AI1505"/>
  <c r="AI1946"/>
  <c r="AI2614"/>
  <c r="AI2595"/>
  <c r="AI2588"/>
  <c r="AI2587"/>
  <c r="AI2589"/>
  <c r="AI2590"/>
  <c r="AI2602"/>
  <c r="AI2601"/>
  <c r="AI1950"/>
  <c r="AI1895"/>
  <c r="AI1814"/>
  <c r="AI1829"/>
  <c r="AI2599"/>
  <c r="AI2615"/>
  <c r="AI2582"/>
  <c r="AI2577"/>
  <c r="AI2583"/>
  <c r="AI2578"/>
  <c r="AI2579"/>
  <c r="AI1517"/>
  <c r="AI1516"/>
  <c r="AI1865"/>
  <c r="AI1861"/>
  <c r="AI2038"/>
  <c r="AI1260"/>
  <c r="AI3014"/>
  <c r="AI2640"/>
  <c r="AI2641"/>
  <c r="AI2630"/>
  <c r="AI2503"/>
  <c r="AI2631"/>
  <c r="AI2632"/>
  <c r="AI2629"/>
  <c r="AI2197"/>
  <c r="AI2512"/>
  <c r="AI2513"/>
  <c r="AI2511"/>
  <c r="AI2509"/>
  <c r="AI2508"/>
  <c r="AI2519"/>
  <c r="AI2510"/>
  <c r="AI2514"/>
  <c r="AI2697"/>
  <c r="AI2502"/>
  <c r="AI2501"/>
  <c r="AI2890"/>
  <c r="AI2571"/>
  <c r="AI2563"/>
  <c r="AI2523"/>
  <c r="AI2885"/>
  <c r="AI2886"/>
  <c r="AI2543"/>
  <c r="AI2532"/>
  <c r="AI2889"/>
  <c r="AI2528"/>
  <c r="AI2544"/>
  <c r="AI2529"/>
  <c r="AI2542"/>
  <c r="AI2572"/>
  <c r="AI2535"/>
  <c r="AI2526"/>
  <c r="AI2584"/>
  <c r="AI2585"/>
  <c r="AI2561"/>
  <c r="AI2555"/>
  <c r="AI2536"/>
  <c r="AI2522"/>
  <c r="AI2573"/>
  <c r="AI2566"/>
  <c r="AI2565"/>
  <c r="AI2567"/>
  <c r="AI2534"/>
  <c r="AI2525"/>
  <c r="AI2524"/>
  <c r="AI2558"/>
  <c r="AI2540"/>
  <c r="AI2531"/>
  <c r="AI2530"/>
  <c r="AI2550"/>
  <c r="AI2520"/>
  <c r="AI2568"/>
  <c r="AI2574"/>
  <c r="AI2527"/>
  <c r="AI2557"/>
  <c r="AI2556"/>
  <c r="AI816"/>
  <c r="AI821"/>
  <c r="AI820"/>
  <c r="AI900"/>
  <c r="AI908"/>
  <c r="AI812"/>
  <c r="AI907"/>
  <c r="AI815"/>
  <c r="AI903"/>
  <c r="AI906"/>
  <c r="AI819"/>
  <c r="AI818"/>
  <c r="AI810"/>
  <c r="AI902"/>
  <c r="AI2500"/>
  <c r="AI1870"/>
  <c r="AI1281"/>
  <c r="AI1951"/>
  <c r="AI2017"/>
  <c r="AI2407"/>
  <c r="AI2661"/>
  <c r="AI2495"/>
  <c r="AI2463"/>
  <c r="AI2470"/>
  <c r="AI2441"/>
  <c r="AI2362"/>
  <c r="AI2414"/>
  <c r="AI2369"/>
  <c r="AI2387"/>
  <c r="AI2388"/>
  <c r="AI2396"/>
  <c r="AI2392"/>
  <c r="AI2383"/>
  <c r="AI2384"/>
  <c r="AI2382"/>
  <c r="AI2426"/>
  <c r="AI2427"/>
  <c r="AI2419"/>
  <c r="AI2487"/>
  <c r="AI2488"/>
  <c r="AI2444"/>
  <c r="AI2454"/>
  <c r="AI2455"/>
  <c r="AI2492"/>
  <c r="AI2431"/>
  <c r="AI2483"/>
  <c r="AI2442"/>
  <c r="AI2429"/>
  <c r="AI2422"/>
  <c r="AI2359"/>
  <c r="AI2358"/>
  <c r="AI2357"/>
  <c r="AI2457"/>
  <c r="AI2474"/>
  <c r="AI2472"/>
  <c r="AI2466"/>
  <c r="AI2460"/>
  <c r="AI2459"/>
  <c r="AI2453"/>
  <c r="AI2452"/>
  <c r="AI2416"/>
  <c r="AI2450"/>
  <c r="AI2417"/>
  <c r="AI2468"/>
  <c r="AI2464"/>
  <c r="AI2465"/>
  <c r="AI2471"/>
  <c r="AI2484"/>
  <c r="AI2485"/>
  <c r="AI2456"/>
  <c r="AI2489"/>
  <c r="AI2408"/>
  <c r="AI2447"/>
  <c r="AI2493"/>
  <c r="AI2494"/>
  <c r="AI2491"/>
  <c r="AI2490"/>
  <c r="AI2458"/>
  <c r="AI2360"/>
  <c r="AI2462"/>
  <c r="AI2476"/>
  <c r="AI2477"/>
  <c r="AI2461"/>
  <c r="AI2443"/>
  <c r="AI2432"/>
  <c r="AI2497"/>
  <c r="AI2496"/>
  <c r="AI2451"/>
  <c r="AI2430"/>
  <c r="AI2448"/>
  <c r="AI2446"/>
  <c r="AI2445"/>
  <c r="AI2449"/>
  <c r="AI2486"/>
  <c r="AI2475"/>
  <c r="AI2473"/>
  <c r="AI2368"/>
  <c r="AI2433"/>
  <c r="AI2412"/>
  <c r="AI2424"/>
  <c r="AI2395"/>
  <c r="AI2355"/>
  <c r="AI2352"/>
  <c r="AI2350"/>
  <c r="AI2363"/>
  <c r="AI2400"/>
  <c r="AI2370"/>
  <c r="AI2385"/>
  <c r="AI2480"/>
  <c r="AI2397"/>
  <c r="AI2349"/>
  <c r="AI2420"/>
  <c r="AI2406"/>
  <c r="AI2440"/>
  <c r="AI2404"/>
  <c r="AI2399"/>
  <c r="AI2402"/>
  <c r="AI2405"/>
  <c r="AI2401"/>
  <c r="AI2391"/>
  <c r="AI2390"/>
  <c r="AI2386"/>
  <c r="AI2379"/>
  <c r="AI2376"/>
  <c r="AI2377"/>
  <c r="AI2372"/>
  <c r="AI2367"/>
  <c r="AI2366"/>
  <c r="AI2365"/>
  <c r="AI2364"/>
  <c r="AI2361"/>
  <c r="AI2351"/>
  <c r="AI2356"/>
  <c r="AI2353"/>
  <c r="AI2403"/>
  <c r="AI2393"/>
  <c r="AI2394"/>
  <c r="AI2389"/>
  <c r="AI2381"/>
  <c r="AI2409"/>
  <c r="AI2380"/>
  <c r="AI2410"/>
  <c r="AI2375"/>
  <c r="AI2378"/>
  <c r="AI2373"/>
  <c r="AI2374"/>
  <c r="AI2371"/>
  <c r="AI2398"/>
  <c r="AI2481"/>
  <c r="AI2479"/>
  <c r="AI2413"/>
  <c r="AI2482"/>
  <c r="AI2354"/>
  <c r="AI2428"/>
  <c r="AI2418"/>
  <c r="AI2348"/>
  <c r="AI2425"/>
  <c r="AI2423"/>
  <c r="AI2478"/>
  <c r="AI2126"/>
  <c r="AI2150"/>
  <c r="AI1303"/>
  <c r="AI2539"/>
  <c r="AI2148"/>
  <c r="AI2341"/>
  <c r="AI2343"/>
  <c r="AI2340"/>
  <c r="AI2342"/>
  <c r="AI2344"/>
  <c r="AI1969"/>
  <c r="AI1629"/>
  <c r="AI1631"/>
  <c r="AI1687"/>
  <c r="AI1603"/>
  <c r="AI2019"/>
  <c r="AI2024"/>
  <c r="AI1894"/>
  <c r="AI1583"/>
  <c r="AI1604"/>
  <c r="AI1605"/>
  <c r="AI1593"/>
  <c r="AI1689"/>
  <c r="AI681"/>
  <c r="AI1627"/>
  <c r="AI680"/>
  <c r="AI682"/>
  <c r="AI678"/>
  <c r="AI679"/>
  <c r="AI676"/>
  <c r="AI677"/>
  <c r="AI1860"/>
  <c r="AI1857"/>
  <c r="AI1697"/>
  <c r="AI1635"/>
  <c r="AI1531"/>
  <c r="AI1696"/>
  <c r="AI1592"/>
  <c r="AI1326"/>
  <c r="AI2310"/>
  <c r="AI2633"/>
  <c r="AI2308"/>
  <c r="AI2653"/>
  <c r="AI2306"/>
  <c r="AI2635"/>
  <c r="AI2628"/>
  <c r="AI2639"/>
  <c r="AI2318"/>
  <c r="AI2322"/>
  <c r="AI882"/>
  <c r="AI2576"/>
  <c r="AI1321"/>
  <c r="AI2164"/>
  <c r="AI2129"/>
  <c r="AI2151"/>
  <c r="AI2135"/>
  <c r="AI2680"/>
  <c r="AI1027"/>
  <c r="AI896"/>
  <c r="AI2296"/>
  <c r="AI1029"/>
  <c r="AI2938"/>
  <c r="AI1314"/>
  <c r="AI2314"/>
  <c r="AI2319"/>
  <c r="AI2298"/>
  <c r="AI2316"/>
  <c r="AI2092"/>
  <c r="AI1007"/>
  <c r="AI1001"/>
  <c r="AI1008"/>
  <c r="AI884"/>
  <c r="AI877"/>
  <c r="AI2294"/>
  <c r="AI2293"/>
  <c r="AI2966"/>
  <c r="AI2976"/>
  <c r="AI2286"/>
  <c r="AI2333"/>
  <c r="AI2331"/>
  <c r="AI2330"/>
  <c r="AI2326"/>
  <c r="AI2329"/>
  <c r="AI2328"/>
  <c r="AI2226"/>
  <c r="AI2288"/>
  <c r="AI1026"/>
  <c r="AI1025"/>
  <c r="AI2057"/>
  <c r="AI1024"/>
  <c r="AI2498"/>
  <c r="AI2289"/>
  <c r="AI2055"/>
  <c r="AI2056"/>
  <c r="AI672"/>
  <c r="AI2967"/>
  <c r="AI2973"/>
  <c r="AI2922"/>
  <c r="AI2618"/>
  <c r="AI2603"/>
  <c r="AI2600"/>
  <c r="AI2694"/>
  <c r="AI2693"/>
  <c r="AI1104"/>
  <c r="AI2134"/>
  <c r="AI2156"/>
  <c r="AI2155"/>
  <c r="AI2139"/>
  <c r="AI2137"/>
  <c r="AI2133"/>
  <c r="AI2881"/>
  <c r="AI2132"/>
  <c r="AI2125"/>
  <c r="AI2124"/>
  <c r="AI2978"/>
  <c r="AI2120"/>
  <c r="AI2121"/>
  <c r="AI1100"/>
  <c r="AI1098"/>
  <c r="AI2144"/>
  <c r="AI2110"/>
  <c r="AI1602"/>
  <c r="AI2867"/>
  <c r="AI802"/>
  <c r="AI2143"/>
  <c r="AI2114"/>
  <c r="AI2243"/>
  <c r="AI2232"/>
  <c r="AI2234"/>
  <c r="AI2233"/>
  <c r="AI2235"/>
  <c r="AI2246"/>
  <c r="AI2241"/>
  <c r="AI2244"/>
  <c r="AI2228"/>
  <c r="AI2242"/>
  <c r="AI2247"/>
  <c r="AI950"/>
  <c r="AI2236"/>
  <c r="AI2237"/>
  <c r="AI2238"/>
  <c r="AI948"/>
  <c r="AI945"/>
  <c r="AI944"/>
  <c r="AI942"/>
  <c r="AI2227"/>
  <c r="AI2229"/>
  <c r="AI2231"/>
  <c r="AI941"/>
  <c r="AI939"/>
  <c r="AI2230"/>
  <c r="AI2245"/>
  <c r="AI1210"/>
  <c r="AI2224"/>
  <c r="AI2225"/>
  <c r="AI1925"/>
  <c r="AI781"/>
  <c r="AI1903"/>
  <c r="AI862"/>
  <c r="AI2220"/>
  <c r="AI2219"/>
  <c r="AI2216"/>
  <c r="AI2217"/>
  <c r="AI2215"/>
  <c r="AI2598"/>
  <c r="AI1926"/>
  <c r="AI1984"/>
  <c r="AI790"/>
  <c r="AI1532"/>
  <c r="AI1533"/>
  <c r="AI1899"/>
  <c r="AI1821"/>
  <c r="AI1911"/>
  <c r="AI2648"/>
  <c r="AI1960"/>
  <c r="AI1976"/>
  <c r="AI1737"/>
  <c r="AI1510"/>
  <c r="AI1099"/>
  <c r="AI1094"/>
  <c r="AI2036"/>
  <c r="AI1563"/>
  <c r="AI1562"/>
  <c r="AI1792"/>
  <c r="AI1540"/>
  <c r="AI1513"/>
  <c r="AI1238"/>
  <c r="AI1512"/>
  <c r="AI1511"/>
  <c r="AI1258"/>
  <c r="AI1543"/>
  <c r="AI1255"/>
  <c r="AI1542"/>
  <c r="AI1257"/>
  <c r="AI1465"/>
  <c r="AI2868"/>
  <c r="AI1596"/>
  <c r="AI1908"/>
  <c r="AI2186"/>
  <c r="AI2194"/>
  <c r="AI2201"/>
  <c r="AI2202"/>
  <c r="AI2200"/>
  <c r="AI2191"/>
  <c r="AI2193"/>
  <c r="AI2192"/>
  <c r="AI2504"/>
  <c r="AI2183"/>
  <c r="AI2184"/>
  <c r="AI2195"/>
  <c r="AI2575"/>
  <c r="AI2188"/>
  <c r="AI2187"/>
  <c r="AI2205"/>
  <c r="AI2206"/>
  <c r="AI2204"/>
  <c r="AI2203"/>
  <c r="AI2196"/>
  <c r="AI2199"/>
  <c r="AI2198"/>
  <c r="AI2170"/>
  <c r="AI2169"/>
  <c r="AI2185"/>
  <c r="AI2101"/>
  <c r="AI2172"/>
  <c r="AI2098"/>
  <c r="AI2096"/>
  <c r="AI2097"/>
  <c r="AI2180"/>
  <c r="AI1312"/>
  <c r="AI2218"/>
  <c r="AI2178"/>
  <c r="AI2173"/>
  <c r="AI2174"/>
  <c r="AI2175"/>
  <c r="AI1127"/>
  <c r="AI2182"/>
  <c r="AI2177"/>
  <c r="AI2176"/>
  <c r="AI765"/>
  <c r="AI1042"/>
  <c r="AI2995"/>
  <c r="AI1893"/>
  <c r="AI1892"/>
  <c r="AI2323"/>
  <c r="AI2100"/>
  <c r="AI779"/>
  <c r="AI769"/>
  <c r="AI940"/>
  <c r="AI2239"/>
  <c r="AI952"/>
  <c r="AI943"/>
  <c r="AI2240"/>
  <c r="AI2095"/>
  <c r="AI2094"/>
  <c r="AI2638"/>
  <c r="AI1241"/>
  <c r="AI1242"/>
  <c r="AI1248"/>
  <c r="AI1279"/>
  <c r="AI1278"/>
  <c r="AI1249"/>
  <c r="AI1714"/>
  <c r="AI1723"/>
  <c r="AI1834"/>
  <c r="AI1268"/>
  <c r="AI1987"/>
  <c r="AI1799"/>
  <c r="AI1880"/>
  <c r="AI1988"/>
  <c r="AI1986"/>
  <c r="AI1642"/>
  <c r="AI1641"/>
  <c r="AI1536"/>
  <c r="AI2013"/>
  <c r="AI1981"/>
  <c r="AI1979"/>
  <c r="AI1961"/>
  <c r="AI1957"/>
  <c r="AI1956"/>
  <c r="AI1485"/>
  <c r="AI1640"/>
  <c r="AI1740"/>
  <c r="AI1769"/>
  <c r="AI1499"/>
  <c r="AI1872"/>
  <c r="AI1486"/>
  <c r="AI1836"/>
  <c r="AI1658"/>
  <c r="AI1749"/>
  <c r="AI1251"/>
  <c r="AI1742"/>
  <c r="AI1846"/>
  <c r="AI1887"/>
  <c r="AI1847"/>
  <c r="AI1888"/>
  <c r="AI1534"/>
  <c r="AI2018"/>
  <c r="AI1558"/>
  <c r="AI1322"/>
  <c r="AI1492"/>
  <c r="AI1794"/>
  <c r="AI1491"/>
  <c r="AI1564"/>
  <c r="AI1493"/>
  <c r="AI1469"/>
  <c r="AI1845"/>
  <c r="AI1838"/>
  <c r="AI1544"/>
  <c r="AI1265"/>
  <c r="AI1264"/>
  <c r="AI1262"/>
  <c r="AI1261"/>
  <c r="AI1852"/>
  <c r="AI1995"/>
  <c r="AI1873"/>
  <c r="AI1496"/>
  <c r="AI1487"/>
  <c r="AI1488"/>
  <c r="AI1560"/>
  <c r="AI1966"/>
  <c r="AI1800"/>
  <c r="AI1654"/>
  <c r="AI1566"/>
  <c r="AI1650"/>
  <c r="AI1736"/>
  <c r="AI1856"/>
  <c r="AI1706"/>
  <c r="AI1639"/>
  <c r="AI1490"/>
  <c r="AI1497"/>
  <c r="AI1527"/>
  <c r="AI1498"/>
  <c r="AI1252"/>
  <c r="AI1570"/>
  <c r="AI2011"/>
  <c r="AI2010"/>
  <c r="AI2009"/>
  <c r="AI2034"/>
  <c r="AI1828"/>
  <c r="AI1502"/>
  <c r="AI1509"/>
  <c r="AI2026"/>
  <c r="AI1584"/>
  <c r="AI1595"/>
  <c r="AI1673"/>
  <c r="AI1810"/>
  <c r="AI1819"/>
  <c r="AI1672"/>
  <c r="AI1726"/>
  <c r="AI1724"/>
  <c r="AI1809"/>
  <c r="AI1668"/>
  <c r="AI1591"/>
  <c r="AI1594"/>
  <c r="AI2031"/>
  <c r="AI1520"/>
  <c r="AI1522"/>
  <c r="AI1521"/>
  <c r="AI1519"/>
  <c r="AI1837"/>
  <c r="AI1484"/>
  <c r="AI1691"/>
  <c r="AI1259"/>
  <c r="AI1744"/>
  <c r="AI1891"/>
  <c r="AI1890"/>
  <c r="AI1885"/>
  <c r="AI1495"/>
  <c r="AI1978"/>
  <c r="AI1707"/>
  <c r="AI1695"/>
  <c r="AI1607"/>
  <c r="AI1275"/>
  <c r="AI1704"/>
  <c r="AI2965"/>
  <c r="AI2964"/>
  <c r="AI2311"/>
  <c r="AI2963"/>
  <c r="AI2093"/>
  <c r="AI2943"/>
  <c r="AI2083"/>
  <c r="AI2082"/>
  <c r="AI2087"/>
  <c r="AI2086"/>
  <c r="AI2085"/>
  <c r="AI2084"/>
  <c r="AI2090"/>
  <c r="AI2089"/>
  <c r="AI2081"/>
  <c r="AI2080"/>
  <c r="AI2079"/>
  <c r="AI2078"/>
  <c r="AI2088"/>
  <c r="AI1688"/>
  <c r="AI1590"/>
  <c r="AI2119"/>
  <c r="AI1035"/>
  <c r="AI1040"/>
  <c r="AI3028"/>
  <c r="AI1032"/>
  <c r="AI2118"/>
  <c r="AI1588"/>
  <c r="AI1909"/>
  <c r="AI2102"/>
  <c r="AI2041"/>
  <c r="AI2171"/>
  <c r="AI2168"/>
  <c r="AI2297"/>
  <c r="AI2292"/>
  <c r="AI2291"/>
  <c r="AI2107"/>
  <c r="AI2315"/>
  <c r="AI2313"/>
  <c r="AI2312"/>
  <c r="AI891"/>
  <c r="AI1565"/>
  <c r="AI894"/>
  <c r="AI2043"/>
  <c r="AI2045"/>
  <c r="AI2046"/>
  <c r="AI1277"/>
  <c r="AI1270"/>
  <c r="AI1256"/>
  <c r="AI1240"/>
  <c r="AI1283"/>
  <c r="AI1285"/>
  <c r="AI1284"/>
  <c r="AI1580"/>
  <c r="AI1579"/>
  <c r="AI1690"/>
  <c r="AI1655"/>
  <c r="AI1663"/>
  <c r="AI1653"/>
  <c r="AI1613"/>
  <c r="AI1651"/>
  <c r="AI1474"/>
  <c r="AI1473"/>
  <c r="AI1471"/>
  <c r="AI2016"/>
  <c r="AI1681"/>
  <c r="AI1468"/>
  <c r="AI2007"/>
  <c r="AI2008"/>
  <c r="AI1680"/>
  <c r="AI1712"/>
  <c r="AI1693"/>
  <c r="AI1991"/>
  <c r="AI1671"/>
  <c r="AI1853"/>
  <c r="AI1548"/>
  <c r="AI1530"/>
  <c r="AI2032"/>
  <c r="AI1500"/>
  <c r="AI1963"/>
  <c r="AI1791"/>
  <c r="AI1287"/>
  <c r="AI1250"/>
  <c r="AI1247"/>
  <c r="AI1243"/>
  <c r="AI1793"/>
  <c r="AI1506"/>
  <c r="AI2027"/>
  <c r="AI1638"/>
  <c r="AI1686"/>
  <c r="AI1643"/>
  <c r="AI1674"/>
  <c r="AI1523"/>
  <c r="AI1525"/>
  <c r="AI1524"/>
  <c r="AI1526"/>
  <c r="AI1823"/>
  <c r="AI1645"/>
  <c r="AI1528"/>
  <c r="AI2020"/>
  <c r="AI2023"/>
  <c r="AI1600"/>
  <c r="AI1615"/>
  <c r="AI1538"/>
  <c r="AI1897"/>
  <c r="AI2001"/>
  <c r="AI1705"/>
  <c r="AI1483"/>
  <c r="AI1253"/>
  <c r="AI1992"/>
  <c r="AI1263"/>
  <c r="AI2000"/>
  <c r="AI1482"/>
  <c r="AI1567"/>
  <c r="AI1467"/>
  <c r="AI1286"/>
  <c r="AI2006"/>
  <c r="AI2005"/>
  <c r="AI1470"/>
  <c r="AI1659"/>
  <c r="AI1266"/>
  <c r="AI1274"/>
  <c r="AI1575"/>
  <c r="AI1848"/>
  <c r="AI1554"/>
  <c r="AI1555"/>
  <c r="AI1556"/>
  <c r="AI1550"/>
  <c r="AI1551"/>
  <c r="AI1557"/>
  <c r="AI1933"/>
  <c r="AI1269"/>
  <c r="AI1267"/>
  <c r="AI1568"/>
  <c r="AI2969"/>
  <c r="AI2975"/>
  <c r="AI2974"/>
  <c r="AI2972"/>
  <c r="AI734"/>
  <c r="AI1930"/>
  <c r="AI1585"/>
  <c r="AI1947"/>
  <c r="AI1815"/>
  <c r="AI2857"/>
  <c r="AI1577"/>
  <c r="AI2858"/>
  <c r="AI1669"/>
  <c r="AI1923"/>
  <c r="AI1826"/>
  <c r="AI1944"/>
  <c r="AI1932"/>
  <c r="AI1931"/>
  <c r="AI1913"/>
  <c r="AI1896"/>
  <c r="AI1975"/>
  <c r="AI1974"/>
  <c r="AI1682"/>
  <c r="AI1964"/>
  <c r="AI1728"/>
  <c r="AI1508"/>
  <c r="AI2109"/>
  <c r="AI1919"/>
  <c r="AI2894"/>
  <c r="AI2022"/>
  <c r="AI1866"/>
  <c r="AI1958"/>
  <c r="AI1453"/>
  <c r="AI1456"/>
  <c r="AI1457"/>
  <c r="AI1437"/>
  <c r="AI1443"/>
  <c r="AI1439"/>
  <c r="AI1452"/>
  <c r="AI1448"/>
  <c r="AI1450"/>
  <c r="AI1441"/>
  <c r="AI1438"/>
  <c r="AI1433"/>
  <c r="AI1449"/>
  <c r="AI1459"/>
  <c r="AI1446"/>
  <c r="AI1445"/>
  <c r="AI1442"/>
  <c r="AI1435"/>
  <c r="AI1447"/>
  <c r="AI1461"/>
  <c r="AI1440"/>
  <c r="AI1436"/>
  <c r="AI1458"/>
  <c r="AI1454"/>
  <c r="AI1018"/>
  <c r="AI1434"/>
  <c r="AI1455"/>
  <c r="AI1451"/>
  <c r="AI1444"/>
  <c r="AI996"/>
  <c r="AI999"/>
  <c r="AI998"/>
  <c r="AI1460"/>
  <c r="AI2278"/>
  <c r="AI3025"/>
  <c r="AI2280"/>
  <c r="AI2283"/>
  <c r="AI2254"/>
  <c r="AI2277"/>
  <c r="AI2279"/>
  <c r="AI2276"/>
  <c r="AI2248"/>
  <c r="AI2273"/>
  <c r="AI2256"/>
  <c r="AI2320"/>
  <c r="AI1316"/>
  <c r="AI1418"/>
  <c r="AI1417"/>
  <c r="AI1315"/>
  <c r="AI1318"/>
  <c r="AI898"/>
  <c r="AI2321"/>
  <c r="AI892"/>
  <c r="AI874"/>
  <c r="AI1419"/>
  <c r="AI2317"/>
  <c r="AI2303"/>
  <c r="AI2302"/>
  <c r="AI2304"/>
  <c r="AI2295"/>
  <c r="AI2305"/>
  <c r="AI1420"/>
  <c r="AI1245"/>
  <c r="AI1619"/>
  <c r="AI1608"/>
  <c r="AI1666"/>
  <c r="AI2996"/>
  <c r="AI1282"/>
  <c r="AI1766"/>
  <c r="AI1606"/>
  <c r="AI1612"/>
  <c r="AI1818"/>
  <c r="AI1817"/>
  <c r="AI1716"/>
  <c r="AI1713"/>
  <c r="AI3002"/>
  <c r="AI1494"/>
  <c r="AI1246"/>
  <c r="AI1541"/>
  <c r="AI1601"/>
  <c r="AI1276"/>
  <c r="AI1684"/>
  <c r="AI1662"/>
  <c r="AI1624"/>
  <c r="AI1747"/>
  <c r="AI1667"/>
  <c r="AI1722"/>
  <c r="AI1618"/>
  <c r="AI1816"/>
  <c r="AI1475"/>
  <c r="AI1750"/>
  <c r="AI1675"/>
  <c r="AI1273"/>
  <c r="AI1271"/>
  <c r="AI1272"/>
  <c r="AI1244"/>
  <c r="AI1466"/>
  <c r="AI1864"/>
  <c r="AI1877"/>
  <c r="AI2300"/>
  <c r="AI2299"/>
  <c r="AI1355"/>
  <c r="AI1123"/>
  <c r="AI1354"/>
  <c r="AI2696"/>
  <c r="AI1356"/>
  <c r="AI1904"/>
  <c r="AI1902"/>
  <c r="AI864"/>
  <c r="AI883"/>
  <c r="AI872"/>
  <c r="AI2499"/>
  <c r="AI1703"/>
  <c r="AI1971"/>
  <c r="AI1917"/>
  <c r="AI1918"/>
  <c r="AI2063"/>
  <c r="AI2993"/>
  <c r="AI2058"/>
  <c r="AI2048"/>
  <c r="AI2050"/>
  <c r="AI2054"/>
  <c r="AI2052"/>
  <c r="AI2047"/>
  <c r="AI2051"/>
  <c r="AI2053"/>
  <c r="AI2049"/>
  <c r="AI2064"/>
  <c r="AI2077"/>
  <c r="AI1323"/>
  <c r="AI2074"/>
  <c r="AI2076"/>
  <c r="AI2073"/>
  <c r="AI2075"/>
  <c r="AI2059"/>
  <c r="AI2070"/>
  <c r="AI2071"/>
  <c r="AI2072"/>
  <c r="AI2068"/>
  <c r="AI2069"/>
  <c r="AI2065"/>
  <c r="AI2060"/>
  <c r="AI2066"/>
  <c r="AI2067"/>
  <c r="AI2998"/>
  <c r="AI773"/>
  <c r="AI766"/>
  <c r="AI1609"/>
  <c r="AI1614"/>
  <c r="AI1409"/>
  <c r="AI1410"/>
  <c r="AI1408"/>
  <c r="AI1412"/>
  <c r="AI1404"/>
  <c r="AI1406"/>
  <c r="AI1407"/>
  <c r="AI1405"/>
  <c r="AI1413"/>
  <c r="AI1411"/>
  <c r="AI2985"/>
  <c r="AI2895"/>
  <c r="AI2896"/>
  <c r="AI2897"/>
  <c r="AI2891"/>
  <c r="AI1398"/>
  <c r="AI1401"/>
  <c r="AI1399"/>
  <c r="AI1376"/>
  <c r="AI1396"/>
  <c r="AI1400"/>
  <c r="AI1387"/>
  <c r="AI1384"/>
  <c r="AI1385"/>
  <c r="AI1383"/>
  <c r="AI1379"/>
  <c r="AI1375"/>
  <c r="AI1388"/>
  <c r="AI1382"/>
  <c r="AI1391"/>
  <c r="AI1378"/>
  <c r="AI1389"/>
  <c r="AI1386"/>
  <c r="AI1395"/>
  <c r="AI1393"/>
  <c r="AI1381"/>
  <c r="AI1390"/>
  <c r="AI1394"/>
  <c r="AI1403"/>
  <c r="AI1392"/>
  <c r="AI1377"/>
  <c r="AI1380"/>
  <c r="AI1397"/>
  <c r="AI1402"/>
  <c r="AI1327"/>
  <c r="AI1331"/>
  <c r="AI1374"/>
  <c r="AI1350"/>
  <c r="AI1349"/>
  <c r="AI1348"/>
  <c r="AI1325"/>
  <c r="AI1365"/>
  <c r="AI1366"/>
  <c r="AI1340"/>
  <c r="AI1339"/>
  <c r="AI1364"/>
  <c r="AI1338"/>
  <c r="AI1337"/>
  <c r="AI1335"/>
  <c r="AI1330"/>
  <c r="AI1336"/>
  <c r="AI2210"/>
  <c r="AI2167"/>
  <c r="AI1324"/>
  <c r="AI1371"/>
  <c r="AI1362"/>
  <c r="AI1344"/>
  <c r="AI1368"/>
  <c r="AI1345"/>
  <c r="AI1372"/>
  <c r="AI1328"/>
  <c r="AI1363"/>
  <c r="AI1370"/>
  <c r="AI1329"/>
  <c r="AI1361"/>
  <c r="AI1359"/>
  <c r="AI1358"/>
  <c r="AI1357"/>
  <c r="AI1342"/>
  <c r="AI1360"/>
  <c r="AI1373"/>
  <c r="AI1369"/>
  <c r="AI1352"/>
  <c r="AI1343"/>
  <c r="AI1346"/>
  <c r="AI1347"/>
  <c r="AI1353"/>
  <c r="AI1351"/>
  <c r="AI1341"/>
  <c r="AI1317"/>
  <c r="AI897"/>
  <c r="AI1313"/>
  <c r="AI1334"/>
  <c r="AI1333"/>
  <c r="AI1332"/>
  <c r="AI1367"/>
  <c r="AI2025"/>
  <c r="AI1616"/>
  <c r="AI1844"/>
  <c r="AI1644"/>
  <c r="AI1945"/>
  <c r="AI2991"/>
  <c r="AI1862"/>
  <c r="AI2984"/>
  <c r="AI2994"/>
  <c r="AI788"/>
  <c r="AI1309"/>
  <c r="AI1292"/>
  <c r="AI1302"/>
  <c r="AI1299"/>
  <c r="AI1298"/>
  <c r="AI1308"/>
  <c r="AI1301"/>
  <c r="AI1295"/>
  <c r="AI1304"/>
  <c r="AI1294"/>
  <c r="AI1290"/>
  <c r="AI1291"/>
  <c r="AI1300"/>
  <c r="AI2345"/>
  <c r="AI1307"/>
  <c r="AI1297"/>
  <c r="AI1310"/>
  <c r="AI1289"/>
  <c r="AI1296"/>
  <c r="AI1305"/>
  <c r="AI1311"/>
  <c r="AI1306"/>
  <c r="AI1293"/>
  <c r="AI1679"/>
  <c r="AI2562"/>
  <c r="AI2564"/>
  <c r="AI2554"/>
  <c r="AI2547"/>
  <c r="AI2546"/>
  <c r="AI2548"/>
  <c r="AI2549"/>
  <c r="AI1239"/>
  <c r="AI1092"/>
  <c r="AI879"/>
  <c r="AI1320"/>
  <c r="AI1233"/>
  <c r="AI1227"/>
  <c r="AI1234"/>
  <c r="AI895"/>
  <c r="AI881"/>
  <c r="AI1235"/>
  <c r="AI1230"/>
  <c r="AI1231"/>
  <c r="AI1229"/>
  <c r="AI1232"/>
  <c r="AI1228"/>
  <c r="AI1236"/>
  <c r="AI1052"/>
  <c r="AI1760"/>
  <c r="AI1782"/>
  <c r="AI1752"/>
  <c r="AI1939"/>
  <c r="AI2106"/>
  <c r="AI1211"/>
  <c r="AI1139"/>
  <c r="AI893"/>
  <c r="AI2221"/>
  <c r="AI938"/>
  <c r="AI1131"/>
  <c r="AI671"/>
  <c r="AI1138"/>
  <c r="AI1177"/>
  <c r="AI1180"/>
  <c r="AI1178"/>
  <c r="AI1137"/>
  <c r="AI2211"/>
  <c r="AI1155"/>
  <c r="AI1463"/>
  <c r="AI1141"/>
  <c r="AI1130"/>
  <c r="AI1162"/>
  <c r="AI1159"/>
  <c r="AI1157"/>
  <c r="AI1156"/>
  <c r="AI1161"/>
  <c r="AI1160"/>
  <c r="AI1188"/>
  <c r="AI1196"/>
  <c r="AI1135"/>
  <c r="AI1134"/>
  <c r="AI1133"/>
  <c r="AI1194"/>
  <c r="AI1152"/>
  <c r="AI1154"/>
  <c r="AI1132"/>
  <c r="AI1319"/>
  <c r="AI1200"/>
  <c r="AI1149"/>
  <c r="AI1191"/>
  <c r="AI1218"/>
  <c r="AI1187"/>
  <c r="AI1185"/>
  <c r="AI1219"/>
  <c r="AI1220"/>
  <c r="AI1146"/>
  <c r="AI1179"/>
  <c r="AI1173"/>
  <c r="AI1171"/>
  <c r="AI1186"/>
  <c r="AI1217"/>
  <c r="AI1140"/>
  <c r="AI1151"/>
  <c r="AI1190"/>
  <c r="AI1189"/>
  <c r="AI1172"/>
  <c r="AI1163"/>
  <c r="AI1184"/>
  <c r="AI1193"/>
  <c r="AI1192"/>
  <c r="AI1195"/>
  <c r="AI1209"/>
  <c r="AI2179"/>
  <c r="AI1213"/>
  <c r="AI1166"/>
  <c r="AI1165"/>
  <c r="AI1215"/>
  <c r="AI1216"/>
  <c r="AI1169"/>
  <c r="AI1170"/>
  <c r="AI1208"/>
  <c r="AI2214"/>
  <c r="AI1221"/>
  <c r="AI1145"/>
  <c r="AI1147"/>
  <c r="AI1167"/>
  <c r="AI1214"/>
  <c r="AI1168"/>
  <c r="AI1158"/>
  <c r="AI1183"/>
  <c r="AI1182"/>
  <c r="AI1181"/>
  <c r="AI1164"/>
  <c r="AI1144"/>
  <c r="AI1142"/>
  <c r="AI1148"/>
  <c r="AI1143"/>
  <c r="AI1206"/>
  <c r="AI1207"/>
  <c r="AI1205"/>
  <c r="AI1199"/>
  <c r="AI1203"/>
  <c r="AI1204"/>
  <c r="AI1153"/>
  <c r="AI2948"/>
  <c r="AI1824"/>
  <c r="AI2028"/>
  <c r="AI2947"/>
  <c r="AI2946"/>
  <c r="AI2042"/>
  <c r="AI1730"/>
  <c r="AI1998"/>
  <c r="AI1997"/>
  <c r="AI2859"/>
  <c r="AI1990"/>
  <c r="AI1983"/>
  <c r="AI2033"/>
  <c r="AI1552"/>
  <c r="AI1774"/>
  <c r="AI1833"/>
  <c r="AI2015"/>
  <c r="AI2035"/>
  <c r="AI1678"/>
  <c r="AI1808"/>
  <c r="AI1086"/>
  <c r="AI1953"/>
  <c r="AI1825"/>
  <c r="AI2030"/>
  <c r="AI1773"/>
  <c r="AI1587"/>
  <c r="AI1128"/>
  <c r="AI1198"/>
  <c r="AI1124"/>
  <c r="AI1125"/>
  <c r="AI1126"/>
  <c r="AI2307"/>
  <c r="AI1122"/>
  <c r="AI1121"/>
  <c r="AI1129"/>
  <c r="AI1115"/>
  <c r="AI1117"/>
  <c r="AI1116"/>
  <c r="AI1108"/>
  <c r="AI995"/>
  <c r="AI1112"/>
  <c r="AI1113"/>
  <c r="AI1109"/>
  <c r="AI1110"/>
  <c r="AI1120"/>
  <c r="AI997"/>
  <c r="AI1118"/>
  <c r="AI1111"/>
  <c r="AI1119"/>
  <c r="AI1114"/>
  <c r="AI1000"/>
  <c r="AI1549"/>
  <c r="AI1070"/>
  <c r="AI1071"/>
  <c r="AI1082"/>
  <c r="AI1078"/>
  <c r="AI1080"/>
  <c r="AI1069"/>
  <c r="AI1068"/>
  <c r="AI1075"/>
  <c r="AI1072"/>
  <c r="AI1073"/>
  <c r="AI1081"/>
  <c r="AI1079"/>
  <c r="AI1076"/>
  <c r="AI1077"/>
  <c r="AI1074"/>
  <c r="AI2939"/>
  <c r="AI2940"/>
  <c r="AI2941"/>
  <c r="AI2919"/>
  <c r="AI1083"/>
  <c r="AI2951"/>
  <c r="AI2950"/>
  <c r="AI1197"/>
  <c r="AI2893"/>
  <c r="AI2044"/>
  <c r="AI786"/>
  <c r="AI794"/>
  <c r="AI1056"/>
  <c r="AI1059"/>
  <c r="AI1062"/>
  <c r="AI1061"/>
  <c r="AI1060"/>
  <c r="AI798"/>
  <c r="AI797"/>
  <c r="AI1977"/>
  <c r="AI2873"/>
  <c r="AI2875"/>
  <c r="AI2874"/>
  <c r="AI1972"/>
  <c r="AI1665"/>
  <c r="AI1738"/>
  <c r="AI1757"/>
  <c r="AI1996"/>
  <c r="AI2285"/>
  <c r="AI1012"/>
  <c r="AI2864"/>
  <c r="AI2879"/>
  <c r="AI2290"/>
  <c r="AI1906"/>
  <c r="AI1905"/>
  <c r="AI1831"/>
  <c r="AI1980"/>
  <c r="AI1479"/>
  <c r="AI1589"/>
  <c r="AI1507"/>
  <c r="AI1093"/>
  <c r="AI2871"/>
  <c r="AI2856"/>
  <c r="AI2869"/>
  <c r="AI2145"/>
  <c r="AI2161"/>
  <c r="AI2152"/>
  <c r="AI2154"/>
  <c r="AI2158"/>
  <c r="AI2123"/>
  <c r="AI2157"/>
  <c r="AI1910"/>
  <c r="AI1859"/>
  <c r="AI1175"/>
  <c r="AI1022"/>
  <c r="AI1023"/>
  <c r="AI1014"/>
  <c r="AI2265"/>
  <c r="AI2253"/>
  <c r="AI2264"/>
  <c r="AI2260"/>
  <c r="AI2257"/>
  <c r="AI2258"/>
  <c r="AI2259"/>
  <c r="AI2255"/>
  <c r="AI2282"/>
  <c r="AI2284"/>
  <c r="AI2275"/>
  <c r="AI2261"/>
  <c r="AI2263"/>
  <c r="AI2266"/>
  <c r="AI2262"/>
  <c r="AI2281"/>
  <c r="AI2268"/>
  <c r="AI2251"/>
  <c r="AI2267"/>
  <c r="AI2272"/>
  <c r="AI2271"/>
  <c r="AI2269"/>
  <c r="AI2270"/>
  <c r="AI2252"/>
  <c r="AI2249"/>
  <c r="AI2250"/>
  <c r="AI2274"/>
  <c r="AI1586"/>
  <c r="AI1830"/>
  <c r="AI1843"/>
  <c r="AI1959"/>
  <c r="AI1761"/>
  <c r="AI1559"/>
  <c r="AI2962"/>
  <c r="AI669"/>
  <c r="AI1021"/>
  <c r="AI1020"/>
  <c r="AI1776"/>
  <c r="AI1136"/>
  <c r="AI1202"/>
  <c r="AI1745"/>
  <c r="AI1775"/>
  <c r="AI2990"/>
  <c r="AI2992"/>
  <c r="AI1915"/>
  <c r="AI1634"/>
  <c r="AI1545"/>
  <c r="AI3029"/>
  <c r="AI1871"/>
  <c r="AI783"/>
  <c r="AI3030"/>
  <c r="AI3010"/>
  <c r="AI2983"/>
  <c r="AI2981"/>
  <c r="AI2982"/>
  <c r="AI2980"/>
  <c r="AI3011"/>
  <c r="AI3009"/>
  <c r="AI3008"/>
  <c r="AI1201"/>
  <c r="AI1150"/>
  <c r="AI1212"/>
  <c r="AI847"/>
  <c r="AI848"/>
  <c r="AI846"/>
  <c r="AI2208"/>
  <c r="AI2209"/>
  <c r="AI844"/>
  <c r="AI829"/>
  <c r="AI2062"/>
  <c r="AI2061"/>
  <c r="AI988"/>
  <c r="AI1009"/>
  <c r="AI1002"/>
  <c r="AI780"/>
  <c r="AI768"/>
  <c r="AI767"/>
  <c r="AI1004"/>
  <c r="AI775"/>
  <c r="AI770"/>
  <c r="AI785"/>
  <c r="AI1031"/>
  <c r="AI1005"/>
  <c r="AI863"/>
  <c r="AI1006"/>
  <c r="AI861"/>
  <c r="AI777"/>
  <c r="AI763"/>
  <c r="AI774"/>
  <c r="AI784"/>
  <c r="AI803"/>
  <c r="AI799"/>
  <c r="AI1003"/>
  <c r="AI1901"/>
  <c r="AI1898"/>
  <c r="AI1900"/>
  <c r="AI1874"/>
  <c r="AI1694"/>
  <c r="AI2865"/>
  <c r="AI2866"/>
  <c r="AI2870"/>
  <c r="AI1016"/>
  <c r="AI1994"/>
  <c r="AI2854"/>
  <c r="AI2159"/>
  <c r="AI2141"/>
  <c r="AI2162"/>
  <c r="AI2153"/>
  <c r="AI2165"/>
  <c r="AI2130"/>
  <c r="AI2160"/>
  <c r="AI2136"/>
  <c r="AI2122"/>
  <c r="AI2140"/>
  <c r="AI1013"/>
  <c r="AI1993"/>
  <c r="AI2128"/>
  <c r="AI1943"/>
  <c r="AI1734"/>
  <c r="AI1732"/>
  <c r="AI1729"/>
  <c r="AI1754"/>
  <c r="AI1537"/>
  <c r="AI1472"/>
  <c r="AI1503"/>
  <c r="AI2113"/>
  <c r="AI2111"/>
  <c r="AI2104"/>
  <c r="AI2953"/>
  <c r="AI2103"/>
  <c r="AI2105"/>
  <c r="AI1105"/>
  <c r="AI1101"/>
  <c r="AI3024"/>
  <c r="AI3023"/>
  <c r="AI2517"/>
  <c r="AI2505"/>
  <c r="AI2518"/>
  <c r="AI2515"/>
  <c r="AI2507"/>
  <c r="AI2916"/>
  <c r="AI2913"/>
  <c r="AI2911"/>
  <c r="AI2954"/>
  <c r="AI3026"/>
  <c r="AI2903"/>
  <c r="AI2902"/>
  <c r="AI2905"/>
  <c r="AI2901"/>
  <c r="AI2904"/>
  <c r="AI3022"/>
  <c r="AI3021"/>
  <c r="AI2918"/>
  <c r="AI2917"/>
  <c r="AI1851"/>
  <c r="AI738"/>
  <c r="AI739"/>
  <c r="AI712"/>
  <c r="AI742"/>
  <c r="AI695"/>
  <c r="AI740"/>
  <c r="AI741"/>
  <c r="AI692"/>
  <c r="AI694"/>
  <c r="AI703"/>
  <c r="AI693"/>
  <c r="AI743"/>
  <c r="AI744"/>
  <c r="AI989"/>
  <c r="AI2910"/>
  <c r="AI2979"/>
  <c r="AI2909"/>
  <c r="AI2914"/>
  <c r="AI2912"/>
  <c r="AI2915"/>
  <c r="AI976"/>
  <c r="AI968"/>
  <c r="AI971"/>
  <c r="AI964"/>
  <c r="AI978"/>
  <c r="AI975"/>
  <c r="AI983"/>
  <c r="AI981"/>
  <c r="AI984"/>
  <c r="AI974"/>
  <c r="AI980"/>
  <c r="AI979"/>
  <c r="AI977"/>
  <c r="AI962"/>
  <c r="AI967"/>
  <c r="AI969"/>
  <c r="AI970"/>
  <c r="AI972"/>
  <c r="AI987"/>
  <c r="AI982"/>
  <c r="AI2213"/>
  <c r="AI2212"/>
  <c r="AI3000"/>
  <c r="AI965"/>
  <c r="AI2999"/>
  <c r="AI2937"/>
  <c r="AI2934"/>
  <c r="AI1727"/>
  <c r="AI776"/>
  <c r="AI951"/>
  <c r="AI947"/>
  <c r="AI946"/>
  <c r="AI949"/>
  <c r="AI789"/>
  <c r="AI800"/>
  <c r="AI808"/>
  <c r="AI2570"/>
  <c r="AI2541"/>
  <c r="AI2551"/>
  <c r="AI2538"/>
  <c r="AI2559"/>
  <c r="AI2560"/>
  <c r="AI2537"/>
  <c r="AI934"/>
  <c r="AI936"/>
  <c r="AI935"/>
  <c r="AI916"/>
  <c r="AI930"/>
  <c r="AI937"/>
  <c r="AI931"/>
  <c r="AI927"/>
  <c r="AI918"/>
  <c r="AI914"/>
  <c r="AI985"/>
  <c r="AI973"/>
  <c r="AI920"/>
  <c r="AI910"/>
  <c r="AI911"/>
  <c r="AI909"/>
  <c r="AI922"/>
  <c r="AI923"/>
  <c r="AI921"/>
  <c r="AI915"/>
  <c r="AI929"/>
  <c r="AI913"/>
  <c r="AI926"/>
  <c r="AI928"/>
  <c r="AI917"/>
  <c r="AI919"/>
  <c r="AI932"/>
  <c r="AI912"/>
  <c r="AI2117"/>
  <c r="AI1084"/>
  <c r="AI1103"/>
  <c r="AI990"/>
  <c r="AI961"/>
  <c r="AI870"/>
  <c r="AI957"/>
  <c r="AI956"/>
  <c r="AI670"/>
  <c r="AI955"/>
  <c r="AI887"/>
  <c r="AI890"/>
  <c r="AI875"/>
  <c r="AI888"/>
  <c r="AI954"/>
  <c r="AI958"/>
  <c r="AI878"/>
  <c r="AI885"/>
  <c r="AI876"/>
  <c r="AI889"/>
  <c r="AI880"/>
  <c r="AI873"/>
  <c r="AI871"/>
  <c r="AI986"/>
  <c r="AI886"/>
  <c r="AI960"/>
  <c r="AI959"/>
  <c r="AI2309"/>
  <c r="AI1764"/>
  <c r="AI2421"/>
  <c r="AI2438"/>
  <c r="AI2439"/>
  <c r="AI2434"/>
  <c r="AI2437"/>
  <c r="AI2436"/>
  <c r="AI2435"/>
  <c r="AI2415"/>
  <c r="AI2411"/>
  <c r="AI868"/>
  <c r="AI869"/>
  <c r="AI865"/>
  <c r="AI866"/>
  <c r="AI867"/>
  <c r="AI1095"/>
  <c r="AI1088"/>
  <c r="AI2332"/>
  <c r="AI2338"/>
  <c r="AI2339"/>
  <c r="AI1572"/>
  <c r="AI899"/>
  <c r="AI1617"/>
  <c r="AI1481"/>
  <c r="AI1480"/>
  <c r="AI2012"/>
  <c r="AI1660"/>
  <c r="AI1569"/>
  <c r="AI1571"/>
  <c r="AI1582"/>
  <c r="AI2021"/>
  <c r="AI1089"/>
  <c r="AI925"/>
  <c r="AI933"/>
  <c r="AI2989"/>
  <c r="AI2986"/>
  <c r="AI2988"/>
  <c r="AI2987"/>
  <c r="AI2920"/>
  <c r="AI857"/>
  <c r="AI856"/>
  <c r="AI855"/>
  <c r="AI839"/>
  <c r="AI841"/>
  <c r="AI840"/>
  <c r="AI834"/>
  <c r="AI833"/>
  <c r="AI832"/>
  <c r="AI831"/>
  <c r="AI830"/>
  <c r="AI825"/>
  <c r="AI850"/>
  <c r="AI842"/>
  <c r="AI843"/>
  <c r="AI901"/>
  <c r="AI822"/>
  <c r="AI904"/>
  <c r="AI813"/>
  <c r="AI905"/>
  <c r="AI814"/>
  <c r="AI2888"/>
  <c r="AI817"/>
  <c r="AI811"/>
  <c r="AI1176"/>
  <c r="AI1174"/>
  <c r="AI1879"/>
  <c r="AI1702"/>
  <c r="AI1948"/>
  <c r="AI1832"/>
  <c r="AI1801"/>
  <c r="AI1804"/>
  <c r="AI1967"/>
  <c r="AI791"/>
  <c r="AI1755"/>
  <c r="AI1763"/>
  <c r="AI1547"/>
  <c r="AI1546"/>
  <c r="AI1783"/>
  <c r="AI1784"/>
  <c r="AI1938"/>
  <c r="AI1937"/>
  <c r="AI1936"/>
  <c r="AI2004"/>
  <c r="AI1999"/>
  <c r="AI1968"/>
  <c r="AI1965"/>
  <c r="AI1929"/>
  <c r="AI1811"/>
  <c r="AI1646"/>
  <c r="AI1849"/>
  <c r="AI1812"/>
  <c r="AI720"/>
  <c r="AI732"/>
  <c r="AI714"/>
  <c r="AI762"/>
  <c r="AI730"/>
  <c r="AI754"/>
  <c r="AI759"/>
  <c r="AI722"/>
  <c r="AI698"/>
  <c r="AI728"/>
  <c r="AI725"/>
  <c r="AI727"/>
  <c r="AI753"/>
  <c r="AI751"/>
  <c r="AI746"/>
  <c r="AI716"/>
  <c r="AI723"/>
  <c r="AI760"/>
  <c r="AI719"/>
  <c r="AI718"/>
  <c r="AI745"/>
  <c r="AI752"/>
  <c r="AI710"/>
  <c r="AI758"/>
  <c r="AI717"/>
  <c r="AI713"/>
  <c r="AI733"/>
  <c r="AI699"/>
  <c r="AI705"/>
  <c r="AI749"/>
  <c r="AI761"/>
  <c r="AI707"/>
  <c r="AI756"/>
  <c r="AI724"/>
  <c r="AI704"/>
  <c r="AI690"/>
  <c r="AI711"/>
  <c r="AI700"/>
  <c r="AI708"/>
  <c r="AI747"/>
  <c r="AI748"/>
  <c r="AI729"/>
  <c r="AI757"/>
  <c r="AI721"/>
  <c r="AI702"/>
  <c r="AI755"/>
  <c r="AI691"/>
  <c r="AI715"/>
  <c r="AI706"/>
  <c r="AI726"/>
  <c r="AI709"/>
  <c r="AI701"/>
  <c r="AI696"/>
  <c r="AI731"/>
  <c r="AI737"/>
  <c r="AI736"/>
  <c r="AI735"/>
  <c r="AI697"/>
  <c r="AI750"/>
  <c r="AI793"/>
  <c r="AI2944"/>
  <c r="AI684"/>
  <c r="AI685"/>
  <c r="AI688"/>
  <c r="AI686"/>
  <c r="AI683"/>
  <c r="AI689"/>
  <c r="AI687"/>
  <c r="AI2334"/>
  <c r="AI1813"/>
  <c r="AI1806"/>
  <c r="AI1535"/>
  <c r="AI1928"/>
  <c r="AI1743"/>
  <c r="AI1855"/>
  <c r="AI1807"/>
  <c r="AI1952"/>
  <c r="AI1656"/>
  <c r="AI1657"/>
  <c r="AI1798"/>
  <c r="AI1934"/>
  <c r="AI1731"/>
  <c r="AI1649"/>
  <c r="AI1973"/>
  <c r="AI1786"/>
  <c r="AI1787"/>
  <c r="AI1935"/>
  <c r="AI1863"/>
  <c r="AI2003"/>
  <c r="AI1648"/>
  <c r="AI1842"/>
  <c r="AI1489"/>
  <c r="AI1623"/>
  <c r="AI1621"/>
  <c r="AI1633"/>
  <c r="AI1788"/>
  <c r="AI1622"/>
  <c r="AI1625"/>
  <c r="AI1632"/>
  <c r="AI1647"/>
  <c r="AI1739"/>
  <c r="AI1733"/>
  <c r="AI1626"/>
  <c r="AI1954"/>
  <c r="AI1721"/>
  <c r="AI1735"/>
  <c r="AI1785"/>
  <c r="AI1064"/>
  <c r="AI1046"/>
  <c r="AI1045"/>
  <c r="AI1054"/>
  <c r="AI1065"/>
  <c r="AI1043"/>
  <c r="AI1051"/>
  <c r="AI1058"/>
  <c r="AI1047"/>
  <c r="AI1063"/>
  <c r="AI1044"/>
  <c r="AI1053"/>
  <c r="AI1048"/>
  <c r="AI1055"/>
  <c r="AI1066"/>
  <c r="AI1050"/>
  <c r="AI1067"/>
  <c r="AI1049"/>
  <c r="AI1057"/>
  <c r="AI2862"/>
  <c r="AI1924"/>
  <c r="AI2581"/>
  <c r="AI2580"/>
  <c r="AI673"/>
  <c r="AI924"/>
  <c r="AI1664"/>
  <c r="AI1982"/>
  <c r="AI2892"/>
  <c r="AH2469" l="1"/>
  <c r="AH2467"/>
  <c r="AH1628"/>
  <c r="AH1529"/>
  <c r="AH2521"/>
  <c r="AH2553"/>
  <c r="AH2552"/>
  <c r="AH2569"/>
  <c r="AH2883"/>
  <c r="AH1920"/>
  <c r="AH1802"/>
  <c r="AH796"/>
  <c r="AH23"/>
  <c r="AH2659"/>
  <c r="AH3003"/>
  <c r="AH806"/>
  <c r="AH807"/>
  <c r="AH805"/>
  <c r="AH804"/>
  <c r="AH771"/>
  <c r="AH567"/>
  <c r="AH651"/>
  <c r="AH2658"/>
  <c r="AH2656"/>
  <c r="AH568"/>
  <c r="AH530"/>
  <c r="AH2634"/>
  <c r="AH2660"/>
  <c r="AH555"/>
  <c r="AH823"/>
  <c r="AH538"/>
  <c r="AH537"/>
  <c r="AH3014"/>
  <c r="AH3012"/>
  <c r="AH3007"/>
  <c r="AH792"/>
  <c r="AH795"/>
  <c r="AH809"/>
  <c r="AH562"/>
  <c r="AH2657"/>
  <c r="AH2968"/>
  <c r="AH2695"/>
  <c r="AH2149"/>
  <c r="AH2146"/>
  <c r="AH2147"/>
  <c r="AH2138"/>
  <c r="AH2126"/>
  <c r="AH2127"/>
  <c r="AH2150"/>
  <c r="AH2148"/>
  <c r="AH321"/>
  <c r="AH1717"/>
  <c r="AH1477"/>
  <c r="AH1715"/>
  <c r="AH1636"/>
  <c r="AH210"/>
  <c r="AH271"/>
  <c r="AH1759"/>
  <c r="AH234"/>
  <c r="AH263"/>
  <c r="AH1795"/>
  <c r="AH218"/>
  <c r="AH1780"/>
  <c r="AH1711"/>
  <c r="AH1927"/>
  <c r="AH1822"/>
  <c r="AH1778"/>
  <c r="AH1573"/>
  <c r="AH1553"/>
  <c r="AH1796"/>
  <c r="AH217"/>
  <c r="AH1741"/>
  <c r="AH1725"/>
  <c r="AH1772"/>
  <c r="AH1916"/>
  <c r="AH1701"/>
  <c r="AH1630"/>
  <c r="AH1771"/>
  <c r="AH1850"/>
  <c r="AH223"/>
  <c r="AH1820"/>
  <c r="AH1765"/>
  <c r="AH1770"/>
  <c r="AH1561"/>
  <c r="AH1869"/>
  <c r="AH1478"/>
  <c r="AH1858"/>
  <c r="AH227"/>
  <c r="AH1720"/>
  <c r="AH1839"/>
  <c r="AH1790"/>
  <c r="AH3027"/>
  <c r="AH1779"/>
  <c r="AH1942"/>
  <c r="AH1692"/>
  <c r="AH1767"/>
  <c r="AH1854"/>
  <c r="AH1789"/>
  <c r="AH1827"/>
  <c r="AH1889"/>
  <c r="AH236"/>
  <c r="AH1719"/>
  <c r="AH1758"/>
  <c r="AH219"/>
  <c r="AH1914"/>
  <c r="AH233"/>
  <c r="AH1797"/>
  <c r="AH281"/>
  <c r="AH282"/>
  <c r="AH1781"/>
  <c r="AH1718"/>
  <c r="AH2545"/>
  <c r="AH2533"/>
  <c r="AH1090"/>
  <c r="AH1087"/>
  <c r="AH1107"/>
  <c r="AH1254"/>
  <c r="AH1652"/>
  <c r="AH1768"/>
  <c r="AH1515"/>
  <c r="AH1514"/>
  <c r="AH994"/>
  <c r="AH1810"/>
  <c r="AH1809"/>
  <c r="AH1518"/>
  <c r="AH993"/>
  <c r="AH1280"/>
  <c r="AH1464"/>
  <c r="AH1106"/>
  <c r="AH1989"/>
  <c r="AH2884"/>
  <c r="AH782"/>
  <c r="AH787"/>
  <c r="AH772"/>
  <c r="AH801"/>
  <c r="AH3001"/>
  <c r="AH2921"/>
  <c r="AH2949"/>
  <c r="AH2882"/>
  <c r="AH1591"/>
  <c r="AH1886"/>
  <c r="AH1884"/>
  <c r="AH1883"/>
  <c r="AH1882"/>
  <c r="AH1878"/>
  <c r="AH2853"/>
  <c r="AH2855"/>
  <c r="AH2031"/>
  <c r="AH1590"/>
  <c r="AH2116"/>
  <c r="AH2029"/>
  <c r="AH1876"/>
  <c r="AH2880"/>
  <c r="AH1751"/>
  <c r="AH1588"/>
  <c r="AH1585"/>
  <c r="AH1539"/>
  <c r="AH2115"/>
  <c r="AH301"/>
  <c r="AH1096"/>
  <c r="AH1097"/>
  <c r="AH1756"/>
  <c r="AH3004"/>
  <c r="AH1637"/>
  <c r="AH1748"/>
  <c r="AH203"/>
  <c r="AH1955"/>
  <c r="AH1611"/>
  <c r="AH1610"/>
  <c r="AH1581"/>
  <c r="AH255"/>
  <c r="AH3005"/>
  <c r="AH2852"/>
  <c r="AH1777"/>
  <c r="AH1746"/>
  <c r="AH1841"/>
  <c r="AH1685"/>
  <c r="AH1683"/>
  <c r="AH1881"/>
  <c r="AH2945"/>
  <c r="AH2769"/>
  <c r="AH2663"/>
  <c r="AH2771"/>
  <c r="AH2768"/>
  <c r="AH2742"/>
  <c r="AH2741"/>
  <c r="AH2828"/>
  <c r="AH2688"/>
  <c r="AH1321"/>
  <c r="AH2680"/>
  <c r="AH2816"/>
  <c r="AH2793"/>
  <c r="AH2792"/>
  <c r="AH2699"/>
  <c r="AH2836"/>
  <c r="AH2837"/>
  <c r="AH2790"/>
  <c r="AH2821"/>
  <c r="AH571"/>
  <c r="AH2801"/>
  <c r="AH615"/>
  <c r="AH2698"/>
  <c r="AH2687"/>
  <c r="AH2686"/>
  <c r="AH2685"/>
  <c r="AH2683"/>
  <c r="AH2682"/>
  <c r="AH2677"/>
  <c r="AH2676"/>
  <c r="AH2675"/>
  <c r="AH2711"/>
  <c r="AH2678"/>
  <c r="AH2670"/>
  <c r="AH2704"/>
  <c r="AH2817"/>
  <c r="AH2794"/>
  <c r="AH2766"/>
  <c r="AH605"/>
  <c r="AH2825"/>
  <c r="AH607"/>
  <c r="AH606"/>
  <c r="AH2824"/>
  <c r="AH603"/>
  <c r="AH601"/>
  <c r="AH599"/>
  <c r="AH600"/>
  <c r="AH602"/>
  <c r="AH2802"/>
  <c r="AH2765"/>
  <c r="AH2669"/>
  <c r="AH2668"/>
  <c r="AH2710"/>
  <c r="AH2708"/>
  <c r="AH2709"/>
  <c r="AH2707"/>
  <c r="AH587"/>
  <c r="AH584"/>
  <c r="AH2679"/>
  <c r="AH2662"/>
  <c r="AH572"/>
  <c r="AH614"/>
  <c r="AH2787"/>
  <c r="AH2786"/>
  <c r="AH2673"/>
  <c r="AH2672"/>
  <c r="AH585"/>
  <c r="AH586"/>
  <c r="AH2684"/>
  <c r="AH596"/>
  <c r="AH2681"/>
  <c r="AH2811"/>
  <c r="AH2788"/>
  <c r="AH2740"/>
  <c r="AH2815"/>
  <c r="AH2799"/>
  <c r="AH2798"/>
  <c r="AH590"/>
  <c r="AH604"/>
  <c r="AH2671"/>
  <c r="AH2690"/>
  <c r="AH2772"/>
  <c r="AH2808"/>
  <c r="AH2831"/>
  <c r="AH2833"/>
  <c r="AH2809"/>
  <c r="AH2780"/>
  <c r="AH2781"/>
  <c r="AH2829"/>
  <c r="AH2749"/>
  <c r="AH2747"/>
  <c r="AH2750"/>
  <c r="AH2827"/>
  <c r="AH2814"/>
  <c r="AH2751"/>
  <c r="AH2099"/>
  <c r="AH2743"/>
  <c r="AH2733"/>
  <c r="AH2726"/>
  <c r="AH580"/>
  <c r="AH2755"/>
  <c r="AH2756"/>
  <c r="AH2748"/>
  <c r="AH2746"/>
  <c r="AH2745"/>
  <c r="AH2744"/>
  <c r="AH2702"/>
  <c r="AH2739"/>
  <c r="AH2738"/>
  <c r="AH2737"/>
  <c r="AH2736"/>
  <c r="AH2735"/>
  <c r="AH2734"/>
  <c r="AH2730"/>
  <c r="AH2729"/>
  <c r="AH2728"/>
  <c r="AH577"/>
  <c r="AH2701"/>
  <c r="AH675"/>
  <c r="AH1288"/>
  <c r="AH2778"/>
  <c r="AH581"/>
  <c r="AH582"/>
  <c r="AH2763"/>
  <c r="AH2762"/>
  <c r="AH2822"/>
  <c r="AH2791"/>
  <c r="AH608"/>
  <c r="AH2813"/>
  <c r="AH2700"/>
  <c r="AH609"/>
  <c r="AH2775"/>
  <c r="AH2774"/>
  <c r="AH2754"/>
  <c r="AH1011"/>
  <c r="AH2832"/>
  <c r="AH2789"/>
  <c r="AH579"/>
  <c r="AH2843"/>
  <c r="AH2842"/>
  <c r="AH2844"/>
  <c r="AH2841"/>
  <c r="AH2840"/>
  <c r="AH2812"/>
  <c r="AH764"/>
  <c r="AH613"/>
  <c r="AH612"/>
  <c r="AH611"/>
  <c r="AH610"/>
  <c r="AH2818"/>
  <c r="AH2724"/>
  <c r="AH2722"/>
  <c r="AH570"/>
  <c r="AH2717"/>
  <c r="AH2716"/>
  <c r="AH2718"/>
  <c r="AH2715"/>
  <c r="AH2753"/>
  <c r="AH624"/>
  <c r="AH573"/>
  <c r="AH2712"/>
  <c r="AH2713"/>
  <c r="AH621"/>
  <c r="AH598"/>
  <c r="AH2819"/>
  <c r="AH591"/>
  <c r="AH2770"/>
  <c r="AH622"/>
  <c r="AH578"/>
  <c r="AH2783"/>
  <c r="AH2797"/>
  <c r="AH2850"/>
  <c r="AH623"/>
  <c r="AH2764"/>
  <c r="AH2767"/>
  <c r="AH2667"/>
  <c r="AH2706"/>
  <c r="AH2705"/>
  <c r="AH2752"/>
  <c r="AH2727"/>
  <c r="AH2848"/>
  <c r="AH2714"/>
  <c r="AH620"/>
  <c r="AH2847"/>
  <c r="AH2803"/>
  <c r="AH2757"/>
  <c r="AH2849"/>
  <c r="AH2846"/>
  <c r="AH2804"/>
  <c r="AH2805"/>
  <c r="AH2777"/>
  <c r="AH2760"/>
  <c r="AH2795"/>
  <c r="AH2719"/>
  <c r="AH2723"/>
  <c r="AH2721"/>
  <c r="AH2720"/>
  <c r="AH2785"/>
  <c r="AH2776"/>
  <c r="AH588"/>
  <c r="AH2830"/>
  <c r="AH589"/>
  <c r="AH2823"/>
  <c r="AH2758"/>
  <c r="AH2691"/>
  <c r="AH2674"/>
  <c r="AH2796"/>
  <c r="AH583"/>
  <c r="AH2807"/>
  <c r="AH593"/>
  <c r="AH594"/>
  <c r="AH2806"/>
  <c r="AH592"/>
  <c r="AH2826"/>
  <c r="AH2732"/>
  <c r="AH2731"/>
  <c r="AH2845"/>
  <c r="AH576"/>
  <c r="AH575"/>
  <c r="AH574"/>
  <c r="AH2725"/>
  <c r="AH2835"/>
  <c r="AH2800"/>
  <c r="AH2666"/>
  <c r="AH2665"/>
  <c r="AH2664"/>
  <c r="AH2689"/>
  <c r="AH2851"/>
  <c r="AH597"/>
  <c r="AH2810"/>
  <c r="AH595"/>
  <c r="AH2692"/>
  <c r="AH2838"/>
  <c r="AH619"/>
  <c r="AH2839"/>
  <c r="AH618"/>
  <c r="AH617"/>
  <c r="AH616"/>
  <c r="AH1019"/>
  <c r="AH2703"/>
  <c r="AH2779"/>
  <c r="AH2761"/>
  <c r="AH2759"/>
  <c r="AH2784"/>
  <c r="AH2820"/>
  <c r="AH2834"/>
  <c r="AH1431"/>
  <c r="AH2782"/>
  <c r="AH5"/>
  <c r="AH4"/>
  <c r="AH2773"/>
  <c r="AH2906"/>
  <c r="AH2908"/>
  <c r="AH2907"/>
  <c r="AH1155"/>
  <c r="AH1620"/>
  <c r="AH1921"/>
  <c r="AH1941"/>
  <c r="AH1940"/>
  <c r="AH2164"/>
  <c r="AH366"/>
  <c r="AH1102"/>
  <c r="AH325"/>
  <c r="AH327"/>
  <c r="AH1753"/>
  <c r="AH2129"/>
  <c r="AH334"/>
  <c r="AH2872"/>
  <c r="AH2863"/>
  <c r="AH639"/>
  <c r="AH535"/>
  <c r="AH1015"/>
  <c r="AH2091"/>
  <c r="AH1031"/>
  <c r="AH112"/>
  <c r="AH387"/>
  <c r="AH2207"/>
  <c r="AH1947"/>
  <c r="AH256"/>
  <c r="AH1907"/>
  <c r="AH1962"/>
  <c r="AH1922"/>
  <c r="AH170"/>
  <c r="AH1868"/>
  <c r="AH1867"/>
  <c r="AH1085"/>
  <c r="AH230"/>
  <c r="AH1599"/>
  <c r="AH1598"/>
  <c r="AH1762"/>
  <c r="AH257"/>
  <c r="AH2878"/>
  <c r="AH2876"/>
  <c r="AH2877"/>
  <c r="AH2040"/>
  <c r="AH2039"/>
  <c r="AH2037"/>
  <c r="AH176"/>
  <c r="AH1815"/>
  <c r="AH201"/>
  <c r="AH269"/>
  <c r="AH1826"/>
  <c r="AH197"/>
  <c r="AH1597"/>
  <c r="AH2900"/>
  <c r="AH2899"/>
  <c r="AH2898"/>
  <c r="AH2928"/>
  <c r="AH2927"/>
  <c r="AH2930"/>
  <c r="AH2929"/>
  <c r="AH3019"/>
  <c r="AH3015"/>
  <c r="AH3016"/>
  <c r="AH3020"/>
  <c r="AH3018"/>
  <c r="AH3017"/>
  <c r="AH2925"/>
  <c r="AH2932"/>
  <c r="AH2931"/>
  <c r="AH3006"/>
  <c r="AH2936"/>
  <c r="AH2935"/>
  <c r="AH2924"/>
  <c r="AH2923"/>
  <c r="AH2933"/>
  <c r="AH2926"/>
  <c r="AH2997"/>
  <c r="AH1010"/>
  <c r="AH222"/>
  <c r="AH2640"/>
  <c r="AH2641"/>
  <c r="AH2324"/>
  <c r="AH2327"/>
  <c r="AH2325"/>
  <c r="AH1091"/>
  <c r="AH1677"/>
  <c r="AH953"/>
  <c r="AH2336"/>
  <c r="AH2335"/>
  <c r="AH2337"/>
  <c r="AH828"/>
  <c r="AH629"/>
  <c r="AH627"/>
  <c r="AH628"/>
  <c r="AH2887"/>
  <c r="AH64"/>
  <c r="AH67"/>
  <c r="AH65"/>
  <c r="AH854"/>
  <c r="AH63"/>
  <c r="AH62"/>
  <c r="AH60"/>
  <c r="AH851"/>
  <c r="AH853"/>
  <c r="AH61"/>
  <c r="AH827"/>
  <c r="AH58"/>
  <c r="AH56"/>
  <c r="AH57"/>
  <c r="AH835"/>
  <c r="AH838"/>
  <c r="AH837"/>
  <c r="AH836"/>
  <c r="AH849"/>
  <c r="AH852"/>
  <c r="AH66"/>
  <c r="AH826"/>
  <c r="AH53"/>
  <c r="AH858"/>
  <c r="AH845"/>
  <c r="AH778"/>
  <c r="AH246"/>
  <c r="AH2630"/>
  <c r="AH2631"/>
  <c r="AH2632"/>
  <c r="AH554"/>
  <c r="AH541"/>
  <c r="AH546"/>
  <c r="AH2637"/>
  <c r="AH653"/>
  <c r="AH652"/>
  <c r="AH560"/>
  <c r="AH558"/>
  <c r="AH551"/>
  <c r="AH559"/>
  <c r="AH561"/>
  <c r="AH52"/>
  <c r="AH50"/>
  <c r="AH36"/>
  <c r="AH37"/>
  <c r="AH38"/>
  <c r="AH51"/>
  <c r="AH49"/>
  <c r="AH552"/>
  <c r="AH550"/>
  <c r="AH2652"/>
  <c r="AH2650"/>
  <c r="AH42"/>
  <c r="AH539"/>
  <c r="AH43"/>
  <c r="AH46"/>
  <c r="AH543"/>
  <c r="AH44"/>
  <c r="AH2636"/>
  <c r="AH544"/>
  <c r="AH545"/>
  <c r="AH564"/>
  <c r="AH45"/>
  <c r="AH563"/>
  <c r="AH542"/>
  <c r="AH531"/>
  <c r="AH2108"/>
  <c r="AH2649"/>
  <c r="AH2651"/>
  <c r="AH2629"/>
  <c r="AH2627"/>
  <c r="AH529"/>
  <c r="AH2626"/>
  <c r="AH2646"/>
  <c r="AH2633"/>
  <c r="AH2653"/>
  <c r="AH40"/>
  <c r="AH39"/>
  <c r="AH41"/>
  <c r="AH532"/>
  <c r="AH2647"/>
  <c r="AH2654"/>
  <c r="AH34"/>
  <c r="AH2635"/>
  <c r="AH536"/>
  <c r="AH2645"/>
  <c r="AH2644"/>
  <c r="AH2643"/>
  <c r="AH2642"/>
  <c r="AH824"/>
  <c r="AH48"/>
  <c r="AH47"/>
  <c r="AH557"/>
  <c r="AH553"/>
  <c r="AH540"/>
  <c r="AH547"/>
  <c r="AH548"/>
  <c r="AH549"/>
  <c r="AH566"/>
  <c r="AH565"/>
  <c r="AH2655"/>
  <c r="AH2628"/>
  <c r="AH2625"/>
  <c r="AH528"/>
  <c r="AH2498"/>
  <c r="AH1944"/>
  <c r="AH2002"/>
  <c r="AH1835"/>
  <c r="AH1949"/>
  <c r="AH1913"/>
  <c r="AH2861"/>
  <c r="AH2860"/>
  <c r="AH1670"/>
  <c r="AH1709"/>
  <c r="AH1708"/>
  <c r="AH1698"/>
  <c r="AH1699"/>
  <c r="AH1661"/>
  <c r="AH1700"/>
  <c r="AH1676"/>
  <c r="AH1578"/>
  <c r="AH1985"/>
  <c r="AH2014"/>
  <c r="AH1476"/>
  <c r="AH1501"/>
  <c r="AH1970"/>
  <c r="AH1574"/>
  <c r="AH2517"/>
  <c r="AH2112"/>
  <c r="AH2223"/>
  <c r="AH2222"/>
  <c r="AH2623"/>
  <c r="AH2612"/>
  <c r="AH2613"/>
  <c r="AH497"/>
  <c r="AH2592"/>
  <c r="AH2611"/>
  <c r="AH518"/>
  <c r="AH2594"/>
  <c r="AH1504"/>
  <c r="AH2955"/>
  <c r="AH2959"/>
  <c r="AH2960"/>
  <c r="AH2961"/>
  <c r="AH2957"/>
  <c r="AH2956"/>
  <c r="AH2958"/>
  <c r="AH1505"/>
  <c r="AH520"/>
  <c r="AH521"/>
  <c r="AH259"/>
  <c r="AH1946"/>
  <c r="AH2614"/>
  <c r="AH515"/>
  <c r="AH2595"/>
  <c r="AH490"/>
  <c r="AH2588"/>
  <c r="AH2587"/>
  <c r="AH2589"/>
  <c r="AH2590"/>
  <c r="AH2602"/>
  <c r="AH2601"/>
  <c r="AH517"/>
  <c r="AH496"/>
  <c r="AH495"/>
  <c r="AH2596"/>
  <c r="AH509"/>
  <c r="AH500"/>
  <c r="AH499"/>
  <c r="AH2591"/>
  <c r="AH2622"/>
  <c r="AH2621"/>
  <c r="AH2607"/>
  <c r="AH511"/>
  <c r="AH2599"/>
  <c r="AH524"/>
  <c r="AH525"/>
  <c r="AH2615"/>
  <c r="AH514"/>
  <c r="AH512"/>
  <c r="AH513"/>
  <c r="AH508"/>
  <c r="AH486"/>
  <c r="AH2582"/>
  <c r="AH19"/>
  <c r="AH2577"/>
  <c r="AH2583"/>
  <c r="AH2578"/>
  <c r="AH2579"/>
  <c r="AH2576"/>
  <c r="AH487"/>
  <c r="AH1517"/>
  <c r="AH1516"/>
  <c r="AH1865"/>
  <c r="AH208"/>
  <c r="AH1861"/>
  <c r="AH2038"/>
  <c r="AH1260"/>
  <c r="AH637"/>
  <c r="AH638"/>
  <c r="AH2346"/>
  <c r="AH409"/>
  <c r="AH420"/>
  <c r="AH439"/>
  <c r="AH424"/>
  <c r="AH421"/>
  <c r="AH2506"/>
  <c r="AH2516"/>
  <c r="AH2505"/>
  <c r="AH2503"/>
  <c r="AH384"/>
  <c r="AH385"/>
  <c r="AH417"/>
  <c r="AH416"/>
  <c r="AH2518"/>
  <c r="AH2515"/>
  <c r="AH422"/>
  <c r="AH2507"/>
  <c r="AH2197"/>
  <c r="AH383"/>
  <c r="AH2512"/>
  <c r="AH2513"/>
  <c r="AH2511"/>
  <c r="AH2509"/>
  <c r="AH2508"/>
  <c r="AH2519"/>
  <c r="AH2510"/>
  <c r="AH423"/>
  <c r="AH102"/>
  <c r="AH425"/>
  <c r="AH109"/>
  <c r="AH2514"/>
  <c r="AH2697"/>
  <c r="AH414"/>
  <c r="AH2502"/>
  <c r="AH413"/>
  <c r="AH2501"/>
  <c r="AH2890"/>
  <c r="AH2571"/>
  <c r="AH2563"/>
  <c r="AH2523"/>
  <c r="AH464"/>
  <c r="AH2885"/>
  <c r="AH2886"/>
  <c r="AH2543"/>
  <c r="AH447"/>
  <c r="AH437"/>
  <c r="AH470"/>
  <c r="AH469"/>
  <c r="AH448"/>
  <c r="AH463"/>
  <c r="AH468"/>
  <c r="AH2532"/>
  <c r="AH445"/>
  <c r="AH436"/>
  <c r="AH438"/>
  <c r="AH631"/>
  <c r="AH630"/>
  <c r="AH2889"/>
  <c r="AH433"/>
  <c r="AH434"/>
  <c r="AH2528"/>
  <c r="AH435"/>
  <c r="AH455"/>
  <c r="AH2544"/>
  <c r="AH2529"/>
  <c r="AH441"/>
  <c r="AH442"/>
  <c r="AH465"/>
  <c r="AH450"/>
  <c r="AH485"/>
  <c r="AH2542"/>
  <c r="AH2572"/>
  <c r="AH2535"/>
  <c r="AH466"/>
  <c r="AH432"/>
  <c r="AH2526"/>
  <c r="AH2584"/>
  <c r="AH2585"/>
  <c r="AH429"/>
  <c r="AH431"/>
  <c r="AH430"/>
  <c r="AH452"/>
  <c r="AH451"/>
  <c r="AH483"/>
  <c r="AH428"/>
  <c r="AH440"/>
  <c r="AH449"/>
  <c r="AH484"/>
  <c r="AH481"/>
  <c r="AH482"/>
  <c r="AH2561"/>
  <c r="AH446"/>
  <c r="AH415"/>
  <c r="AH427"/>
  <c r="AH472"/>
  <c r="AH471"/>
  <c r="AH426"/>
  <c r="AH462"/>
  <c r="AH476"/>
  <c r="AH2555"/>
  <c r="AH2536"/>
  <c r="AH2522"/>
  <c r="AH2573"/>
  <c r="AH2566"/>
  <c r="AH467"/>
  <c r="AH458"/>
  <c r="AH459"/>
  <c r="AH443"/>
  <c r="AH2565"/>
  <c r="AH473"/>
  <c r="AH2567"/>
  <c r="AH2534"/>
  <c r="AH2525"/>
  <c r="AH2524"/>
  <c r="AH461"/>
  <c r="AH475"/>
  <c r="AH453"/>
  <c r="AH454"/>
  <c r="AH460"/>
  <c r="AH456"/>
  <c r="AH477"/>
  <c r="AH478"/>
  <c r="AH2558"/>
  <c r="AH457"/>
  <c r="AH480"/>
  <c r="AH479"/>
  <c r="AH2540"/>
  <c r="AH2531"/>
  <c r="AH2530"/>
  <c r="AH2550"/>
  <c r="AH2520"/>
  <c r="AH474"/>
  <c r="AH2568"/>
  <c r="AH2574"/>
  <c r="AH2527"/>
  <c r="AH2557"/>
  <c r="AH2556"/>
  <c r="AH444"/>
  <c r="AH816"/>
  <c r="AH81"/>
  <c r="AH821"/>
  <c r="AH28"/>
  <c r="AH820"/>
  <c r="AH80"/>
  <c r="AH33"/>
  <c r="AH900"/>
  <c r="AH82"/>
  <c r="AH908"/>
  <c r="AH79"/>
  <c r="AH78"/>
  <c r="AH77"/>
  <c r="AH812"/>
  <c r="AH907"/>
  <c r="AH76"/>
  <c r="AH73"/>
  <c r="AH815"/>
  <c r="AH903"/>
  <c r="AH906"/>
  <c r="AH72"/>
  <c r="AH31"/>
  <c r="AH30"/>
  <c r="AH29"/>
  <c r="AH74"/>
  <c r="AH819"/>
  <c r="AH26"/>
  <c r="AH27"/>
  <c r="AH818"/>
  <c r="AH810"/>
  <c r="AH902"/>
  <c r="AH2500"/>
  <c r="AH1870"/>
  <c r="AH1281"/>
  <c r="AH1951"/>
  <c r="AH2017"/>
  <c r="AH2407"/>
  <c r="AH400"/>
  <c r="AH412"/>
  <c r="AH569"/>
  <c r="AH2661"/>
  <c r="AH2495"/>
  <c r="AH2463"/>
  <c r="AH2470"/>
  <c r="AH2441"/>
  <c r="AH2362"/>
  <c r="AH2414"/>
  <c r="AH2369"/>
  <c r="AH2387"/>
  <c r="AH2388"/>
  <c r="AH2396"/>
  <c r="AH2392"/>
  <c r="AH2383"/>
  <c r="AH2384"/>
  <c r="AH2382"/>
  <c r="AH2426"/>
  <c r="AH2427"/>
  <c r="AH2419"/>
  <c r="AH2487"/>
  <c r="AH2488"/>
  <c r="AH2444"/>
  <c r="AH2454"/>
  <c r="AH2455"/>
  <c r="AH2492"/>
  <c r="AH2431"/>
  <c r="AH2483"/>
  <c r="AH2442"/>
  <c r="AH2429"/>
  <c r="AH2422"/>
  <c r="AH2359"/>
  <c r="AH2358"/>
  <c r="AH2357"/>
  <c r="AH2457"/>
  <c r="AH2474"/>
  <c r="AH2472"/>
  <c r="AH2466"/>
  <c r="AH2460"/>
  <c r="AH2459"/>
  <c r="AH2453"/>
  <c r="AH2452"/>
  <c r="AH2416"/>
  <c r="AH2450"/>
  <c r="AH2417"/>
  <c r="AH2468"/>
  <c r="AH2464"/>
  <c r="AH2465"/>
  <c r="AH2471"/>
  <c r="AH2484"/>
  <c r="AH2485"/>
  <c r="AH2456"/>
  <c r="AH2489"/>
  <c r="AH2408"/>
  <c r="AH2447"/>
  <c r="AH2493"/>
  <c r="AH2494"/>
  <c r="AH2491"/>
  <c r="AH2490"/>
  <c r="AH2458"/>
  <c r="AH2360"/>
  <c r="AH2462"/>
  <c r="AH2476"/>
  <c r="AH2477"/>
  <c r="AH2461"/>
  <c r="AH2443"/>
  <c r="AH2432"/>
  <c r="AH2497"/>
  <c r="AH2496"/>
  <c r="AH2451"/>
  <c r="AH2430"/>
  <c r="AH2448"/>
  <c r="AH2446"/>
  <c r="AH2445"/>
  <c r="AH2449"/>
  <c r="AH2486"/>
  <c r="AH2475"/>
  <c r="AH2473"/>
  <c r="AH2368"/>
  <c r="AH2433"/>
  <c r="AH2412"/>
  <c r="AH2424"/>
  <c r="AH2395"/>
  <c r="AH2355"/>
  <c r="AH2352"/>
  <c r="AH2350"/>
  <c r="AH2363"/>
  <c r="AH2400"/>
  <c r="AH2370"/>
  <c r="AH2385"/>
  <c r="AH2480"/>
  <c r="AH2397"/>
  <c r="AH2349"/>
  <c r="AH2420"/>
  <c r="AH2406"/>
  <c r="AH2440"/>
  <c r="AH2404"/>
  <c r="AH2399"/>
  <c r="AH2402"/>
  <c r="AH2405"/>
  <c r="AH2401"/>
  <c r="AH2391"/>
  <c r="AH2390"/>
  <c r="AH2386"/>
  <c r="AH2379"/>
  <c r="AH2376"/>
  <c r="AH2377"/>
  <c r="AH2372"/>
  <c r="AH2367"/>
  <c r="AH2366"/>
  <c r="AH2365"/>
  <c r="AH2364"/>
  <c r="AH2361"/>
  <c r="AH2351"/>
  <c r="AH2356"/>
  <c r="AH2353"/>
  <c r="AH2403"/>
  <c r="AH2393"/>
  <c r="AH2394"/>
  <c r="AH2389"/>
  <c r="AH2381"/>
  <c r="AH2409"/>
  <c r="AH2380"/>
  <c r="AH2410"/>
  <c r="AH2375"/>
  <c r="AH2378"/>
  <c r="AH2373"/>
  <c r="AH2374"/>
  <c r="AH2371"/>
  <c r="AH2398"/>
  <c r="AH2481"/>
  <c r="AH2479"/>
  <c r="AH2413"/>
  <c r="AH2482"/>
  <c r="AH2354"/>
  <c r="AH2428"/>
  <c r="AH2418"/>
  <c r="AH2348"/>
  <c r="AH2425"/>
  <c r="AH2423"/>
  <c r="AH410"/>
  <c r="AH2478"/>
  <c r="AH2151"/>
  <c r="AH2135"/>
  <c r="AH1303"/>
  <c r="AH2539"/>
  <c r="AH2347"/>
  <c r="AH632"/>
  <c r="AH2134"/>
  <c r="AH2341"/>
  <c r="AH2343"/>
  <c r="AH2340"/>
  <c r="AH2342"/>
  <c r="AH2344"/>
  <c r="AH260"/>
  <c r="AH1896"/>
  <c r="AH195"/>
  <c r="AH1629"/>
  <c r="AH1631"/>
  <c r="AH194"/>
  <c r="AH1975"/>
  <c r="AH1974"/>
  <c r="AH1687"/>
  <c r="AH1603"/>
  <c r="AH242"/>
  <c r="AH243"/>
  <c r="AH2019"/>
  <c r="AH2024"/>
  <c r="AH240"/>
  <c r="AH238"/>
  <c r="AH1894"/>
  <c r="AH1583"/>
  <c r="AH1604"/>
  <c r="AH1605"/>
  <c r="AH1593"/>
  <c r="AH1689"/>
  <c r="AH681"/>
  <c r="AH1627"/>
  <c r="AH680"/>
  <c r="AH682"/>
  <c r="AH678"/>
  <c r="AH679"/>
  <c r="AH676"/>
  <c r="AH677"/>
  <c r="AH1860"/>
  <c r="AH1857"/>
  <c r="AH1697"/>
  <c r="AH1635"/>
  <c r="AH1531"/>
  <c r="AH1696"/>
  <c r="AH1592"/>
  <c r="AH312"/>
  <c r="AH1326"/>
  <c r="AH2310"/>
  <c r="AH2297"/>
  <c r="AH2308"/>
  <c r="AH408"/>
  <c r="AH71"/>
  <c r="AH2292"/>
  <c r="AH2306"/>
  <c r="AH2315"/>
  <c r="AH2313"/>
  <c r="AH2312"/>
  <c r="AH2318"/>
  <c r="AH2322"/>
  <c r="AH882"/>
  <c r="AH891"/>
  <c r="AH894"/>
  <c r="AH2156"/>
  <c r="AH2155"/>
  <c r="AH2139"/>
  <c r="AH2137"/>
  <c r="AH2301"/>
  <c r="AH2320"/>
  <c r="AH896"/>
  <c r="AH2296"/>
  <c r="AH406"/>
  <c r="AH407"/>
  <c r="AH1316"/>
  <c r="AH1315"/>
  <c r="AH1318"/>
  <c r="AH2314"/>
  <c r="AH2319"/>
  <c r="AH2298"/>
  <c r="AH2316"/>
  <c r="AH898"/>
  <c r="AH2321"/>
  <c r="AH892"/>
  <c r="AH70"/>
  <c r="AH874"/>
  <c r="AH147"/>
  <c r="AH2317"/>
  <c r="AH884"/>
  <c r="AH877"/>
  <c r="AH2294"/>
  <c r="AH2293"/>
  <c r="AH2966"/>
  <c r="AH533"/>
  <c r="AH534"/>
  <c r="AH2976"/>
  <c r="AH2639"/>
  <c r="AH2333"/>
  <c r="AH2331"/>
  <c r="AH2330"/>
  <c r="AH2326"/>
  <c r="AH2329"/>
  <c r="AH2328"/>
  <c r="AH2226"/>
  <c r="AH403"/>
  <c r="AH2288"/>
  <c r="AH2287"/>
  <c r="AH2286"/>
  <c r="AH2057"/>
  <c r="AH1026"/>
  <c r="AH1025"/>
  <c r="AH1024"/>
  <c r="AH2289"/>
  <c r="AH103"/>
  <c r="AH2055"/>
  <c r="AH2056"/>
  <c r="AH672"/>
  <c r="AH2967"/>
  <c r="AH2973"/>
  <c r="AH2922"/>
  <c r="AH2618"/>
  <c r="AH2603"/>
  <c r="AH2606"/>
  <c r="AH491"/>
  <c r="AH492"/>
  <c r="AH498"/>
  <c r="AH2600"/>
  <c r="AH516"/>
  <c r="AH402"/>
  <c r="AH2694"/>
  <c r="AH2693"/>
  <c r="AH1104"/>
  <c r="AH2133"/>
  <c r="AH2132"/>
  <c r="AH2125"/>
  <c r="AH2124"/>
  <c r="AH2120"/>
  <c r="AH2121"/>
  <c r="AH320"/>
  <c r="AH319"/>
  <c r="AH350"/>
  <c r="AH341"/>
  <c r="AH333"/>
  <c r="AH339"/>
  <c r="AH2881"/>
  <c r="AH2131"/>
  <c r="AH318"/>
  <c r="AH317"/>
  <c r="AH336"/>
  <c r="AH338"/>
  <c r="AH330"/>
  <c r="AH332"/>
  <c r="AH331"/>
  <c r="AH337"/>
  <c r="AH2142"/>
  <c r="AH2978"/>
  <c r="AH2144"/>
  <c r="AH2143"/>
  <c r="AH1100"/>
  <c r="AH1098"/>
  <c r="AH2145"/>
  <c r="AH2110"/>
  <c r="AH300"/>
  <c r="AH1602"/>
  <c r="AH2867"/>
  <c r="AH802"/>
  <c r="AH328"/>
  <c r="AH335"/>
  <c r="AH329"/>
  <c r="AH2161"/>
  <c r="AH308"/>
  <c r="AH369"/>
  <c r="AH371"/>
  <c r="AH2114"/>
  <c r="AH2243"/>
  <c r="AH2232"/>
  <c r="AH2234"/>
  <c r="AH2233"/>
  <c r="AH2235"/>
  <c r="AH2246"/>
  <c r="AH2241"/>
  <c r="AH2244"/>
  <c r="AH2228"/>
  <c r="AH2242"/>
  <c r="AH2247"/>
  <c r="AH950"/>
  <c r="AH2236"/>
  <c r="AH2237"/>
  <c r="AH2238"/>
  <c r="AH948"/>
  <c r="AH945"/>
  <c r="AH944"/>
  <c r="AH942"/>
  <c r="AH2227"/>
  <c r="AH2229"/>
  <c r="AH2231"/>
  <c r="AH941"/>
  <c r="AH939"/>
  <c r="AH2230"/>
  <c r="AH2245"/>
  <c r="AH1210"/>
  <c r="AH401"/>
  <c r="AH2224"/>
  <c r="AH399"/>
  <c r="AH398"/>
  <c r="AH2225"/>
  <c r="AH1925"/>
  <c r="AH781"/>
  <c r="AH1903"/>
  <c r="AH862"/>
  <c r="AH2220"/>
  <c r="AH394"/>
  <c r="AH2219"/>
  <c r="AH2216"/>
  <c r="AH397"/>
  <c r="AH396"/>
  <c r="AH2217"/>
  <c r="AH2215"/>
  <c r="AH262"/>
  <c r="AH523"/>
  <c r="AH526"/>
  <c r="AH504"/>
  <c r="AH505"/>
  <c r="AH493"/>
  <c r="AH503"/>
  <c r="AH522"/>
  <c r="AH2598"/>
  <c r="AH494"/>
  <c r="AH502"/>
  <c r="AH501"/>
  <c r="AH1964"/>
  <c r="AH1728"/>
  <c r="AH1926"/>
  <c r="AH1984"/>
  <c r="AH1508"/>
  <c r="AH790"/>
  <c r="AH556"/>
  <c r="AH1532"/>
  <c r="AH1533"/>
  <c r="AH1899"/>
  <c r="AH1821"/>
  <c r="AH1911"/>
  <c r="AH2648"/>
  <c r="AH1960"/>
  <c r="AH253"/>
  <c r="AH1976"/>
  <c r="AH1737"/>
  <c r="AH1510"/>
  <c r="AH1099"/>
  <c r="AH1094"/>
  <c r="AH2036"/>
  <c r="AH173"/>
  <c r="AH1563"/>
  <c r="AH1562"/>
  <c r="AH1792"/>
  <c r="AH1540"/>
  <c r="AH1513"/>
  <c r="AH1238"/>
  <c r="AH1512"/>
  <c r="AH1511"/>
  <c r="AH1258"/>
  <c r="AH205"/>
  <c r="AH1543"/>
  <c r="AH1255"/>
  <c r="AH171"/>
  <c r="AH164"/>
  <c r="AH1542"/>
  <c r="AH1257"/>
  <c r="AH1465"/>
  <c r="AH2868"/>
  <c r="AH1616"/>
  <c r="AH1596"/>
  <c r="AH1908"/>
  <c r="AH2190"/>
  <c r="AH418"/>
  <c r="AH386"/>
  <c r="AH419"/>
  <c r="AH2194"/>
  <c r="AH2201"/>
  <c r="AH2202"/>
  <c r="AH2200"/>
  <c r="AH2191"/>
  <c r="AH2193"/>
  <c r="AH381"/>
  <c r="AH2189"/>
  <c r="AH2504"/>
  <c r="AH2183"/>
  <c r="AH2184"/>
  <c r="AH2195"/>
  <c r="AH2575"/>
  <c r="AH380"/>
  <c r="AH2186"/>
  <c r="AH2192"/>
  <c r="AH2188"/>
  <c r="AH2187"/>
  <c r="AH2205"/>
  <c r="AH2206"/>
  <c r="AH2196"/>
  <c r="AH2199"/>
  <c r="AH2198"/>
  <c r="AH2204"/>
  <c r="AH2203"/>
  <c r="AH382"/>
  <c r="AH2185"/>
  <c r="AH379"/>
  <c r="AH2101"/>
  <c r="AH374"/>
  <c r="AH2181"/>
  <c r="AH375"/>
  <c r="AH395"/>
  <c r="AH2098"/>
  <c r="AH2096"/>
  <c r="AH2097"/>
  <c r="AH2180"/>
  <c r="AH376"/>
  <c r="AH377"/>
  <c r="AH378"/>
  <c r="AH2182"/>
  <c r="AH411"/>
  <c r="AH2218"/>
  <c r="AH2178"/>
  <c r="AH2173"/>
  <c r="AH2174"/>
  <c r="AH2175"/>
  <c r="AH2170"/>
  <c r="AH2169"/>
  <c r="AH2172"/>
  <c r="AH2177"/>
  <c r="AH2176"/>
  <c r="AH664"/>
  <c r="AH765"/>
  <c r="AH645"/>
  <c r="AH649"/>
  <c r="AH1037"/>
  <c r="AH1039"/>
  <c r="AH1038"/>
  <c r="AH648"/>
  <c r="AH1042"/>
  <c r="AH2995"/>
  <c r="AH1893"/>
  <c r="AH1892"/>
  <c r="AH2323"/>
  <c r="AH2100"/>
  <c r="AH297"/>
  <c r="AH779"/>
  <c r="AH769"/>
  <c r="AH940"/>
  <c r="AH2239"/>
  <c r="AH952"/>
  <c r="AH943"/>
  <c r="AH2240"/>
  <c r="AH2095"/>
  <c r="AH2094"/>
  <c r="AH2638"/>
  <c r="AH1241"/>
  <c r="AH1242"/>
  <c r="AH1248"/>
  <c r="AH1279"/>
  <c r="AH1278"/>
  <c r="AH1249"/>
  <c r="AH1714"/>
  <c r="AH1723"/>
  <c r="AH1834"/>
  <c r="AH1268"/>
  <c r="AH1987"/>
  <c r="AH1799"/>
  <c r="AH1880"/>
  <c r="AH1988"/>
  <c r="AH1986"/>
  <c r="AH1642"/>
  <c r="AH1641"/>
  <c r="AH1536"/>
  <c r="AH2013"/>
  <c r="AH1981"/>
  <c r="AH1979"/>
  <c r="AH1961"/>
  <c r="AH1957"/>
  <c r="AH1956"/>
  <c r="AH1485"/>
  <c r="AH1640"/>
  <c r="AH1740"/>
  <c r="AH247"/>
  <c r="AH1769"/>
  <c r="AH1499"/>
  <c r="AH1872"/>
  <c r="AH1486"/>
  <c r="AH1836"/>
  <c r="AH1658"/>
  <c r="AH1749"/>
  <c r="AH1251"/>
  <c r="AH228"/>
  <c r="AH1742"/>
  <c r="AH1846"/>
  <c r="AH1887"/>
  <c r="AH1847"/>
  <c r="AH1888"/>
  <c r="AH225"/>
  <c r="AH226"/>
  <c r="AH169"/>
  <c r="AH167"/>
  <c r="AH1534"/>
  <c r="AH2018"/>
  <c r="AH1558"/>
  <c r="AH1322"/>
  <c r="AH1492"/>
  <c r="AH235"/>
  <c r="AH1794"/>
  <c r="AH1491"/>
  <c r="AH1564"/>
  <c r="AH198"/>
  <c r="AH1493"/>
  <c r="AH1469"/>
  <c r="AH1845"/>
  <c r="AH1838"/>
  <c r="AH1544"/>
  <c r="AH1265"/>
  <c r="AH1264"/>
  <c r="AH1262"/>
  <c r="AH1261"/>
  <c r="AH1852"/>
  <c r="AH1995"/>
  <c r="AH1873"/>
  <c r="AH1496"/>
  <c r="AH1487"/>
  <c r="AH1488"/>
  <c r="AH1560"/>
  <c r="AH172"/>
  <c r="AH179"/>
  <c r="AH1966"/>
  <c r="AH1800"/>
  <c r="AH196"/>
  <c r="AH1654"/>
  <c r="AH1566"/>
  <c r="AH1650"/>
  <c r="AH1736"/>
  <c r="AH1856"/>
  <c r="AH1706"/>
  <c r="AH1639"/>
  <c r="AH1490"/>
  <c r="AH1497"/>
  <c r="AH1527"/>
  <c r="AH1498"/>
  <c r="AH224"/>
  <c r="AH214"/>
  <c r="AH213"/>
  <c r="AH1252"/>
  <c r="AH1570"/>
  <c r="AH2011"/>
  <c r="AH2010"/>
  <c r="AH276"/>
  <c r="AH2009"/>
  <c r="AH2034"/>
  <c r="AH1828"/>
  <c r="AH1502"/>
  <c r="AH265"/>
  <c r="AH1509"/>
  <c r="AH268"/>
  <c r="AH180"/>
  <c r="AH211"/>
  <c r="AH2026"/>
  <c r="AH625"/>
  <c r="AH1844"/>
  <c r="AH1584"/>
  <c r="AH1595"/>
  <c r="AH1673"/>
  <c r="AH1875"/>
  <c r="AH175"/>
  <c r="AH1805"/>
  <c r="AH1819"/>
  <c r="AH1672"/>
  <c r="AH1726"/>
  <c r="AH1724"/>
  <c r="AH207"/>
  <c r="AH182"/>
  <c r="AH183"/>
  <c r="AH1644"/>
  <c r="AH1668"/>
  <c r="AH1912"/>
  <c r="AH249"/>
  <c r="AH1803"/>
  <c r="AH250"/>
  <c r="AH1594"/>
  <c r="AH1576"/>
  <c r="AH1520"/>
  <c r="AH1522"/>
  <c r="AH1521"/>
  <c r="AH1519"/>
  <c r="AH1837"/>
  <c r="AH1484"/>
  <c r="AH1691"/>
  <c r="AH1259"/>
  <c r="AH248"/>
  <c r="AH1744"/>
  <c r="AH254"/>
  <c r="AH1891"/>
  <c r="AH1890"/>
  <c r="AH1885"/>
  <c r="AH212"/>
  <c r="AH1495"/>
  <c r="AH1978"/>
  <c r="AH1707"/>
  <c r="AH1695"/>
  <c r="AH1607"/>
  <c r="AH1275"/>
  <c r="AH1704"/>
  <c r="AH284"/>
  <c r="AH2965"/>
  <c r="AH2964"/>
  <c r="AH2311"/>
  <c r="AH2963"/>
  <c r="AH2093"/>
  <c r="AH2943"/>
  <c r="AH2092"/>
  <c r="AH296"/>
  <c r="AH295"/>
  <c r="AH1840"/>
  <c r="AH1462"/>
  <c r="AH2083"/>
  <c r="AH2082"/>
  <c r="AH2087"/>
  <c r="AH2086"/>
  <c r="AH2085"/>
  <c r="AH2084"/>
  <c r="AH2090"/>
  <c r="AH2089"/>
  <c r="AH2081"/>
  <c r="AH2080"/>
  <c r="AH2079"/>
  <c r="AH2078"/>
  <c r="AH2088"/>
  <c r="AH294"/>
  <c r="AH1688"/>
  <c r="AH299"/>
  <c r="AH298"/>
  <c r="AH1041"/>
  <c r="AH326"/>
  <c r="AH2119"/>
  <c r="AH1027"/>
  <c r="AH1034"/>
  <c r="AH1035"/>
  <c r="AH1033"/>
  <c r="AH1029"/>
  <c r="AH1030"/>
  <c r="AH1040"/>
  <c r="AH107"/>
  <c r="AH106"/>
  <c r="AH2952"/>
  <c r="AH1036"/>
  <c r="AH3028"/>
  <c r="AH104"/>
  <c r="AH1028"/>
  <c r="AH1032"/>
  <c r="AH2118"/>
  <c r="AH1945"/>
  <c r="AH1909"/>
  <c r="AH2102"/>
  <c r="AH2041"/>
  <c r="AH2171"/>
  <c r="AH2168"/>
  <c r="AH405"/>
  <c r="AH2303"/>
  <c r="AH404"/>
  <c r="AH2302"/>
  <c r="AH2304"/>
  <c r="AH2291"/>
  <c r="AH2107"/>
  <c r="AH244"/>
  <c r="AH2295"/>
  <c r="AH2305"/>
  <c r="AH2300"/>
  <c r="AH2299"/>
  <c r="AH1565"/>
  <c r="AH1463"/>
  <c r="AH2043"/>
  <c r="AH2045"/>
  <c r="AH286"/>
  <c r="AH288"/>
  <c r="AH2046"/>
  <c r="AH285"/>
  <c r="AH287"/>
  <c r="AH1277"/>
  <c r="AH1270"/>
  <c r="AH1256"/>
  <c r="AH1240"/>
  <c r="AH1283"/>
  <c r="AH1285"/>
  <c r="AH1284"/>
  <c r="AH1580"/>
  <c r="AH1579"/>
  <c r="AH279"/>
  <c r="AH280"/>
  <c r="AH1690"/>
  <c r="AH1655"/>
  <c r="AH1663"/>
  <c r="AH1653"/>
  <c r="AH1613"/>
  <c r="AH1651"/>
  <c r="AH1474"/>
  <c r="AH1473"/>
  <c r="AH184"/>
  <c r="AH1471"/>
  <c r="AH2016"/>
  <c r="AH1681"/>
  <c r="AH1468"/>
  <c r="AH2007"/>
  <c r="AH2008"/>
  <c r="AH1680"/>
  <c r="AH1712"/>
  <c r="AH1693"/>
  <c r="AH1710"/>
  <c r="AH206"/>
  <c r="AH1991"/>
  <c r="AH258"/>
  <c r="AH1671"/>
  <c r="AH186"/>
  <c r="AH1853"/>
  <c r="AH1548"/>
  <c r="AH174"/>
  <c r="AH1530"/>
  <c r="AH2032"/>
  <c r="AH1500"/>
  <c r="AH1963"/>
  <c r="AH220"/>
  <c r="AH1791"/>
  <c r="AH204"/>
  <c r="AH1287"/>
  <c r="AH1250"/>
  <c r="AH1247"/>
  <c r="AH1243"/>
  <c r="AH1793"/>
  <c r="AH1506"/>
  <c r="AH2027"/>
  <c r="AH1638"/>
  <c r="AH1686"/>
  <c r="AH1643"/>
  <c r="AH1674"/>
  <c r="AH1523"/>
  <c r="AH1525"/>
  <c r="AH1524"/>
  <c r="AH1526"/>
  <c r="AH1823"/>
  <c r="AH1645"/>
  <c r="AH1528"/>
  <c r="AH216"/>
  <c r="AH2020"/>
  <c r="AH2023"/>
  <c r="AH1600"/>
  <c r="AH1615"/>
  <c r="AH1538"/>
  <c r="AH1897"/>
  <c r="AH2001"/>
  <c r="AH1705"/>
  <c r="AH1483"/>
  <c r="AH1253"/>
  <c r="AH168"/>
  <c r="AH166"/>
  <c r="AH1992"/>
  <c r="AH251"/>
  <c r="AH1263"/>
  <c r="AH2000"/>
  <c r="AH1482"/>
  <c r="AH1567"/>
  <c r="AH1467"/>
  <c r="AH1286"/>
  <c r="AH2006"/>
  <c r="AH2005"/>
  <c r="AH1470"/>
  <c r="AH165"/>
  <c r="AH1659"/>
  <c r="AH1266"/>
  <c r="AH1274"/>
  <c r="AH1575"/>
  <c r="AH181"/>
  <c r="AH1848"/>
  <c r="AH1554"/>
  <c r="AH1555"/>
  <c r="AH1556"/>
  <c r="AH1550"/>
  <c r="AH1551"/>
  <c r="AH1557"/>
  <c r="AH1933"/>
  <c r="AH1269"/>
  <c r="AH1267"/>
  <c r="AH1568"/>
  <c r="AH2969"/>
  <c r="AH2975"/>
  <c r="AH2974"/>
  <c r="AH2972"/>
  <c r="AH267"/>
  <c r="AH12"/>
  <c r="AH734"/>
  <c r="AH1930"/>
  <c r="AH1950"/>
  <c r="AH2991"/>
  <c r="AH1862"/>
  <c r="AH2857"/>
  <c r="AH1577"/>
  <c r="AH2858"/>
  <c r="AH1669"/>
  <c r="AH1923"/>
  <c r="AH2984"/>
  <c r="AH2994"/>
  <c r="AH1932"/>
  <c r="AH1931"/>
  <c r="AH1760"/>
  <c r="AH1782"/>
  <c r="AH1752"/>
  <c r="AH1939"/>
  <c r="AH1682"/>
  <c r="AH1824"/>
  <c r="AH245"/>
  <c r="AH1730"/>
  <c r="AH2109"/>
  <c r="AH1919"/>
  <c r="AH634"/>
  <c r="AH2894"/>
  <c r="AH2022"/>
  <c r="AH1866"/>
  <c r="AH663"/>
  <c r="AH1958"/>
  <c r="AH1453"/>
  <c r="AH1456"/>
  <c r="AH1457"/>
  <c r="AH1437"/>
  <c r="AH1443"/>
  <c r="AH1439"/>
  <c r="AH1452"/>
  <c r="AH1448"/>
  <c r="AH1450"/>
  <c r="AH1441"/>
  <c r="AH1438"/>
  <c r="AH1433"/>
  <c r="AH1449"/>
  <c r="AH1459"/>
  <c r="AH1446"/>
  <c r="AH1445"/>
  <c r="AH1442"/>
  <c r="AH1435"/>
  <c r="AH1447"/>
  <c r="AH1461"/>
  <c r="AH1440"/>
  <c r="AH163"/>
  <c r="AH1436"/>
  <c r="AH1458"/>
  <c r="AH1454"/>
  <c r="AH1018"/>
  <c r="AH1434"/>
  <c r="AH1455"/>
  <c r="AH1451"/>
  <c r="AH1444"/>
  <c r="AH996"/>
  <c r="AH999"/>
  <c r="AH998"/>
  <c r="AH1460"/>
  <c r="AH2278"/>
  <c r="AH3025"/>
  <c r="AH2280"/>
  <c r="AH2283"/>
  <c r="AH2254"/>
  <c r="AH2277"/>
  <c r="AH2279"/>
  <c r="AH2276"/>
  <c r="AH2248"/>
  <c r="AH2273"/>
  <c r="AH2256"/>
  <c r="AH1429"/>
  <c r="AH1425"/>
  <c r="AH1418"/>
  <c r="AH1417"/>
  <c r="AH1424"/>
  <c r="AH1423"/>
  <c r="AH1422"/>
  <c r="AH1421"/>
  <c r="AH1430"/>
  <c r="AH1428"/>
  <c r="AH162"/>
  <c r="AH1419"/>
  <c r="AH159"/>
  <c r="AH1426"/>
  <c r="AH160"/>
  <c r="AH1432"/>
  <c r="AH1427"/>
  <c r="AH1414"/>
  <c r="AH1415"/>
  <c r="AH1416"/>
  <c r="AH1420"/>
  <c r="AH161"/>
  <c r="AH1245"/>
  <c r="AH1619"/>
  <c r="AH1608"/>
  <c r="AH1666"/>
  <c r="AH2996"/>
  <c r="AH1282"/>
  <c r="AH1766"/>
  <c r="AH1606"/>
  <c r="AH1612"/>
  <c r="AH1818"/>
  <c r="AH1817"/>
  <c r="AH1716"/>
  <c r="AH1713"/>
  <c r="AH3002"/>
  <c r="AH1494"/>
  <c r="AH1246"/>
  <c r="AH1541"/>
  <c r="AH221"/>
  <c r="AH1601"/>
  <c r="AH1276"/>
  <c r="AH178"/>
  <c r="AH1684"/>
  <c r="AH1662"/>
  <c r="AH1624"/>
  <c r="AH1747"/>
  <c r="AH1667"/>
  <c r="AH177"/>
  <c r="AH209"/>
  <c r="AH1722"/>
  <c r="AH1618"/>
  <c r="AH1816"/>
  <c r="AH1475"/>
  <c r="AH202"/>
  <c r="AH1750"/>
  <c r="AH1675"/>
  <c r="AH1273"/>
  <c r="AH1271"/>
  <c r="AH1272"/>
  <c r="AH1244"/>
  <c r="AH1466"/>
  <c r="AH1864"/>
  <c r="AH1877"/>
  <c r="AH1355"/>
  <c r="AH1354"/>
  <c r="AH1356"/>
  <c r="AH1123"/>
  <c r="AH1188"/>
  <c r="AH2696"/>
  <c r="AH1312"/>
  <c r="AH1904"/>
  <c r="AH1902"/>
  <c r="AH864"/>
  <c r="AH883"/>
  <c r="AH872"/>
  <c r="AH2499"/>
  <c r="AH1703"/>
  <c r="AH1971"/>
  <c r="AH1917"/>
  <c r="AH1918"/>
  <c r="AH2063"/>
  <c r="AH2993"/>
  <c r="AH2058"/>
  <c r="AH2048"/>
  <c r="AH290"/>
  <c r="AH2050"/>
  <c r="AH2054"/>
  <c r="AH2052"/>
  <c r="AH289"/>
  <c r="AH2047"/>
  <c r="AH291"/>
  <c r="AH2051"/>
  <c r="AH2053"/>
  <c r="AH2049"/>
  <c r="AH293"/>
  <c r="AH2064"/>
  <c r="AH2077"/>
  <c r="AH2971"/>
  <c r="AH2074"/>
  <c r="AH2076"/>
  <c r="AH2073"/>
  <c r="AH2075"/>
  <c r="AH2059"/>
  <c r="AH2070"/>
  <c r="AH2071"/>
  <c r="AH2072"/>
  <c r="AH2068"/>
  <c r="AH2069"/>
  <c r="AH2065"/>
  <c r="AH2060"/>
  <c r="AH2066"/>
  <c r="AH2067"/>
  <c r="AH2998"/>
  <c r="AH340"/>
  <c r="AH773"/>
  <c r="AH766"/>
  <c r="AH1609"/>
  <c r="AH1614"/>
  <c r="AH1409"/>
  <c r="AH1410"/>
  <c r="AH1408"/>
  <c r="AH1412"/>
  <c r="AH1404"/>
  <c r="AH1406"/>
  <c r="AH1407"/>
  <c r="AH1405"/>
  <c r="AH1413"/>
  <c r="AH158"/>
  <c r="AH1411"/>
  <c r="AH2985"/>
  <c r="AH2895"/>
  <c r="AH2896"/>
  <c r="AH2897"/>
  <c r="AH2891"/>
  <c r="AH1398"/>
  <c r="AH1401"/>
  <c r="AH1399"/>
  <c r="AH1376"/>
  <c r="AH1396"/>
  <c r="AH1400"/>
  <c r="AH157"/>
  <c r="AH1387"/>
  <c r="AH1384"/>
  <c r="AH1385"/>
  <c r="AH1383"/>
  <c r="AH1379"/>
  <c r="AH1375"/>
  <c r="AH1388"/>
  <c r="AH1382"/>
  <c r="AH1391"/>
  <c r="AH1378"/>
  <c r="AH1389"/>
  <c r="AH1386"/>
  <c r="AH1395"/>
  <c r="AH1393"/>
  <c r="AH1381"/>
  <c r="AH1390"/>
  <c r="AH1394"/>
  <c r="AH1403"/>
  <c r="AH1392"/>
  <c r="AH1377"/>
  <c r="AH1380"/>
  <c r="AH1397"/>
  <c r="AH1402"/>
  <c r="AH1323"/>
  <c r="AH1327"/>
  <c r="AH1374"/>
  <c r="AH1350"/>
  <c r="AH1349"/>
  <c r="AH1348"/>
  <c r="AH1331"/>
  <c r="AH1325"/>
  <c r="AH1365"/>
  <c r="AH1366"/>
  <c r="AH1340"/>
  <c r="AH1339"/>
  <c r="AH1364"/>
  <c r="AH1338"/>
  <c r="AH1337"/>
  <c r="AH1335"/>
  <c r="AH1330"/>
  <c r="AH2210"/>
  <c r="AH2167"/>
  <c r="AH1324"/>
  <c r="AH17"/>
  <c r="AH15"/>
  <c r="AH1371"/>
  <c r="AH1362"/>
  <c r="AH1344"/>
  <c r="AH1336"/>
  <c r="AH1345"/>
  <c r="AH1368"/>
  <c r="AH156"/>
  <c r="AH1372"/>
  <c r="AH1328"/>
  <c r="AH1363"/>
  <c r="AH1329"/>
  <c r="AH1361"/>
  <c r="AH1359"/>
  <c r="AH1358"/>
  <c r="AH1357"/>
  <c r="AH1342"/>
  <c r="AH1360"/>
  <c r="AH1373"/>
  <c r="AH1369"/>
  <c r="AH151"/>
  <c r="AH150"/>
  <c r="AH149"/>
  <c r="AH148"/>
  <c r="AH142"/>
  <c r="AH1223"/>
  <c r="AH1222"/>
  <c r="AH134"/>
  <c r="AH1346"/>
  <c r="AH1347"/>
  <c r="AH153"/>
  <c r="AH152"/>
  <c r="AH155"/>
  <c r="AH154"/>
  <c r="AH1370"/>
  <c r="AH1352"/>
  <c r="AH1343"/>
  <c r="AH1353"/>
  <c r="AH1351"/>
  <c r="AH1341"/>
  <c r="AH1334"/>
  <c r="AH1333"/>
  <c r="AH1332"/>
  <c r="AH1367"/>
  <c r="AH16"/>
  <c r="AH2025"/>
  <c r="AH1552"/>
  <c r="AH1774"/>
  <c r="AH1833"/>
  <c r="AH266"/>
  <c r="AH1825"/>
  <c r="AH1895"/>
  <c r="AH1587"/>
  <c r="AH1549"/>
  <c r="AH1977"/>
  <c r="AH788"/>
  <c r="AH1309"/>
  <c r="AH145"/>
  <c r="AH1292"/>
  <c r="AH1302"/>
  <c r="AH1299"/>
  <c r="AH1298"/>
  <c r="AH1308"/>
  <c r="AH1301"/>
  <c r="AH1295"/>
  <c r="AH1304"/>
  <c r="AH1294"/>
  <c r="AH1290"/>
  <c r="AH1291"/>
  <c r="AH1300"/>
  <c r="AH2345"/>
  <c r="AH1307"/>
  <c r="AH1297"/>
  <c r="AH1310"/>
  <c r="AH1289"/>
  <c r="AH1296"/>
  <c r="AH1305"/>
  <c r="AH1311"/>
  <c r="AH1306"/>
  <c r="AH1293"/>
  <c r="AH1679"/>
  <c r="AH2562"/>
  <c r="AH2564"/>
  <c r="AH2554"/>
  <c r="AH2547"/>
  <c r="AH2546"/>
  <c r="AH2548"/>
  <c r="AH2549"/>
  <c r="AH1239"/>
  <c r="AH1092"/>
  <c r="AH143"/>
  <c r="AH141"/>
  <c r="AH140"/>
  <c r="AH626"/>
  <c r="AH146"/>
  <c r="AH1237"/>
  <c r="AH1225"/>
  <c r="AH133"/>
  <c r="AH1233"/>
  <c r="AH1227"/>
  <c r="AH1234"/>
  <c r="AH1224"/>
  <c r="AH1226"/>
  <c r="AH1235"/>
  <c r="AH138"/>
  <c r="AH137"/>
  <c r="AH136"/>
  <c r="AH306"/>
  <c r="AH1230"/>
  <c r="AH1231"/>
  <c r="AH1229"/>
  <c r="AH135"/>
  <c r="AH1232"/>
  <c r="AH1228"/>
  <c r="AH139"/>
  <c r="AH144"/>
  <c r="AH1236"/>
  <c r="AH1052"/>
  <c r="AH2593"/>
  <c r="AH2604"/>
  <c r="AH510"/>
  <c r="AH507"/>
  <c r="AH2610"/>
  <c r="AH2106"/>
  <c r="AH1211"/>
  <c r="AH1139"/>
  <c r="AH68"/>
  <c r="AH1196"/>
  <c r="AH2221"/>
  <c r="AH938"/>
  <c r="AH120"/>
  <c r="AH1131"/>
  <c r="AH671"/>
  <c r="AH1138"/>
  <c r="AH1177"/>
  <c r="AH1180"/>
  <c r="AH1178"/>
  <c r="AH1137"/>
  <c r="AH2211"/>
  <c r="AH131"/>
  <c r="AH1135"/>
  <c r="AH1134"/>
  <c r="AH1133"/>
  <c r="AH126"/>
  <c r="AH1194"/>
  <c r="AH1152"/>
  <c r="AH1154"/>
  <c r="AH130"/>
  <c r="AH129"/>
  <c r="AH128"/>
  <c r="AH1141"/>
  <c r="AH127"/>
  <c r="AH1130"/>
  <c r="AH1162"/>
  <c r="AH118"/>
  <c r="AH1159"/>
  <c r="AH1157"/>
  <c r="AH1156"/>
  <c r="AH117"/>
  <c r="AH1161"/>
  <c r="AH1160"/>
  <c r="AH125"/>
  <c r="AH1132"/>
  <c r="AH1319"/>
  <c r="AH1200"/>
  <c r="AH1149"/>
  <c r="AH1191"/>
  <c r="AH1218"/>
  <c r="AH1187"/>
  <c r="AH1185"/>
  <c r="AH1219"/>
  <c r="AH1220"/>
  <c r="AH1146"/>
  <c r="AH1179"/>
  <c r="AH1173"/>
  <c r="AH1171"/>
  <c r="AH1186"/>
  <c r="AH1217"/>
  <c r="AH1190"/>
  <c r="AH1189"/>
  <c r="AH1172"/>
  <c r="AH1163"/>
  <c r="AH1184"/>
  <c r="AH1193"/>
  <c r="AH1192"/>
  <c r="AH1195"/>
  <c r="AH114"/>
  <c r="AH1140"/>
  <c r="AH1151"/>
  <c r="AH1213"/>
  <c r="AH1166"/>
  <c r="AH1165"/>
  <c r="AH1215"/>
  <c r="AH1216"/>
  <c r="AH1167"/>
  <c r="AH1214"/>
  <c r="AH1168"/>
  <c r="AH1209"/>
  <c r="AH2179"/>
  <c r="AH1158"/>
  <c r="AH1164"/>
  <c r="AH1199"/>
  <c r="AH1198"/>
  <c r="AH1197"/>
  <c r="AH1169"/>
  <c r="AH1170"/>
  <c r="AH1208"/>
  <c r="AH2214"/>
  <c r="AH1221"/>
  <c r="AH1145"/>
  <c r="AH132"/>
  <c r="AH1147"/>
  <c r="AH1175"/>
  <c r="AH119"/>
  <c r="AH1136"/>
  <c r="AH1202"/>
  <c r="AH1201"/>
  <c r="AH1183"/>
  <c r="AH1182"/>
  <c r="AH1181"/>
  <c r="AH1150"/>
  <c r="AH1144"/>
  <c r="AH115"/>
  <c r="AH1142"/>
  <c r="AH1148"/>
  <c r="AH116"/>
  <c r="AH1143"/>
  <c r="AH1206"/>
  <c r="AH1207"/>
  <c r="AH1205"/>
  <c r="AH1212"/>
  <c r="AH1203"/>
  <c r="AH1204"/>
  <c r="AH1153"/>
  <c r="AH2948"/>
  <c r="AH1972"/>
  <c r="AH2028"/>
  <c r="AH640"/>
  <c r="AH2947"/>
  <c r="AH2946"/>
  <c r="AH2042"/>
  <c r="AH1831"/>
  <c r="AH1998"/>
  <c r="AH1997"/>
  <c r="AH2859"/>
  <c r="AH1990"/>
  <c r="AH1983"/>
  <c r="AH2033"/>
  <c r="AH1479"/>
  <c r="AH1589"/>
  <c r="AH1507"/>
  <c r="AH2015"/>
  <c r="AH2035"/>
  <c r="AH1678"/>
  <c r="AH1808"/>
  <c r="AH1086"/>
  <c r="AH1953"/>
  <c r="AH1586"/>
  <c r="AH2030"/>
  <c r="AH1773"/>
  <c r="AH229"/>
  <c r="AH1830"/>
  <c r="AH1128"/>
  <c r="AH1127"/>
  <c r="AH1124"/>
  <c r="AH1125"/>
  <c r="AH1126"/>
  <c r="AH2307"/>
  <c r="AH1122"/>
  <c r="AH1121"/>
  <c r="AH1129"/>
  <c r="AH1115"/>
  <c r="AH1117"/>
  <c r="AH1116"/>
  <c r="AH1108"/>
  <c r="AH995"/>
  <c r="AH1112"/>
  <c r="AH1113"/>
  <c r="AH1109"/>
  <c r="AH1110"/>
  <c r="AH1120"/>
  <c r="AH997"/>
  <c r="AH1118"/>
  <c r="AH1111"/>
  <c r="AH1119"/>
  <c r="AH113"/>
  <c r="AH1114"/>
  <c r="AH1000"/>
  <c r="AH1843"/>
  <c r="AH108"/>
  <c r="AH1070"/>
  <c r="AH1071"/>
  <c r="AH110"/>
  <c r="AH1082"/>
  <c r="AH1078"/>
  <c r="AH1080"/>
  <c r="AH1069"/>
  <c r="AH1068"/>
  <c r="AH1075"/>
  <c r="AH1072"/>
  <c r="AH1073"/>
  <c r="AH1081"/>
  <c r="AH111"/>
  <c r="AH1079"/>
  <c r="AH1076"/>
  <c r="AH1077"/>
  <c r="AH1074"/>
  <c r="AH661"/>
  <c r="AH2939"/>
  <c r="AH2940"/>
  <c r="AH644"/>
  <c r="AH2941"/>
  <c r="AH2919"/>
  <c r="AH657"/>
  <c r="AH1083"/>
  <c r="AH643"/>
  <c r="AH2951"/>
  <c r="AH2950"/>
  <c r="AH646"/>
  <c r="AH3013"/>
  <c r="AH2893"/>
  <c r="AH2044"/>
  <c r="AH786"/>
  <c r="AH794"/>
  <c r="AH22"/>
  <c r="AH1056"/>
  <c r="AH1059"/>
  <c r="AH1062"/>
  <c r="AH1061"/>
  <c r="AH1060"/>
  <c r="AH798"/>
  <c r="AH797"/>
  <c r="AH1959"/>
  <c r="AH2873"/>
  <c r="AH2875"/>
  <c r="AH2874"/>
  <c r="AH1761"/>
  <c r="AH1665"/>
  <c r="AH1738"/>
  <c r="AH1757"/>
  <c r="AH1996"/>
  <c r="AH2285"/>
  <c r="AH1012"/>
  <c r="AH2864"/>
  <c r="AH2879"/>
  <c r="AH2290"/>
  <c r="AH1906"/>
  <c r="AH1905"/>
  <c r="AH1559"/>
  <c r="AH1980"/>
  <c r="AH1776"/>
  <c r="AH1775"/>
  <c r="AH2990"/>
  <c r="AH1093"/>
  <c r="AH310"/>
  <c r="AH346"/>
  <c r="AH309"/>
  <c r="AH2871"/>
  <c r="AH2856"/>
  <c r="AH2869"/>
  <c r="AH352"/>
  <c r="AH2163"/>
  <c r="AH2166"/>
  <c r="AH2152"/>
  <c r="AH358"/>
  <c r="AH2154"/>
  <c r="AH2158"/>
  <c r="AH2123"/>
  <c r="AH355"/>
  <c r="AH354"/>
  <c r="AH2157"/>
  <c r="AH373"/>
  <c r="AH356"/>
  <c r="AH349"/>
  <c r="AH314"/>
  <c r="AH343"/>
  <c r="AH315"/>
  <c r="AH316"/>
  <c r="AH357"/>
  <c r="AH364"/>
  <c r="AH351"/>
  <c r="AH527"/>
  <c r="AH292"/>
  <c r="AH1910"/>
  <c r="AH1859"/>
  <c r="AH1017"/>
  <c r="AH1022"/>
  <c r="AH1023"/>
  <c r="AH1014"/>
  <c r="AH2265"/>
  <c r="AH2253"/>
  <c r="AH2264"/>
  <c r="AH2260"/>
  <c r="AH2257"/>
  <c r="AH2258"/>
  <c r="AH2259"/>
  <c r="AH2255"/>
  <c r="AH2282"/>
  <c r="AH2284"/>
  <c r="AH2275"/>
  <c r="AH2261"/>
  <c r="AH2263"/>
  <c r="AH2266"/>
  <c r="AH2262"/>
  <c r="AH2281"/>
  <c r="AH2268"/>
  <c r="AH2251"/>
  <c r="AH2267"/>
  <c r="AH2272"/>
  <c r="AH2271"/>
  <c r="AH2269"/>
  <c r="AH2270"/>
  <c r="AH2252"/>
  <c r="AH2249"/>
  <c r="AH2250"/>
  <c r="AH2274"/>
  <c r="AH2992"/>
  <c r="AH237"/>
  <c r="AH241"/>
  <c r="AH1814"/>
  <c r="AH239"/>
  <c r="AH232"/>
  <c r="AH231"/>
  <c r="AH1915"/>
  <c r="AH252"/>
  <c r="AH1871"/>
  <c r="AH1694"/>
  <c r="AH1727"/>
  <c r="AH2962"/>
  <c r="AH669"/>
  <c r="AH1021"/>
  <c r="AH1020"/>
  <c r="AH658"/>
  <c r="AH1829"/>
  <c r="AH393"/>
  <c r="AH2213"/>
  <c r="AH2212"/>
  <c r="AH1745"/>
  <c r="AH1764"/>
  <c r="AH1763"/>
  <c r="AH1547"/>
  <c r="AH1546"/>
  <c r="AH1634"/>
  <c r="AH1545"/>
  <c r="AH3029"/>
  <c r="AH1879"/>
  <c r="AH20"/>
  <c r="AH783"/>
  <c r="AH3030"/>
  <c r="AH633"/>
  <c r="AH660"/>
  <c r="AH650"/>
  <c r="AH3010"/>
  <c r="AH2983"/>
  <c r="AH2981"/>
  <c r="AH2982"/>
  <c r="AH2980"/>
  <c r="AH3011"/>
  <c r="AH3009"/>
  <c r="AH3008"/>
  <c r="AH2970"/>
  <c r="AH2942"/>
  <c r="AH666"/>
  <c r="AH667"/>
  <c r="AH668"/>
  <c r="AH654"/>
  <c r="AH3000"/>
  <c r="AH656"/>
  <c r="AH665"/>
  <c r="AH847"/>
  <c r="AH54"/>
  <c r="AH59"/>
  <c r="AH848"/>
  <c r="AH846"/>
  <c r="AH391"/>
  <c r="AH2208"/>
  <c r="AH392"/>
  <c r="AH390"/>
  <c r="AH388"/>
  <c r="AH389"/>
  <c r="AH55"/>
  <c r="AH2209"/>
  <c r="AH844"/>
  <c r="AH829"/>
  <c r="AH2062"/>
  <c r="AH2061"/>
  <c r="AH342"/>
  <c r="AH345"/>
  <c r="AH344"/>
  <c r="AH370"/>
  <c r="AH988"/>
  <c r="AH1009"/>
  <c r="AH1002"/>
  <c r="AH780"/>
  <c r="AH18"/>
  <c r="AH768"/>
  <c r="AH767"/>
  <c r="AH1007"/>
  <c r="AH1004"/>
  <c r="AH1001"/>
  <c r="AH21"/>
  <c r="AH775"/>
  <c r="AH770"/>
  <c r="AH785"/>
  <c r="AH1008"/>
  <c r="AH1005"/>
  <c r="AH863"/>
  <c r="AH1006"/>
  <c r="AH861"/>
  <c r="AH777"/>
  <c r="AH763"/>
  <c r="AH774"/>
  <c r="AH784"/>
  <c r="AH803"/>
  <c r="AH799"/>
  <c r="AH1003"/>
  <c r="AH662"/>
  <c r="AH659"/>
  <c r="AH655"/>
  <c r="AH647"/>
  <c r="AH1901"/>
  <c r="AH1898"/>
  <c r="AH1900"/>
  <c r="AH1874"/>
  <c r="AH1948"/>
  <c r="AH2865"/>
  <c r="AH2866"/>
  <c r="AH2870"/>
  <c r="AH1016"/>
  <c r="AH1994"/>
  <c r="AH2854"/>
  <c r="AH353"/>
  <c r="AH313"/>
  <c r="AH311"/>
  <c r="AH323"/>
  <c r="AH363"/>
  <c r="AH324"/>
  <c r="AH2159"/>
  <c r="AH368"/>
  <c r="AH367"/>
  <c r="AH2141"/>
  <c r="AH2162"/>
  <c r="AH2153"/>
  <c r="AH348"/>
  <c r="AH2165"/>
  <c r="AH2130"/>
  <c r="AH2160"/>
  <c r="AH365"/>
  <c r="AH362"/>
  <c r="AH361"/>
  <c r="AH359"/>
  <c r="AH372"/>
  <c r="AH307"/>
  <c r="AH360"/>
  <c r="AH2136"/>
  <c r="AH2122"/>
  <c r="AH2140"/>
  <c r="AH1013"/>
  <c r="AH1993"/>
  <c r="AH322"/>
  <c r="AH2128"/>
  <c r="AH1943"/>
  <c r="AH215"/>
  <c r="AH1734"/>
  <c r="AH1732"/>
  <c r="AH1729"/>
  <c r="AH1754"/>
  <c r="AH1537"/>
  <c r="AH270"/>
  <c r="AH1472"/>
  <c r="AH1503"/>
  <c r="AH992"/>
  <c r="AH2113"/>
  <c r="AH2111"/>
  <c r="AH2104"/>
  <c r="AH347"/>
  <c r="AH2953"/>
  <c r="AH2103"/>
  <c r="AH2105"/>
  <c r="AH1105"/>
  <c r="AH1101"/>
  <c r="AH3024"/>
  <c r="AH3023"/>
  <c r="AH636"/>
  <c r="AH2916"/>
  <c r="AH2913"/>
  <c r="AH2911"/>
  <c r="AH2918"/>
  <c r="AH2917"/>
  <c r="AH2909"/>
  <c r="AH2914"/>
  <c r="AH2912"/>
  <c r="AH2915"/>
  <c r="AH642"/>
  <c r="AH2954"/>
  <c r="AH641"/>
  <c r="AH3026"/>
  <c r="AH2903"/>
  <c r="AH2902"/>
  <c r="AH2905"/>
  <c r="AH2901"/>
  <c r="AH2904"/>
  <c r="AH3022"/>
  <c r="AH3021"/>
  <c r="AH101"/>
  <c r="AH991"/>
  <c r="AH2999"/>
  <c r="AH1851"/>
  <c r="AH738"/>
  <c r="AH739"/>
  <c r="AH712"/>
  <c r="AH742"/>
  <c r="AH695"/>
  <c r="AH740"/>
  <c r="AH9"/>
  <c r="AH741"/>
  <c r="AH692"/>
  <c r="AH694"/>
  <c r="AH703"/>
  <c r="AH693"/>
  <c r="AH743"/>
  <c r="AH744"/>
  <c r="AH989"/>
  <c r="AH100"/>
  <c r="AH2910"/>
  <c r="AH2979"/>
  <c r="AH2937"/>
  <c r="AH2938"/>
  <c r="AH2934"/>
  <c r="AH963"/>
  <c r="AH966"/>
  <c r="AH985"/>
  <c r="AH973"/>
  <c r="AH961"/>
  <c r="AH96"/>
  <c r="AH976"/>
  <c r="AH968"/>
  <c r="AH97"/>
  <c r="AH971"/>
  <c r="AH964"/>
  <c r="AH978"/>
  <c r="AH975"/>
  <c r="AH983"/>
  <c r="AH981"/>
  <c r="AH984"/>
  <c r="AH974"/>
  <c r="AH980"/>
  <c r="AH979"/>
  <c r="AH977"/>
  <c r="AH962"/>
  <c r="AH98"/>
  <c r="AH94"/>
  <c r="AH967"/>
  <c r="AH88"/>
  <c r="AH92"/>
  <c r="AH969"/>
  <c r="AH970"/>
  <c r="AH99"/>
  <c r="AH972"/>
  <c r="AH987"/>
  <c r="AH982"/>
  <c r="AH957"/>
  <c r="AH956"/>
  <c r="AH87"/>
  <c r="AH955"/>
  <c r="AH954"/>
  <c r="AH965"/>
  <c r="AH91"/>
  <c r="AH958"/>
  <c r="AH95"/>
  <c r="AH90"/>
  <c r="AH986"/>
  <c r="AH960"/>
  <c r="AH89"/>
  <c r="AH959"/>
  <c r="AH93"/>
  <c r="AH105"/>
  <c r="AH2624"/>
  <c r="AH35"/>
  <c r="AH776"/>
  <c r="AH951"/>
  <c r="AH947"/>
  <c r="AH946"/>
  <c r="AH949"/>
  <c r="AH789"/>
  <c r="AH800"/>
  <c r="AH808"/>
  <c r="AH2570"/>
  <c r="AH2541"/>
  <c r="AH2551"/>
  <c r="AH2538"/>
  <c r="AH2559"/>
  <c r="AH2560"/>
  <c r="AH2537"/>
  <c r="AH934"/>
  <c r="AH925"/>
  <c r="AH936"/>
  <c r="AH935"/>
  <c r="AH916"/>
  <c r="AH930"/>
  <c r="AH937"/>
  <c r="AH931"/>
  <c r="AH85"/>
  <c r="AH927"/>
  <c r="AH918"/>
  <c r="AH914"/>
  <c r="AH84"/>
  <c r="AH933"/>
  <c r="AH924"/>
  <c r="AH920"/>
  <c r="AH910"/>
  <c r="AH911"/>
  <c r="AH909"/>
  <c r="AH922"/>
  <c r="AH923"/>
  <c r="AH921"/>
  <c r="AH915"/>
  <c r="AH929"/>
  <c r="AH913"/>
  <c r="AH926"/>
  <c r="AH83"/>
  <c r="AH928"/>
  <c r="AH917"/>
  <c r="AH919"/>
  <c r="AH932"/>
  <c r="AH86"/>
  <c r="AH912"/>
  <c r="AH2117"/>
  <c r="AH1084"/>
  <c r="AH1103"/>
  <c r="AH990"/>
  <c r="AH1317"/>
  <c r="AH870"/>
  <c r="AH1314"/>
  <c r="AH897"/>
  <c r="AH670"/>
  <c r="AH1313"/>
  <c r="AH887"/>
  <c r="AH890"/>
  <c r="AH875"/>
  <c r="AH888"/>
  <c r="AH879"/>
  <c r="AH1320"/>
  <c r="AH878"/>
  <c r="AH885"/>
  <c r="AH876"/>
  <c r="AH889"/>
  <c r="AH880"/>
  <c r="AH873"/>
  <c r="AH871"/>
  <c r="AH895"/>
  <c r="AH886"/>
  <c r="AH881"/>
  <c r="AH893"/>
  <c r="AH2309"/>
  <c r="AH2619"/>
  <c r="AH2421"/>
  <c r="AH2438"/>
  <c r="AH2439"/>
  <c r="AH2434"/>
  <c r="AH2437"/>
  <c r="AH2436"/>
  <c r="AH2435"/>
  <c r="AH2415"/>
  <c r="AH2411"/>
  <c r="AH69"/>
  <c r="AH868"/>
  <c r="AH869"/>
  <c r="AH865"/>
  <c r="AH866"/>
  <c r="AH867"/>
  <c r="AH1095"/>
  <c r="AH1088"/>
  <c r="AH2332"/>
  <c r="AH2338"/>
  <c r="AH2339"/>
  <c r="AH1572"/>
  <c r="AH899"/>
  <c r="AH635"/>
  <c r="AH189"/>
  <c r="AH185"/>
  <c r="AH190"/>
  <c r="AH1617"/>
  <c r="AH1481"/>
  <c r="AH188"/>
  <c r="AH1480"/>
  <c r="AH187"/>
  <c r="AH2012"/>
  <c r="AH1660"/>
  <c r="AH1569"/>
  <c r="AH1571"/>
  <c r="AH1582"/>
  <c r="AH2021"/>
  <c r="AH1089"/>
  <c r="AH2977"/>
  <c r="AH860"/>
  <c r="AH859"/>
  <c r="AH2989"/>
  <c r="AH2986"/>
  <c r="AH2988"/>
  <c r="AH2987"/>
  <c r="AH2920"/>
  <c r="AH857"/>
  <c r="AH856"/>
  <c r="AH855"/>
  <c r="AH839"/>
  <c r="AH841"/>
  <c r="AH840"/>
  <c r="AH834"/>
  <c r="AH833"/>
  <c r="AH832"/>
  <c r="AH831"/>
  <c r="AH830"/>
  <c r="AH825"/>
  <c r="AH850"/>
  <c r="AH842"/>
  <c r="AH843"/>
  <c r="AH901"/>
  <c r="AH75"/>
  <c r="AH822"/>
  <c r="AH904"/>
  <c r="AH24"/>
  <c r="AH813"/>
  <c r="AH905"/>
  <c r="AH25"/>
  <c r="AH814"/>
  <c r="AH2888"/>
  <c r="AH32"/>
  <c r="AH817"/>
  <c r="AH811"/>
  <c r="AH122"/>
  <c r="AH121"/>
  <c r="AH1176"/>
  <c r="AH124"/>
  <c r="AH123"/>
  <c r="AH1174"/>
  <c r="AH1832"/>
  <c r="AH1702"/>
  <c r="AH264"/>
  <c r="AH1969"/>
  <c r="AH1801"/>
  <c r="AH1967"/>
  <c r="AH1804"/>
  <c r="AH1755"/>
  <c r="AH791"/>
  <c r="AH2608"/>
  <c r="AH2617"/>
  <c r="AH506"/>
  <c r="AH1783"/>
  <c r="AH1784"/>
  <c r="AH199"/>
  <c r="AH1938"/>
  <c r="AH1937"/>
  <c r="AH1936"/>
  <c r="AH1999"/>
  <c r="AH1968"/>
  <c r="AH191"/>
  <c r="AH1965"/>
  <c r="AH1929"/>
  <c r="AH1811"/>
  <c r="AH1646"/>
  <c r="AH275"/>
  <c r="AH2004"/>
  <c r="AH2609"/>
  <c r="AH2586"/>
  <c r="AH489"/>
  <c r="AH2605"/>
  <c r="AH519"/>
  <c r="AH2620"/>
  <c r="AH2616"/>
  <c r="AH1849"/>
  <c r="AH1812"/>
  <c r="AH1813"/>
  <c r="AH720"/>
  <c r="AH10"/>
  <c r="AH732"/>
  <c r="AH714"/>
  <c r="AH14"/>
  <c r="AH762"/>
  <c r="AH283"/>
  <c r="AH730"/>
  <c r="AH754"/>
  <c r="AH759"/>
  <c r="AH722"/>
  <c r="AH698"/>
  <c r="AH728"/>
  <c r="AH13"/>
  <c r="AH725"/>
  <c r="AH727"/>
  <c r="AH753"/>
  <c r="AH751"/>
  <c r="AH746"/>
  <c r="AH716"/>
  <c r="AH723"/>
  <c r="AH760"/>
  <c r="AH719"/>
  <c r="AH718"/>
  <c r="AH745"/>
  <c r="AH752"/>
  <c r="AH710"/>
  <c r="AH758"/>
  <c r="AH717"/>
  <c r="AH713"/>
  <c r="AH733"/>
  <c r="AH699"/>
  <c r="AH705"/>
  <c r="AH749"/>
  <c r="AH761"/>
  <c r="AH707"/>
  <c r="AH756"/>
  <c r="AH724"/>
  <c r="AH704"/>
  <c r="AH690"/>
  <c r="AH711"/>
  <c r="AH7"/>
  <c r="AH700"/>
  <c r="AH6"/>
  <c r="AH708"/>
  <c r="AH747"/>
  <c r="AH748"/>
  <c r="AH729"/>
  <c r="AH757"/>
  <c r="AH721"/>
  <c r="AH702"/>
  <c r="AH755"/>
  <c r="AH691"/>
  <c r="AH8"/>
  <c r="AH715"/>
  <c r="AH706"/>
  <c r="AH726"/>
  <c r="AH709"/>
  <c r="AH701"/>
  <c r="AH696"/>
  <c r="AH731"/>
  <c r="AH737"/>
  <c r="AH736"/>
  <c r="AH735"/>
  <c r="AH697"/>
  <c r="AH11"/>
  <c r="AH750"/>
  <c r="AH793"/>
  <c r="AH2944"/>
  <c r="AH684"/>
  <c r="AH685"/>
  <c r="AH688"/>
  <c r="AH3"/>
  <c r="AH686"/>
  <c r="AH683"/>
  <c r="AH689"/>
  <c r="AH2"/>
  <c r="AH687"/>
  <c r="AH2334"/>
  <c r="AH1806"/>
  <c r="AH1535"/>
  <c r="AH1928"/>
  <c r="AH1743"/>
  <c r="AH1855"/>
  <c r="AH1807"/>
  <c r="AH1656"/>
  <c r="AH1952"/>
  <c r="AH1657"/>
  <c r="AH1798"/>
  <c r="AH1934"/>
  <c r="AH200"/>
  <c r="AH277"/>
  <c r="AH1731"/>
  <c r="AH1649"/>
  <c r="AH1973"/>
  <c r="AH1786"/>
  <c r="AH1787"/>
  <c r="AH1935"/>
  <c r="AH1863"/>
  <c r="AH2003"/>
  <c r="AH1648"/>
  <c r="AH1489"/>
  <c r="AH1842"/>
  <c r="AH278"/>
  <c r="AH1623"/>
  <c r="AH192"/>
  <c r="AH1621"/>
  <c r="AH1633"/>
  <c r="AH1788"/>
  <c r="AH1622"/>
  <c r="AH273"/>
  <c r="AH1625"/>
  <c r="AH193"/>
  <c r="AH1632"/>
  <c r="AH1626"/>
  <c r="AH1647"/>
  <c r="AH274"/>
  <c r="AH1739"/>
  <c r="AH1733"/>
  <c r="AH1721"/>
  <c r="AH1954"/>
  <c r="AH261"/>
  <c r="AH272"/>
  <c r="AH1735"/>
  <c r="AH1785"/>
  <c r="AH2597"/>
  <c r="AH1064"/>
  <c r="AH1046"/>
  <c r="AH1045"/>
  <c r="AH1054"/>
  <c r="AH1065"/>
  <c r="AH1043"/>
  <c r="AH1051"/>
  <c r="AH1058"/>
  <c r="AH1047"/>
  <c r="AH1063"/>
  <c r="AH1044"/>
  <c r="AH1053"/>
  <c r="AH1048"/>
  <c r="AH1055"/>
  <c r="AH1066"/>
  <c r="AH1050"/>
  <c r="AH1067"/>
  <c r="AH1049"/>
  <c r="AH1057"/>
  <c r="AH305"/>
  <c r="AH304"/>
  <c r="AH302"/>
  <c r="AH303"/>
  <c r="AH488"/>
  <c r="AH2862"/>
  <c r="AH1924"/>
  <c r="AH2581"/>
  <c r="AH2580"/>
  <c r="AH673"/>
  <c r="AH674"/>
  <c r="AH1664"/>
  <c r="AH1982"/>
  <c r="AH2892"/>
  <c r="AG2469"/>
  <c r="AG2467"/>
  <c r="AG1628"/>
  <c r="AG1529"/>
  <c r="AG2521"/>
  <c r="AG2553"/>
  <c r="AG2552"/>
  <c r="AG2569"/>
  <c r="AG2883"/>
  <c r="AG1920"/>
  <c r="AG1802"/>
  <c r="AG796"/>
  <c r="AG23"/>
  <c r="AG2659"/>
  <c r="AG3003"/>
  <c r="AG806"/>
  <c r="AG807"/>
  <c r="AG805"/>
  <c r="AG804"/>
  <c r="AG771"/>
  <c r="AG567"/>
  <c r="AG651"/>
  <c r="AG2658"/>
  <c r="AG2656"/>
  <c r="AG568"/>
  <c r="AG530"/>
  <c r="AG2634"/>
  <c r="AG2660"/>
  <c r="AG555"/>
  <c r="AG823"/>
  <c r="AG538"/>
  <c r="AG537"/>
  <c r="AG3014"/>
  <c r="AG3012"/>
  <c r="AG3007"/>
  <c r="AG792"/>
  <c r="AG795"/>
  <c r="AG809"/>
  <c r="AG562"/>
  <c r="AG2657"/>
  <c r="AG2968"/>
  <c r="AG2695"/>
  <c r="AG2149"/>
  <c r="AG2146"/>
  <c r="AG2147"/>
  <c r="AG2138"/>
  <c r="AG2126"/>
  <c r="AG2127"/>
  <c r="AG2150"/>
  <c r="AG2148"/>
  <c r="AG321"/>
  <c r="AG1717"/>
  <c r="AG1477"/>
  <c r="AG1715"/>
  <c r="AG1636"/>
  <c r="AG210"/>
  <c r="AG271"/>
  <c r="AG1759"/>
  <c r="AG234"/>
  <c r="AG263"/>
  <c r="AG1795"/>
  <c r="AG218"/>
  <c r="AG1780"/>
  <c r="AG1711"/>
  <c r="AG1927"/>
  <c r="AG1822"/>
  <c r="AG1778"/>
  <c r="AG1573"/>
  <c r="AG1553"/>
  <c r="AG1796"/>
  <c r="AG217"/>
  <c r="AG1741"/>
  <c r="AG1725"/>
  <c r="AG1772"/>
  <c r="AG1916"/>
  <c r="AG1701"/>
  <c r="AG1630"/>
  <c r="AG1771"/>
  <c r="AG1850"/>
  <c r="AG223"/>
  <c r="AG1820"/>
  <c r="AG1765"/>
  <c r="AG1770"/>
  <c r="AG1561"/>
  <c r="AG1869"/>
  <c r="AG1478"/>
  <c r="AG1858"/>
  <c r="AG227"/>
  <c r="AG1720"/>
  <c r="AG1839"/>
  <c r="AG1790"/>
  <c r="AG3027"/>
  <c r="AG1779"/>
  <c r="AG1942"/>
  <c r="AG1692"/>
  <c r="AG1767"/>
  <c r="AG1854"/>
  <c r="AG1789"/>
  <c r="AG1827"/>
  <c r="AG1889"/>
  <c r="AG236"/>
  <c r="AG1719"/>
  <c r="AG1758"/>
  <c r="AG219"/>
  <c r="AG1914"/>
  <c r="AG233"/>
  <c r="AG1797"/>
  <c r="AG281"/>
  <c r="AG282"/>
  <c r="AG1781"/>
  <c r="AG1718"/>
  <c r="AG2545"/>
  <c r="AG2533"/>
  <c r="AG1090"/>
  <c r="AG1087"/>
  <c r="AG1107"/>
  <c r="AG1254"/>
  <c r="AG1652"/>
  <c r="AG1768"/>
  <c r="AG1515"/>
  <c r="AG1514"/>
  <c r="AG994"/>
  <c r="AG1810"/>
  <c r="AG1809"/>
  <c r="AG1518"/>
  <c r="AG993"/>
  <c r="AG1280"/>
  <c r="AG1464"/>
  <c r="AG1106"/>
  <c r="AG1989"/>
  <c r="AG2884"/>
  <c r="AG782"/>
  <c r="AG787"/>
  <c r="AG772"/>
  <c r="AG801"/>
  <c r="AG3001"/>
  <c r="AG2921"/>
  <c r="AG2949"/>
  <c r="AG2882"/>
  <c r="AG1591"/>
  <c r="AG1886"/>
  <c r="AG1884"/>
  <c r="AG1883"/>
  <c r="AG1882"/>
  <c r="AG1878"/>
  <c r="AG2853"/>
  <c r="AG2855"/>
  <c r="AG2031"/>
  <c r="AG1590"/>
  <c r="AG2116"/>
  <c r="AG2029"/>
  <c r="AG1876"/>
  <c r="AG2880"/>
  <c r="AG1751"/>
  <c r="AG1588"/>
  <c r="AG1585"/>
  <c r="AG1539"/>
  <c r="AG2115"/>
  <c r="AG301"/>
  <c r="AG1096"/>
  <c r="AG1097"/>
  <c r="AG1756"/>
  <c r="AG3004"/>
  <c r="AG1637"/>
  <c r="AG1748"/>
  <c r="AG203"/>
  <c r="AG1955"/>
  <c r="AG1611"/>
  <c r="AG1610"/>
  <c r="AG1581"/>
  <c r="AG255"/>
  <c r="AG3005"/>
  <c r="AG2852"/>
  <c r="AG1777"/>
  <c r="AG1746"/>
  <c r="AG1841"/>
  <c r="AG1685"/>
  <c r="AG1683"/>
  <c r="AG1881"/>
  <c r="AG2945"/>
  <c r="AG2769"/>
  <c r="AG2663"/>
  <c r="AG2771"/>
  <c r="AG2768"/>
  <c r="AG2742"/>
  <c r="AG2741"/>
  <c r="AG2828"/>
  <c r="AG2688"/>
  <c r="AG1321"/>
  <c r="AG2680"/>
  <c r="AG2816"/>
  <c r="AG2793"/>
  <c r="AG2792"/>
  <c r="AG2699"/>
  <c r="AG2836"/>
  <c r="AG2837"/>
  <c r="AG2790"/>
  <c r="AG2821"/>
  <c r="AG571"/>
  <c r="AG2801"/>
  <c r="AG615"/>
  <c r="AG2698"/>
  <c r="AG2687"/>
  <c r="AG2686"/>
  <c r="AG2685"/>
  <c r="AG2683"/>
  <c r="AG2682"/>
  <c r="AG2677"/>
  <c r="AG2676"/>
  <c r="AG2675"/>
  <c r="AG2711"/>
  <c r="AG2678"/>
  <c r="AG2670"/>
  <c r="AG2704"/>
  <c r="AG2817"/>
  <c r="AG2794"/>
  <c r="AG2766"/>
  <c r="AG605"/>
  <c r="AG2825"/>
  <c r="AG607"/>
  <c r="AG606"/>
  <c r="AG2824"/>
  <c r="AG603"/>
  <c r="AG601"/>
  <c r="AG599"/>
  <c r="AG600"/>
  <c r="AG602"/>
  <c r="AG2802"/>
  <c r="AG2765"/>
  <c r="AG2669"/>
  <c r="AG2668"/>
  <c r="AG2710"/>
  <c r="AG2708"/>
  <c r="AG2709"/>
  <c r="AG2707"/>
  <c r="AG587"/>
  <c r="AG584"/>
  <c r="AG2679"/>
  <c r="AG2662"/>
  <c r="AG572"/>
  <c r="AG614"/>
  <c r="AG2787"/>
  <c r="AG2786"/>
  <c r="AG2673"/>
  <c r="AG2672"/>
  <c r="AG585"/>
  <c r="AG586"/>
  <c r="AG2684"/>
  <c r="AG596"/>
  <c r="AG2681"/>
  <c r="AG2811"/>
  <c r="AG2788"/>
  <c r="AG2740"/>
  <c r="AG2815"/>
  <c r="AG2799"/>
  <c r="AG2798"/>
  <c r="AG590"/>
  <c r="AG604"/>
  <c r="AG2671"/>
  <c r="AG2690"/>
  <c r="AG2772"/>
  <c r="AG2808"/>
  <c r="AG2831"/>
  <c r="AG2833"/>
  <c r="AG2809"/>
  <c r="AG2780"/>
  <c r="AG2781"/>
  <c r="AG2829"/>
  <c r="AG2749"/>
  <c r="AG2747"/>
  <c r="AG2750"/>
  <c r="AG2827"/>
  <c r="AG2814"/>
  <c r="AG2751"/>
  <c r="AG2099"/>
  <c r="AG2743"/>
  <c r="AG2733"/>
  <c r="AG2726"/>
  <c r="AG580"/>
  <c r="AG2755"/>
  <c r="AG2756"/>
  <c r="AG2748"/>
  <c r="AG2746"/>
  <c r="AG2745"/>
  <c r="AG2744"/>
  <c r="AG2702"/>
  <c r="AG2739"/>
  <c r="AG2738"/>
  <c r="AG2737"/>
  <c r="AG2736"/>
  <c r="AG2735"/>
  <c r="AG2734"/>
  <c r="AG2730"/>
  <c r="AG2729"/>
  <c r="AG2728"/>
  <c r="AG577"/>
  <c r="AG2701"/>
  <c r="AG675"/>
  <c r="AG1288"/>
  <c r="AG2778"/>
  <c r="AG581"/>
  <c r="AG582"/>
  <c r="AG2763"/>
  <c r="AG2762"/>
  <c r="AG2822"/>
  <c r="AG2791"/>
  <c r="AG608"/>
  <c r="AG2813"/>
  <c r="AG2700"/>
  <c r="AG609"/>
  <c r="AG2775"/>
  <c r="AG2774"/>
  <c r="AG2754"/>
  <c r="AG1011"/>
  <c r="AG2832"/>
  <c r="AG2789"/>
  <c r="AG579"/>
  <c r="AG2843"/>
  <c r="AG2842"/>
  <c r="AG2844"/>
  <c r="AG2841"/>
  <c r="AG2840"/>
  <c r="AG2812"/>
  <c r="AG764"/>
  <c r="AG613"/>
  <c r="AG612"/>
  <c r="AG611"/>
  <c r="AG610"/>
  <c r="AG2818"/>
  <c r="AG2724"/>
  <c r="AG2722"/>
  <c r="AG570"/>
  <c r="AG2717"/>
  <c r="AG2716"/>
  <c r="AG2718"/>
  <c r="AG2715"/>
  <c r="AG2753"/>
  <c r="AG624"/>
  <c r="AG573"/>
  <c r="AG2712"/>
  <c r="AG2713"/>
  <c r="AG621"/>
  <c r="AG598"/>
  <c r="AG2819"/>
  <c r="AG591"/>
  <c r="AG2770"/>
  <c r="AG622"/>
  <c r="AG578"/>
  <c r="AG2783"/>
  <c r="AG2797"/>
  <c r="AG2850"/>
  <c r="AG623"/>
  <c r="AG2764"/>
  <c r="AG2767"/>
  <c r="AG2667"/>
  <c r="AG2706"/>
  <c r="AG2705"/>
  <c r="AG2752"/>
  <c r="AG2727"/>
  <c r="AG2848"/>
  <c r="AG2714"/>
  <c r="AG620"/>
  <c r="AG2847"/>
  <c r="AG2803"/>
  <c r="AG2757"/>
  <c r="AG2849"/>
  <c r="AG2846"/>
  <c r="AG2804"/>
  <c r="AG2805"/>
  <c r="AG2777"/>
  <c r="AG2760"/>
  <c r="AG2795"/>
  <c r="AG2719"/>
  <c r="AG2723"/>
  <c r="AG2721"/>
  <c r="AG2720"/>
  <c r="AG2785"/>
  <c r="AG2776"/>
  <c r="AG588"/>
  <c r="AG2830"/>
  <c r="AG589"/>
  <c r="AG2823"/>
  <c r="AG2758"/>
  <c r="AG2691"/>
  <c r="AG2674"/>
  <c r="AG2796"/>
  <c r="AG583"/>
  <c r="AG2807"/>
  <c r="AG593"/>
  <c r="AG594"/>
  <c r="AG2806"/>
  <c r="AG592"/>
  <c r="AG2826"/>
  <c r="AG2732"/>
  <c r="AG2731"/>
  <c r="AG2845"/>
  <c r="AG576"/>
  <c r="AG575"/>
  <c r="AG574"/>
  <c r="AG2725"/>
  <c r="AG2835"/>
  <c r="AG2800"/>
  <c r="AG2666"/>
  <c r="AG2665"/>
  <c r="AG2664"/>
  <c r="AG2689"/>
  <c r="AG2851"/>
  <c r="AG597"/>
  <c r="AG2810"/>
  <c r="AG595"/>
  <c r="AG2692"/>
  <c r="AG2838"/>
  <c r="AG619"/>
  <c r="AG2839"/>
  <c r="AG618"/>
  <c r="AG617"/>
  <c r="AG616"/>
  <c r="AG1019"/>
  <c r="AG2703"/>
  <c r="AG2779"/>
  <c r="AG2761"/>
  <c r="AG2759"/>
  <c r="AG2784"/>
  <c r="AG2820"/>
  <c r="AG2834"/>
  <c r="AG1431"/>
  <c r="AG2782"/>
  <c r="AG5"/>
  <c r="AG4"/>
  <c r="AG2773"/>
  <c r="AG2906"/>
  <c r="AG2908"/>
  <c r="AG2907"/>
  <c r="AG1155"/>
  <c r="AG1620"/>
  <c r="AG1921"/>
  <c r="AG1941"/>
  <c r="AG1940"/>
  <c r="AG2164"/>
  <c r="AG366"/>
  <c r="AG1102"/>
  <c r="AG325"/>
  <c r="AG327"/>
  <c r="AG1753"/>
  <c r="AG2129"/>
  <c r="AG334"/>
  <c r="AG2872"/>
  <c r="AG2863"/>
  <c r="AG639"/>
  <c r="AG535"/>
  <c r="AG1015"/>
  <c r="AG2091"/>
  <c r="AG1031"/>
  <c r="AG112"/>
  <c r="AG387"/>
  <c r="AG2207"/>
  <c r="AG1947"/>
  <c r="AG256"/>
  <c r="AG1907"/>
  <c r="AG1962"/>
  <c r="AG1922"/>
  <c r="AG170"/>
  <c r="AG1868"/>
  <c r="AG1867"/>
  <c r="AG1085"/>
  <c r="AG230"/>
  <c r="AG1599"/>
  <c r="AG1598"/>
  <c r="AG1762"/>
  <c r="AG257"/>
  <c r="AG2878"/>
  <c r="AG2876"/>
  <c r="AG2877"/>
  <c r="AG2040"/>
  <c r="AG2039"/>
  <c r="AG2037"/>
  <c r="AG176"/>
  <c r="AG1815"/>
  <c r="AG201"/>
  <c r="AG269"/>
  <c r="AG1826"/>
  <c r="AG197"/>
  <c r="AG1597"/>
  <c r="AG2900"/>
  <c r="AG2899"/>
  <c r="AG2898"/>
  <c r="AG2928"/>
  <c r="AG2927"/>
  <c r="AG2930"/>
  <c r="AG2929"/>
  <c r="AG3019"/>
  <c r="AG3015"/>
  <c r="AG3016"/>
  <c r="AG3020"/>
  <c r="AG3018"/>
  <c r="AG3017"/>
  <c r="AG2925"/>
  <c r="AG2932"/>
  <c r="AG2931"/>
  <c r="AG3006"/>
  <c r="AG2936"/>
  <c r="AG2935"/>
  <c r="AG2924"/>
  <c r="AG2923"/>
  <c r="AG2933"/>
  <c r="AG2926"/>
  <c r="AG2997"/>
  <c r="AG1010"/>
  <c r="AG222"/>
  <c r="AG2640"/>
  <c r="AG2641"/>
  <c r="AG2324"/>
  <c r="AG2327"/>
  <c r="AG2325"/>
  <c r="AG1091"/>
  <c r="AG1677"/>
  <c r="AG953"/>
  <c r="AG2336"/>
  <c r="AG2335"/>
  <c r="AG2337"/>
  <c r="AG828"/>
  <c r="AG629"/>
  <c r="AG627"/>
  <c r="AG628"/>
  <c r="AG2887"/>
  <c r="AG64"/>
  <c r="AG67"/>
  <c r="AG65"/>
  <c r="AG854"/>
  <c r="AG63"/>
  <c r="AG62"/>
  <c r="AG60"/>
  <c r="AG851"/>
  <c r="AG853"/>
  <c r="AG61"/>
  <c r="AG827"/>
  <c r="AG58"/>
  <c r="AG56"/>
  <c r="AG57"/>
  <c r="AG835"/>
  <c r="AG838"/>
  <c r="AG837"/>
  <c r="AG836"/>
  <c r="AG849"/>
  <c r="AG852"/>
  <c r="AG66"/>
  <c r="AG826"/>
  <c r="AG53"/>
  <c r="AG858"/>
  <c r="AG845"/>
  <c r="AG778"/>
  <c r="AG246"/>
  <c r="AG2630"/>
  <c r="AG2631"/>
  <c r="AG2632"/>
  <c r="AG554"/>
  <c r="AG541"/>
  <c r="AG546"/>
  <c r="AG2637"/>
  <c r="AG653"/>
  <c r="AG652"/>
  <c r="AG560"/>
  <c r="AG558"/>
  <c r="AG551"/>
  <c r="AG559"/>
  <c r="AG561"/>
  <c r="AG52"/>
  <c r="AG50"/>
  <c r="AG36"/>
  <c r="AG37"/>
  <c r="AG38"/>
  <c r="AG51"/>
  <c r="AG49"/>
  <c r="AG552"/>
  <c r="AG550"/>
  <c r="AG2652"/>
  <c r="AG2650"/>
  <c r="AG42"/>
  <c r="AG539"/>
  <c r="AG43"/>
  <c r="AG46"/>
  <c r="AG543"/>
  <c r="AG44"/>
  <c r="AG2636"/>
  <c r="AG544"/>
  <c r="AG545"/>
  <c r="AG564"/>
  <c r="AG45"/>
  <c r="AG563"/>
  <c r="AG542"/>
  <c r="AG531"/>
  <c r="AG2108"/>
  <c r="AG2649"/>
  <c r="AG2651"/>
  <c r="AG2629"/>
  <c r="AG2627"/>
  <c r="AG529"/>
  <c r="AG2626"/>
  <c r="AG2646"/>
  <c r="AG2633"/>
  <c r="AG2653"/>
  <c r="AG40"/>
  <c r="AG39"/>
  <c r="AG41"/>
  <c r="AG532"/>
  <c r="AG2647"/>
  <c r="AG2654"/>
  <c r="AG34"/>
  <c r="AG2635"/>
  <c r="AG536"/>
  <c r="AG2645"/>
  <c r="AG2644"/>
  <c r="AG2643"/>
  <c r="AG2642"/>
  <c r="AG824"/>
  <c r="AG48"/>
  <c r="AG47"/>
  <c r="AG557"/>
  <c r="AG553"/>
  <c r="AG540"/>
  <c r="AG547"/>
  <c r="AG548"/>
  <c r="AG549"/>
  <c r="AG566"/>
  <c r="AG565"/>
  <c r="AG2655"/>
  <c r="AG2628"/>
  <c r="AG2625"/>
  <c r="AG528"/>
  <c r="AG2498"/>
  <c r="AG1944"/>
  <c r="AG2002"/>
  <c r="AG1835"/>
  <c r="AG1949"/>
  <c r="AG1913"/>
  <c r="AG2861"/>
  <c r="AG2860"/>
  <c r="AG1670"/>
  <c r="AG1709"/>
  <c r="AG1708"/>
  <c r="AG1698"/>
  <c r="AG1699"/>
  <c r="AG1661"/>
  <c r="AG1700"/>
  <c r="AG1676"/>
  <c r="AG1578"/>
  <c r="AG1985"/>
  <c r="AG2014"/>
  <c r="AG1476"/>
  <c r="AG1501"/>
  <c r="AG1970"/>
  <c r="AG1574"/>
  <c r="AG2517"/>
  <c r="AG2112"/>
  <c r="AG2223"/>
  <c r="AG2222"/>
  <c r="AG2623"/>
  <c r="AG2612"/>
  <c r="AG2613"/>
  <c r="AG497"/>
  <c r="AG2592"/>
  <c r="AG2611"/>
  <c r="AG518"/>
  <c r="AG2594"/>
  <c r="AG1504"/>
  <c r="AG2955"/>
  <c r="AG2959"/>
  <c r="AG2960"/>
  <c r="AG2961"/>
  <c r="AG2957"/>
  <c r="AG2956"/>
  <c r="AG2958"/>
  <c r="AG1505"/>
  <c r="AG520"/>
  <c r="AG521"/>
  <c r="AG259"/>
  <c r="AG1946"/>
  <c r="AG2614"/>
  <c r="AG515"/>
  <c r="AG2595"/>
  <c r="AG490"/>
  <c r="AG2588"/>
  <c r="AG2587"/>
  <c r="AG2589"/>
  <c r="AG2590"/>
  <c r="AG2602"/>
  <c r="AG2601"/>
  <c r="AG517"/>
  <c r="AG496"/>
  <c r="AG495"/>
  <c r="AG2596"/>
  <c r="AG509"/>
  <c r="AG500"/>
  <c r="AG499"/>
  <c r="AG2591"/>
  <c r="AG2622"/>
  <c r="AG2621"/>
  <c r="AG2607"/>
  <c r="AG511"/>
  <c r="AG2599"/>
  <c r="AG524"/>
  <c r="AG525"/>
  <c r="AG2615"/>
  <c r="AG514"/>
  <c r="AG512"/>
  <c r="AG513"/>
  <c r="AG508"/>
  <c r="AG486"/>
  <c r="AG2582"/>
  <c r="AG19"/>
  <c r="AG2577"/>
  <c r="AG2583"/>
  <c r="AG2578"/>
  <c r="AG2579"/>
  <c r="AG2576"/>
  <c r="AG487"/>
  <c r="AG1517"/>
  <c r="AG1516"/>
  <c r="AG1865"/>
  <c r="AG208"/>
  <c r="AG1861"/>
  <c r="AG2038"/>
  <c r="AG1260"/>
  <c r="AG637"/>
  <c r="AG638"/>
  <c r="AG2346"/>
  <c r="AG409"/>
  <c r="AG420"/>
  <c r="AG439"/>
  <c r="AG424"/>
  <c r="AG421"/>
  <c r="AG2506"/>
  <c r="AG2516"/>
  <c r="AG2505"/>
  <c r="AG2503"/>
  <c r="AG384"/>
  <c r="AG385"/>
  <c r="AG417"/>
  <c r="AG416"/>
  <c r="AG2518"/>
  <c r="AG2515"/>
  <c r="AG422"/>
  <c r="AG2507"/>
  <c r="AG2197"/>
  <c r="AG383"/>
  <c r="AG2512"/>
  <c r="AG2513"/>
  <c r="AG2511"/>
  <c r="AG2509"/>
  <c r="AG2508"/>
  <c r="AG2519"/>
  <c r="AG2510"/>
  <c r="AG423"/>
  <c r="AG102"/>
  <c r="AG425"/>
  <c r="AG109"/>
  <c r="AG2514"/>
  <c r="AG2697"/>
  <c r="AG414"/>
  <c r="AG2502"/>
  <c r="AG413"/>
  <c r="AG2501"/>
  <c r="AG2890"/>
  <c r="AG2571"/>
  <c r="AG2563"/>
  <c r="AG2523"/>
  <c r="AG464"/>
  <c r="AG2885"/>
  <c r="AG2886"/>
  <c r="AG2543"/>
  <c r="AG447"/>
  <c r="AG437"/>
  <c r="AG470"/>
  <c r="AG469"/>
  <c r="AG448"/>
  <c r="AG463"/>
  <c r="AG468"/>
  <c r="AG2532"/>
  <c r="AG445"/>
  <c r="AG436"/>
  <c r="AG438"/>
  <c r="AG631"/>
  <c r="AG630"/>
  <c r="AG2889"/>
  <c r="AG433"/>
  <c r="AG434"/>
  <c r="AG2528"/>
  <c r="AG435"/>
  <c r="AG455"/>
  <c r="AG2544"/>
  <c r="AG2529"/>
  <c r="AG441"/>
  <c r="AG442"/>
  <c r="AG465"/>
  <c r="AG450"/>
  <c r="AG485"/>
  <c r="AG2542"/>
  <c r="AG2572"/>
  <c r="AG2535"/>
  <c r="AG466"/>
  <c r="AG432"/>
  <c r="AG2526"/>
  <c r="AG2584"/>
  <c r="AG2585"/>
  <c r="AG429"/>
  <c r="AG431"/>
  <c r="AG430"/>
  <c r="AG452"/>
  <c r="AG451"/>
  <c r="AG483"/>
  <c r="AG428"/>
  <c r="AG440"/>
  <c r="AG449"/>
  <c r="AG484"/>
  <c r="AG481"/>
  <c r="AG482"/>
  <c r="AG2561"/>
  <c r="AG446"/>
  <c r="AG415"/>
  <c r="AG427"/>
  <c r="AG472"/>
  <c r="AG471"/>
  <c r="AG426"/>
  <c r="AG462"/>
  <c r="AG476"/>
  <c r="AG2555"/>
  <c r="AG2536"/>
  <c r="AG2522"/>
  <c r="AG2573"/>
  <c r="AG2566"/>
  <c r="AG467"/>
  <c r="AG458"/>
  <c r="AG459"/>
  <c r="AG443"/>
  <c r="AG2565"/>
  <c r="AG473"/>
  <c r="AG2567"/>
  <c r="AG2534"/>
  <c r="AG2525"/>
  <c r="AG2524"/>
  <c r="AG461"/>
  <c r="AG475"/>
  <c r="AG453"/>
  <c r="AG454"/>
  <c r="AG460"/>
  <c r="AG456"/>
  <c r="AG477"/>
  <c r="AG478"/>
  <c r="AG2558"/>
  <c r="AG457"/>
  <c r="AG480"/>
  <c r="AG479"/>
  <c r="AG2540"/>
  <c r="AG2531"/>
  <c r="AG2530"/>
  <c r="AG2550"/>
  <c r="AG2520"/>
  <c r="AG474"/>
  <c r="AG2568"/>
  <c r="AG2574"/>
  <c r="AG2527"/>
  <c r="AG2557"/>
  <c r="AG2556"/>
  <c r="AG444"/>
  <c r="AG816"/>
  <c r="AG81"/>
  <c r="AG821"/>
  <c r="AG28"/>
  <c r="AG820"/>
  <c r="AG80"/>
  <c r="AG33"/>
  <c r="AG900"/>
  <c r="AG82"/>
  <c r="AG908"/>
  <c r="AG79"/>
  <c r="AG78"/>
  <c r="AG77"/>
  <c r="AG812"/>
  <c r="AG907"/>
  <c r="AG76"/>
  <c r="AG73"/>
  <c r="AG815"/>
  <c r="AG903"/>
  <c r="AG906"/>
  <c r="AG72"/>
  <c r="AG31"/>
  <c r="AG30"/>
  <c r="AG29"/>
  <c r="AG74"/>
  <c r="AG819"/>
  <c r="AG26"/>
  <c r="AG27"/>
  <c r="AG818"/>
  <c r="AG810"/>
  <c r="AG902"/>
  <c r="AG2500"/>
  <c r="AG1870"/>
  <c r="AG1281"/>
  <c r="AG1951"/>
  <c r="AG2017"/>
  <c r="AG2407"/>
  <c r="AG400"/>
  <c r="AG412"/>
  <c r="AG569"/>
  <c r="AG2661"/>
  <c r="AG2495"/>
  <c r="AG2463"/>
  <c r="AG2470"/>
  <c r="AG2441"/>
  <c r="AG2362"/>
  <c r="AG2414"/>
  <c r="AG2369"/>
  <c r="AG2387"/>
  <c r="AG2388"/>
  <c r="AG2396"/>
  <c r="AG2392"/>
  <c r="AG2383"/>
  <c r="AG2384"/>
  <c r="AG2382"/>
  <c r="AG2426"/>
  <c r="AG2427"/>
  <c r="AG2419"/>
  <c r="AG2487"/>
  <c r="AG2488"/>
  <c r="AG2444"/>
  <c r="AG2454"/>
  <c r="AG2455"/>
  <c r="AG2492"/>
  <c r="AG2431"/>
  <c r="AG2483"/>
  <c r="AG2442"/>
  <c r="AG2429"/>
  <c r="AG2422"/>
  <c r="AG2359"/>
  <c r="AG2358"/>
  <c r="AG2357"/>
  <c r="AG2457"/>
  <c r="AG2474"/>
  <c r="AG2472"/>
  <c r="AG2466"/>
  <c r="AG2460"/>
  <c r="AG2459"/>
  <c r="AG2453"/>
  <c r="AG2452"/>
  <c r="AG2416"/>
  <c r="AG2450"/>
  <c r="AG2417"/>
  <c r="AG2468"/>
  <c r="AG2464"/>
  <c r="AG2465"/>
  <c r="AG2471"/>
  <c r="AG2484"/>
  <c r="AG2485"/>
  <c r="AG2456"/>
  <c r="AG2489"/>
  <c r="AG2408"/>
  <c r="AG2447"/>
  <c r="AG2493"/>
  <c r="AG2494"/>
  <c r="AG2491"/>
  <c r="AG2490"/>
  <c r="AG2458"/>
  <c r="AG2360"/>
  <c r="AG2462"/>
  <c r="AG2476"/>
  <c r="AG2477"/>
  <c r="AG2461"/>
  <c r="AG2443"/>
  <c r="AG2432"/>
  <c r="AG2497"/>
  <c r="AG2496"/>
  <c r="AG2451"/>
  <c r="AG2430"/>
  <c r="AG2448"/>
  <c r="AG2446"/>
  <c r="AG2445"/>
  <c r="AG2449"/>
  <c r="AG2486"/>
  <c r="AG2475"/>
  <c r="AG2473"/>
  <c r="AG2368"/>
  <c r="AG2433"/>
  <c r="AG2412"/>
  <c r="AG2424"/>
  <c r="AG2395"/>
  <c r="AG2355"/>
  <c r="AG2352"/>
  <c r="AG2350"/>
  <c r="AG2363"/>
  <c r="AG2400"/>
  <c r="AG2370"/>
  <c r="AG2385"/>
  <c r="AG2480"/>
  <c r="AG2397"/>
  <c r="AG2349"/>
  <c r="AG2420"/>
  <c r="AG2406"/>
  <c r="AG2440"/>
  <c r="AG2404"/>
  <c r="AG2399"/>
  <c r="AG2402"/>
  <c r="AG2405"/>
  <c r="AG2401"/>
  <c r="AG2391"/>
  <c r="AG2390"/>
  <c r="AG2386"/>
  <c r="AG2379"/>
  <c r="AG2376"/>
  <c r="AG2377"/>
  <c r="AG2372"/>
  <c r="AG2367"/>
  <c r="AG2366"/>
  <c r="AG2365"/>
  <c r="AG2364"/>
  <c r="AG2361"/>
  <c r="AG2351"/>
  <c r="AG2356"/>
  <c r="AG2353"/>
  <c r="AG2403"/>
  <c r="AG2393"/>
  <c r="AG2394"/>
  <c r="AG2389"/>
  <c r="AG2381"/>
  <c r="AG2409"/>
  <c r="AG2380"/>
  <c r="AG2410"/>
  <c r="AG2375"/>
  <c r="AG2378"/>
  <c r="AG2373"/>
  <c r="AG2374"/>
  <c r="AG2371"/>
  <c r="AG2398"/>
  <c r="AG2481"/>
  <c r="AG2479"/>
  <c r="AG2413"/>
  <c r="AG2482"/>
  <c r="AG2354"/>
  <c r="AG2428"/>
  <c r="AG2418"/>
  <c r="AG2348"/>
  <c r="AG2425"/>
  <c r="AG2423"/>
  <c r="AG410"/>
  <c r="AG2478"/>
  <c r="AG2151"/>
  <c r="AG2135"/>
  <c r="AG1303"/>
  <c r="AG2539"/>
  <c r="AG2347"/>
  <c r="AG632"/>
  <c r="AG2134"/>
  <c r="AG2341"/>
  <c r="AG2343"/>
  <c r="AG2340"/>
  <c r="AG2342"/>
  <c r="AG2344"/>
  <c r="AG260"/>
  <c r="AG1896"/>
  <c r="AG195"/>
  <c r="AG1629"/>
  <c r="AG1631"/>
  <c r="AG194"/>
  <c r="AG1975"/>
  <c r="AG1974"/>
  <c r="AG1687"/>
  <c r="AG1603"/>
  <c r="AG242"/>
  <c r="AG243"/>
  <c r="AG2019"/>
  <c r="AG2024"/>
  <c r="AG240"/>
  <c r="AG238"/>
  <c r="AG1894"/>
  <c r="AG1583"/>
  <c r="AG1604"/>
  <c r="AG1605"/>
  <c r="AG1593"/>
  <c r="AG1689"/>
  <c r="AG681"/>
  <c r="AG1627"/>
  <c r="AG680"/>
  <c r="AG682"/>
  <c r="AG678"/>
  <c r="AG679"/>
  <c r="AG676"/>
  <c r="AG677"/>
  <c r="AG1860"/>
  <c r="AG1857"/>
  <c r="AG1697"/>
  <c r="AG1635"/>
  <c r="AG1531"/>
  <c r="AG1696"/>
  <c r="AG1592"/>
  <c r="AG312"/>
  <c r="AG1326"/>
  <c r="AG2310"/>
  <c r="AG2297"/>
  <c r="AG2308"/>
  <c r="AG408"/>
  <c r="AG71"/>
  <c r="AG2292"/>
  <c r="AG2306"/>
  <c r="AG2315"/>
  <c r="AG2313"/>
  <c r="AG2312"/>
  <c r="AG2318"/>
  <c r="AG2322"/>
  <c r="AG882"/>
  <c r="AG891"/>
  <c r="AG894"/>
  <c r="AG2156"/>
  <c r="AG2155"/>
  <c r="AG2139"/>
  <c r="AG2137"/>
  <c r="AG2301"/>
  <c r="AG2320"/>
  <c r="AG896"/>
  <c r="AG2296"/>
  <c r="AG406"/>
  <c r="AG407"/>
  <c r="AG1316"/>
  <c r="AG1315"/>
  <c r="AG1318"/>
  <c r="AG2314"/>
  <c r="AG2319"/>
  <c r="AG2298"/>
  <c r="AG2316"/>
  <c r="AG898"/>
  <c r="AG2321"/>
  <c r="AG892"/>
  <c r="AG70"/>
  <c r="AG874"/>
  <c r="AG147"/>
  <c r="AG2317"/>
  <c r="AG884"/>
  <c r="AG877"/>
  <c r="AG2294"/>
  <c r="AG2293"/>
  <c r="AG2966"/>
  <c r="AG533"/>
  <c r="AG534"/>
  <c r="AG2976"/>
  <c r="AG2639"/>
  <c r="AG2333"/>
  <c r="AG2331"/>
  <c r="AG2330"/>
  <c r="AG2326"/>
  <c r="AG2329"/>
  <c r="AG2328"/>
  <c r="AG2226"/>
  <c r="AG403"/>
  <c r="AG2288"/>
  <c r="AG2287"/>
  <c r="AG2286"/>
  <c r="AG2057"/>
  <c r="AG1026"/>
  <c r="AG1025"/>
  <c r="AG1024"/>
  <c r="AG2289"/>
  <c r="AG103"/>
  <c r="AG2055"/>
  <c r="AG2056"/>
  <c r="AG672"/>
  <c r="AG2967"/>
  <c r="AG2973"/>
  <c r="AG2922"/>
  <c r="AG2618"/>
  <c r="AG2603"/>
  <c r="AG2606"/>
  <c r="AG491"/>
  <c r="AG492"/>
  <c r="AG498"/>
  <c r="AG2600"/>
  <c r="AG516"/>
  <c r="AG402"/>
  <c r="AG2694"/>
  <c r="AG2693"/>
  <c r="AG1104"/>
  <c r="AG2133"/>
  <c r="AG2132"/>
  <c r="AG2125"/>
  <c r="AG2124"/>
  <c r="AG2120"/>
  <c r="AG2121"/>
  <c r="AG320"/>
  <c r="AG319"/>
  <c r="AG350"/>
  <c r="AG341"/>
  <c r="AG333"/>
  <c r="AG339"/>
  <c r="AG2881"/>
  <c r="AG2131"/>
  <c r="AG318"/>
  <c r="AG317"/>
  <c r="AG336"/>
  <c r="AG338"/>
  <c r="AG330"/>
  <c r="AG332"/>
  <c r="AG331"/>
  <c r="AG337"/>
  <c r="AG2142"/>
  <c r="AG2978"/>
  <c r="AG2144"/>
  <c r="AG2143"/>
  <c r="AG1100"/>
  <c r="AG1098"/>
  <c r="AG2145"/>
  <c r="AG2110"/>
  <c r="AG300"/>
  <c r="AG1602"/>
  <c r="AG2867"/>
  <c r="AG802"/>
  <c r="AG328"/>
  <c r="AG335"/>
  <c r="AG329"/>
  <c r="AG2161"/>
  <c r="AG308"/>
  <c r="AG369"/>
  <c r="AG371"/>
  <c r="AG2114"/>
  <c r="AG2243"/>
  <c r="AG2232"/>
  <c r="AG2234"/>
  <c r="AG2233"/>
  <c r="AG2235"/>
  <c r="AG2246"/>
  <c r="AG2241"/>
  <c r="AG2244"/>
  <c r="AG2228"/>
  <c r="AG2242"/>
  <c r="AG2247"/>
  <c r="AG950"/>
  <c r="AG2236"/>
  <c r="AG2237"/>
  <c r="AG2238"/>
  <c r="AG948"/>
  <c r="AG945"/>
  <c r="AG944"/>
  <c r="AG942"/>
  <c r="AG2227"/>
  <c r="AG2229"/>
  <c r="AG2231"/>
  <c r="AG941"/>
  <c r="AG939"/>
  <c r="AG2230"/>
  <c r="AG2245"/>
  <c r="AG1210"/>
  <c r="AG401"/>
  <c r="AG2224"/>
  <c r="AG399"/>
  <c r="AG398"/>
  <c r="AG2225"/>
  <c r="AG1925"/>
  <c r="AG781"/>
  <c r="AG1903"/>
  <c r="AG862"/>
  <c r="AG2220"/>
  <c r="AG394"/>
  <c r="AG2219"/>
  <c r="AG2216"/>
  <c r="AG397"/>
  <c r="AG396"/>
  <c r="AG2217"/>
  <c r="AG2215"/>
  <c r="AG262"/>
  <c r="AG523"/>
  <c r="AG526"/>
  <c r="AG504"/>
  <c r="AG505"/>
  <c r="AG493"/>
  <c r="AG503"/>
  <c r="AG522"/>
  <c r="AG2598"/>
  <c r="AG494"/>
  <c r="AG502"/>
  <c r="AG501"/>
  <c r="AG1964"/>
  <c r="AG1728"/>
  <c r="AG1926"/>
  <c r="AG1984"/>
  <c r="AG1508"/>
  <c r="AG790"/>
  <c r="AG556"/>
  <c r="AG1532"/>
  <c r="AG1533"/>
  <c r="AG1899"/>
  <c r="AG1821"/>
  <c r="AG1911"/>
  <c r="AG2648"/>
  <c r="AG1960"/>
  <c r="AG253"/>
  <c r="AG1976"/>
  <c r="AG1737"/>
  <c r="AG1510"/>
  <c r="AG1099"/>
  <c r="AG1094"/>
  <c r="AG2036"/>
  <c r="AG173"/>
  <c r="AG1563"/>
  <c r="AG1562"/>
  <c r="AG1792"/>
  <c r="AG1540"/>
  <c r="AG1513"/>
  <c r="AG1238"/>
  <c r="AG1512"/>
  <c r="AG1511"/>
  <c r="AG1258"/>
  <c r="AG205"/>
  <c r="AG1543"/>
  <c r="AG1255"/>
  <c r="AG171"/>
  <c r="AG164"/>
  <c r="AG1542"/>
  <c r="AG1257"/>
  <c r="AG1465"/>
  <c r="AG2868"/>
  <c r="AG1616"/>
  <c r="AG1596"/>
  <c r="AG1908"/>
  <c r="AG2190"/>
  <c r="AG418"/>
  <c r="AG386"/>
  <c r="AG419"/>
  <c r="AG2194"/>
  <c r="AG2201"/>
  <c r="AG2202"/>
  <c r="AG2200"/>
  <c r="AG2191"/>
  <c r="AG2193"/>
  <c r="AG381"/>
  <c r="AG2189"/>
  <c r="AG2504"/>
  <c r="AG2183"/>
  <c r="AG2184"/>
  <c r="AG2195"/>
  <c r="AG2575"/>
  <c r="AG380"/>
  <c r="AG2186"/>
  <c r="AG2192"/>
  <c r="AG2188"/>
  <c r="AG2187"/>
  <c r="AG2205"/>
  <c r="AG2206"/>
  <c r="AG2196"/>
  <c r="AG2199"/>
  <c r="AG2198"/>
  <c r="AG2204"/>
  <c r="AG2203"/>
  <c r="AG382"/>
  <c r="AG2185"/>
  <c r="AG379"/>
  <c r="AG2101"/>
  <c r="AG374"/>
  <c r="AG2181"/>
  <c r="AG375"/>
  <c r="AG395"/>
  <c r="AG2098"/>
  <c r="AG2096"/>
  <c r="AG2097"/>
  <c r="AG2180"/>
  <c r="AG376"/>
  <c r="AG377"/>
  <c r="AG378"/>
  <c r="AG2182"/>
  <c r="AG411"/>
  <c r="AG2218"/>
  <c r="AG2178"/>
  <c r="AG2173"/>
  <c r="AG2174"/>
  <c r="AG2175"/>
  <c r="AG2170"/>
  <c r="AG2169"/>
  <c r="AG2172"/>
  <c r="AG2177"/>
  <c r="AG2176"/>
  <c r="AG664"/>
  <c r="AG765"/>
  <c r="AG645"/>
  <c r="AG649"/>
  <c r="AG1037"/>
  <c r="AG1039"/>
  <c r="AG1038"/>
  <c r="AG648"/>
  <c r="AG1042"/>
  <c r="AG2995"/>
  <c r="AG1893"/>
  <c r="AG1892"/>
  <c r="AG2323"/>
  <c r="AG2100"/>
  <c r="AG297"/>
  <c r="AG779"/>
  <c r="AG769"/>
  <c r="AG940"/>
  <c r="AG2239"/>
  <c r="AG952"/>
  <c r="AG943"/>
  <c r="AG2240"/>
  <c r="AG2095"/>
  <c r="AG2094"/>
  <c r="AG2638"/>
  <c r="AG1241"/>
  <c r="AG1242"/>
  <c r="AG1248"/>
  <c r="AG1279"/>
  <c r="AG1278"/>
  <c r="AG1249"/>
  <c r="AG1714"/>
  <c r="AG1723"/>
  <c r="AG1834"/>
  <c r="AG1268"/>
  <c r="AG1987"/>
  <c r="AG1799"/>
  <c r="AG1880"/>
  <c r="AG1988"/>
  <c r="AG1986"/>
  <c r="AG1642"/>
  <c r="AG1641"/>
  <c r="AG1536"/>
  <c r="AG2013"/>
  <c r="AG1981"/>
  <c r="AG1979"/>
  <c r="AG1961"/>
  <c r="AG1957"/>
  <c r="AG1956"/>
  <c r="AG1485"/>
  <c r="AG1640"/>
  <c r="AG1740"/>
  <c r="AG247"/>
  <c r="AG1769"/>
  <c r="AG1499"/>
  <c r="AG1872"/>
  <c r="AG1486"/>
  <c r="AG1836"/>
  <c r="AG1658"/>
  <c r="AG1749"/>
  <c r="AG1251"/>
  <c r="AG228"/>
  <c r="AG1742"/>
  <c r="AG1846"/>
  <c r="AG1887"/>
  <c r="AG1847"/>
  <c r="AG1888"/>
  <c r="AG225"/>
  <c r="AG226"/>
  <c r="AG169"/>
  <c r="AG167"/>
  <c r="AG1534"/>
  <c r="AG2018"/>
  <c r="AG1558"/>
  <c r="AG1322"/>
  <c r="AG1492"/>
  <c r="AG235"/>
  <c r="AG1794"/>
  <c r="AG1491"/>
  <c r="AG1564"/>
  <c r="AG198"/>
  <c r="AG1493"/>
  <c r="AG1469"/>
  <c r="AG1845"/>
  <c r="AG1838"/>
  <c r="AG1544"/>
  <c r="AG1265"/>
  <c r="AG1264"/>
  <c r="AG1262"/>
  <c r="AG1261"/>
  <c r="AG1852"/>
  <c r="AG1995"/>
  <c r="AG1873"/>
  <c r="AG1496"/>
  <c r="AG1487"/>
  <c r="AG1488"/>
  <c r="AG1560"/>
  <c r="AG172"/>
  <c r="AG179"/>
  <c r="AG1966"/>
  <c r="AG1800"/>
  <c r="AG196"/>
  <c r="AG1654"/>
  <c r="AG1566"/>
  <c r="AG1650"/>
  <c r="AG1736"/>
  <c r="AG1856"/>
  <c r="AG1706"/>
  <c r="AG1639"/>
  <c r="AG1490"/>
  <c r="AG1497"/>
  <c r="AG1527"/>
  <c r="AG1498"/>
  <c r="AG224"/>
  <c r="AG214"/>
  <c r="AG213"/>
  <c r="AG1252"/>
  <c r="AG1570"/>
  <c r="AG2011"/>
  <c r="AG2010"/>
  <c r="AG276"/>
  <c r="AG2009"/>
  <c r="AG2034"/>
  <c r="AG1828"/>
  <c r="AG1502"/>
  <c r="AG265"/>
  <c r="AG1509"/>
  <c r="AG268"/>
  <c r="AG180"/>
  <c r="AG211"/>
  <c r="AG2026"/>
  <c r="AG625"/>
  <c r="AG1844"/>
  <c r="AG1584"/>
  <c r="AG1595"/>
  <c r="AG1673"/>
  <c r="AG1875"/>
  <c r="AG175"/>
  <c r="AG1805"/>
  <c r="AG1819"/>
  <c r="AG1672"/>
  <c r="AG1726"/>
  <c r="AG1724"/>
  <c r="AG207"/>
  <c r="AG182"/>
  <c r="AG183"/>
  <c r="AG1644"/>
  <c r="AG1668"/>
  <c r="AG1912"/>
  <c r="AG249"/>
  <c r="AG1803"/>
  <c r="AG250"/>
  <c r="AG1594"/>
  <c r="AG1576"/>
  <c r="AG1520"/>
  <c r="AG1522"/>
  <c r="AG1521"/>
  <c r="AG1519"/>
  <c r="AG1837"/>
  <c r="AG1484"/>
  <c r="AG1691"/>
  <c r="AG1259"/>
  <c r="AG248"/>
  <c r="AG1744"/>
  <c r="AG254"/>
  <c r="AG1891"/>
  <c r="AG1890"/>
  <c r="AG1885"/>
  <c r="AG212"/>
  <c r="AG1495"/>
  <c r="AG1978"/>
  <c r="AG1707"/>
  <c r="AG1695"/>
  <c r="AG1607"/>
  <c r="AG1275"/>
  <c r="AG1704"/>
  <c r="AG284"/>
  <c r="AG2965"/>
  <c r="AG2964"/>
  <c r="AG2311"/>
  <c r="AG2963"/>
  <c r="AG2093"/>
  <c r="AG2943"/>
  <c r="AG2092"/>
  <c r="AG296"/>
  <c r="AG295"/>
  <c r="AG1840"/>
  <c r="AG1462"/>
  <c r="AG2083"/>
  <c r="AG2082"/>
  <c r="AG2087"/>
  <c r="AG2086"/>
  <c r="AG2085"/>
  <c r="AG2084"/>
  <c r="AG2090"/>
  <c r="AG2089"/>
  <c r="AG2081"/>
  <c r="AG2080"/>
  <c r="AG2079"/>
  <c r="AG2078"/>
  <c r="AG2088"/>
  <c r="AG294"/>
  <c r="AG1688"/>
  <c r="AG299"/>
  <c r="AG298"/>
  <c r="AG1041"/>
  <c r="AG326"/>
  <c r="AG2119"/>
  <c r="AG1027"/>
  <c r="AG1034"/>
  <c r="AG1035"/>
  <c r="AG1033"/>
  <c r="AG1029"/>
  <c r="AG1030"/>
  <c r="AG1040"/>
  <c r="AG107"/>
  <c r="AG106"/>
  <c r="AG2952"/>
  <c r="AG1036"/>
  <c r="AG3028"/>
  <c r="AG104"/>
  <c r="AG1028"/>
  <c r="AG1032"/>
  <c r="AG2118"/>
  <c r="AG1945"/>
  <c r="AG1909"/>
  <c r="AG2102"/>
  <c r="AG2041"/>
  <c r="AG2171"/>
  <c r="AG2168"/>
  <c r="AG405"/>
  <c r="AG2303"/>
  <c r="AG404"/>
  <c r="AG2302"/>
  <c r="AG2304"/>
  <c r="AG2291"/>
  <c r="AG2107"/>
  <c r="AG244"/>
  <c r="AG2295"/>
  <c r="AG2305"/>
  <c r="AG2300"/>
  <c r="AG2299"/>
  <c r="AG1565"/>
  <c r="AG1463"/>
  <c r="AG2043"/>
  <c r="AG2045"/>
  <c r="AG286"/>
  <c r="AG288"/>
  <c r="AG2046"/>
  <c r="AG285"/>
  <c r="AG287"/>
  <c r="AG1277"/>
  <c r="AG1270"/>
  <c r="AG1256"/>
  <c r="AG1240"/>
  <c r="AG1283"/>
  <c r="AG1285"/>
  <c r="AG1284"/>
  <c r="AG1580"/>
  <c r="AG1579"/>
  <c r="AG279"/>
  <c r="AG280"/>
  <c r="AG1690"/>
  <c r="AG1655"/>
  <c r="AG1663"/>
  <c r="AG1653"/>
  <c r="AG1613"/>
  <c r="AG1651"/>
  <c r="AG1474"/>
  <c r="AG1473"/>
  <c r="AG184"/>
  <c r="AG1471"/>
  <c r="AG2016"/>
  <c r="AG1681"/>
  <c r="AG1468"/>
  <c r="AG2007"/>
  <c r="AG2008"/>
  <c r="AG1680"/>
  <c r="AG1712"/>
  <c r="AG1693"/>
  <c r="AG1710"/>
  <c r="AG206"/>
  <c r="AG1991"/>
  <c r="AG258"/>
  <c r="AG1671"/>
  <c r="AG186"/>
  <c r="AG1853"/>
  <c r="AG1548"/>
  <c r="AG174"/>
  <c r="AG1530"/>
  <c r="AG2032"/>
  <c r="AG1500"/>
  <c r="AG1963"/>
  <c r="AG220"/>
  <c r="AG1791"/>
  <c r="AG204"/>
  <c r="AG1287"/>
  <c r="AG1250"/>
  <c r="AG1247"/>
  <c r="AG1243"/>
  <c r="AG1793"/>
  <c r="AG1506"/>
  <c r="AG2027"/>
  <c r="AG1638"/>
  <c r="AG1686"/>
  <c r="AG1643"/>
  <c r="AG1674"/>
  <c r="AG1523"/>
  <c r="AG1525"/>
  <c r="AG1524"/>
  <c r="AG1526"/>
  <c r="AG1823"/>
  <c r="AG1645"/>
  <c r="AG1528"/>
  <c r="AG216"/>
  <c r="AG2020"/>
  <c r="AG2023"/>
  <c r="AG1600"/>
  <c r="AG1615"/>
  <c r="AG1538"/>
  <c r="AG1897"/>
  <c r="AG2001"/>
  <c r="AG1705"/>
  <c r="AG1483"/>
  <c r="AG1253"/>
  <c r="AG168"/>
  <c r="AG166"/>
  <c r="AG1992"/>
  <c r="AG251"/>
  <c r="AG1263"/>
  <c r="AG2000"/>
  <c r="AG1482"/>
  <c r="AG1567"/>
  <c r="AG1467"/>
  <c r="AG1286"/>
  <c r="AG2006"/>
  <c r="AG2005"/>
  <c r="AG1470"/>
  <c r="AG165"/>
  <c r="AG1659"/>
  <c r="AG1266"/>
  <c r="AG1274"/>
  <c r="AG1575"/>
  <c r="AG181"/>
  <c r="AG1848"/>
  <c r="AG1554"/>
  <c r="AG1555"/>
  <c r="AG1556"/>
  <c r="AG1550"/>
  <c r="AG1551"/>
  <c r="AG1557"/>
  <c r="AG1933"/>
  <c r="AG1269"/>
  <c r="AG1267"/>
  <c r="AG1568"/>
  <c r="AG2969"/>
  <c r="AG2975"/>
  <c r="AG2974"/>
  <c r="AG2972"/>
  <c r="AG267"/>
  <c r="AG12"/>
  <c r="AG734"/>
  <c r="AG1930"/>
  <c r="AG1950"/>
  <c r="AG2991"/>
  <c r="AG1862"/>
  <c r="AG2857"/>
  <c r="AG1577"/>
  <c r="AG2858"/>
  <c r="AG1669"/>
  <c r="AG1923"/>
  <c r="AG2984"/>
  <c r="AG2994"/>
  <c r="AG1932"/>
  <c r="AG1931"/>
  <c r="AG1760"/>
  <c r="AG1782"/>
  <c r="AG1752"/>
  <c r="AG1939"/>
  <c r="AG1682"/>
  <c r="AG1824"/>
  <c r="AG245"/>
  <c r="AG1730"/>
  <c r="AG2109"/>
  <c r="AG1919"/>
  <c r="AG634"/>
  <c r="AG2894"/>
  <c r="AG2022"/>
  <c r="AG1866"/>
  <c r="AG663"/>
  <c r="AG1958"/>
  <c r="AG1453"/>
  <c r="AG1456"/>
  <c r="AG1457"/>
  <c r="AG1437"/>
  <c r="AG1443"/>
  <c r="AG1439"/>
  <c r="AG1452"/>
  <c r="AG1448"/>
  <c r="AG1450"/>
  <c r="AG1441"/>
  <c r="AG1438"/>
  <c r="AG1433"/>
  <c r="AG1449"/>
  <c r="AG1459"/>
  <c r="AG1446"/>
  <c r="AG1445"/>
  <c r="AG1442"/>
  <c r="AG1435"/>
  <c r="AG1447"/>
  <c r="AG1461"/>
  <c r="AG1440"/>
  <c r="AG163"/>
  <c r="AG1436"/>
  <c r="AG1458"/>
  <c r="AG1454"/>
  <c r="AG1018"/>
  <c r="AG1434"/>
  <c r="AG1455"/>
  <c r="AG1451"/>
  <c r="AG1444"/>
  <c r="AG996"/>
  <c r="AG999"/>
  <c r="AG998"/>
  <c r="AG1460"/>
  <c r="AG2278"/>
  <c r="AG3025"/>
  <c r="AG2280"/>
  <c r="AG2283"/>
  <c r="AG2254"/>
  <c r="AG2277"/>
  <c r="AG2279"/>
  <c r="AG2276"/>
  <c r="AG2248"/>
  <c r="AG2273"/>
  <c r="AG2256"/>
  <c r="AG1429"/>
  <c r="AG1425"/>
  <c r="AG1418"/>
  <c r="AG1417"/>
  <c r="AG1424"/>
  <c r="AG1423"/>
  <c r="AG1422"/>
  <c r="AG1421"/>
  <c r="AG1430"/>
  <c r="AG1428"/>
  <c r="AG162"/>
  <c r="AG1419"/>
  <c r="AG159"/>
  <c r="AG1426"/>
  <c r="AG160"/>
  <c r="AG1432"/>
  <c r="AG1427"/>
  <c r="AG1414"/>
  <c r="AG1415"/>
  <c r="AG1416"/>
  <c r="AG1420"/>
  <c r="AG161"/>
  <c r="AG1245"/>
  <c r="AG1619"/>
  <c r="AG1608"/>
  <c r="AG1666"/>
  <c r="AG2996"/>
  <c r="AG1282"/>
  <c r="AG1766"/>
  <c r="AG1606"/>
  <c r="AG1612"/>
  <c r="AG1818"/>
  <c r="AG1817"/>
  <c r="AG1716"/>
  <c r="AG1713"/>
  <c r="AG3002"/>
  <c r="AG1494"/>
  <c r="AG1246"/>
  <c r="AG1541"/>
  <c r="AG221"/>
  <c r="AG1601"/>
  <c r="AG1276"/>
  <c r="AG178"/>
  <c r="AG1684"/>
  <c r="AG1662"/>
  <c r="AG1624"/>
  <c r="AG1747"/>
  <c r="AG1667"/>
  <c r="AG177"/>
  <c r="AG209"/>
  <c r="AG1722"/>
  <c r="AG1618"/>
  <c r="AG1816"/>
  <c r="AG1475"/>
  <c r="AG202"/>
  <c r="AG1750"/>
  <c r="AG1675"/>
  <c r="AG1273"/>
  <c r="AG1271"/>
  <c r="AG1272"/>
  <c r="AG1244"/>
  <c r="AG1466"/>
  <c r="AG1864"/>
  <c r="AG1877"/>
  <c r="AG1355"/>
  <c r="AG1354"/>
  <c r="AG1356"/>
  <c r="AG1123"/>
  <c r="AG1188"/>
  <c r="AG2696"/>
  <c r="AG1312"/>
  <c r="AG1904"/>
  <c r="AG1902"/>
  <c r="AG864"/>
  <c r="AG883"/>
  <c r="AG872"/>
  <c r="AG2499"/>
  <c r="AG1703"/>
  <c r="AG1971"/>
  <c r="AG1917"/>
  <c r="AG1918"/>
  <c r="AG2063"/>
  <c r="AG2993"/>
  <c r="AG2058"/>
  <c r="AG2048"/>
  <c r="AG290"/>
  <c r="AG2050"/>
  <c r="AG2054"/>
  <c r="AG2052"/>
  <c r="AG289"/>
  <c r="AG2047"/>
  <c r="AG291"/>
  <c r="AG2051"/>
  <c r="AG2053"/>
  <c r="AG2049"/>
  <c r="AG293"/>
  <c r="AG2064"/>
  <c r="AG2077"/>
  <c r="AG2971"/>
  <c r="AG2074"/>
  <c r="AG2076"/>
  <c r="AG2073"/>
  <c r="AG2075"/>
  <c r="AG2059"/>
  <c r="AG2070"/>
  <c r="AG2071"/>
  <c r="AG2072"/>
  <c r="AG2068"/>
  <c r="AG2069"/>
  <c r="AG2065"/>
  <c r="AG2060"/>
  <c r="AG2066"/>
  <c r="AG2067"/>
  <c r="AG2998"/>
  <c r="AG340"/>
  <c r="AG773"/>
  <c r="AG766"/>
  <c r="AG1609"/>
  <c r="AG1614"/>
  <c r="AG1409"/>
  <c r="AG1410"/>
  <c r="AG1408"/>
  <c r="AG1412"/>
  <c r="AG1404"/>
  <c r="AG1406"/>
  <c r="AG1407"/>
  <c r="AG1405"/>
  <c r="AG1413"/>
  <c r="AG158"/>
  <c r="AG1411"/>
  <c r="AG2985"/>
  <c r="AG2895"/>
  <c r="AG2896"/>
  <c r="AG2897"/>
  <c r="AG2891"/>
  <c r="AG1398"/>
  <c r="AG1401"/>
  <c r="AG1399"/>
  <c r="AG1376"/>
  <c r="AG1396"/>
  <c r="AG1400"/>
  <c r="AG157"/>
  <c r="AG1387"/>
  <c r="AG1384"/>
  <c r="AG1385"/>
  <c r="AG1383"/>
  <c r="AG1379"/>
  <c r="AG1375"/>
  <c r="AG1388"/>
  <c r="AG1382"/>
  <c r="AG1391"/>
  <c r="AG1378"/>
  <c r="AG1389"/>
  <c r="AG1386"/>
  <c r="AG1395"/>
  <c r="AG1393"/>
  <c r="AG1381"/>
  <c r="AG1390"/>
  <c r="AG1394"/>
  <c r="AG1403"/>
  <c r="AG1392"/>
  <c r="AG1377"/>
  <c r="AG1380"/>
  <c r="AG1397"/>
  <c r="AG1402"/>
  <c r="AG1323"/>
  <c r="AG1327"/>
  <c r="AG1374"/>
  <c r="AG1350"/>
  <c r="AG1349"/>
  <c r="AG1348"/>
  <c r="AG1331"/>
  <c r="AG1325"/>
  <c r="AG1365"/>
  <c r="AG1366"/>
  <c r="AG1340"/>
  <c r="AG1339"/>
  <c r="AG1364"/>
  <c r="AG1338"/>
  <c r="AG1337"/>
  <c r="AG1335"/>
  <c r="AG1330"/>
  <c r="AG2210"/>
  <c r="AG2167"/>
  <c r="AG1324"/>
  <c r="AG17"/>
  <c r="AG15"/>
  <c r="AG1371"/>
  <c r="AG1362"/>
  <c r="AG1344"/>
  <c r="AG1336"/>
  <c r="AG1345"/>
  <c r="AG1368"/>
  <c r="AG156"/>
  <c r="AG1372"/>
  <c r="AG1328"/>
  <c r="AG1363"/>
  <c r="AG1329"/>
  <c r="AG1361"/>
  <c r="AG1359"/>
  <c r="AG1358"/>
  <c r="AG1357"/>
  <c r="AG1342"/>
  <c r="AG1360"/>
  <c r="AG1373"/>
  <c r="AG1369"/>
  <c r="AG151"/>
  <c r="AG150"/>
  <c r="AG149"/>
  <c r="AG148"/>
  <c r="AG142"/>
  <c r="AG1223"/>
  <c r="AG1222"/>
  <c r="AG134"/>
  <c r="AG1346"/>
  <c r="AG1347"/>
  <c r="AG153"/>
  <c r="AG152"/>
  <c r="AG155"/>
  <c r="AG154"/>
  <c r="AG1370"/>
  <c r="AG1352"/>
  <c r="AG1343"/>
  <c r="AG1353"/>
  <c r="AG1351"/>
  <c r="AG1341"/>
  <c r="AG1334"/>
  <c r="AG1333"/>
  <c r="AG1332"/>
  <c r="AG1367"/>
  <c r="AG16"/>
  <c r="AG2025"/>
  <c r="AG1552"/>
  <c r="AG1774"/>
  <c r="AG1833"/>
  <c r="AG266"/>
  <c r="AG1825"/>
  <c r="AG1895"/>
  <c r="AG1587"/>
  <c r="AG1549"/>
  <c r="AG1977"/>
  <c r="AG788"/>
  <c r="AG1309"/>
  <c r="AG145"/>
  <c r="AG1292"/>
  <c r="AG1302"/>
  <c r="AG1299"/>
  <c r="AG1298"/>
  <c r="AG1308"/>
  <c r="AG1301"/>
  <c r="AG1295"/>
  <c r="AG1304"/>
  <c r="AG1294"/>
  <c r="AG1290"/>
  <c r="AG1291"/>
  <c r="AG1300"/>
  <c r="AG2345"/>
  <c r="AG1307"/>
  <c r="AG1297"/>
  <c r="AG1310"/>
  <c r="AG1289"/>
  <c r="AG1296"/>
  <c r="AG1305"/>
  <c r="AG1311"/>
  <c r="AG1306"/>
  <c r="AG1293"/>
  <c r="AG1679"/>
  <c r="AG2562"/>
  <c r="AG2564"/>
  <c r="AG2554"/>
  <c r="AG2547"/>
  <c r="AG2546"/>
  <c r="AG2548"/>
  <c r="AG2549"/>
  <c r="AG1239"/>
  <c r="AG1092"/>
  <c r="AG143"/>
  <c r="AG141"/>
  <c r="AG140"/>
  <c r="AG626"/>
  <c r="AG146"/>
  <c r="AG1237"/>
  <c r="AG1225"/>
  <c r="AG133"/>
  <c r="AG1233"/>
  <c r="AG1227"/>
  <c r="AG1234"/>
  <c r="AG1224"/>
  <c r="AG1226"/>
  <c r="AG1235"/>
  <c r="AG138"/>
  <c r="AG137"/>
  <c r="AG136"/>
  <c r="AG306"/>
  <c r="AG1230"/>
  <c r="AG1231"/>
  <c r="AG1229"/>
  <c r="AG135"/>
  <c r="AG1232"/>
  <c r="AG1228"/>
  <c r="AG139"/>
  <c r="AG144"/>
  <c r="AG1236"/>
  <c r="AG1052"/>
  <c r="AG2593"/>
  <c r="AG2604"/>
  <c r="AG510"/>
  <c r="AG507"/>
  <c r="AG2610"/>
  <c r="AG2106"/>
  <c r="AG1211"/>
  <c r="AG1139"/>
  <c r="AG68"/>
  <c r="AG1196"/>
  <c r="AG2221"/>
  <c r="AG938"/>
  <c r="AG120"/>
  <c r="AG1131"/>
  <c r="AG671"/>
  <c r="AG1138"/>
  <c r="AG1177"/>
  <c r="AG1180"/>
  <c r="AG1178"/>
  <c r="AG1137"/>
  <c r="AG2211"/>
  <c r="AG131"/>
  <c r="AG1135"/>
  <c r="AG1134"/>
  <c r="AG1133"/>
  <c r="AG126"/>
  <c r="AG1194"/>
  <c r="AG1152"/>
  <c r="AG1154"/>
  <c r="AG130"/>
  <c r="AG129"/>
  <c r="AG128"/>
  <c r="AG1141"/>
  <c r="AG127"/>
  <c r="AG1130"/>
  <c r="AG1162"/>
  <c r="AG118"/>
  <c r="AG1159"/>
  <c r="AG1157"/>
  <c r="AG1156"/>
  <c r="AG117"/>
  <c r="AG1161"/>
  <c r="AG1160"/>
  <c r="AG125"/>
  <c r="AG1132"/>
  <c r="AG1319"/>
  <c r="AG1200"/>
  <c r="AG1149"/>
  <c r="AG1191"/>
  <c r="AG1218"/>
  <c r="AG1187"/>
  <c r="AG1185"/>
  <c r="AG1219"/>
  <c r="AG1220"/>
  <c r="AG1146"/>
  <c r="AG1179"/>
  <c r="AG1173"/>
  <c r="AG1171"/>
  <c r="AG1186"/>
  <c r="AG1217"/>
  <c r="AG1190"/>
  <c r="AG1189"/>
  <c r="AG1172"/>
  <c r="AG1163"/>
  <c r="AG1184"/>
  <c r="AG1193"/>
  <c r="AG1192"/>
  <c r="AG1195"/>
  <c r="AG114"/>
  <c r="AG1140"/>
  <c r="AG1151"/>
  <c r="AG1213"/>
  <c r="AG1166"/>
  <c r="AG1165"/>
  <c r="AG1215"/>
  <c r="AG1216"/>
  <c r="AG1167"/>
  <c r="AG1214"/>
  <c r="AG1168"/>
  <c r="AG1209"/>
  <c r="AG2179"/>
  <c r="AG1158"/>
  <c r="AG1164"/>
  <c r="AG1199"/>
  <c r="AG1198"/>
  <c r="AG1197"/>
  <c r="AG1169"/>
  <c r="AG1170"/>
  <c r="AG1208"/>
  <c r="AG2214"/>
  <c r="AG1221"/>
  <c r="AG1145"/>
  <c r="AG132"/>
  <c r="AG1147"/>
  <c r="AG1175"/>
  <c r="AG119"/>
  <c r="AG1136"/>
  <c r="AG1202"/>
  <c r="AG1201"/>
  <c r="AG1183"/>
  <c r="AG1182"/>
  <c r="AG1181"/>
  <c r="AG1150"/>
  <c r="AG1144"/>
  <c r="AG115"/>
  <c r="AG1142"/>
  <c r="AG1148"/>
  <c r="AG116"/>
  <c r="AG1143"/>
  <c r="AG1206"/>
  <c r="AG1207"/>
  <c r="AG1205"/>
  <c r="AG1212"/>
  <c r="AG1203"/>
  <c r="AG1204"/>
  <c r="AG1153"/>
  <c r="AG2948"/>
  <c r="AG1972"/>
  <c r="AG2028"/>
  <c r="AG640"/>
  <c r="AG2947"/>
  <c r="AG2946"/>
  <c r="AG2042"/>
  <c r="AG1831"/>
  <c r="AG1998"/>
  <c r="AG1997"/>
  <c r="AG2859"/>
  <c r="AG1990"/>
  <c r="AG1983"/>
  <c r="AG2033"/>
  <c r="AG1479"/>
  <c r="AG1589"/>
  <c r="AG1507"/>
  <c r="AG2015"/>
  <c r="AG2035"/>
  <c r="AG1678"/>
  <c r="AG1808"/>
  <c r="AG1086"/>
  <c r="AG1953"/>
  <c r="AG1586"/>
  <c r="AG2030"/>
  <c r="AG1773"/>
  <c r="AG229"/>
  <c r="AG1830"/>
  <c r="AG1128"/>
  <c r="AG1127"/>
  <c r="AG1124"/>
  <c r="AG1125"/>
  <c r="AG1126"/>
  <c r="AG2307"/>
  <c r="AG1122"/>
  <c r="AG1121"/>
  <c r="AG1129"/>
  <c r="AG1115"/>
  <c r="AG1117"/>
  <c r="AG1116"/>
  <c r="AG1108"/>
  <c r="AG995"/>
  <c r="AG1112"/>
  <c r="AG1113"/>
  <c r="AG1109"/>
  <c r="AG1110"/>
  <c r="AG1120"/>
  <c r="AG997"/>
  <c r="AG1118"/>
  <c r="AG1111"/>
  <c r="AG1119"/>
  <c r="AG113"/>
  <c r="AG1114"/>
  <c r="AG1000"/>
  <c r="AG1843"/>
  <c r="AG108"/>
  <c r="AG1070"/>
  <c r="AG1071"/>
  <c r="AG110"/>
  <c r="AG1082"/>
  <c r="AG1078"/>
  <c r="AG1080"/>
  <c r="AG1069"/>
  <c r="AG1068"/>
  <c r="AG1075"/>
  <c r="AG1072"/>
  <c r="AG1073"/>
  <c r="AG1081"/>
  <c r="AG111"/>
  <c r="AG1079"/>
  <c r="AG1076"/>
  <c r="AG1077"/>
  <c r="AG1074"/>
  <c r="AG661"/>
  <c r="AG2939"/>
  <c r="AG2940"/>
  <c r="AG644"/>
  <c r="AG2941"/>
  <c r="AG2919"/>
  <c r="AG657"/>
  <c r="AG1083"/>
  <c r="AG643"/>
  <c r="AG2951"/>
  <c r="AG2950"/>
  <c r="AG646"/>
  <c r="AG3013"/>
  <c r="AG2893"/>
  <c r="AG2044"/>
  <c r="AG786"/>
  <c r="AG794"/>
  <c r="AG22"/>
  <c r="AG1056"/>
  <c r="AG1059"/>
  <c r="AG1062"/>
  <c r="AG1061"/>
  <c r="AG1060"/>
  <c r="AG798"/>
  <c r="AG797"/>
  <c r="AG1959"/>
  <c r="AG2873"/>
  <c r="AG2875"/>
  <c r="AG2874"/>
  <c r="AG1761"/>
  <c r="AG1665"/>
  <c r="AG1738"/>
  <c r="AG1757"/>
  <c r="AG1996"/>
  <c r="AG2285"/>
  <c r="AG1012"/>
  <c r="AG2864"/>
  <c r="AG2879"/>
  <c r="AG2290"/>
  <c r="AG1906"/>
  <c r="AG1905"/>
  <c r="AG1559"/>
  <c r="AG1980"/>
  <c r="AG1776"/>
  <c r="AG1775"/>
  <c r="AG2990"/>
  <c r="AG1093"/>
  <c r="AG310"/>
  <c r="AG346"/>
  <c r="AG309"/>
  <c r="AG2871"/>
  <c r="AG2856"/>
  <c r="AG2869"/>
  <c r="AG352"/>
  <c r="AG2163"/>
  <c r="AG2166"/>
  <c r="AG2152"/>
  <c r="AG358"/>
  <c r="AG2154"/>
  <c r="AG2158"/>
  <c r="AG2123"/>
  <c r="AG355"/>
  <c r="AG354"/>
  <c r="AG2157"/>
  <c r="AG373"/>
  <c r="AG356"/>
  <c r="AG349"/>
  <c r="AG314"/>
  <c r="AG343"/>
  <c r="AG315"/>
  <c r="AG316"/>
  <c r="AG357"/>
  <c r="AG364"/>
  <c r="AG351"/>
  <c r="AG527"/>
  <c r="AG292"/>
  <c r="AG1910"/>
  <c r="AG1859"/>
  <c r="AG1017"/>
  <c r="AG1022"/>
  <c r="AG1023"/>
  <c r="AG1014"/>
  <c r="AG2265"/>
  <c r="AG2253"/>
  <c r="AG2264"/>
  <c r="AG2260"/>
  <c r="AG2257"/>
  <c r="AG2258"/>
  <c r="AG2259"/>
  <c r="AG2255"/>
  <c r="AG2282"/>
  <c r="AG2284"/>
  <c r="AG2275"/>
  <c r="AG2261"/>
  <c r="AG2263"/>
  <c r="AG2266"/>
  <c r="AG2262"/>
  <c r="AG2281"/>
  <c r="AG2268"/>
  <c r="AG2251"/>
  <c r="AG2267"/>
  <c r="AG2272"/>
  <c r="AG2271"/>
  <c r="AG2269"/>
  <c r="AG2270"/>
  <c r="AG2252"/>
  <c r="AG2249"/>
  <c r="AG2250"/>
  <c r="AG2274"/>
  <c r="AG2992"/>
  <c r="AG237"/>
  <c r="AG241"/>
  <c r="AG1814"/>
  <c r="AG239"/>
  <c r="AG232"/>
  <c r="AG231"/>
  <c r="AG1915"/>
  <c r="AG252"/>
  <c r="AG1871"/>
  <c r="AG1694"/>
  <c r="AG1727"/>
  <c r="AG2962"/>
  <c r="AG669"/>
  <c r="AG1021"/>
  <c r="AG1020"/>
  <c r="AG658"/>
  <c r="AG1829"/>
  <c r="AG393"/>
  <c r="AG2213"/>
  <c r="AG2212"/>
  <c r="AG1745"/>
  <c r="AG1764"/>
  <c r="AG1763"/>
  <c r="AG1547"/>
  <c r="AG1546"/>
  <c r="AG1634"/>
  <c r="AG1545"/>
  <c r="AG3029"/>
  <c r="AG1879"/>
  <c r="AG20"/>
  <c r="AG783"/>
  <c r="AG3030"/>
  <c r="AG633"/>
  <c r="AG660"/>
  <c r="AG650"/>
  <c r="AG3010"/>
  <c r="AG2983"/>
  <c r="AG2981"/>
  <c r="AG2982"/>
  <c r="AG2980"/>
  <c r="AG3011"/>
  <c r="AG3009"/>
  <c r="AG3008"/>
  <c r="AG2970"/>
  <c r="AG2942"/>
  <c r="AG666"/>
  <c r="AG667"/>
  <c r="AG668"/>
  <c r="AG654"/>
  <c r="AG3000"/>
  <c r="AG656"/>
  <c r="AG665"/>
  <c r="AG847"/>
  <c r="AG54"/>
  <c r="AG59"/>
  <c r="AG848"/>
  <c r="AG846"/>
  <c r="AG391"/>
  <c r="AG2208"/>
  <c r="AG392"/>
  <c r="AG390"/>
  <c r="AG388"/>
  <c r="AG389"/>
  <c r="AG55"/>
  <c r="AG2209"/>
  <c r="AG844"/>
  <c r="AG829"/>
  <c r="AG2062"/>
  <c r="AG2061"/>
  <c r="AG342"/>
  <c r="AG345"/>
  <c r="AG344"/>
  <c r="AG370"/>
  <c r="AG988"/>
  <c r="AG1009"/>
  <c r="AG1002"/>
  <c r="AG780"/>
  <c r="AG18"/>
  <c r="AG768"/>
  <c r="AG767"/>
  <c r="AG1007"/>
  <c r="AG1004"/>
  <c r="AG1001"/>
  <c r="AG21"/>
  <c r="AG775"/>
  <c r="AG770"/>
  <c r="AG785"/>
  <c r="AG1008"/>
  <c r="AG1005"/>
  <c r="AG863"/>
  <c r="AG1006"/>
  <c r="AG861"/>
  <c r="AG777"/>
  <c r="AG763"/>
  <c r="AG774"/>
  <c r="AG784"/>
  <c r="AG803"/>
  <c r="AG799"/>
  <c r="AG1003"/>
  <c r="AG662"/>
  <c r="AG659"/>
  <c r="AG655"/>
  <c r="AG647"/>
  <c r="AG1901"/>
  <c r="AG1898"/>
  <c r="AG1900"/>
  <c r="AG1874"/>
  <c r="AG1948"/>
  <c r="AG2865"/>
  <c r="AG2866"/>
  <c r="AG2870"/>
  <c r="AG1016"/>
  <c r="AG1994"/>
  <c r="AG2854"/>
  <c r="AG353"/>
  <c r="AG313"/>
  <c r="AG311"/>
  <c r="AG323"/>
  <c r="AG363"/>
  <c r="AG324"/>
  <c r="AG2159"/>
  <c r="AG368"/>
  <c r="AG367"/>
  <c r="AG2141"/>
  <c r="AG2162"/>
  <c r="AG2153"/>
  <c r="AG348"/>
  <c r="AG2165"/>
  <c r="AG2130"/>
  <c r="AG2160"/>
  <c r="AG365"/>
  <c r="AG362"/>
  <c r="AG361"/>
  <c r="AG359"/>
  <c r="AG372"/>
  <c r="AG307"/>
  <c r="AG360"/>
  <c r="AG2136"/>
  <c r="AG2122"/>
  <c r="AG2140"/>
  <c r="AG1013"/>
  <c r="AG1993"/>
  <c r="AG322"/>
  <c r="AG2128"/>
  <c r="AG1943"/>
  <c r="AG215"/>
  <c r="AG1734"/>
  <c r="AG1732"/>
  <c r="AG1729"/>
  <c r="AG1754"/>
  <c r="AG1537"/>
  <c r="AG270"/>
  <c r="AG1472"/>
  <c r="AG1503"/>
  <c r="AG992"/>
  <c r="AG2113"/>
  <c r="AG2111"/>
  <c r="AG2104"/>
  <c r="AG347"/>
  <c r="AG2953"/>
  <c r="AG2103"/>
  <c r="AG2105"/>
  <c r="AG1105"/>
  <c r="AG1101"/>
  <c r="AG3024"/>
  <c r="AG3023"/>
  <c r="AG636"/>
  <c r="AG2916"/>
  <c r="AG2913"/>
  <c r="AG2911"/>
  <c r="AG2918"/>
  <c r="AG2917"/>
  <c r="AG2909"/>
  <c r="AG2914"/>
  <c r="AG2912"/>
  <c r="AG2915"/>
  <c r="AG642"/>
  <c r="AG2954"/>
  <c r="AG641"/>
  <c r="AG3026"/>
  <c r="AG2903"/>
  <c r="AG2902"/>
  <c r="AG2905"/>
  <c r="AG2901"/>
  <c r="AG2904"/>
  <c r="AG3022"/>
  <c r="AG3021"/>
  <c r="AG101"/>
  <c r="AG991"/>
  <c r="AG2999"/>
  <c r="AG1851"/>
  <c r="AG738"/>
  <c r="AG739"/>
  <c r="AG712"/>
  <c r="AG742"/>
  <c r="AG695"/>
  <c r="AG740"/>
  <c r="AG9"/>
  <c r="AG741"/>
  <c r="AG692"/>
  <c r="AG694"/>
  <c r="AG703"/>
  <c r="AG693"/>
  <c r="AG743"/>
  <c r="AG744"/>
  <c r="AG989"/>
  <c r="AG100"/>
  <c r="AG2910"/>
  <c r="AG2979"/>
  <c r="AG2937"/>
  <c r="AG2938"/>
  <c r="AG2934"/>
  <c r="AG963"/>
  <c r="AG966"/>
  <c r="AG985"/>
  <c r="AG973"/>
  <c r="AG961"/>
  <c r="AG96"/>
  <c r="AG976"/>
  <c r="AG968"/>
  <c r="AG97"/>
  <c r="AG971"/>
  <c r="AG964"/>
  <c r="AG978"/>
  <c r="AG975"/>
  <c r="AG983"/>
  <c r="AG981"/>
  <c r="AG984"/>
  <c r="AG974"/>
  <c r="AG980"/>
  <c r="AG979"/>
  <c r="AG977"/>
  <c r="AG962"/>
  <c r="AG98"/>
  <c r="AG94"/>
  <c r="AG967"/>
  <c r="AG88"/>
  <c r="AG92"/>
  <c r="AG969"/>
  <c r="AG970"/>
  <c r="AG99"/>
  <c r="AG972"/>
  <c r="AG987"/>
  <c r="AG982"/>
  <c r="AG957"/>
  <c r="AG956"/>
  <c r="AG87"/>
  <c r="AG955"/>
  <c r="AG954"/>
  <c r="AG965"/>
  <c r="AG91"/>
  <c r="AG958"/>
  <c r="AG95"/>
  <c r="AG90"/>
  <c r="AG986"/>
  <c r="AG960"/>
  <c r="AG89"/>
  <c r="AG959"/>
  <c r="AG93"/>
  <c r="AG105"/>
  <c r="AG2624"/>
  <c r="AG35"/>
  <c r="AG776"/>
  <c r="AG951"/>
  <c r="AG947"/>
  <c r="AG946"/>
  <c r="AG949"/>
  <c r="AG789"/>
  <c r="AG800"/>
  <c r="AG808"/>
  <c r="AG2570"/>
  <c r="AG2541"/>
  <c r="AG2551"/>
  <c r="AG2538"/>
  <c r="AG2559"/>
  <c r="AG2560"/>
  <c r="AG2537"/>
  <c r="AG934"/>
  <c r="AG925"/>
  <c r="AG936"/>
  <c r="AG935"/>
  <c r="AG916"/>
  <c r="AG930"/>
  <c r="AG937"/>
  <c r="AG931"/>
  <c r="AG85"/>
  <c r="AG927"/>
  <c r="AG918"/>
  <c r="AG914"/>
  <c r="AG84"/>
  <c r="AG933"/>
  <c r="AG924"/>
  <c r="AG920"/>
  <c r="AG910"/>
  <c r="AG911"/>
  <c r="AG909"/>
  <c r="AG922"/>
  <c r="AG923"/>
  <c r="AG921"/>
  <c r="AG915"/>
  <c r="AG929"/>
  <c r="AG913"/>
  <c r="AG926"/>
  <c r="AG83"/>
  <c r="AG928"/>
  <c r="AG917"/>
  <c r="AG919"/>
  <c r="AG932"/>
  <c r="AG86"/>
  <c r="AG912"/>
  <c r="AG2117"/>
  <c r="AG1084"/>
  <c r="AG1103"/>
  <c r="AG990"/>
  <c r="AG1317"/>
  <c r="AG870"/>
  <c r="AG1314"/>
  <c r="AG897"/>
  <c r="AG670"/>
  <c r="AG1313"/>
  <c r="AG887"/>
  <c r="AG890"/>
  <c r="AG875"/>
  <c r="AG888"/>
  <c r="AG879"/>
  <c r="AG1320"/>
  <c r="AG878"/>
  <c r="AG885"/>
  <c r="AG876"/>
  <c r="AG889"/>
  <c r="AG880"/>
  <c r="AG873"/>
  <c r="AG871"/>
  <c r="AG895"/>
  <c r="AG886"/>
  <c r="AG881"/>
  <c r="AG893"/>
  <c r="AG2309"/>
  <c r="AG2619"/>
  <c r="AG2421"/>
  <c r="AG2438"/>
  <c r="AG2439"/>
  <c r="AG2434"/>
  <c r="AG2437"/>
  <c r="AG2436"/>
  <c r="AG2435"/>
  <c r="AG2415"/>
  <c r="AG2411"/>
  <c r="AG69"/>
  <c r="AG868"/>
  <c r="AG869"/>
  <c r="AG865"/>
  <c r="AG866"/>
  <c r="AG867"/>
  <c r="AG1095"/>
  <c r="AG1088"/>
  <c r="AG2332"/>
  <c r="AG2338"/>
  <c r="AG2339"/>
  <c r="AG1572"/>
  <c r="AG899"/>
  <c r="AG635"/>
  <c r="AG189"/>
  <c r="AG185"/>
  <c r="AG190"/>
  <c r="AG1617"/>
  <c r="AG1481"/>
  <c r="AG188"/>
  <c r="AG1480"/>
  <c r="AG187"/>
  <c r="AG2012"/>
  <c r="AG1660"/>
  <c r="AG1569"/>
  <c r="AG1571"/>
  <c r="AG1582"/>
  <c r="AG2021"/>
  <c r="AG1089"/>
  <c r="AG2977"/>
  <c r="AG860"/>
  <c r="AG859"/>
  <c r="AG2989"/>
  <c r="AG2986"/>
  <c r="AG2988"/>
  <c r="AG2987"/>
  <c r="AG2920"/>
  <c r="AG857"/>
  <c r="AG856"/>
  <c r="AG855"/>
  <c r="AG839"/>
  <c r="AG841"/>
  <c r="AG840"/>
  <c r="AG834"/>
  <c r="AG833"/>
  <c r="AG832"/>
  <c r="AG831"/>
  <c r="AG830"/>
  <c r="AG825"/>
  <c r="AG850"/>
  <c r="AG842"/>
  <c r="AG843"/>
  <c r="AG901"/>
  <c r="AG75"/>
  <c r="AG822"/>
  <c r="AG904"/>
  <c r="AG24"/>
  <c r="AG813"/>
  <c r="AG905"/>
  <c r="AG25"/>
  <c r="AG814"/>
  <c r="AG2888"/>
  <c r="AG32"/>
  <c r="AG817"/>
  <c r="AG811"/>
  <c r="AG122"/>
  <c r="AG121"/>
  <c r="AG1176"/>
  <c r="AG124"/>
  <c r="AG123"/>
  <c r="AG1174"/>
  <c r="AG1832"/>
  <c r="AG1702"/>
  <c r="AG264"/>
  <c r="AG1969"/>
  <c r="AG1801"/>
  <c r="AG1967"/>
  <c r="AG1804"/>
  <c r="AG1755"/>
  <c r="AG791"/>
  <c r="AG2608"/>
  <c r="AG2617"/>
  <c r="AG506"/>
  <c r="AG1783"/>
  <c r="AG1784"/>
  <c r="AG199"/>
  <c r="AG1938"/>
  <c r="AG1937"/>
  <c r="AG1936"/>
  <c r="AG1999"/>
  <c r="AG1968"/>
  <c r="AG191"/>
  <c r="AG1965"/>
  <c r="AG1929"/>
  <c r="AG1811"/>
  <c r="AG1646"/>
  <c r="AG275"/>
  <c r="AG2004"/>
  <c r="AG2609"/>
  <c r="AG2586"/>
  <c r="AG489"/>
  <c r="AG2605"/>
  <c r="AG519"/>
  <c r="AG2620"/>
  <c r="AG2616"/>
  <c r="AG1849"/>
  <c r="AG1812"/>
  <c r="AG1813"/>
  <c r="AG720"/>
  <c r="AG10"/>
  <c r="AG732"/>
  <c r="AG714"/>
  <c r="AG14"/>
  <c r="AG762"/>
  <c r="AG283"/>
  <c r="AG730"/>
  <c r="AG754"/>
  <c r="AG759"/>
  <c r="AG722"/>
  <c r="AG698"/>
  <c r="AG728"/>
  <c r="AG13"/>
  <c r="AG725"/>
  <c r="AG727"/>
  <c r="AG753"/>
  <c r="AG751"/>
  <c r="AG746"/>
  <c r="AG716"/>
  <c r="AG723"/>
  <c r="AG760"/>
  <c r="AG719"/>
  <c r="AG718"/>
  <c r="AG745"/>
  <c r="AG752"/>
  <c r="AG710"/>
  <c r="AG758"/>
  <c r="AG717"/>
  <c r="AG713"/>
  <c r="AG733"/>
  <c r="AG699"/>
  <c r="AG705"/>
  <c r="AG749"/>
  <c r="AG761"/>
  <c r="AG707"/>
  <c r="AG756"/>
  <c r="AG724"/>
  <c r="AG704"/>
  <c r="AG690"/>
  <c r="AG711"/>
  <c r="AG7"/>
  <c r="AG700"/>
  <c r="AG6"/>
  <c r="AG708"/>
  <c r="AG747"/>
  <c r="AG748"/>
  <c r="AG729"/>
  <c r="AG757"/>
  <c r="AG721"/>
  <c r="AG702"/>
  <c r="AG755"/>
  <c r="AG691"/>
  <c r="AG8"/>
  <c r="AG715"/>
  <c r="AG706"/>
  <c r="AG726"/>
  <c r="AG709"/>
  <c r="AG701"/>
  <c r="AG696"/>
  <c r="AG731"/>
  <c r="AG737"/>
  <c r="AG736"/>
  <c r="AG735"/>
  <c r="AG697"/>
  <c r="AG11"/>
  <c r="AG750"/>
  <c r="AG793"/>
  <c r="AG2944"/>
  <c r="AG684"/>
  <c r="AG685"/>
  <c r="AG688"/>
  <c r="AG3"/>
  <c r="AG686"/>
  <c r="AG683"/>
  <c r="AG689"/>
  <c r="AG2"/>
  <c r="AG687"/>
  <c r="AG2334"/>
  <c r="AG1806"/>
  <c r="AG1535"/>
  <c r="AG1928"/>
  <c r="AG1743"/>
  <c r="AG1855"/>
  <c r="AG1807"/>
  <c r="AG1656"/>
  <c r="AG1952"/>
  <c r="AG1657"/>
  <c r="AG1798"/>
  <c r="AG1934"/>
  <c r="AG200"/>
  <c r="AG277"/>
  <c r="AG1731"/>
  <c r="AG1649"/>
  <c r="AG1973"/>
  <c r="AG1786"/>
  <c r="AG1787"/>
  <c r="AG1935"/>
  <c r="AG1863"/>
  <c r="AG2003"/>
  <c r="AG1648"/>
  <c r="AG1489"/>
  <c r="AG1842"/>
  <c r="AG278"/>
  <c r="AG1623"/>
  <c r="AG192"/>
  <c r="AG1621"/>
  <c r="AG1633"/>
  <c r="AG1788"/>
  <c r="AG1622"/>
  <c r="AG273"/>
  <c r="AG1625"/>
  <c r="AG193"/>
  <c r="AG1632"/>
  <c r="AG1626"/>
  <c r="AG1647"/>
  <c r="AG274"/>
  <c r="AG1739"/>
  <c r="AG1733"/>
  <c r="AG1721"/>
  <c r="AG1954"/>
  <c r="AG261"/>
  <c r="AG272"/>
  <c r="AG1735"/>
  <c r="AG1785"/>
  <c r="AG2597"/>
  <c r="AG1064"/>
  <c r="AG1046"/>
  <c r="AG1045"/>
  <c r="AG1054"/>
  <c r="AG1065"/>
  <c r="AG1043"/>
  <c r="AG1051"/>
  <c r="AG1058"/>
  <c r="AG1047"/>
  <c r="AG1063"/>
  <c r="AG1044"/>
  <c r="AG1053"/>
  <c r="AG1048"/>
  <c r="AG1055"/>
  <c r="AG1066"/>
  <c r="AG1050"/>
  <c r="AG1067"/>
  <c r="AG1049"/>
  <c r="AG1057"/>
  <c r="AG305"/>
  <c r="AG304"/>
  <c r="AG302"/>
  <c r="AG303"/>
  <c r="AG488"/>
  <c r="AG2862"/>
  <c r="AG1924"/>
  <c r="AG2581"/>
  <c r="AG2580"/>
  <c r="AG673"/>
  <c r="AG674"/>
  <c r="AG1664"/>
  <c r="AG1982"/>
  <c r="AG2892"/>
</calcChain>
</file>

<file path=xl/sharedStrings.xml><?xml version="1.0" encoding="utf-8"?>
<sst xmlns="http://schemas.openxmlformats.org/spreadsheetml/2006/main" count="39412" uniqueCount="13871">
  <si>
    <t>item_code</t>
  </si>
  <si>
    <t>item_desc</t>
  </si>
  <si>
    <t>Stk</t>
  </si>
  <si>
    <t>AStk</t>
  </si>
  <si>
    <t>L. Costo C/Imp</t>
  </si>
  <si>
    <t>TIPO DE COMPRA</t>
  </si>
  <si>
    <t>L. Precios C/Imp</t>
  </si>
  <si>
    <t>COSTO LT C/Imp</t>
  </si>
  <si>
    <t>COSTO REAL COL. C/Imp</t>
  </si>
  <si>
    <t>COSTO TECH C/Imp</t>
  </si>
  <si>
    <t>COSTO T-LINE C/Imp</t>
  </si>
  <si>
    <t>VENTA AL COSTO C/Imp</t>
  </si>
  <si>
    <t>DEPO. TEC. LINE</t>
  </si>
  <si>
    <t>DEPO. R.C ROMA</t>
  </si>
  <si>
    <t>DEPO. R.C ACOYTE</t>
  </si>
  <si>
    <t>DEPO. TECH ACOYTE</t>
  </si>
  <si>
    <t>DEPO. TL ACOYTE</t>
  </si>
  <si>
    <t>DEPO. LT ACOYTE</t>
  </si>
  <si>
    <t>DEPO. R.C OLAZABAL</t>
  </si>
  <si>
    <t>DEPO. TECH OLAZABAL</t>
  </si>
  <si>
    <t>DEPO. LT OLAZABAL</t>
  </si>
  <si>
    <t>DEPO. TL OLAZABAL</t>
  </si>
  <si>
    <t>DEPO. T-LINE</t>
  </si>
  <si>
    <t>DEPO. LINE TECH</t>
  </si>
  <si>
    <t>DEPO. POWER</t>
  </si>
  <si>
    <t>DEPO. TOTAL FISICO</t>
  </si>
  <si>
    <t>cat_desc</t>
  </si>
  <si>
    <t>subcat_desc</t>
  </si>
  <si>
    <t>brand_desc</t>
  </si>
  <si>
    <t>tax_percentage</t>
  </si>
  <si>
    <t>ID</t>
  </si>
  <si>
    <t>CEL2095R</t>
  </si>
  <si>
    <t xml:space="preserve"> CELULAR (MALTA) MOTOROLA E7 ROSA CORAL (XT2095-1) AR 2+32 WR SS PLT PALV0041AR </t>
  </si>
  <si>
    <t>40549.44 ARS</t>
  </si>
  <si>
    <t>1 ARS</t>
  </si>
  <si>
    <t>56121.13 ARS</t>
  </si>
  <si>
    <t>43387.90 ARS</t>
  </si>
  <si>
    <t>TECNOLOGIA Y CELULARES</t>
  </si>
  <si>
    <t>CELULARES</t>
  </si>
  <si>
    <t>Motorola</t>
  </si>
  <si>
    <t>CEL2097N</t>
  </si>
  <si>
    <t xml:space="preserve"> CELULAR MOTOROLA (HYDRA) E7i POWER NARANJA (XT2097-12) AR 2+32 OR SS PLT PAN6001AR </t>
  </si>
  <si>
    <t>42664.97 ARS</t>
  </si>
  <si>
    <t>58015.60 ARS</t>
  </si>
  <si>
    <t>45651.52 ARS</t>
  </si>
  <si>
    <t>LAB792</t>
  </si>
  <si>
    <t xml:space="preserve"> COCINA MULTIGAS ESCORIAL MOD: MASTER BLACK -CON VISOR -4 HORNALLAS (ANCHO 56CM, PROF. 60CM, ALT. 93CM) -EAN 7798013732546 </t>
  </si>
  <si>
    <t>55781.76 ARS</t>
  </si>
  <si>
    <t>77574.63 ARS</t>
  </si>
  <si>
    <t>59686.49 ARS</t>
  </si>
  <si>
    <t>ELECTRODOMESTICOS Y AIRES ACOND</t>
  </si>
  <si>
    <t>COCCION</t>
  </si>
  <si>
    <t>Escorial</t>
  </si>
  <si>
    <t>LAB909</t>
  </si>
  <si>
    <t xml:space="preserve"> HELADERA NO FROST WHIRLPOOL BOTTOM 573L INOX WRE80K2 -PANEL DE CONTROL DIGITAL (ANCHO 82.90 CM, ALT 185.70 CM, PROF 74.70 CM)</t>
  </si>
  <si>
    <t>951441.02 ARS</t>
  </si>
  <si>
    <t>1392026.08 ARS</t>
  </si>
  <si>
    <t>1018041.89 ARS</t>
  </si>
  <si>
    <t>HELADERAS; FREEZER Y CAVAS</t>
  </si>
  <si>
    <t>Whirlpool</t>
  </si>
  <si>
    <t>CAR97</t>
  </si>
  <si>
    <t>(21) - 9351 - NEGRO - ORIGINAL HP - Deskjet 3920/3940/PSC 1410</t>
  </si>
  <si>
    <t>13782.28 ARS</t>
  </si>
  <si>
    <t>20228.29 ARS</t>
  </si>
  <si>
    <t>14747.04 ARS</t>
  </si>
  <si>
    <t>INFORMATICA</t>
  </si>
  <si>
    <t>CARTUCHOS-TONERS-TINTAS ORIGINALES</t>
  </si>
  <si>
    <t>Hp</t>
  </si>
  <si>
    <t>CAR216</t>
  </si>
  <si>
    <t>(60) - CC640WL- NEGRO - ORIGINAL HP - D2530 - D2545 - D2560 - F4240 - F4280</t>
  </si>
  <si>
    <t>4310.57 ARS</t>
  </si>
  <si>
    <t>0 ARS</t>
  </si>
  <si>
    <t>8266.45 ARS</t>
  </si>
  <si>
    <t>4612.31 ARS</t>
  </si>
  <si>
    <t>CAR217</t>
  </si>
  <si>
    <t>(60) - CC643WL - COLOR - ORIGINAL HP?-?D2530?-?D2545?-?D2560?-?F4240?-?F4280</t>
  </si>
  <si>
    <t>5251.76 ARS</t>
  </si>
  <si>
    <t>9670.43 ARS</t>
  </si>
  <si>
    <t>5619.39 ARS</t>
  </si>
  <si>
    <t>CAR107</t>
  </si>
  <si>
    <t>(662 XL) - CZ105AL - NEGRO  - ORIGINAL HP - 2515 - 3515</t>
  </si>
  <si>
    <t>6545.53 ARS</t>
  </si>
  <si>
    <t>11542.44 ARS</t>
  </si>
  <si>
    <t>7003.71 ARS</t>
  </si>
  <si>
    <t>0.00 ARS</t>
  </si>
  <si>
    <t>Bgh</t>
  </si>
  <si>
    <t>Cargar Rubro / Categoria</t>
  </si>
  <si>
    <t>Cargar Subrubro / SubCategoria</t>
  </si>
  <si>
    <t>AIRES ACONDICIONADOS</t>
  </si>
  <si>
    <t>ANT02</t>
  </si>
  <si>
    <t>220C ANTENA DIGITAL C/CABLE 10</t>
  </si>
  <si>
    <t>1529.19 ARS</t>
  </si>
  <si>
    <t>1264 ARS</t>
  </si>
  <si>
    <t>2599.00 ARS</t>
  </si>
  <si>
    <t>1636.23 ARS</t>
  </si>
  <si>
    <t>TV-AUDIO-VIDEO</t>
  </si>
  <si>
    <t>TV ACCESORIOS</t>
  </si>
  <si>
    <t>Nakan</t>
  </si>
  <si>
    <t>LAB242</t>
  </si>
  <si>
    <t>4002 BALANZA COCINA C/BOWL</t>
  </si>
  <si>
    <t>3806.37 ARS</t>
  </si>
  <si>
    <t>8697.44 ARS</t>
  </si>
  <si>
    <t>4072.82 ARS</t>
  </si>
  <si>
    <t>PEQUEÑOS COCINA</t>
  </si>
  <si>
    <t>Eiffel</t>
  </si>
  <si>
    <t>LAB502</t>
  </si>
  <si>
    <t>AAO946 ELECT 46L CHEFCOOK</t>
  </si>
  <si>
    <t>16456.44 ARS</t>
  </si>
  <si>
    <t>7926 ARS</t>
  </si>
  <si>
    <t>29856.34 ARS</t>
  </si>
  <si>
    <t>17608.39 ARS</t>
  </si>
  <si>
    <t>Liliana</t>
  </si>
  <si>
    <t>TP29</t>
  </si>
  <si>
    <t>ACCESS POINT 300Mbps TL-WA901</t>
  </si>
  <si>
    <t>5142.34 ARS</t>
  </si>
  <si>
    <t>2170 ARS</t>
  </si>
  <si>
    <t>9407.95 ARS</t>
  </si>
  <si>
    <t>5502.30 ARS</t>
  </si>
  <si>
    <t>CONECTIVIDAD</t>
  </si>
  <si>
    <t>Sharknet</t>
  </si>
  <si>
    <t>TP1583</t>
  </si>
  <si>
    <t>ACCESS POINT CPE220 OUTDOOR 12DBI TP-LINK  EAN:  6935364091583</t>
  </si>
  <si>
    <t>56550.00 ARS</t>
  </si>
  <si>
    <t>87652.51 ARS</t>
  </si>
  <si>
    <t>Tplink</t>
  </si>
  <si>
    <t>CAB017</t>
  </si>
  <si>
    <t>ADAPT DVI M 24+1 HDMI H 09-017</t>
  </si>
  <si>
    <t>262.56 ARS</t>
  </si>
  <si>
    <t>139 ARS</t>
  </si>
  <si>
    <t>700.44 ARS</t>
  </si>
  <si>
    <t>280.94 ARS</t>
  </si>
  <si>
    <t>MAS CATEGORIAS</t>
  </si>
  <si>
    <t>CABLES</t>
  </si>
  <si>
    <t>Intco</t>
  </si>
  <si>
    <t>ACC227</t>
  </si>
  <si>
    <t>ADAPTADOR 2.5 (H) A 3.5 (M)  NETMAK</t>
  </si>
  <si>
    <t>39.20 ARS</t>
  </si>
  <si>
    <t>21 ARS</t>
  </si>
  <si>
    <t>60.75 ARS</t>
  </si>
  <si>
    <t>41.94 ARS</t>
  </si>
  <si>
    <t>Netmak</t>
  </si>
  <si>
    <t>TP104</t>
  </si>
  <si>
    <t>ADAPTADOR ARCHER T2U NANO P.REDW USB AC600 DUAL BAND TP-LINK</t>
  </si>
  <si>
    <t>2219.17 ARS</t>
  </si>
  <si>
    <t>4931.35 ARS</t>
  </si>
  <si>
    <t>2374.51 ARS</t>
  </si>
  <si>
    <t>TP103</t>
  </si>
  <si>
    <t>ADAPTADOR ARCHER T2U P.REDW USB AC600 DUAL BAND TP-LINK</t>
  </si>
  <si>
    <t>4502.36 ARS</t>
  </si>
  <si>
    <t>TP107</t>
  </si>
  <si>
    <t>ADAPTADOR ARCHER T3U PLUS P.REDW USB AC1300 ALTA POT. DUAL MIMO TP-LINK</t>
  </si>
  <si>
    <t>7507.50 ARS</t>
  </si>
  <si>
    <t>12534.77 ARS</t>
  </si>
  <si>
    <t>8033.02 ARS</t>
  </si>
  <si>
    <t>TP108</t>
  </si>
  <si>
    <t>ADAPTADOR ARCHER T4U P.REDW USB AC1300 DUAL BAND TP-LINK</t>
  </si>
  <si>
    <t>6732.24 ARS</t>
  </si>
  <si>
    <t>7203.50 ARS</t>
  </si>
  <si>
    <t>Cargar una Marca</t>
  </si>
  <si>
    <t>TP95</t>
  </si>
  <si>
    <t>ADAPTADOR BL USB NANO UB400 TP-LINK  EAN:  6935364099664</t>
  </si>
  <si>
    <t>4560.00 ARS</t>
  </si>
  <si>
    <t>7068.01 ARS</t>
  </si>
  <si>
    <t>6962.11 ARS</t>
  </si>
  <si>
    <t>CAB017B</t>
  </si>
  <si>
    <t>ADAPTADOR DVI MACHO 24+5  A HDMI HEMBRA 09-017B  INTCO  EAN:  NO TIENE</t>
  </si>
  <si>
    <t>1852.50 ARS</t>
  </si>
  <si>
    <t>2871.37 ARS</t>
  </si>
  <si>
    <t>ACC283</t>
  </si>
  <si>
    <t>ADAPTADOR HDMI (H) A MINI+MICRO HD  NM-C8  NETMAK  EAN:  7792641880013</t>
  </si>
  <si>
    <t>3477.50 ARS</t>
  </si>
  <si>
    <t>2962.44 ARS</t>
  </si>
  <si>
    <t>1402.12 ARS</t>
  </si>
  <si>
    <t>CAB026</t>
  </si>
  <si>
    <t>ADAPTADOR HDMI H-HDMI H 09-026  INTCO  EAN:  NO TIENE</t>
  </si>
  <si>
    <t>106.45 ARS</t>
  </si>
  <si>
    <t>56 ARS</t>
  </si>
  <si>
    <t>165.00 ARS</t>
  </si>
  <si>
    <t>113.91 ARS</t>
  </si>
  <si>
    <t>CAB031C</t>
  </si>
  <si>
    <t>ADAPTADOR HDMI-3RCA 09-031C  INTCO  EAN:  NO TIENE</t>
  </si>
  <si>
    <t>1213.73 ARS</t>
  </si>
  <si>
    <t>643 ARS</t>
  </si>
  <si>
    <t>2416.44 ARS</t>
  </si>
  <si>
    <t>1298.69 ARS</t>
  </si>
  <si>
    <t>CAB011</t>
  </si>
  <si>
    <t>ADAPTADOR MICHDMI-HDMI 09-011  INTCO  EAN:  NO TIENE</t>
  </si>
  <si>
    <t>2275.01 ARS</t>
  </si>
  <si>
    <t>3526.26 ARS</t>
  </si>
  <si>
    <t>136.74 ARS</t>
  </si>
  <si>
    <t>CAB95</t>
  </si>
  <si>
    <t>ADAPTADOR MICRO USB 5P A 11P   NM-C87 NETMAK   EAN:  NO TIENE</t>
  </si>
  <si>
    <t>3250.00 ARS</t>
  </si>
  <si>
    <t>5037.50 ARS</t>
  </si>
  <si>
    <t>333.84 ARS</t>
  </si>
  <si>
    <t>CAB566</t>
  </si>
  <si>
    <t>ADAPTADOR MICRO USB A LIGHTING S  REMAX</t>
  </si>
  <si>
    <t>260.93 ARS</t>
  </si>
  <si>
    <t>138 ARS</t>
  </si>
  <si>
    <t>514.57 ARS</t>
  </si>
  <si>
    <t>279.19 ARS</t>
  </si>
  <si>
    <t>Remax</t>
  </si>
  <si>
    <t>CAB007</t>
  </si>
  <si>
    <t>ADAPTADOR MINIHDMI-HDM 09-007  INTCO  EAN:  NO TIENE</t>
  </si>
  <si>
    <t>127.80 ARS</t>
  </si>
  <si>
    <t>68 ARS</t>
  </si>
  <si>
    <t>198.08 ARS</t>
  </si>
  <si>
    <t>CAB237</t>
  </si>
  <si>
    <t>ADAPTADOR OTG USB 3,0 NM-TC3  NETMAK</t>
  </si>
  <si>
    <t>6435.00 ARS</t>
  </si>
  <si>
    <t>9974.25 ARS</t>
  </si>
  <si>
    <t>421.79 ARS</t>
  </si>
  <si>
    <t>TLC16</t>
  </si>
  <si>
    <t>ADAPTADOR PLUG 3.5 A RCA X2  T-LINE</t>
  </si>
  <si>
    <t>34.53 ARS</t>
  </si>
  <si>
    <t>18 ARS</t>
  </si>
  <si>
    <t>53.52 ARS</t>
  </si>
  <si>
    <t>36.95 ARS</t>
  </si>
  <si>
    <t>Tline</t>
  </si>
  <si>
    <t>CAB563</t>
  </si>
  <si>
    <t>ADAPTADOR RA-USB1 MICRO USB TC 3.0  REMAX</t>
  </si>
  <si>
    <t>322.23 ARS</t>
  </si>
  <si>
    <t>CAB564</t>
  </si>
  <si>
    <t>ADAPTADOR RA-USB1 MICRO USB TC 3.0  REMAX  EAN:  6954851256809</t>
  </si>
  <si>
    <t>301.15 ARS</t>
  </si>
  <si>
    <t>160 ARS</t>
  </si>
  <si>
    <t>466.78 ARS</t>
  </si>
  <si>
    <t>ACC158</t>
  </si>
  <si>
    <t>ADAPTADOR USB (H) A MINI USB 5  NOGANET</t>
  </si>
  <si>
    <t>56.64 ARS</t>
  </si>
  <si>
    <t>30 ARS</t>
  </si>
  <si>
    <t>87.80 ARS</t>
  </si>
  <si>
    <t>60.61 ARS</t>
  </si>
  <si>
    <t>Noganet</t>
  </si>
  <si>
    <t>ACC1658</t>
  </si>
  <si>
    <t>ADAPTADOR USB INALAMBRICO NM-CS150  NETMAK  EAN:  0700306601658</t>
  </si>
  <si>
    <t>2040.05 ARS</t>
  </si>
  <si>
    <t>4566.71 ARS</t>
  </si>
  <si>
    <t>2182.86 ARS</t>
  </si>
  <si>
    <t>ACC1740</t>
  </si>
  <si>
    <t>ADAPTADOR USB INALAMBRICO NM-CS154  NETMAK  EAN:  0700306601740</t>
  </si>
  <si>
    <t>7670.00 ARS</t>
  </si>
  <si>
    <t>11999.00 ARS</t>
  </si>
  <si>
    <t>2689.07 ARS</t>
  </si>
  <si>
    <t>TP36</t>
  </si>
  <si>
    <t>ADAPTADOR USB WIRELESS 150Mbps - TL-WN725N - TPLINK</t>
  </si>
  <si>
    <t>1802.27 ARS</t>
  </si>
  <si>
    <t>4073.35 ARS</t>
  </si>
  <si>
    <t>1928.43 ARS</t>
  </si>
  <si>
    <t>TP31</t>
  </si>
  <si>
    <t>ADAPTADOR USB WIRELESS 300Mbps - TL-WN822N (2 Ant, Velocidad 11N) - TPLINK</t>
  </si>
  <si>
    <t>3100.61 ARS</t>
  </si>
  <si>
    <t>6111.10 ARS</t>
  </si>
  <si>
    <t>3317.65 ARS</t>
  </si>
  <si>
    <t>TP02</t>
  </si>
  <si>
    <t>ADAPTADOR USB WIRELESS N 300Mbps - TL-WN823N - TPLINK  EAN:  6935364050696</t>
  </si>
  <si>
    <t>3453.44 ARS</t>
  </si>
  <si>
    <t>6861.85 ARS</t>
  </si>
  <si>
    <t>3695.18 ARS</t>
  </si>
  <si>
    <t>CAB135</t>
  </si>
  <si>
    <t>ADAPTADOR VGA (H) A VGA (H)  NM-VGAH  NETMAK</t>
  </si>
  <si>
    <t>1310.41 ARS</t>
  </si>
  <si>
    <t>109 ARS</t>
  </si>
  <si>
    <t>2031.13 ARS</t>
  </si>
  <si>
    <t>220.52 ARS</t>
  </si>
  <si>
    <t>CAB031B</t>
  </si>
  <si>
    <t>ADAPTADOR VGA-HDMI 09-031B CON SONIDO INTCO  EAN:  NO TIENE</t>
  </si>
  <si>
    <t>1092.00 ARS</t>
  </si>
  <si>
    <t>2447.63 ARS</t>
  </si>
  <si>
    <t>1168.44 ARS</t>
  </si>
  <si>
    <t>ACC547</t>
  </si>
  <si>
    <t>ADAPTADOR WIFI W150 GENERICO  NETMAK</t>
  </si>
  <si>
    <t>2177.17 ARS</t>
  </si>
  <si>
    <t>4330.76 ARS</t>
  </si>
  <si>
    <t>2329.57 ARS</t>
  </si>
  <si>
    <t>BRAUN13</t>
  </si>
  <si>
    <t>AFEITADORA ELECTRICA SERIES 1 130S1N SERIE 1 11BF BRAUN  EAN:  4210201038832</t>
  </si>
  <si>
    <t>13513.50 ARS</t>
  </si>
  <si>
    <t>27024.43 ARS</t>
  </si>
  <si>
    <t>14459.44 ARS</t>
  </si>
  <si>
    <t>CUIDADO PERSONAL</t>
  </si>
  <si>
    <t>Braun</t>
  </si>
  <si>
    <t>GAMA2014</t>
  </si>
  <si>
    <t>AFEITADORA GAMA GSH 1527 SPORT WD BLACK  EAN: 8023277152014</t>
  </si>
  <si>
    <t>29842.09 ARS</t>
  </si>
  <si>
    <t>42254.37 ARS</t>
  </si>
  <si>
    <t>31931.04 ARS</t>
  </si>
  <si>
    <t>BAZAR Y HOGAR</t>
  </si>
  <si>
    <t>Gama</t>
  </si>
  <si>
    <t>GAMA23</t>
  </si>
  <si>
    <t>AFEITADORA GAMA GSH MASTER - CUCHILLAS FLOTANTES -EAN 8023277129061</t>
  </si>
  <si>
    <t>14999.11 ARS</t>
  </si>
  <si>
    <t>29598.44 ARS</t>
  </si>
  <si>
    <t>16049.04 ARS</t>
  </si>
  <si>
    <t>GAMA22</t>
  </si>
  <si>
    <t>AFEITADORA GAMA GSH SPORT - CUCHILLA FLOTANTES -NEGRA Y ROJA - EAN 8023277129047</t>
  </si>
  <si>
    <t>15402.59 ARS</t>
  </si>
  <si>
    <t>29341.02 ARS</t>
  </si>
  <si>
    <t>16480.78 ARS</t>
  </si>
  <si>
    <t>GAMA4356</t>
  </si>
  <si>
    <t>AFEITADORA GAMA GSH860 EAN:  8023277124356</t>
  </si>
  <si>
    <t>12787.03 ARS</t>
  </si>
  <si>
    <t>24708.34 ARS</t>
  </si>
  <si>
    <t>13682.13 ARS</t>
  </si>
  <si>
    <t>GAMA8018</t>
  </si>
  <si>
    <t>AFEITADORA GAMA MULTISET GSH2527- HF EAN 8023277138018</t>
  </si>
  <si>
    <t>41637.22 ARS</t>
  </si>
  <si>
    <t>67951.04 ARS</t>
  </si>
  <si>
    <t>44551.83 ARS</t>
  </si>
  <si>
    <t>GAMA7974</t>
  </si>
  <si>
    <t>AFEITADORA GSH 1527 SPORT  GAMA  EAN:  8023277137974</t>
  </si>
  <si>
    <t>22209.20 ARS</t>
  </si>
  <si>
    <t>31401.00 ARS</t>
  </si>
  <si>
    <t>23763.85 ARS</t>
  </si>
  <si>
    <t>GAMA20</t>
  </si>
  <si>
    <t>AFEITADORA INALAMBRICA MULTIGROOMER GAMA GSH 2527 - WET &amp; DRY - CON BASE -EAN 8023277138018</t>
  </si>
  <si>
    <t>19164.49 ARS</t>
  </si>
  <si>
    <t>35776.04 ARS</t>
  </si>
  <si>
    <t>20506.01 ARS</t>
  </si>
  <si>
    <t>GAMA21</t>
  </si>
  <si>
    <t>AFEITADORA RECARGABLE BARBER STYLE GAMA  EAN:  8023277146464</t>
  </si>
  <si>
    <t>30240.99 ARS</t>
  </si>
  <si>
    <t>46873.53 ARS</t>
  </si>
  <si>
    <t>32357.86 ARS</t>
  </si>
  <si>
    <t>GAMA7950</t>
  </si>
  <si>
    <t>AFEITDAORA GSH 1525 SPORT  GAMA  EAN:  8023277137950</t>
  </si>
  <si>
    <t>26376.94 ARS</t>
  </si>
  <si>
    <t>40884.25 ARS</t>
  </si>
  <si>
    <t>28223.32 ARS</t>
  </si>
  <si>
    <t>LAB6428</t>
  </si>
  <si>
    <t>AIR FRYER MIDEA 4L NEGRA DIGITAL AF-D140BAR1 EAN 7797087506428</t>
  </si>
  <si>
    <t>108052.76 ARS</t>
  </si>
  <si>
    <t>131429.45 ARS</t>
  </si>
  <si>
    <t>115616.45 ARS</t>
  </si>
  <si>
    <t>Midea</t>
  </si>
  <si>
    <t>LAB9924</t>
  </si>
  <si>
    <t>AIR FRYER MIDEA 5.5L NEGRA DIGITAL AF-D155BAR EAN 7797087509924</t>
  </si>
  <si>
    <t>132452.74 ARS</t>
  </si>
  <si>
    <t>159872.13 ARS</t>
  </si>
  <si>
    <t>141724.44 ARS</t>
  </si>
  <si>
    <t>LAB6435</t>
  </si>
  <si>
    <t>AIR FRYER MIDEAL 4L NEGRA MEC AF-M140BAR1 EAN 7797087506435</t>
  </si>
  <si>
    <t>94110.36 ARS</t>
  </si>
  <si>
    <t>114698.44 ARS</t>
  </si>
  <si>
    <t>100698.09 ARS</t>
  </si>
  <si>
    <t>Acer</t>
  </si>
  <si>
    <t>LAB782</t>
  </si>
  <si>
    <t>AIRE ACOND PORTATIL AAPR12KP</t>
  </si>
  <si>
    <t>46723.90 ARS</t>
  </si>
  <si>
    <t>82090.15 ARS</t>
  </si>
  <si>
    <t>49994.57 ARS</t>
  </si>
  <si>
    <t>Rca</t>
  </si>
  <si>
    <t>LAB5920</t>
  </si>
  <si>
    <t>AIRE ACOND SAMSUNG 6100W INVERTER AR24BSHQAKYBG EAN:  8806094615920</t>
  </si>
  <si>
    <t>974764.00 ARS</t>
  </si>
  <si>
    <t>1218455.00 ARS</t>
  </si>
  <si>
    <t>1019692.54 ARS</t>
  </si>
  <si>
    <t>Samsung</t>
  </si>
  <si>
    <t>LAB1212</t>
  </si>
  <si>
    <t>AIRE ACOND SAMSUNG INVERTER 3150 W AR12BSHQAWK2BG EAN:  8806094615869</t>
  </si>
  <si>
    <t>432700.01 ARS</t>
  </si>
  <si>
    <t>540875.01 ARS</t>
  </si>
  <si>
    <t>568546.89 ARS</t>
  </si>
  <si>
    <t>LAB5869</t>
  </si>
  <si>
    <t>AIRE ACOND SAMSUNG INVERTER 3150 WTS AR12BSHQAWK2BG EAN:  8806094615869</t>
  </si>
  <si>
    <t>286363.03 ARS</t>
  </si>
  <si>
    <t>415799.11 ARS</t>
  </si>
  <si>
    <t>306408.44 ARS</t>
  </si>
  <si>
    <t>LAB3260</t>
  </si>
  <si>
    <t>AIRE ACONDICIONADO 2600W F/C RE2600FC RCA  EAN:  7796941230622</t>
  </si>
  <si>
    <t>345000.00 ARS</t>
  </si>
  <si>
    <t>499999.00 ARS</t>
  </si>
  <si>
    <t>304932.93 ARS</t>
  </si>
  <si>
    <t>LAB1709</t>
  </si>
  <si>
    <t>AIRE ACONDICIONADO 3500W INVERTER PNNB045569 / B04570 BSIC35WCGT BGH  EAN:  7796885455709</t>
  </si>
  <si>
    <t>453503.00 ARS</t>
  </si>
  <si>
    <t>589553.90 ARS</t>
  </si>
  <si>
    <t>523689.41 ARS</t>
  </si>
  <si>
    <t>LAB5111</t>
  </si>
  <si>
    <t>AIRE ACONDICIONADO 5100W DE VENTANA BGH  EAN:  7796885453736</t>
  </si>
  <si>
    <t>413728.05 ARS</t>
  </si>
  <si>
    <t>503020.28 ARS</t>
  </si>
  <si>
    <t>442689.01 ARS</t>
  </si>
  <si>
    <t>LAB544</t>
  </si>
  <si>
    <t>AIRE ACONDICIONADO ALASKA 3450W F/C ASE35WCCS PNB045525  EAN:  7796885455266</t>
  </si>
  <si>
    <t>363243.00 ARS</t>
  </si>
  <si>
    <t>472215.91 ARS</t>
  </si>
  <si>
    <t>417344.57 ARS</t>
  </si>
  <si>
    <t>Alaska</t>
  </si>
  <si>
    <t>LAB545</t>
  </si>
  <si>
    <t>AIRE ACONDICIONADO ALASKA 5200W - FRIO CALOR</t>
  </si>
  <si>
    <t>280135.04 ARS</t>
  </si>
  <si>
    <t>406756.07 ARS</t>
  </si>
  <si>
    <t>299744.49 ARS</t>
  </si>
  <si>
    <t>LAB6511</t>
  </si>
  <si>
    <t>AIRE ACONDICIONADO ALASKA 6500</t>
  </si>
  <si>
    <t>354870.93 ARS</t>
  </si>
  <si>
    <t>515272.60 ARS</t>
  </si>
  <si>
    <t>379711.90 ARS</t>
  </si>
  <si>
    <t>LAB2253</t>
  </si>
  <si>
    <t>AIRE ACONDICIONADO BGH 2600W FRIO SOLO</t>
  </si>
  <si>
    <t>180487.19 ARS</t>
  </si>
  <si>
    <t>262067.39 ARS</t>
  </si>
  <si>
    <t>193121.29 ARS</t>
  </si>
  <si>
    <t>LAB4788</t>
  </si>
  <si>
    <t>AIRE ACONDICIONADO BGH 3430W INVERTER  PNB045478 EAN 7795885454788</t>
  </si>
  <si>
    <t>255223.07 ARS</t>
  </si>
  <si>
    <t>370583.89 ARS</t>
  </si>
  <si>
    <t>273088.68 ARS</t>
  </si>
  <si>
    <t>LAB548</t>
  </si>
  <si>
    <t>AIRE ACONDICIONADO BGH 3450W F/C BSE35WCCR PNB 045459/045460   EAN:  7796885454603</t>
  </si>
  <si>
    <t>404082.11 ARS</t>
  </si>
  <si>
    <t>525306.75 ARS</t>
  </si>
  <si>
    <t>432367.86 ARS</t>
  </si>
  <si>
    <t>LAB8563</t>
  </si>
  <si>
    <t xml:space="preserve">AIRE ACONDICIONADO BGH 3450W FRIO SOLO </t>
  </si>
  <si>
    <t>LAB8786</t>
  </si>
  <si>
    <t>AIRE ACONDICIONADO BGH 3500W</t>
  </si>
  <si>
    <t>192943.16 ARS</t>
  </si>
  <si>
    <t>280153.47 ARS</t>
  </si>
  <si>
    <t>206449.18 ARS</t>
  </si>
  <si>
    <t>LAB5110</t>
  </si>
  <si>
    <t xml:space="preserve">AIRE ACONDICIONADO BGH 5000W </t>
  </si>
  <si>
    <t>LAB5533</t>
  </si>
  <si>
    <t>AIRE ACONDICIONADO BGH 5200W FRIO/CALOR PNB045533  EAN:  7796885455341</t>
  </si>
  <si>
    <t>607370.00 ARS</t>
  </si>
  <si>
    <t>759212.50 ARS</t>
  </si>
  <si>
    <t>671691.81 ARS</t>
  </si>
  <si>
    <t xml:space="preserve">LAB6126 </t>
  </si>
  <si>
    <t>AIRE ACONDICIONADO BGH 6300W BSHE65WCU PNB045611 EAN 7796885456126</t>
  </si>
  <si>
    <t>361098.92 ARS</t>
  </si>
  <si>
    <t>524315.64 ARS</t>
  </si>
  <si>
    <t>386375.85 ARS</t>
  </si>
  <si>
    <t>LAB6350</t>
  </si>
  <si>
    <t>AIRE ACONDICIONADO BGH 6350W</t>
  </si>
  <si>
    <t>423378.83 ARS</t>
  </si>
  <si>
    <t>614746.06 ARS</t>
  </si>
  <si>
    <t>453015.34 ARS</t>
  </si>
  <si>
    <t>LAB5601</t>
  </si>
  <si>
    <t>AIRE ACONDICIONADO BGH 6500W FRIO/CALOR PNB045601  EAN:  7796885456027</t>
  </si>
  <si>
    <t>721992.40 ARS</t>
  </si>
  <si>
    <t>1041199.24 ARS</t>
  </si>
  <si>
    <t>772531.87 ARS</t>
  </si>
  <si>
    <t>LAB2543</t>
  </si>
  <si>
    <t>AIRE ACONDICIONADO BGH 6500W PNB045253 EAN 7796885452543</t>
  </si>
  <si>
    <t>373554.90 ARS</t>
  </si>
  <si>
    <t>542401.72 ARS</t>
  </si>
  <si>
    <t>399703.74 ARS</t>
  </si>
  <si>
    <t>LAB6700</t>
  </si>
  <si>
    <t xml:space="preserve">AIRE ACONDICIONADO BGH 6700 INVERTER </t>
  </si>
  <si>
    <t>LAB7900</t>
  </si>
  <si>
    <t>AIRE ACONDICIONADO BGH 7900W</t>
  </si>
  <si>
    <t>809514.27 ARS</t>
  </si>
  <si>
    <t>1175414.72 ARS</t>
  </si>
  <si>
    <t>866180.27 ARS</t>
  </si>
  <si>
    <t>LAB5605</t>
  </si>
  <si>
    <t>AIRE ACONDICIONADO BGH BS26WCCR 2700KWS F/C PNB045455  EAN:  7796885454566</t>
  </si>
  <si>
    <t>384191.42 ARS</t>
  </si>
  <si>
    <t>499448.85 ARS</t>
  </si>
  <si>
    <t>411084.82 ARS</t>
  </si>
  <si>
    <t>LAB391</t>
  </si>
  <si>
    <t>LAB45289</t>
  </si>
  <si>
    <t>AIRE ACONDICIONADO BGH INVERTER 5300 PNB045571 EAN:  7796885455723</t>
  </si>
  <si>
    <t>680254.00 ARS</t>
  </si>
  <si>
    <t>850317.50 ARS</t>
  </si>
  <si>
    <t>735264.82 ARS</t>
  </si>
  <si>
    <t>LAB4801</t>
  </si>
  <si>
    <t>AIRE ACONDICIONADO BGH INVERTER 5350W PNB045479 EAN 7796885454801</t>
  </si>
  <si>
    <t>323730.97 ARS</t>
  </si>
  <si>
    <t>470057.38 ARS</t>
  </si>
  <si>
    <t>346392.14 ARS</t>
  </si>
  <si>
    <t>LAB5747</t>
  </si>
  <si>
    <t>AIRE ACONDICIONADO BGH INVERTER 6500 PNB045574 EAN:  7796885455747</t>
  </si>
  <si>
    <t>911992.40 ARS</t>
  </si>
  <si>
    <t>1139990.50 ARS</t>
  </si>
  <si>
    <t>975831.87 ARS</t>
  </si>
  <si>
    <t>LAB5607</t>
  </si>
  <si>
    <t>AIRE ACONDICIONADO BGH SILENT AIR 3300W FRIO/CALOR -BS35WCAU -PNB045607   EAN:  7796885456072</t>
  </si>
  <si>
    <t>LAB872</t>
  </si>
  <si>
    <t>AIRE ACONDICIONADO CANDY FRIO/CALOR 3400W CY3400FV</t>
  </si>
  <si>
    <t>42698.28 ARS</t>
  </si>
  <si>
    <t>150621 ARS</t>
  </si>
  <si>
    <t>61997.90 ARS</t>
  </si>
  <si>
    <t>45687.16 ARS</t>
  </si>
  <si>
    <t>Candy</t>
  </si>
  <si>
    <t>LAB3511</t>
  </si>
  <si>
    <t>AIRE ACONDICIONADO DAEWO 3500</t>
  </si>
  <si>
    <t>186715.17 ARS</t>
  </si>
  <si>
    <t>271110.43 ARS</t>
  </si>
  <si>
    <t>199785.24 ARS</t>
  </si>
  <si>
    <t>LAB991</t>
  </si>
  <si>
    <t>AIRE ACONDICIONADO DAEWOO 5200W DWS52WCCT PNB045547 EAN 7796885455488</t>
  </si>
  <si>
    <t>Daewoo</t>
  </si>
  <si>
    <t>LAB3712</t>
  </si>
  <si>
    <t>AIRE ACONDICIONADO DE VENTANA BGH 2600 EAN 7796885453712</t>
  </si>
  <si>
    <t>199171.15 ARS</t>
  </si>
  <si>
    <t>289196.51 ARS</t>
  </si>
  <si>
    <t>213113.13 ARS</t>
  </si>
  <si>
    <t>LAB3729</t>
  </si>
  <si>
    <t>AIRE ACONDICIONADO DE VENTANA BGH BC35WFQ 3400W FRIO SOLO EAN:  7796885453729</t>
  </si>
  <si>
    <t>LAB6400</t>
  </si>
  <si>
    <t>AIRE ACONDICIONADO FRIO/CALOR 6400W ELITE ON/OFF- TCL -TACA-6400FCSA/EL-SK</t>
  </si>
  <si>
    <t>80901.61 ARS</t>
  </si>
  <si>
    <t>56790 ARS</t>
  </si>
  <si>
    <t>117469.14 ARS</t>
  </si>
  <si>
    <t>86564.72 ARS</t>
  </si>
  <si>
    <t>Tcl</t>
  </si>
  <si>
    <t>LAB4300</t>
  </si>
  <si>
    <t xml:space="preserve">AIRE ACONDICIONADO FRIO/CALOR INVERTER 3300W ELITE - TCL -TACA-3300FCSA/EL INV-SK </t>
  </si>
  <si>
    <t>55989.64 ARS</t>
  </si>
  <si>
    <t>20325 ARS</t>
  </si>
  <si>
    <t>81296.96 ARS</t>
  </si>
  <si>
    <t>59908.91 ARS</t>
  </si>
  <si>
    <t>LAB5300</t>
  </si>
  <si>
    <t>AIRE ACONDICIONADO FRIO/CALOR INVERTER 5300W ELITE- TCL -TACA-5300FCSA/ELINV-SK</t>
  </si>
  <si>
    <t>100893.46 ARS</t>
  </si>
  <si>
    <t>146497.30 ARS</t>
  </si>
  <si>
    <t>107956.00 ARS</t>
  </si>
  <si>
    <t>ACC10</t>
  </si>
  <si>
    <t>AIRE ACONDICIONADO HISENSE -- (Mod. HIS26WCAS) (2600w, FRIO / CALOR) - EAN 7796885455006</t>
  </si>
  <si>
    <t>Hisense</t>
  </si>
  <si>
    <t>LAB5452</t>
  </si>
  <si>
    <t>AIRE ACONDICIONADO HISENSE 3500W</t>
  </si>
  <si>
    <t>LAB200</t>
  </si>
  <si>
    <t>AIRE ACONDICIONADO HISENSE 5000W HIS52WCO1 PNB 045281 EAN 7796885452821</t>
  </si>
  <si>
    <t>LAB68</t>
  </si>
  <si>
    <t>AIRE ACONDICIONADO HISENSE MOD: HIS35WCAS 3500FC</t>
  </si>
  <si>
    <t>LAB5685</t>
  </si>
  <si>
    <t>AIRE ACONDICIONADO HITACHI 3200W F/C HSP3200FCECO EAN:  7796941110214</t>
  </si>
  <si>
    <t>379900.00 ARS</t>
  </si>
  <si>
    <t>493870.00 ARS</t>
  </si>
  <si>
    <t>422758.29 ARS</t>
  </si>
  <si>
    <t>Hitachi</t>
  </si>
  <si>
    <t>LAB386</t>
  </si>
  <si>
    <t>AIRE ACONDICIONADO KELVINATOR KE5100FC   </t>
  </si>
  <si>
    <t>155449.41 ARS</t>
  </si>
  <si>
    <t>225712.54 ARS</t>
  </si>
  <si>
    <t>166330.87 ARS</t>
  </si>
  <si>
    <t>Kelvinator</t>
  </si>
  <si>
    <t>LAB5300KEL</t>
  </si>
  <si>
    <t>AIRE ACONDICIONADO KELVINATOR KEL5300FC  EAN:  7796941220432</t>
  </si>
  <si>
    <t>579900.00 ARS</t>
  </si>
  <si>
    <t>724875.00 ARS</t>
  </si>
  <si>
    <t>619888.58 ARS</t>
  </si>
  <si>
    <t>LAB4641</t>
  </si>
  <si>
    <t>AIRE ACONDICIONADO LIKON 3450W LKSE35WCCR EAN 7796885454641</t>
  </si>
  <si>
    <t>Likon</t>
  </si>
  <si>
    <t>LAB3200INV</t>
  </si>
  <si>
    <t>AIRE ACONDICIONADO RCA 3200FC INVERTER -RT3200INV  EAN:  7796941230899</t>
  </si>
  <si>
    <t>469786.86 ARS</t>
  </si>
  <si>
    <t>571622.07 ARS</t>
  </si>
  <si>
    <t>502671.94 ARS</t>
  </si>
  <si>
    <t>LAB3200</t>
  </si>
  <si>
    <t>AIRE ACONDICIONADO RCA 3200W RP3200CP F/C EAN:  7796941230585</t>
  </si>
  <si>
    <t>365000.00 ARS</t>
  </si>
  <si>
    <t>474500.00 ARS</t>
  </si>
  <si>
    <t>426731.78 ARS</t>
  </si>
  <si>
    <t>LAB6400FC</t>
  </si>
  <si>
    <t>AIRE ACONDICIONADO RCA 6400FC  -RE6400FC  EAN:  7796941230882</t>
  </si>
  <si>
    <t>695088.86 ARS</t>
  </si>
  <si>
    <t>1006999.05 ARS</t>
  </si>
  <si>
    <t>743745.08 ARS</t>
  </si>
  <si>
    <t>LAB5890</t>
  </si>
  <si>
    <t>AIRE ACONDICIONADO SAMSUNG INVERTER 4900W AR18BSHQAWKYBG EAN 8806094615890</t>
  </si>
  <si>
    <t>413728.04 ARS</t>
  </si>
  <si>
    <t>499341.88 ARS</t>
  </si>
  <si>
    <t>442689.00 ARS</t>
  </si>
  <si>
    <t>LAB524</t>
  </si>
  <si>
    <t>AIRE ACONDICIONADO SPLIT 2700W F/C ALASKA ASE26WCCS/ ACS26WWCCS  EAN:  7796885455242</t>
  </si>
  <si>
    <t>345080.00 ARS</t>
  </si>
  <si>
    <t>448604.00 ARS</t>
  </si>
  <si>
    <t>396424.43 ARS</t>
  </si>
  <si>
    <t>LAB2600</t>
  </si>
  <si>
    <t>AIRE ACONDICIONADO TACA-2600 F/C 2236 FRIGORIAS BLANCO 220V TCL  EAN:  7796941323393</t>
  </si>
  <si>
    <t>57235.24 ARS</t>
  </si>
  <si>
    <t>83105.57 ARS</t>
  </si>
  <si>
    <t>61241.71 ARS</t>
  </si>
  <si>
    <t>LAB3300</t>
  </si>
  <si>
    <t>AIRE ACONDICIONADO TCL 3300W F/C EAN:  7796941323591</t>
  </si>
  <si>
    <t>64640.31 ARS</t>
  </si>
  <si>
    <t>LAB5100</t>
  </si>
  <si>
    <t>AIRE ACONDICIONADO TCL TACA-5100FCSA/EL-SK SPLIT FRIO/CALOR 4386 FRIGORIAS BLANCO 220V</t>
  </si>
  <si>
    <t>64584.27 ARS</t>
  </si>
  <si>
    <t>44680 ARS</t>
  </si>
  <si>
    <t>93776.36 ARS</t>
  </si>
  <si>
    <t>69105.17 ARS</t>
  </si>
  <si>
    <t>LAB0721</t>
  </si>
  <si>
    <t>AIRE ACONDUCIONADO RCA 3100W INVERTER EAN:  7796941230721</t>
  </si>
  <si>
    <t>444900.00 ARS</t>
  </si>
  <si>
    <t>578370.00 ARS</t>
  </si>
  <si>
    <t>512202.15 ARS</t>
  </si>
  <si>
    <t>LAB0691</t>
  </si>
  <si>
    <t>AIRE ACONDUCIONADO RCA 3300W EAN:  7796941230691</t>
  </si>
  <si>
    <t>LAB5400</t>
  </si>
  <si>
    <t>AIRE ACONICIONADO HITACHI 5400W F/C HSPE5400FCINV  EAN:  7796941110283</t>
  </si>
  <si>
    <t>450512.06 ARS</t>
  </si>
  <si>
    <t>559115.88 ARS</t>
  </si>
  <si>
    <t>482047.90 ARS</t>
  </si>
  <si>
    <t>LAB6401</t>
  </si>
  <si>
    <t>AIRE ACONICIONADO HITACHI 6400W F/C HSPE6400FCINV  EAN:  7796941110290</t>
  </si>
  <si>
    <t>542472.04 ARS</t>
  </si>
  <si>
    <t>671307.08 ARS</t>
  </si>
  <si>
    <t>580445.08 ARS</t>
  </si>
  <si>
    <t>CAR263</t>
  </si>
  <si>
    <t>ALTERNATIVO 122 XL (COLOR)</t>
  </si>
  <si>
    <t>962.57 ARS</t>
  </si>
  <si>
    <t>1715.84 ARS</t>
  </si>
  <si>
    <t>1029.95 ARS</t>
  </si>
  <si>
    <t>CARTUCHOS-TONERS-TINTAS ALTERNATIVOS</t>
  </si>
  <si>
    <t>CAR433</t>
  </si>
  <si>
    <t>ALTERNATIVO EPSON T196 CYAN</t>
  </si>
  <si>
    <t>207.95 ARS</t>
  </si>
  <si>
    <t>372.84 ARS</t>
  </si>
  <si>
    <t>222.50 ARS</t>
  </si>
  <si>
    <t>PHIL501</t>
  </si>
  <si>
    <t>AMOLADORA ANGULAR PHILCO AA501P EAN:  7799111035409</t>
  </si>
  <si>
    <t>8081.72 ARS</t>
  </si>
  <si>
    <t>13882.45 ARS</t>
  </si>
  <si>
    <t>8647.44 ARS</t>
  </si>
  <si>
    <t>HERRAMIENTAS Y JARDIN</t>
  </si>
  <si>
    <t>Philco</t>
  </si>
  <si>
    <t>PHIL711</t>
  </si>
  <si>
    <t>AMOLADORA ANGULAR PHILCO AA711DH -710W  220V -VEL MAX Y MIN 11000 RPM EAN:</t>
  </si>
  <si>
    <t>6436.87 ARS</t>
  </si>
  <si>
    <t>11386.44 ARS</t>
  </si>
  <si>
    <t>6887.45 ARS</t>
  </si>
  <si>
    <t>PHIL01</t>
  </si>
  <si>
    <t>AMOLADORA PHILCO M126</t>
  </si>
  <si>
    <t>OUT7523</t>
  </si>
  <si>
    <t>ANAFE A GAS "OUTLET" WHIRLPOOL 75CM GOA7523NB EAN:  8003437637810</t>
  </si>
  <si>
    <t>303233.74 ARS</t>
  </si>
  <si>
    <t>440223.01 ARS</t>
  </si>
  <si>
    <t>324460.10 ARS</t>
  </si>
  <si>
    <t>LAB7523</t>
  </si>
  <si>
    <t>ANAFE A GAS DE VIDRIO 75 CM WHIRLPOOL GOA7523NB</t>
  </si>
  <si>
    <t>393457.58 ARS</t>
  </si>
  <si>
    <t>952115.62 ARS</t>
  </si>
  <si>
    <t>420999.61 ARS</t>
  </si>
  <si>
    <t>CALEFACCION</t>
  </si>
  <si>
    <t>LAB565</t>
  </si>
  <si>
    <t>ANAFE A GAS MOD: CFX 75 5 HORN</t>
  </si>
  <si>
    <t>LAB922</t>
  </si>
  <si>
    <t>ANAFE A GAS NA64H3000AK SAMSUNG -REJILLAS DE DISEÑO CONTINUO -VITROCERAMICO (ANCHO 600 MM, PROF 99 MM, ALT 520 MM) EAN 887276380759</t>
  </si>
  <si>
    <t>194904.85 ARS</t>
  </si>
  <si>
    <t>285001.43 ARS</t>
  </si>
  <si>
    <t>208548.19 ARS</t>
  </si>
  <si>
    <t>VENTILACION</t>
  </si>
  <si>
    <t>LAB923</t>
  </si>
  <si>
    <t>ANAFE A GAS NA64H3010AS/BG SAMSUNG -REJILLAS DE DISEÑO (ANCHO 600 MM, PROF 95 MM, ALT 510 MM) EAN 887276380766</t>
  </si>
  <si>
    <t>47183.08 ARS</t>
  </si>
  <si>
    <t>101213.82 ARS</t>
  </si>
  <si>
    <t>50485.90 ARS</t>
  </si>
  <si>
    <t>SANS01</t>
  </si>
  <si>
    <t>ANAFE ELECTRICA SANSEI INDIVIDUAL ANSN1CBN NEGRA 1000W (ANCHO 220 MM, PROF 245 MM, ALT 70 MM) EAN 7796962991236 VVVVV</t>
  </si>
  <si>
    <t>13000.00 ARS</t>
  </si>
  <si>
    <t>19999.00 ARS</t>
  </si>
  <si>
    <t>19707.69 ARS</t>
  </si>
  <si>
    <t>Sansei</t>
  </si>
  <si>
    <t>LAB495</t>
  </si>
  <si>
    <t>ANAFE ELECTRICO 1H A901 LILIANA  EAN:  7793862010029</t>
  </si>
  <si>
    <t>20201.82 ARS</t>
  </si>
  <si>
    <t>37474.57 ARS</t>
  </si>
  <si>
    <t>21615.95 ARS</t>
  </si>
  <si>
    <t>PEQUEÑOS ELECTRODOMESTICOS</t>
  </si>
  <si>
    <t>LAB496</t>
  </si>
  <si>
    <t>ANAFE ELECTRICO 2H A902 LILIANA  EAN:  7793862010036</t>
  </si>
  <si>
    <t>27394.66 ARS</t>
  </si>
  <si>
    <t>48141.23 ARS</t>
  </si>
  <si>
    <t>29312.29 ARS</t>
  </si>
  <si>
    <t>LAB919</t>
  </si>
  <si>
    <t>ANAFE ELECTRICO CTR264KC01 VITROCERAMICO SAMSUNG (ANCHO 590 MM, PROF 505 MM, ALT 52.6 MM) EAN 8806088601649</t>
  </si>
  <si>
    <t>105888.96 ARS</t>
  </si>
  <si>
    <t>154437.93 ARS</t>
  </si>
  <si>
    <t>113301.19 ARS</t>
  </si>
  <si>
    <t>SANS02</t>
  </si>
  <si>
    <t>ANAFE ELECTRICO DOBLE ANSN2CBN NEGRA SANSEI  EAN:  7796962991243</t>
  </si>
  <si>
    <t>9808.33 ARS</t>
  </si>
  <si>
    <t>20846.62 ARS</t>
  </si>
  <si>
    <t>10494.92 ARS</t>
  </si>
  <si>
    <t>OUT1393</t>
  </si>
  <si>
    <t>ANAFE ELECTRICO VITROCERAMICO "OUTLET" NEGRO AKT8090L WHIRLPOOL EAN: 8003437831393</t>
  </si>
  <si>
    <t>279572.02 ARS</t>
  </si>
  <si>
    <t>405248.08 ARS</t>
  </si>
  <si>
    <t>299142.06 ARS</t>
  </si>
  <si>
    <t>LABW8090</t>
  </si>
  <si>
    <t>ANAFE ELECTRICO VITROCERAMICO NEGRO AKT8090L WHIRLPOOL  EAN:  8003437831393</t>
  </si>
  <si>
    <t>410038.96 ARS</t>
  </si>
  <si>
    <t>599184.42 ARS</t>
  </si>
  <si>
    <t>438741.68 ARS</t>
  </si>
  <si>
    <t>PHIL02N</t>
  </si>
  <si>
    <t>ANAFE PHILCO DOBLE HORNALLA ANPH2RBN 2500W NEGRA (ANCHO 470 CM, PROF 250 CM, ALT 85 CM) EAN 7796962991212</t>
  </si>
  <si>
    <t>8822.54 ARS</t>
  </si>
  <si>
    <t>18118.90 ARS</t>
  </si>
  <si>
    <t>9440.11 ARS</t>
  </si>
  <si>
    <t>LAB1270</t>
  </si>
  <si>
    <t>ANAFE WHIRLPOOL 4 QUEMADORES WGMA6422IX EAN 8003437831270</t>
  </si>
  <si>
    <t>374632.42 ARS</t>
  </si>
  <si>
    <t>453021.74 ARS</t>
  </si>
  <si>
    <t>400856.69 ARS</t>
  </si>
  <si>
    <t>ANT01</t>
  </si>
  <si>
    <t>ANTENA DIGITAL EXTERNA NAKAN MOD: DA-210J</t>
  </si>
  <si>
    <t>3907.34 ARS</t>
  </si>
  <si>
    <t>7377.08 ARS</t>
  </si>
  <si>
    <t>4180.85 ARS</t>
  </si>
  <si>
    <t>ACCESORIOS</t>
  </si>
  <si>
    <t>TP750</t>
  </si>
  <si>
    <t>ARCHER C24 AC750 A ANT AGILE CFG WIR D. BAND TP-LINK</t>
  </si>
  <si>
    <t>6113.73 ARS</t>
  </si>
  <si>
    <t>11580.85 ARS</t>
  </si>
  <si>
    <t>6541.70 ARS</t>
  </si>
  <si>
    <t>6113.74 ARS</t>
  </si>
  <si>
    <t>TP65</t>
  </si>
  <si>
    <t>ARCHER C60 AC1350 5 ANTENAS DB</t>
  </si>
  <si>
    <t>21021.00 ARS</t>
  </si>
  <si>
    <t>21447.86 ARS</t>
  </si>
  <si>
    <t>22492.47 ARS</t>
  </si>
  <si>
    <t>TP91</t>
  </si>
  <si>
    <t>ARCHER C7 AC1750 WIR D-BAND</t>
  </si>
  <si>
    <t>11518.65 ARS</t>
  </si>
  <si>
    <t>4860 ARS</t>
  </si>
  <si>
    <t>15870.85 ARS</t>
  </si>
  <si>
    <t>12324.96 ARS</t>
  </si>
  <si>
    <t>TP1900</t>
  </si>
  <si>
    <t xml:space="preserve">ARCHER C80 AC 1900 WIR DUAL BAND 4 ANTENAS FIJAS </t>
  </si>
  <si>
    <t>11204.79 ARS</t>
  </si>
  <si>
    <t>19302.85 ARS</t>
  </si>
  <si>
    <t>11989.12 ARS</t>
  </si>
  <si>
    <t>ACC2636</t>
  </si>
  <si>
    <t>ARCHER T4U PLUS HIGH GAIN P. REDW USB AC1300 D.BAND (2636)</t>
  </si>
  <si>
    <t>5437.99 ARS</t>
  </si>
  <si>
    <t>5818.65 ARS</t>
  </si>
  <si>
    <t>ALTERNATIVO</t>
  </si>
  <si>
    <t>ACC8965</t>
  </si>
  <si>
    <t>ARCHER T5E P,REDW PCIE 1200 MB 2 ANT + BLUETOOTH EAN 6935364088965</t>
  </si>
  <si>
    <t>26473.30 ARS</t>
  </si>
  <si>
    <t>37535.36 ARS</t>
  </si>
  <si>
    <t>28326.44 ARS</t>
  </si>
  <si>
    <t>ACC6581</t>
  </si>
  <si>
    <t>ARO LUZ LED 10" NETMAK NM-RL1 USB C/TRIPODE  EAN:  700306601573</t>
  </si>
  <si>
    <t>5516.42 ARS</t>
  </si>
  <si>
    <t>10138.43 ARS</t>
  </si>
  <si>
    <t>5902.57 ARS</t>
  </si>
  <si>
    <t>ART</t>
  </si>
  <si>
    <t>Articulo de prueba</t>
  </si>
  <si>
    <t>29.04 ARS</t>
  </si>
  <si>
    <t>132 ARS</t>
  </si>
  <si>
    <t>164.51 ARS</t>
  </si>
  <si>
    <t>31.07 ARS</t>
  </si>
  <si>
    <t>LAB836</t>
  </si>
  <si>
    <t>ASIPIRADORA LA140 COMPACTY LILIANA  EAN:  7793862011279</t>
  </si>
  <si>
    <t>51684.17 ARS</t>
  </si>
  <si>
    <t>83600.65 ARS</t>
  </si>
  <si>
    <t>55302.06 ARS</t>
  </si>
  <si>
    <t>LAB3210</t>
  </si>
  <si>
    <t>ASPIRADORA AS-3210 2.5L V/G YELMO  EAN 7790368025984</t>
  </si>
  <si>
    <t>12417.81 ARS</t>
  </si>
  <si>
    <t>4430 ARS</t>
  </si>
  <si>
    <t>23078.87 ARS</t>
  </si>
  <si>
    <t>13287.06 ARS</t>
  </si>
  <si>
    <t>Yelmo</t>
  </si>
  <si>
    <t>LAB3214</t>
  </si>
  <si>
    <t>ASPIRADORA AS-3214 2,5L AZUL  YELMO  EAN 7790368025991</t>
  </si>
  <si>
    <t>36185.29 ARS</t>
  </si>
  <si>
    <t>60877.48 ARS</t>
  </si>
  <si>
    <t>38718.26 ARS</t>
  </si>
  <si>
    <t>LAB3224</t>
  </si>
  <si>
    <t>ASPIRADORA AS3224 2L GRIS Y AZ  YELMO  EAN 7790368026066</t>
  </si>
  <si>
    <t>16827.06 ARS</t>
  </si>
  <si>
    <t>6003 ARS</t>
  </si>
  <si>
    <t>29464.37 ARS</t>
  </si>
  <si>
    <t>18004.96 ARS</t>
  </si>
  <si>
    <t>LAB3230</t>
  </si>
  <si>
    <t>ASPIRADORA AS-3230 CANISTER 3LITROS  YELMO  EAN:  7790368030780</t>
  </si>
  <si>
    <t>44596.87 ARS</t>
  </si>
  <si>
    <t>72831.14 ARS</t>
  </si>
  <si>
    <t>47718.66 ARS</t>
  </si>
  <si>
    <t>LAB3314</t>
  </si>
  <si>
    <t xml:space="preserve">ASPIRADORA AS-3314 ECOCICLO  YELMO  EAN:  </t>
  </si>
  <si>
    <t>38108.07 ARS</t>
  </si>
  <si>
    <t>63101.39 ARS</t>
  </si>
  <si>
    <t>40775.63 ARS</t>
  </si>
  <si>
    <t>ATMA9021</t>
  </si>
  <si>
    <t>ASPIRADORA ATMA AS9021PI TRINEO CICLONICA 2000W 1.5 LITROS SIN BOLSA -EAN 7798192364613</t>
  </si>
  <si>
    <t>33631.82 ARS</t>
  </si>
  <si>
    <t>56707.60 ARS</t>
  </si>
  <si>
    <t>35986.04 ARS</t>
  </si>
  <si>
    <t>Atma</t>
  </si>
  <si>
    <t>ATMA8913</t>
  </si>
  <si>
    <t>ASPIRADORA ATMA ESSENTIAL AS8913N EAN:  7796962985808</t>
  </si>
  <si>
    <t>25478.23 ARS</t>
  </si>
  <si>
    <t>44753.94 ARS</t>
  </si>
  <si>
    <t>27261.71 ARS</t>
  </si>
  <si>
    <t>LAB02</t>
  </si>
  <si>
    <t>ASPIRADORA CLIMPY LA130 LILIANA  EAN:  7793862011002</t>
  </si>
  <si>
    <t>55875.17 ARS</t>
  </si>
  <si>
    <t>89366.40 ARS</t>
  </si>
  <si>
    <t>59786.43 ARS</t>
  </si>
  <si>
    <t>LAB837</t>
  </si>
  <si>
    <t>ASPIRADORA DE AGUA LILIANA LLA592 -AQUATERRA PLUS -18 LTS -EAN 7793862007531</t>
  </si>
  <si>
    <t>35670.56 ARS</t>
  </si>
  <si>
    <t>59672.73 ARS</t>
  </si>
  <si>
    <t>38167.50 ARS</t>
  </si>
  <si>
    <t>GOD03</t>
  </si>
  <si>
    <t>ASPIRADORA DE AUTO GOODYEAR MOD: GY-HVC-100 Enchufe para auto a 12V / Potencia 45W / Potencia de asp</t>
  </si>
  <si>
    <t>15057.90 ARS</t>
  </si>
  <si>
    <t>29742.37 ARS</t>
  </si>
  <si>
    <t>16111.95 ARS</t>
  </si>
  <si>
    <t>Goodyear</t>
  </si>
  <si>
    <t>LAB021</t>
  </si>
  <si>
    <t>ASPIRADORA DUO SMART TEK 2 EN 1</t>
  </si>
  <si>
    <t>89026.36 ARS</t>
  </si>
  <si>
    <t>95258.21 ARS</t>
  </si>
  <si>
    <t>Smartek</t>
  </si>
  <si>
    <t>LAB3350</t>
  </si>
  <si>
    <t>ASPIRADORA ECO PRO 50L AS-3350  YELMO  EAN 779036802920</t>
  </si>
  <si>
    <t>34644.06 ARS</t>
  </si>
  <si>
    <t>12359 ARS</t>
  </si>
  <si>
    <t>55595.62 ARS</t>
  </si>
  <si>
    <t>37069.14 ARS</t>
  </si>
  <si>
    <t>ATMA16</t>
  </si>
  <si>
    <t>ASPIRADORA INALAMB AS7921N</t>
  </si>
  <si>
    <t>76216.14 ARS</t>
  </si>
  <si>
    <t>27190 ARS</t>
  </si>
  <si>
    <t>111194.02 ARS</t>
  </si>
  <si>
    <t>81551.27 ARS</t>
  </si>
  <si>
    <t>LAB6050</t>
  </si>
  <si>
    <t>ASPIRADORA INALAMBRICA SAMSUNG SS60K6050KW 0.25L -220V</t>
  </si>
  <si>
    <t>104650.89 ARS</t>
  </si>
  <si>
    <t>152892.82 ARS</t>
  </si>
  <si>
    <t>111976.45 ARS</t>
  </si>
  <si>
    <t>LAB839</t>
  </si>
  <si>
    <t>ASPIRADORA LA110 ALLCLEAN 1600W GRIS LILIANA  EAN:  7793862010999</t>
  </si>
  <si>
    <t>67051.23 ARS</t>
  </si>
  <si>
    <t>103780.80 ARS</t>
  </si>
  <si>
    <t>71744.82 ARS</t>
  </si>
  <si>
    <t>LAB841</t>
  </si>
  <si>
    <t>ASPIRADORA LA120 POWERCLEAN 2000W GRIS LILIANA  EAN:  7793862011019</t>
  </si>
  <si>
    <t>68203.44 ARS</t>
  </si>
  <si>
    <t>105798.81 ARS</t>
  </si>
  <si>
    <t>72977.68 ARS</t>
  </si>
  <si>
    <t>LAB896</t>
  </si>
  <si>
    <t xml:space="preserve">ASPIRADORA MULTICICLONICA SMARTLIFE SL-VC18BLB SIN BOLSA 1800W -EAN 7798081285463 </t>
  </si>
  <si>
    <t>19179.16 ARS</t>
  </si>
  <si>
    <t>44295.22 ARS</t>
  </si>
  <si>
    <t>20521.70 ARS</t>
  </si>
  <si>
    <t>Smartlife</t>
  </si>
  <si>
    <t>GOD06</t>
  </si>
  <si>
    <t>ASPIRADORA PARA AUTO GOODYEAR MOD: HVC-800 // Potencia 50W / Capacidad 0.5L / Bateria NI-MH DC 7.2V</t>
  </si>
  <si>
    <t>33127.37 ARS</t>
  </si>
  <si>
    <t>35446.29 ARS</t>
  </si>
  <si>
    <t>33127.38 ARS</t>
  </si>
  <si>
    <t>GOD04</t>
  </si>
  <si>
    <t>ASPIRADORA PARA AUTO GY-HVC-009 GOODYEAR  EAN:  4895155606803</t>
  </si>
  <si>
    <t>19459.44 ARS</t>
  </si>
  <si>
    <t>30162.14 ARS</t>
  </si>
  <si>
    <t>20821.60 ARS</t>
  </si>
  <si>
    <t>PHIL1921</t>
  </si>
  <si>
    <t>ASPIRADORA PHILCO PHASC1921PI TRNEO CICLONICA 1800W 1.2 LITROS -EAN 7798192364590</t>
  </si>
  <si>
    <t>30574.27 ARS</t>
  </si>
  <si>
    <t>51147.76 ARS</t>
  </si>
  <si>
    <t>32714.47 ARS</t>
  </si>
  <si>
    <t>PHIL1821</t>
  </si>
  <si>
    <t>ASPIRADORA PHILCO TACHO 18L PHAST1821PI 7798192368314</t>
  </si>
  <si>
    <t>24204.56 ARS</t>
  </si>
  <si>
    <t>42529.99 ARS</t>
  </si>
  <si>
    <t>25898.88 ARS</t>
  </si>
  <si>
    <t>LAB591</t>
  </si>
  <si>
    <t>ASPIRADORA ROBOT AVA</t>
  </si>
  <si>
    <t>55598.40 ARS</t>
  </si>
  <si>
    <t>19835 ARS</t>
  </si>
  <si>
    <t>91734.58 ARS</t>
  </si>
  <si>
    <t>59490.29 ARS</t>
  </si>
  <si>
    <t>Smart tek</t>
  </si>
  <si>
    <t>ACC2120</t>
  </si>
  <si>
    <t>ASPIRADORA ROBOT ENRY ATMA -ATAR21C2PI -GRIS Y BLANCO - EAN 7798192368321</t>
  </si>
  <si>
    <t>48183.79 ARS</t>
  </si>
  <si>
    <t>77834.98 ARS</t>
  </si>
  <si>
    <t>51556.65 ARS</t>
  </si>
  <si>
    <t>LAB779</t>
  </si>
  <si>
    <t>ASPIRADORA ROBOT LAR-101 3EN1</t>
  </si>
  <si>
    <t>32432.40 ARS</t>
  </si>
  <si>
    <t>11570 ARS</t>
  </si>
  <si>
    <t>52815.70 ARS</t>
  </si>
  <si>
    <t>34702.67 ARS</t>
  </si>
  <si>
    <t>Lusqtoff</t>
  </si>
  <si>
    <t>LAB6060</t>
  </si>
  <si>
    <t>ASPIRADORA ROBOT ULTRACOMB AS-6060 DISEÑO SLIM + POTENCIA</t>
  </si>
  <si>
    <t>27104.22 ARS</t>
  </si>
  <si>
    <t>47255.86 ARS</t>
  </si>
  <si>
    <t>29001.51 ARS</t>
  </si>
  <si>
    <t>Ultracomb</t>
  </si>
  <si>
    <t>LAB729</t>
  </si>
  <si>
    <t>ASPIRADORA ROBOT W300 WINCO   EAN:  4511413404164</t>
  </si>
  <si>
    <t>435005.99 ARS</t>
  </si>
  <si>
    <t>565507.78 ARS</t>
  </si>
  <si>
    <t>465456.41 ARS</t>
  </si>
  <si>
    <t>Winco</t>
  </si>
  <si>
    <t>LAB1834</t>
  </si>
  <si>
    <t>ASPIRADORA S/BOLSA MIDEA VS-MJ20TAR2 EAN 7797087381834</t>
  </si>
  <si>
    <t>101350.48 ARS</t>
  </si>
  <si>
    <t>123550.08 ARS</t>
  </si>
  <si>
    <t>108445.01 ARS</t>
  </si>
  <si>
    <t>LAB813</t>
  </si>
  <si>
    <t>ASPIRADORA SAMSUNG SIN BOLSA 2000W VC20CCNMABC/BG BLUE COSMO -CAPACIDAD 1,5L -TIPO TRINEO -EAN 8806088756363</t>
  </si>
  <si>
    <t>64091.05 ARS</t>
  </si>
  <si>
    <t>99240.38 ARS</t>
  </si>
  <si>
    <t>68577.42 ARS</t>
  </si>
  <si>
    <t>LAB814</t>
  </si>
  <si>
    <t>ASPIRADORA SAMSUNG SIN BOLSA 2000W VC20CCNMAEB/BG EBONY BLACK -CAPACIDAD 1,5L -TIPO TRINEO -EAN 8806088756370</t>
  </si>
  <si>
    <t>51234.78 ARS</t>
  </si>
  <si>
    <t>81109.22 ARS</t>
  </si>
  <si>
    <t>54821.21 ARS</t>
  </si>
  <si>
    <t>LAB847</t>
  </si>
  <si>
    <t>ASPIRADORA SAMSUNG SIN BOLSA 2000W VC20CCNMARF/BG RED FLAME -CAPACIDAD 1,5L -TIPO TRINEO</t>
  </si>
  <si>
    <t>53205.35 ARS</t>
  </si>
  <si>
    <t>84228.81 ARS</t>
  </si>
  <si>
    <t>56929.72 ARS</t>
  </si>
  <si>
    <t>LAB2238</t>
  </si>
  <si>
    <t>ASPIRADORA SIN BOLSA MIDEA 1400W BLUE EAN:  779087512238</t>
  </si>
  <si>
    <t>88000.00 ARS</t>
  </si>
  <si>
    <t>136399.99 ARS</t>
  </si>
  <si>
    <t>83268.95 ARS</t>
  </si>
  <si>
    <t>ACC2110</t>
  </si>
  <si>
    <t>ASPIRADORA TRAPEADORA ROBOT ATMA -ATAR21C1PI -GRIS CLARO - EAN 7798192369120</t>
  </si>
  <si>
    <t>57071.76 ARS</t>
  </si>
  <si>
    <t>90900.61 ARS</t>
  </si>
  <si>
    <t>61066.78 ARS</t>
  </si>
  <si>
    <t>ATMA9121</t>
  </si>
  <si>
    <t>ASPIRADORA ULTRA POWER ATMA TRINEO CON BOLSA 2000W -AS9121PI -EAN 7798192364606</t>
  </si>
  <si>
    <t>26752.54 ARS</t>
  </si>
  <si>
    <t>46977.88 ARS</t>
  </si>
  <si>
    <t>28625.22 ARS</t>
  </si>
  <si>
    <t>LAB5509</t>
  </si>
  <si>
    <t>ASPIRADORA ULTRACOMB AS-4201 1400 W 2L EAN 7790368295509</t>
  </si>
  <si>
    <t>49157.02 ARS</t>
  </si>
  <si>
    <t>79502.94 ARS</t>
  </si>
  <si>
    <t>52598.01 ARS</t>
  </si>
  <si>
    <t>LAB6097</t>
  </si>
  <si>
    <t>ASPIRADORA ULTRACOMB AS-4220 1600 W 1.2L EAN 7790368026097</t>
  </si>
  <si>
    <t>51756.12 ARS</t>
  </si>
  <si>
    <t>83394.81 ARS</t>
  </si>
  <si>
    <t>55379.05 ARS</t>
  </si>
  <si>
    <t>LAB4224</t>
  </si>
  <si>
    <t>ASPIRADORA ULTRACOMB AS-4224 2,5L NEGRA 1800W -TIPO TRINEO</t>
  </si>
  <si>
    <t>18738.72 ARS</t>
  </si>
  <si>
    <t>35065.50 ARS</t>
  </si>
  <si>
    <t>20050.43 ARS</t>
  </si>
  <si>
    <t>LAB6943</t>
  </si>
  <si>
    <t>ASPIRADORA ULTRACOMB AS-4224 2.5L 1800W EAN 7790368026943</t>
  </si>
  <si>
    <t>61700.54 ARS</t>
  </si>
  <si>
    <t>96100.20 ARS</t>
  </si>
  <si>
    <t>66019.58 ARS</t>
  </si>
  <si>
    <t>LAB6950</t>
  </si>
  <si>
    <t>ASPIRADORA ULTRACOMB AS-4228 EAN 7790368026950</t>
  </si>
  <si>
    <t>81024.38 ARS</t>
  </si>
  <si>
    <t>122313.70 ARS</t>
  </si>
  <si>
    <t>86696.08 ARS</t>
  </si>
  <si>
    <t>LAB3238</t>
  </si>
  <si>
    <t>ASPIRADORA YELMO AS-3238 -425 ML DE MANO -12V -EAN 7790368027483</t>
  </si>
  <si>
    <t>5189.18 ARS</t>
  </si>
  <si>
    <t>11950.87 ARS</t>
  </si>
  <si>
    <t>5552.43 ARS</t>
  </si>
  <si>
    <t>5189.19 ARS</t>
  </si>
  <si>
    <t>ACC719</t>
  </si>
  <si>
    <t>ASPIRADORA USB PARA TECLADO</t>
  </si>
  <si>
    <t>115.97 ARS</t>
  </si>
  <si>
    <t>513.08 ARS</t>
  </si>
  <si>
    <t>124.09 ARS</t>
  </si>
  <si>
    <t>AURI503AZ</t>
  </si>
  <si>
    <t>AUR BLUETOOTH NOGA MOD: NG-BTWINS10 CON CAJA CARGADORA AZUL</t>
  </si>
  <si>
    <t>4187.03 ARS</t>
  </si>
  <si>
    <t>8012.01 ARS</t>
  </si>
  <si>
    <t>4480.12 ARS</t>
  </si>
  <si>
    <t>AURICULARES</t>
  </si>
  <si>
    <t>Noga</t>
  </si>
  <si>
    <t>BT918N</t>
  </si>
  <si>
    <t>AUR BT NG918BT NEGRO C/VINCH</t>
  </si>
  <si>
    <t>4152.73 ARS</t>
  </si>
  <si>
    <t>892 ARS</t>
  </si>
  <si>
    <t>7891.88 ARS</t>
  </si>
  <si>
    <t>4443.42 ARS</t>
  </si>
  <si>
    <t>AURI501VR</t>
  </si>
  <si>
    <t>AUR INALAMBRICO CELULAR IN EAR BLUETOOTH NOGA MOD: NG-BTWINS5S VERDE</t>
  </si>
  <si>
    <t>8255.00 ARS</t>
  </si>
  <si>
    <t>4116.68 ARS</t>
  </si>
  <si>
    <t>2187.17 ARS</t>
  </si>
  <si>
    <t>AURI503N</t>
  </si>
  <si>
    <t>AUR NG-BTWINS10 N C/CARG</t>
  </si>
  <si>
    <t>3030.46 ARS</t>
  </si>
  <si>
    <t>4974.68 ARS</t>
  </si>
  <si>
    <t>3242.59 ARS</t>
  </si>
  <si>
    <t>AURI8109A</t>
  </si>
  <si>
    <t>AURI GAMER C/MIC 7.1 ST-8109AZ</t>
  </si>
  <si>
    <t>3540.18 ARS</t>
  </si>
  <si>
    <t>7085.38 ARS</t>
  </si>
  <si>
    <t>3787.99 ARS</t>
  </si>
  <si>
    <t>AURI8109R</t>
  </si>
  <si>
    <t>AURI GAMER C/MIC 7.1 ST-8109R</t>
  </si>
  <si>
    <t>6519.08 ARS</t>
  </si>
  <si>
    <t>AURI134</t>
  </si>
  <si>
    <t>AURI GAMER NOGA HEX C/MIC</t>
  </si>
  <si>
    <t>3301.58 ARS</t>
  </si>
  <si>
    <t>6519.09 ARS</t>
  </si>
  <si>
    <t>3532.69 ARS</t>
  </si>
  <si>
    <t>BT120</t>
  </si>
  <si>
    <t>AURI NG-BT120 IN EAR SPORT</t>
  </si>
  <si>
    <t>1112.33 ARS</t>
  </si>
  <si>
    <t>1190.19 ARS</t>
  </si>
  <si>
    <t>NG375BT</t>
  </si>
  <si>
    <t>AURI NOGA BT375 BLUETOOTH</t>
  </si>
  <si>
    <t>BT180</t>
  </si>
  <si>
    <t>AURI NOGA NG-BT180  IN EAR</t>
  </si>
  <si>
    <t>2399.99 ARS</t>
  </si>
  <si>
    <t>4558.80 ARS</t>
  </si>
  <si>
    <t>2567.99 ARS</t>
  </si>
  <si>
    <t>AURI228B</t>
  </si>
  <si>
    <t>AURICILAR CON MICROFONO HS-M228 BLANCO  GENIUS  EAN:  4710268256847</t>
  </si>
  <si>
    <t>1836.13 ARS</t>
  </si>
  <si>
    <t>3601.88 ARS</t>
  </si>
  <si>
    <t>1964.65 ARS</t>
  </si>
  <si>
    <t>Genius</t>
  </si>
  <si>
    <t>AURI3629</t>
  </si>
  <si>
    <t>AURICULAR AIWA CONSTRICTOR AUC-1040RL EAN 7798111353629</t>
  </si>
  <si>
    <t>7077.44 ARS</t>
  </si>
  <si>
    <t>12525.08 ARS</t>
  </si>
  <si>
    <t>7572.86 ARS</t>
  </si>
  <si>
    <t>AIWA</t>
  </si>
  <si>
    <t>AURI3643</t>
  </si>
  <si>
    <t>AURICULAR AIWA CONSTRICTOR GAMING AUC-3050RG EAN 7798111353643</t>
  </si>
  <si>
    <t>12010.95 ARS</t>
  </si>
  <si>
    <t>19903.88 ARS</t>
  </si>
  <si>
    <t>12851.72 ARS</t>
  </si>
  <si>
    <t>AURIT93</t>
  </si>
  <si>
    <t>AURICULAR AIWA DEPORTIVO BLUETOOTH -MANOS LIBRES CONTROL DE VOLUMEN - AVA-DBT93</t>
  </si>
  <si>
    <t>3967.20 ARS</t>
  </si>
  <si>
    <t>7548.69 ARS</t>
  </si>
  <si>
    <t>4244.90 ARS</t>
  </si>
  <si>
    <t>AURI106N</t>
  </si>
  <si>
    <t>AURICULAR AIWA EAN 7798111354473 BT IN EAR ATA-106N NEGRO TRUE WIRELESS</t>
  </si>
  <si>
    <t>6433.95 ARS</t>
  </si>
  <si>
    <t>10811.35 ARS</t>
  </si>
  <si>
    <t>6884.32 ARS</t>
  </si>
  <si>
    <t>AURI106B</t>
  </si>
  <si>
    <t xml:space="preserve">AURICULAR AIWA EAN 7798111354480 BT IN EAR ATA-106B BLANCO TRUE WIRELESS </t>
  </si>
  <si>
    <t>AURI406N</t>
  </si>
  <si>
    <t xml:space="preserve">AURICULAR AIWA EAN 7798111354527 ATA-406N TRUE WIRELESS BT TOUCH IN EAR </t>
  </si>
  <si>
    <t>4610.68 ARS</t>
  </si>
  <si>
    <t>8749.88 ARS</t>
  </si>
  <si>
    <t>4933.42 ARS</t>
  </si>
  <si>
    <t>AURI206N</t>
  </si>
  <si>
    <t>AURICULAR AIWA IN EAR ATA-206N NEGRO TRUE WIRELESS EAN 7798111354497</t>
  </si>
  <si>
    <t>5048.79 ARS</t>
  </si>
  <si>
    <t>9581.32 ARS</t>
  </si>
  <si>
    <t>5402.21 ARS</t>
  </si>
  <si>
    <t>AURI90N</t>
  </si>
  <si>
    <t>AURICULAR AIWA IN EAR TWA-90N NEGRO TRUE WIRELESS EAN:  7798111354800</t>
  </si>
  <si>
    <t>18017.09 ARS</t>
  </si>
  <si>
    <t>29999.00 ARS</t>
  </si>
  <si>
    <t>6884.30 ARS</t>
  </si>
  <si>
    <t>AURI301N</t>
  </si>
  <si>
    <t xml:space="preserve">AURICULAR AIWA NEGRO BLUETOOTH -MANOS LIBRES CONTROL DE VOLUMEN AVA-BT301N </t>
  </si>
  <si>
    <t>8793.43 ARS</t>
  </si>
  <si>
    <t>15099.08 ARS</t>
  </si>
  <si>
    <t>9408.97 ARS</t>
  </si>
  <si>
    <t>AURI102N</t>
  </si>
  <si>
    <t>AURICULAR AVA-102N NEGRO AIWA  EAN:  7798111353421</t>
  </si>
  <si>
    <t>19000.00 ARS</t>
  </si>
  <si>
    <t>5392.52 ARS</t>
  </si>
  <si>
    <t>AURITWS4N</t>
  </si>
  <si>
    <t>AURICULAR BLUETHOOTH NEGRO NG-BTWINS 4</t>
  </si>
  <si>
    <t>6692.40 ARS</t>
  </si>
  <si>
    <t>11281.49 ARS</t>
  </si>
  <si>
    <t>7160.86 ARS</t>
  </si>
  <si>
    <t>BT13AM</t>
  </si>
  <si>
    <t>AURICULAR BLUETHOOTH NOGA NG-BTWINS13AM INALAMBRICOS CON MICROFONO AMARILLO</t>
  </si>
  <si>
    <t>1775.56 ARS</t>
  </si>
  <si>
    <t>3601.89 ARS</t>
  </si>
  <si>
    <t>1899.85 ARS</t>
  </si>
  <si>
    <t>BT13AZ</t>
  </si>
  <si>
    <t>AURICULAR BLUETHOOTH NOGA NG-BTWINS13AZ INALAMBRICOS CON MICROFONO AZUL</t>
  </si>
  <si>
    <t>BT13BL</t>
  </si>
  <si>
    <t>AURICULAR BLUETHOOTH NOGA NG-BTWINS13BL INALAMBRICOS CON MICROFONO BLANCO</t>
  </si>
  <si>
    <t>BT13RS</t>
  </si>
  <si>
    <t>AURICULAR BLUETHOOTH NOGA NG-BTWINS13RS INALAMBRICOS CON MICROFONO ROSA</t>
  </si>
  <si>
    <t>BT13VR</t>
  </si>
  <si>
    <t>AURICULAR BLUETHOOTH NOGA NG-BTWINS13VR INALAMBRICOS CON MICROFONO VERDE</t>
  </si>
  <si>
    <t>BT22BL</t>
  </si>
  <si>
    <t>AURICULAR BLUETHOOTH NOGA NG-BTWINS22BL IN EAR BLANCO</t>
  </si>
  <si>
    <t>BT22N</t>
  </si>
  <si>
    <t>AURICULAR BLUETHOOTH NOGA NG-BTWINS22N IN EAR NEGRO</t>
  </si>
  <si>
    <t>BT22RS</t>
  </si>
  <si>
    <t>AURICULAR BLUETHOOTH NOGA NG-BTWINS22RS IN EAR ROSA</t>
  </si>
  <si>
    <t>AURI918</t>
  </si>
  <si>
    <t>AURICULAR BLUETOOTH MANOS LIBRES NOGA MOD: NG-918BT ARIS AZUL</t>
  </si>
  <si>
    <t>2696.15 ARS</t>
  </si>
  <si>
    <t>5317.89 ARS</t>
  </si>
  <si>
    <t>2884.88 ARS</t>
  </si>
  <si>
    <t>BT200</t>
  </si>
  <si>
    <t>AURICULAR BLUETOOTH NG-BT200 NOGANET</t>
  </si>
  <si>
    <t>723.38 ARS</t>
  </si>
  <si>
    <t>1714.28 ARS</t>
  </si>
  <si>
    <t>774.02 ARS</t>
  </si>
  <si>
    <t>BT469AZ</t>
  </si>
  <si>
    <t>AURICULAR BLUETOOTH NOGA MOD: NG-BT469AZ COLOR AZUL</t>
  </si>
  <si>
    <t>2421.46 ARS</t>
  </si>
  <si>
    <t>3584.72 ARS</t>
  </si>
  <si>
    <t>2590.96 ARS</t>
  </si>
  <si>
    <t>AURIA310</t>
  </si>
  <si>
    <t>AURICULAR BT + PARLANTE ARIS NG-A310BT NOGANET  EAN:  7798137714688</t>
  </si>
  <si>
    <t>AURI227</t>
  </si>
  <si>
    <t>AURICULAR BT ARIS NG-A26BT BLANCO NOGANET  EAN: 7798137715456</t>
  </si>
  <si>
    <t>1649.78 ARS</t>
  </si>
  <si>
    <t>3258.68 ARS</t>
  </si>
  <si>
    <t>1765.26 ARS</t>
  </si>
  <si>
    <t>AURI352B</t>
  </si>
  <si>
    <t>AURICULAR BT ARIS NG-A31BTBL</t>
  </si>
  <si>
    <t>1630.20 ARS</t>
  </si>
  <si>
    <t>3087.08 ARS</t>
  </si>
  <si>
    <t>1744.31 ARS</t>
  </si>
  <si>
    <t>AURI550</t>
  </si>
  <si>
    <t>AURICULAR BT ARIS NG-A50BT NOGANET  EAN: 7798137714671</t>
  </si>
  <si>
    <t>4547.39 ARS</t>
  </si>
  <si>
    <t>8664.09 ARS</t>
  </si>
  <si>
    <t>4865.71 ARS</t>
  </si>
  <si>
    <t>AURI2003</t>
  </si>
  <si>
    <t>AURICULAR BT ARIS NG-C473BT AZUL NOGANET  EAN:  7798137722003</t>
  </si>
  <si>
    <t>10985.00 ARS</t>
  </si>
  <si>
    <t>17026.75 ARS</t>
  </si>
  <si>
    <t>5627.25 ARS</t>
  </si>
  <si>
    <t>AURI1976</t>
  </si>
  <si>
    <t>AURICULAR BT ARIS NG-C473BT GRIS Y ROSA NOGANET  EAN:  7798137721976</t>
  </si>
  <si>
    <t>AURI1969</t>
  </si>
  <si>
    <t>AURICULAR BT ARIS NG-C473BT NEGRO NOGANET EAN:  7798137721969</t>
  </si>
  <si>
    <t>AURI1983</t>
  </si>
  <si>
    <t>AURICULAR BT ARIS NG-C473BT ROSA NOGANET  EAN:  7798137721983</t>
  </si>
  <si>
    <t>7475.00 ARS</t>
  </si>
  <si>
    <t>11586.26 ARS</t>
  </si>
  <si>
    <t>AURI1990</t>
  </si>
  <si>
    <t>AURICULAR BT ARIS NG-C473BT VIOLETA NOGANET  EAN:  7798137721990</t>
  </si>
  <si>
    <t>5259.11 ARS</t>
  </si>
  <si>
    <t>8151.62 ARS</t>
  </si>
  <si>
    <t>AURI2089</t>
  </si>
  <si>
    <t>AURICULAR BT ARIS UNICORNIO NG-C474BT CELESTE Y ROSA NOGANET  EAN:  7798137722089</t>
  </si>
  <si>
    <t>13650.00 ARS</t>
  </si>
  <si>
    <t>21157.50 ARS</t>
  </si>
  <si>
    <t>7339.89 ARS</t>
  </si>
  <si>
    <t>AURI2102</t>
  </si>
  <si>
    <t>AURICULAR BT ARIS UNICORNIO NG-C474BT CELESTE Y VERDE  NOGANET  EAN:  7798137722102</t>
  </si>
  <si>
    <t>AURI2126</t>
  </si>
  <si>
    <t>AURICULAR BT ARIS UNICORNIO NG-C474BT NEGRO Y FUZIA NOGANET EAN:  7798137722126</t>
  </si>
  <si>
    <t>AURI2119</t>
  </si>
  <si>
    <t>AURICULAR BT ARIS UNICORNIO NG-C474BT NEGRO Y NARANJA  NOGANET  EAN:  7798137722119</t>
  </si>
  <si>
    <t>8073.88 ARS</t>
  </si>
  <si>
    <t>AURI2096</t>
  </si>
  <si>
    <t>AURICULAR BT ARIS UNICORNIO NG-C474BT ROSA Y VIOLETA NOGANET EAN:  7798137722096</t>
  </si>
  <si>
    <t>AURI301B</t>
  </si>
  <si>
    <t>AURICULAR BT AVA-BT301B BLANCO  AIWA   EAN:  7798111353391</t>
  </si>
  <si>
    <t>14500.20 ARS</t>
  </si>
  <si>
    <t>15515.21 ARS</t>
  </si>
  <si>
    <t>AURI555</t>
  </si>
  <si>
    <t>AURICULAR BT BT440 NOGANET  EAN: 7798137718259</t>
  </si>
  <si>
    <t>4983.35 ARS</t>
  </si>
  <si>
    <t>9087.56 ARS</t>
  </si>
  <si>
    <t>5332.19 ARS</t>
  </si>
  <si>
    <t>BT469R</t>
  </si>
  <si>
    <t>AURICULAR BT BT469R COLOR ROJO NOGANET  EAN:</t>
  </si>
  <si>
    <t>BT469V</t>
  </si>
  <si>
    <t>AURICULAR BT BT469V VERDE NOGANET  EAN: 7798137713957</t>
  </si>
  <si>
    <t>5577.01 ARS</t>
  </si>
  <si>
    <t>10465.89 ARS</t>
  </si>
  <si>
    <t>5967.40 ARS</t>
  </si>
  <si>
    <t>AURI918N</t>
  </si>
  <si>
    <t>AURICULAR BT C/VINCHA NEGRO NG-918BT NOGA</t>
  </si>
  <si>
    <t>AURI918RJ</t>
  </si>
  <si>
    <t>AURICULAR BT C/VINCHA ROJO NG-918BT NOGANET</t>
  </si>
  <si>
    <t>AURI918R</t>
  </si>
  <si>
    <t>AURICULAR BT C/VINCHA ROSA NG-918BT NOGA</t>
  </si>
  <si>
    <t>AURI918V</t>
  </si>
  <si>
    <t>AURICULAR BT C/VINCHA VERDE NG-918BT NOGA</t>
  </si>
  <si>
    <t>AURI501A</t>
  </si>
  <si>
    <t>AURICULAR BT CELULAR IN EAR NG-BTWINS5S AMARILLO  NOGANET  EAN:  7798137717900</t>
  </si>
  <si>
    <t>12999.00 ARS</t>
  </si>
  <si>
    <t>4498.48 ARS</t>
  </si>
  <si>
    <t>AURI501RS</t>
  </si>
  <si>
    <t>AURICULAR BT CELULAR IN EAR NG-BTWINS5S ROSA NOGANET  EAN:  7798137717887</t>
  </si>
  <si>
    <t>BT19</t>
  </si>
  <si>
    <t>AURICULAR BT EARBUDS NOGA NG-BTWINS19 -TOUCH CONTROL</t>
  </si>
  <si>
    <t>2556.62 ARS</t>
  </si>
  <si>
    <t>3739.16 ARS</t>
  </si>
  <si>
    <t>2735.58 ARS</t>
  </si>
  <si>
    <t>BTWINS3</t>
  </si>
  <si>
    <t>AURICULAR BT EARBUDS TRUE WIRELESS STEREO MOD: NG-BTWINS 3</t>
  </si>
  <si>
    <t>3126.80 ARS</t>
  </si>
  <si>
    <t>4391.24 ARS</t>
  </si>
  <si>
    <t>3345.68 ARS</t>
  </si>
  <si>
    <t>AURI90B</t>
  </si>
  <si>
    <t>AURICULAR BT IN EAR TWA-90B BLANCO AIWA  EAN:  7798111354794</t>
  </si>
  <si>
    <t>27926.49 ARS</t>
  </si>
  <si>
    <t>AURI125N</t>
  </si>
  <si>
    <t>AURICULAR BT NG-55 FIT NEGRO NOGANET  EAN:  7798137703743</t>
  </si>
  <si>
    <t>7945.04 ARS</t>
  </si>
  <si>
    <t>12314.81 ARS</t>
  </si>
  <si>
    <t>2056.44 ARS</t>
  </si>
  <si>
    <t>AURI422V</t>
  </si>
  <si>
    <t>AURICULAR BT NG-A422BT VERDE NOGANET  EAN: 7798137716361</t>
  </si>
  <si>
    <t>1353.04 ARS</t>
  </si>
  <si>
    <t>2097.21 ARS</t>
  </si>
  <si>
    <t>1447.75 ARS</t>
  </si>
  <si>
    <t>AURI428</t>
  </si>
  <si>
    <t>AURICULAR BT NG-A428BT NEGRO Y DORADO  NOGANET  EAN: 7798137716309</t>
  </si>
  <si>
    <t>5165.16 ARS</t>
  </si>
  <si>
    <t>9436.28 ARS</t>
  </si>
  <si>
    <t>5526.72 ARS</t>
  </si>
  <si>
    <t>BT409</t>
  </si>
  <si>
    <t>AURICULAR BT NG-BT409 NEGRO Y ROJO C/BATERIA NOGANET  EAN: 7798137710611</t>
  </si>
  <si>
    <t>2848.76 ARS</t>
  </si>
  <si>
    <t>4271.12 ARS</t>
  </si>
  <si>
    <t>3048.18 ARS</t>
  </si>
  <si>
    <t>BT410</t>
  </si>
  <si>
    <t>AURICULAR BT NG-BT410 NOGANET EAN: 7798137710741</t>
  </si>
  <si>
    <t>2563.88 ARS</t>
  </si>
  <si>
    <t>3790.64 ARS</t>
  </si>
  <si>
    <t>2743.35 ARS</t>
  </si>
  <si>
    <t>AURI501NJ</t>
  </si>
  <si>
    <t>AURICULAR BT NG-BTWINS 5 NARANJA NOGANET  EAN:  7798137716514</t>
  </si>
  <si>
    <t>7538.65 ARS</t>
  </si>
  <si>
    <t>11870.99 ARS</t>
  </si>
  <si>
    <t>AURI501BL</t>
  </si>
  <si>
    <t>AURICULAR BT NG-BTWINS 5S BLANCO NOGANET  EAN:  7798137716040</t>
  </si>
  <si>
    <t>12795.25 ARS</t>
  </si>
  <si>
    <t>BT13N</t>
  </si>
  <si>
    <t>AURICULAR BT NG-BTWINS13 NEGRO  NOGANET  EAN:  7798137717832</t>
  </si>
  <si>
    <t>4834.82 ARS</t>
  </si>
  <si>
    <t>9264.68 ARS</t>
  </si>
  <si>
    <t>5173.26 ARS</t>
  </si>
  <si>
    <t>AURI24N</t>
  </si>
  <si>
    <t>AURICULAR BT NG-BTWINS24 NEGRO NOGANET EAN:  7798137718891</t>
  </si>
  <si>
    <t>5003.00 ARS</t>
  </si>
  <si>
    <t>7754.64 ARS</t>
  </si>
  <si>
    <t>5353.20 ARS</t>
  </si>
  <si>
    <t>5002.99 ARS</t>
  </si>
  <si>
    <t>BT18</t>
  </si>
  <si>
    <t>AURICULAR BT NOGA NG-BTWINS18</t>
  </si>
  <si>
    <t>3637.92 ARS</t>
  </si>
  <si>
    <t>6982.40 ARS</t>
  </si>
  <si>
    <t>3892.57 ARS</t>
  </si>
  <si>
    <t>AURI234</t>
  </si>
  <si>
    <t>AURICULAR BT URBANO NM-B21 NEGRO NETMAK  EAN:  NO TIENE</t>
  </si>
  <si>
    <t>15600.00 ARS</t>
  </si>
  <si>
    <t>31961.89 ARS</t>
  </si>
  <si>
    <t>4314.89 ARS</t>
  </si>
  <si>
    <t>AURI422N</t>
  </si>
  <si>
    <t>AURICULAR BT VINCHA NG-A422BTN</t>
  </si>
  <si>
    <t>1481.61 ARS</t>
  </si>
  <si>
    <t>2915.48 ARS</t>
  </si>
  <si>
    <t>1585.32 ARS</t>
  </si>
  <si>
    <t>AURI82</t>
  </si>
  <si>
    <t>AURICULAR C/MIC NM-001  NETMAK  EAN:  0700306601337</t>
  </si>
  <si>
    <t>1195.09 ARS</t>
  </si>
  <si>
    <t>2379.00 ARS</t>
  </si>
  <si>
    <t>1278.75 ARS</t>
  </si>
  <si>
    <t>AURI228N</t>
  </si>
  <si>
    <t>AURICULAR CON MICROFINO HS-M228 NEGRO  GENIUS  EAN:  4710268256830</t>
  </si>
  <si>
    <t>1637.42 ARS</t>
  </si>
  <si>
    <t>2538.00 ARS</t>
  </si>
  <si>
    <t>1752.04 ARS</t>
  </si>
  <si>
    <t>AURI310</t>
  </si>
  <si>
    <t>AURICULAR CON MICROFONO VINCHA NGV-400 AMARILLO NOGANET  EAN: 7798137707086</t>
  </si>
  <si>
    <t>1154.44 ARS</t>
  </si>
  <si>
    <t>2572.28 ARS</t>
  </si>
  <si>
    <t>1235.25 ARS</t>
  </si>
  <si>
    <t>AURI311</t>
  </si>
  <si>
    <t>AURICULAR CON MICROFONO VINCHA NOGANET MOD: NGV-400 BL</t>
  </si>
  <si>
    <t>991.59 ARS</t>
  </si>
  <si>
    <t>2229.08 ARS</t>
  </si>
  <si>
    <t>1061.00 ARS</t>
  </si>
  <si>
    <t>AURI3636</t>
  </si>
  <si>
    <t>AURICULAR CONSTRICTOR AUC-2040VL AIWA  EAN:  7798111353636</t>
  </si>
  <si>
    <t>15275.00 ARS</t>
  </si>
  <si>
    <t>23676.26 ARS</t>
  </si>
  <si>
    <t>8605.69 ARS</t>
  </si>
  <si>
    <t>AURI203B</t>
  </si>
  <si>
    <t>AURICULAR EARBUD SL-EBP203 BLANCO SMARTLIFE   EAN:  7798081286859</t>
  </si>
  <si>
    <t>6641.48 ARS</t>
  </si>
  <si>
    <t>10294.30 ARS</t>
  </si>
  <si>
    <t>7106.39 ARS</t>
  </si>
  <si>
    <t>BT430</t>
  </si>
  <si>
    <t>AURICULAR EARPHONES BT NG-BT430 NOGANET EAN: 77981377184242</t>
  </si>
  <si>
    <t>721.00 ARS</t>
  </si>
  <si>
    <t>1800.08 ARS</t>
  </si>
  <si>
    <t>771.47 ARS</t>
  </si>
  <si>
    <t>BT100</t>
  </si>
  <si>
    <t>AURICULAR EARPHONES NG-BT100 NOGANET</t>
  </si>
  <si>
    <t>756.76 ARS</t>
  </si>
  <si>
    <t>809.73 ARS</t>
  </si>
  <si>
    <t>AURI501</t>
  </si>
  <si>
    <t>AURICULAR EARPODS BT BLANCO NM-MINI NETMAK  EAN:  NO TIENE</t>
  </si>
  <si>
    <t>5296.70 ARS</t>
  </si>
  <si>
    <t>8209.88 ARS</t>
  </si>
  <si>
    <t>AURI2670RS</t>
  </si>
  <si>
    <t>AURICULAR FIT COLOR X-2670 ROSA PC/MP3  NOGANET  EAN:  7798137709929</t>
  </si>
  <si>
    <t>1613.04 ARS</t>
  </si>
  <si>
    <t>1725.95 ARS</t>
  </si>
  <si>
    <t>AURI125RS</t>
  </si>
  <si>
    <t>AURICULAR FIT INALAMBRICO NG-55 ROSA NOGANET  EAN: 7798137715128</t>
  </si>
  <si>
    <t>2915.49 ARS</t>
  </si>
  <si>
    <t>1964.66 ARS</t>
  </si>
  <si>
    <t>AURI120N</t>
  </si>
  <si>
    <t>AURICULAR FIT X-2610 NEGRO RUBBY NOGANET</t>
  </si>
  <si>
    <t>1192.65 ARS</t>
  </si>
  <si>
    <t>2400.68 ARS</t>
  </si>
  <si>
    <t>1276.14 ARS</t>
  </si>
  <si>
    <t>AURI2670BL</t>
  </si>
  <si>
    <t>AURICULAR FIT X-2670BL PC/MP3 NOGANET  EAN:  7798137708755</t>
  </si>
  <si>
    <t>AURI4600BL</t>
  </si>
  <si>
    <t>AURICULAR FIT X-4600 BLANCO NOGANET  EAN: 7798137708724</t>
  </si>
  <si>
    <t>577.02 ARS</t>
  </si>
  <si>
    <t>278 ARS</t>
  </si>
  <si>
    <t>894.38 ARS</t>
  </si>
  <si>
    <t>617.41 ARS</t>
  </si>
  <si>
    <t>AURI4600</t>
  </si>
  <si>
    <t>AURICULAR FIT X-4600 NEGRO RUBBER  NOGANET  EAN: 7798137708717</t>
  </si>
  <si>
    <t>1338.48 ARS</t>
  </si>
  <si>
    <t>3324.04 ARS</t>
  </si>
  <si>
    <t>1432.18 ARS</t>
  </si>
  <si>
    <t>AURI133</t>
  </si>
  <si>
    <t>AURICULAR GAMER C/MIC 3D SOUND NOGANET NG-8620</t>
  </si>
  <si>
    <t>2102.11 ARS</t>
  </si>
  <si>
    <t>4168.17 ARS</t>
  </si>
  <si>
    <t>2249.25 ARS</t>
  </si>
  <si>
    <t>AURI8101</t>
  </si>
  <si>
    <t>AURICULAR GAMER C/MIC ST-8101 NEGRO NOGANET  EAN: 7798137717719</t>
  </si>
  <si>
    <t>1529.27 ARS</t>
  </si>
  <si>
    <t>3172.88 ARS</t>
  </si>
  <si>
    <t>1636.32 ARS</t>
  </si>
  <si>
    <t>AURI8101R</t>
  </si>
  <si>
    <t xml:space="preserve">AURICULAR GAMER C/MIC ST-8101 ROJO NOGANET  EAN:  </t>
  </si>
  <si>
    <t>1599.83 ARS</t>
  </si>
  <si>
    <t>770 ARS</t>
  </si>
  <si>
    <t>1711.81 ARS</t>
  </si>
  <si>
    <t>AURI8002</t>
  </si>
  <si>
    <t>AURICULAR GAMER CON MICROFONO/CONTROL DE VOLUMEN- NOGANET -ST-809 CONECTOR 3.5 + USB -EAN7798137719324</t>
  </si>
  <si>
    <t>2231.80 ARS</t>
  </si>
  <si>
    <t>4459.88 ARS</t>
  </si>
  <si>
    <t>2388.02 ARS</t>
  </si>
  <si>
    <t>AURI137</t>
  </si>
  <si>
    <t>AURICULAR GAMER CONM ICROFONO CONQUER  NOGANET  EAN:  7798137707635</t>
  </si>
  <si>
    <t>7807.80 ARS</t>
  </si>
  <si>
    <t>13726.28 ARS</t>
  </si>
  <si>
    <t>8354.34 ARS</t>
  </si>
  <si>
    <t>AURI229</t>
  </si>
  <si>
    <t>AURICULAR GAMER GX HS-G600V PC</t>
  </si>
  <si>
    <t>3878.62 ARS</t>
  </si>
  <si>
    <t>7318.74 ARS</t>
  </si>
  <si>
    <t>4150.13 ARS</t>
  </si>
  <si>
    <t>AURI8001</t>
  </si>
  <si>
    <t>AURICULAR GAMER LED CON MICROFONO NOGA -ST-808 - CONECTOR 3.5 + USB -EAN7798137719317</t>
  </si>
  <si>
    <t>2586.85 ARS</t>
  </si>
  <si>
    <t>5146.28 ARS</t>
  </si>
  <si>
    <t>2767.93 ARS</t>
  </si>
  <si>
    <t>GRID</t>
  </si>
  <si>
    <t>AURICULAR GAMER LED ST-GRID</t>
  </si>
  <si>
    <t>5233.80 ARS</t>
  </si>
  <si>
    <t>9607.88 ARS</t>
  </si>
  <si>
    <t>5600.16 ARS</t>
  </si>
  <si>
    <t>AURI8108</t>
  </si>
  <si>
    <t>AURICULAR GAMER LEDRGB ST-8108</t>
  </si>
  <si>
    <t>2275.83 ARS</t>
  </si>
  <si>
    <t>4374.08 ARS</t>
  </si>
  <si>
    <t>2435.14 ARS</t>
  </si>
  <si>
    <t>AURI8240</t>
  </si>
  <si>
    <t>AURICULAR GAMER NOGA ST-8240  C/MIC Y C/VOL NEG</t>
  </si>
  <si>
    <t>3806.59 ARS</t>
  </si>
  <si>
    <t>4923.20 ARS</t>
  </si>
  <si>
    <t>4073.05 ARS</t>
  </si>
  <si>
    <t>AURI880</t>
  </si>
  <si>
    <t>AURICULAR GAMER NOGA ST-880 VAMUFLADO</t>
  </si>
  <si>
    <t>1972.54 ARS</t>
  </si>
  <si>
    <t>3310.16 ARS</t>
  </si>
  <si>
    <t>2110.62 ARS</t>
  </si>
  <si>
    <t>AURI703AZ</t>
  </si>
  <si>
    <t>AURICULAR GAMER ST-703 AZUL C/MIC Y C/VOL NOGANET  EAN: 7798137719096</t>
  </si>
  <si>
    <t>5525.01 ARS</t>
  </si>
  <si>
    <t>8563.76 ARS</t>
  </si>
  <si>
    <t>1659.39 ARS</t>
  </si>
  <si>
    <t>AURI703N</t>
  </si>
  <si>
    <t>AURICULAR GAMER ST-703 NEGRO C/MIC Y C/VOL NOGANET  EAN: 7798137719119</t>
  </si>
  <si>
    <t>1550.83 ARS</t>
  </si>
  <si>
    <t>2555.12 ARS</t>
  </si>
  <si>
    <t>AURI703</t>
  </si>
  <si>
    <t>AURICULAR GAMER ST-703 ROJO C/MIC Y C/VOL NOGANET</t>
  </si>
  <si>
    <t>2074.64 ARS</t>
  </si>
  <si>
    <t>AURI8101A</t>
  </si>
  <si>
    <t>AURICULAR GAMER ST-8101 AZUL</t>
  </si>
  <si>
    <t>AURI8104A</t>
  </si>
  <si>
    <t>AURICULAR GAMER ST-8104 AZUL NOGANET  EAN: 7798137717726</t>
  </si>
  <si>
    <t>2628.92 ARS</t>
  </si>
  <si>
    <t>5232.07 ARS</t>
  </si>
  <si>
    <t>2812.95 ARS</t>
  </si>
  <si>
    <t>AURI8104N</t>
  </si>
  <si>
    <t>AURICULAR GAMER ST-8104 NEGRO NOGANET  EAN:</t>
  </si>
  <si>
    <t>AURI8104R</t>
  </si>
  <si>
    <t>AURICULAR GAMER ST-8104 ROJO</t>
  </si>
  <si>
    <t>AURIG02</t>
  </si>
  <si>
    <t>AURICULAR GAMER ST-819N  NOGANET  EAN:  7798137707208</t>
  </si>
  <si>
    <t>4513.07 ARS</t>
  </si>
  <si>
    <t>8578.27 ARS</t>
  </si>
  <si>
    <t>4828.99 ARS</t>
  </si>
  <si>
    <t>AURI8210AZ</t>
  </si>
  <si>
    <t>AURICULAR GAMER ST-8210 NEGRO Y AZUL C/MIC Y C/VOL NOGANET  EAN: 7798137718051</t>
  </si>
  <si>
    <t>5748.61 ARS</t>
  </si>
  <si>
    <t>10637.48 ARS</t>
  </si>
  <si>
    <t>6151.01 ARS</t>
  </si>
  <si>
    <t>AURI8210R</t>
  </si>
  <si>
    <t>AURICULAR GAMER ST-8210 NEGRO Y ROJO NOGANET  EAN:  7798137718075</t>
  </si>
  <si>
    <t>AURI8210V</t>
  </si>
  <si>
    <t>AURICULAR GAMER ST-8210 NEGRO Y VERDE NOGANET  EAN: 7798137718068</t>
  </si>
  <si>
    <t>1801.80 ARS</t>
  </si>
  <si>
    <t>1927.93 ARS</t>
  </si>
  <si>
    <t>AURI8220AZ</t>
  </si>
  <si>
    <t>AURICULAR GAMER ST-8220 AZUL Y NEGRO  NOGANET  EAN:  7798137718082</t>
  </si>
  <si>
    <t>3383.64 ARS</t>
  </si>
  <si>
    <t>5661.08 ARS</t>
  </si>
  <si>
    <t>3620.49 ARS</t>
  </si>
  <si>
    <t>AURI8220R</t>
  </si>
  <si>
    <t>AURICULAR GAMER ST-8220 NEGRO Y ROJO NOGANET  EAN:  7798137718105</t>
  </si>
  <si>
    <t>4231.83 ARS</t>
  </si>
  <si>
    <t>8063.48 ARS</t>
  </si>
  <si>
    <t>4528.06 ARS</t>
  </si>
  <si>
    <t>AURI8230</t>
  </si>
  <si>
    <t>AURICULAR GAMER ST-8230 C/MIC Y C/VOL NEGRO Y AZUL NOGANET  EAN: 7798137718112</t>
  </si>
  <si>
    <t>AURI8270</t>
  </si>
  <si>
    <t>AURICULAR GAMER ST-8270 NEGRO Y VERDE NOGANET   EAN:  7798137718334</t>
  </si>
  <si>
    <t>2675.68 ARS</t>
  </si>
  <si>
    <t>2862.98 ARS</t>
  </si>
  <si>
    <t>AURI8280</t>
  </si>
  <si>
    <t>AURICULAR GAMER ST-8280  NEGRO Y VERDE NOGANET   EAN:  7798137718341</t>
  </si>
  <si>
    <t>2477.47 ARS</t>
  </si>
  <si>
    <t>4923.19 ARS</t>
  </si>
  <si>
    <t>2650.89 ARS</t>
  </si>
  <si>
    <t>AURI8320</t>
  </si>
  <si>
    <t>AURICULAR GAMER ST-8320 NOGANET  EAN: 7798137715166</t>
  </si>
  <si>
    <t>1673.11 ARS</t>
  </si>
  <si>
    <t>3719.92 ARS</t>
  </si>
  <si>
    <t>1790.23 ARS</t>
  </si>
  <si>
    <t>AURI8003</t>
  </si>
  <si>
    <t>AURICULAR GAMER ST-883 NOGANET EAN: 7798137718990</t>
  </si>
  <si>
    <t>7800.00 ARS</t>
  </si>
  <si>
    <t>12999.01 ARS</t>
  </si>
  <si>
    <t>AURIG07</t>
  </si>
  <si>
    <t>AURICULAR GAMER ST-FRAME NOGANET  EAN: 7798137710420</t>
  </si>
  <si>
    <t>3050.62 ARS</t>
  </si>
  <si>
    <t>6084.20 ARS</t>
  </si>
  <si>
    <t>3264.16 ARS</t>
  </si>
  <si>
    <t>WAKE</t>
  </si>
  <si>
    <t>AURICULAR GAMER ST-WAKE NOGANET  EAN: 7798137712752</t>
  </si>
  <si>
    <t>6228.23 ARS</t>
  </si>
  <si>
    <t>11495.48 ARS</t>
  </si>
  <si>
    <t>6664.20 ARS</t>
  </si>
  <si>
    <t>ONIX</t>
  </si>
  <si>
    <t>AURICULAR GAMER VIBRA ST-ONIX</t>
  </si>
  <si>
    <t>4255.69 ARS</t>
  </si>
  <si>
    <t>4553.58 ARS</t>
  </si>
  <si>
    <t>AURI462</t>
  </si>
  <si>
    <t>AURICULAR HEADSET GAMER HYDRA NOGANET  EAN: 7798137714077</t>
  </si>
  <si>
    <t>4942.09 ARS</t>
  </si>
  <si>
    <t>9436.29 ARS</t>
  </si>
  <si>
    <t>5288.04 ARS</t>
  </si>
  <si>
    <t>AURI6934</t>
  </si>
  <si>
    <t>AURICULAR HEADSET SL-HSWG902  GRIS GAMER SMARTLIFE  EAN: 7798081286934</t>
  </si>
  <si>
    <t>12870.00 ARS</t>
  </si>
  <si>
    <t>19948.49 ARS</t>
  </si>
  <si>
    <t>9475.55 ARS</t>
  </si>
  <si>
    <t>AURI6927</t>
  </si>
  <si>
    <t>AURICULAR HEADSET SL-HSWG902 VERDE GAMER SMARTLIFE  EAN:  7798081286927</t>
  </si>
  <si>
    <t>14300.00 ARS</t>
  </si>
  <si>
    <t>22165.00 ARS</t>
  </si>
  <si>
    <t>AURI600</t>
  </si>
  <si>
    <t>AURICULAR HP107BS BLACK/SILVER</t>
  </si>
  <si>
    <t>1963.88 ARS</t>
  </si>
  <si>
    <t>3773.48 ARS</t>
  </si>
  <si>
    <t>2101.35 ARS</t>
  </si>
  <si>
    <t>Noblex</t>
  </si>
  <si>
    <t>AURI601</t>
  </si>
  <si>
    <t>AURICULAR HP107WS WHITE/SILVER  NOBLEX  EAN: 7796962983231</t>
  </si>
  <si>
    <t>8735.99 ARS</t>
  </si>
  <si>
    <t>20999.01 ARS</t>
  </si>
  <si>
    <t>9347.51 ARS</t>
  </si>
  <si>
    <t>AURI206B</t>
  </si>
  <si>
    <t>AURICULAR IN EAR ATA-206B BLANCO AIWA  EAN:  7798111354503</t>
  </si>
  <si>
    <t>AURI406B</t>
  </si>
  <si>
    <t>AURICULAR IN EAR ATA-406B BLANCO AIWA  EAN:  7798111354534</t>
  </si>
  <si>
    <t>AURI1783</t>
  </si>
  <si>
    <t>AURICULAR IN EAR FULL LED NG-1783 NOGANET  EAN: 7798137711601</t>
  </si>
  <si>
    <t>2585.59 ARS</t>
  </si>
  <si>
    <t>4007.66 ARS</t>
  </si>
  <si>
    <t>2766.58 ARS</t>
  </si>
  <si>
    <t>AURI231</t>
  </si>
  <si>
    <t>AURICULAR IN EAR HP104W BLANCO  NOBLEX</t>
  </si>
  <si>
    <t>341.48 ARS</t>
  </si>
  <si>
    <t>856.28 ARS</t>
  </si>
  <si>
    <t>365.39 ARS</t>
  </si>
  <si>
    <t>AURIGL04</t>
  </si>
  <si>
    <t>AURICULAR IN EAR NG-GL04 NOGANET  EAN: 7798137711861</t>
  </si>
  <si>
    <t>1252.69 ARS</t>
  </si>
  <si>
    <t>2795.36 ARS</t>
  </si>
  <si>
    <t>1340.38 ARS</t>
  </si>
  <si>
    <t>AURI1782</t>
  </si>
  <si>
    <t>AURICULAR IN EAR NG-GL1782 NOGANET  EAN: 7798137711595</t>
  </si>
  <si>
    <t>AURI475</t>
  </si>
  <si>
    <t>AURICULAR IN EAR RITMO NM-RTM-B AZUL  NETMAK  EAN:  0700306601115</t>
  </si>
  <si>
    <t>919.78 ARS</t>
  </si>
  <si>
    <t>1971.47 ARS</t>
  </si>
  <si>
    <t>984.16 ARS</t>
  </si>
  <si>
    <t>AURI476</t>
  </si>
  <si>
    <t>AURICULAR IN EAR RITMO NM-RTM-W BLANCO  NETMAK   EAN: 0700306601146</t>
  </si>
  <si>
    <t>696.70 ARS</t>
  </si>
  <si>
    <t>1748.61 ARS</t>
  </si>
  <si>
    <t>745.47 ARS</t>
  </si>
  <si>
    <t>AURI70B</t>
  </si>
  <si>
    <t>AURICULAR IN EAR TWA-70B BLANCO TRUE WIRELESS AIWA  EAN:</t>
  </si>
  <si>
    <t>7076.67 ARS</t>
  </si>
  <si>
    <t>10968.85 ARS</t>
  </si>
  <si>
    <t>7572.04 ARS</t>
  </si>
  <si>
    <t>REVOKER</t>
  </si>
  <si>
    <t>AURICULAR INAL GAMER REVOKER</t>
  </si>
  <si>
    <t>9300.64 ARS</t>
  </si>
  <si>
    <t>9951.68 ARS</t>
  </si>
  <si>
    <t>AURI125RJ</t>
  </si>
  <si>
    <t>AURICULAR INAL NG-55 FIT ROJO</t>
  </si>
  <si>
    <t>1063.92 ARS</t>
  </si>
  <si>
    <t>2230.63 ARS</t>
  </si>
  <si>
    <t>1138.39 ARS</t>
  </si>
  <si>
    <t>AURI422B</t>
  </si>
  <si>
    <t>AURICULAR INALAMBRICO BLUETOOTH 5,0 NG-A422BT VINCHA C/MICROFONO BLANCO NOGANET</t>
  </si>
  <si>
    <t>3963.96 ARS</t>
  </si>
  <si>
    <t>6893.64 ARS</t>
  </si>
  <si>
    <t>4241.44 ARS</t>
  </si>
  <si>
    <t>AURI781</t>
  </si>
  <si>
    <t>AURICULAR LED SPORT NG-GL781 NOGANET  EAN:  7798137711199</t>
  </si>
  <si>
    <t>3359.96 ARS</t>
  </si>
  <si>
    <t>5400.00 ARS</t>
  </si>
  <si>
    <t>AURI094AZ</t>
  </si>
  <si>
    <t>AURICULAR MANOS LIBRES NG-094A NOGANET</t>
  </si>
  <si>
    <t>530.24 ARS</t>
  </si>
  <si>
    <t>1666.72 ARS</t>
  </si>
  <si>
    <t>567.36 ARS</t>
  </si>
  <si>
    <t>AURI094BL</t>
  </si>
  <si>
    <t>AURICULAR MANOS LIBRES NG-094B NOGANET</t>
  </si>
  <si>
    <t>1335.71 ARS</t>
  </si>
  <si>
    <t>AURI094</t>
  </si>
  <si>
    <t>AURICULAR MANOS LIBRES NG-094N NOGANET</t>
  </si>
  <si>
    <t>AURI094R</t>
  </si>
  <si>
    <t>AURICULAR MANOS LIBRES NG-094R ROJO NOGANET  EAN:  7798137717177</t>
  </si>
  <si>
    <t>AURI094S</t>
  </si>
  <si>
    <t>AURICULAR MANOS LIBRES NG-094S</t>
  </si>
  <si>
    <t>416.99 ARS</t>
  </si>
  <si>
    <t>684.68 ARS</t>
  </si>
  <si>
    <t>446.18 ARS</t>
  </si>
  <si>
    <t>AURI233</t>
  </si>
  <si>
    <t>AURICULAR MANOS LIBRES NM-UR50</t>
  </si>
  <si>
    <t>947.23 ARS</t>
  </si>
  <si>
    <t>1885.88 ARS</t>
  </si>
  <si>
    <t>1013.54 ARS</t>
  </si>
  <si>
    <t>TRU19</t>
  </si>
  <si>
    <t>AURICULAR MONOAURAL GXT320 TRUST  EAN:</t>
  </si>
  <si>
    <t>6186.18 ARS</t>
  </si>
  <si>
    <t>11323.89 ARS</t>
  </si>
  <si>
    <t>6619.22 ARS</t>
  </si>
  <si>
    <t>Trust</t>
  </si>
  <si>
    <t>AURI1650B</t>
  </si>
  <si>
    <t>AURICULAR NG-1650 BLANCO NOGANET  EAN:  7798137719218</t>
  </si>
  <si>
    <t>2300.00 ARS</t>
  </si>
  <si>
    <t>3565.01 ARS</t>
  </si>
  <si>
    <t>1187.60 ARS</t>
  </si>
  <si>
    <t>AURI1650N</t>
  </si>
  <si>
    <t>AURICULAR NG-1650 NEGRO NOGANET  EAN:  7798137719201</t>
  </si>
  <si>
    <t>1079.64 ARS</t>
  </si>
  <si>
    <t>AURI1700B</t>
  </si>
  <si>
    <t>AURICULAR NG-1700 BLANCO NOGANET  EAN:  7798137719249</t>
  </si>
  <si>
    <t>1109.91 ARS</t>
  </si>
  <si>
    <t>1720.36 ARS</t>
  </si>
  <si>
    <t>AUDIO Y SONIDO</t>
  </si>
  <si>
    <t>AURI1700N</t>
  </si>
  <si>
    <t>AURICULAR NG-1700 NEGRO NOGANET  EAN:  7798137719232</t>
  </si>
  <si>
    <t>1009.01 ARS</t>
  </si>
  <si>
    <t>1563.96 ARS</t>
  </si>
  <si>
    <t>AURI219</t>
  </si>
  <si>
    <t>AURICULAR NG-803AZ ZIPPER AZUL NOGANET  EAN: 7798137711236</t>
  </si>
  <si>
    <t>1348.78 ARS</t>
  </si>
  <si>
    <t>3035.60 ARS</t>
  </si>
  <si>
    <t>1443.20 ARS</t>
  </si>
  <si>
    <t>AURI903B</t>
  </si>
  <si>
    <t>AURICULAR NG-903 BLANCO NOGANET  EAN: 7798137708922</t>
  </si>
  <si>
    <t>900.89 ARS</t>
  </si>
  <si>
    <t>963.95 ARS</t>
  </si>
  <si>
    <t>AURI903NR</t>
  </si>
  <si>
    <t>AURICULAR NG-903 NARANJA  NOGANET  EAN:  7798137715852</t>
  </si>
  <si>
    <t>491.86 ARS</t>
  </si>
  <si>
    <t>1285.28 ARS</t>
  </si>
  <si>
    <t>526.29 ARS</t>
  </si>
  <si>
    <t>AURI9164</t>
  </si>
  <si>
    <t>AURICULAR NG-904 BLANCO NOGANET  EAN:  7798137719164</t>
  </si>
  <si>
    <t>6000.00 ARS</t>
  </si>
  <si>
    <t>9436.57 ARS</t>
  </si>
  <si>
    <t>5431.85 ARS</t>
  </si>
  <si>
    <t>AURI904BL</t>
  </si>
  <si>
    <t>AURICULAR NG-904 BLANCO Y VIOLETA NOGANET  EAN: 7798137716262</t>
  </si>
  <si>
    <t>692.54 ARS</t>
  </si>
  <si>
    <t>741.02 ARS</t>
  </si>
  <si>
    <t>AURI904G</t>
  </si>
  <si>
    <t>AURICULAR NG-904 GRIS Y VERDE NOGANET  EAN: 7798137716255</t>
  </si>
  <si>
    <t>840.84 ARS</t>
  </si>
  <si>
    <t>2126.13 ARS</t>
  </si>
  <si>
    <t>899.70 ARS</t>
  </si>
  <si>
    <t>AURI904</t>
  </si>
  <si>
    <t>AURICULAR NG-904 NEGRO Y ROJO NOGANET  EAN: 7798137710598</t>
  </si>
  <si>
    <t>674.32 ARS</t>
  </si>
  <si>
    <t>1542.68 ARS</t>
  </si>
  <si>
    <t>721.52 ARS</t>
  </si>
  <si>
    <t>AURI904NG</t>
  </si>
  <si>
    <t>AURICULAR NG-904NG PC/MP3 NEGRO Y GRIS NOGANET EAN: 7798137715418</t>
  </si>
  <si>
    <t>2042.04 ARS</t>
  </si>
  <si>
    <t>4082.37 ARS</t>
  </si>
  <si>
    <t>2184.98 ARS</t>
  </si>
  <si>
    <t>AURI7283</t>
  </si>
  <si>
    <t>AURICULAR NG-BTWINS 14 PRO BLANCO NOGA  EAN:  7798137717283</t>
  </si>
  <si>
    <t>6127.62 ARS</t>
  </si>
  <si>
    <t>9497.80 ARS</t>
  </si>
  <si>
    <t>6556.55 ARS</t>
  </si>
  <si>
    <t>AURI0016</t>
  </si>
  <si>
    <t>AURICULAR NG-BTWINS 21 BLANCO NOGANET  EAN:  7798137720016</t>
  </si>
  <si>
    <t>AURI9089</t>
  </si>
  <si>
    <t>AURICULAR NG-BTWINS 25 KIDS AMARILLO NOGA  EAN:  7798137719089</t>
  </si>
  <si>
    <t>6826.35 ARS</t>
  </si>
  <si>
    <t>10580.84 ARS</t>
  </si>
  <si>
    <t>6297.89 ARS</t>
  </si>
  <si>
    <t>AURI9072</t>
  </si>
  <si>
    <t>AURICULAR NG-BTWINS 25 KIDS CELESTE NOGANET  EAN:  7798137719082</t>
  </si>
  <si>
    <t>AURI9065</t>
  </si>
  <si>
    <t>AURICULAR NG-BTWINS 25 KIDS VERDE NOGANET  EAN:  7798137719065</t>
  </si>
  <si>
    <t>5885.88 ARS</t>
  </si>
  <si>
    <t>9123.11 ARS</t>
  </si>
  <si>
    <t>AURI0542</t>
  </si>
  <si>
    <t>AURICULAR NG-BTWINS 26 ROJO NOGANET EAN:  7798137720542</t>
  </si>
  <si>
    <t>20150.01 ARS</t>
  </si>
  <si>
    <t>7422.51 ARS</t>
  </si>
  <si>
    <t>AURI2171</t>
  </si>
  <si>
    <t>AURICULAR NG-BTWINS 28 BLANCO NOGANET EAN:  7798137722171</t>
  </si>
  <si>
    <t>8903.92 ARS</t>
  </si>
  <si>
    <t>13801.08 ARS</t>
  </si>
  <si>
    <t>5555.65 ARS</t>
  </si>
  <si>
    <t>AURI2188</t>
  </si>
  <si>
    <t>AURICULAR NG-BTWINS 28 NEGRO  NOGANET  EAN:  7798137722188</t>
  </si>
  <si>
    <t>9483.28 ARS</t>
  </si>
  <si>
    <t>14699.08 ARS</t>
  </si>
  <si>
    <t>AURI2799</t>
  </si>
  <si>
    <t>AURICULAR NG-BTWINS 31 BLANCO NOGANET  EAN:  7798137722799</t>
  </si>
  <si>
    <t>6012.01 ARS</t>
  </si>
  <si>
    <t>9318.61 ARS</t>
  </si>
  <si>
    <t>6432.85 ARS</t>
  </si>
  <si>
    <t>AURI502</t>
  </si>
  <si>
    <t>AURICULAR NG-BTWINS 5S CELESTE NOGANET  EAN:  7798137717894</t>
  </si>
  <si>
    <t>4204.19 ARS</t>
  </si>
  <si>
    <t>6516.50 ARS</t>
  </si>
  <si>
    <t>AURI0337</t>
  </si>
  <si>
    <t>AURICULAR NG-BTWINS 5S ROJO NOGANET EAN:  7798137720337</t>
  </si>
  <si>
    <t>AURI7917</t>
  </si>
  <si>
    <t>AURICULAR NG-BTWINS 5S VERDE NOGANET  EAN:  7798137717917</t>
  </si>
  <si>
    <t>AURI451</t>
  </si>
  <si>
    <t>AURICULAR NG-GL178 LED FLUO IN EAR NOGANET  EAN: 7798137711182</t>
  </si>
  <si>
    <t>981.47 ARS</t>
  </si>
  <si>
    <t>1050.17 ARS</t>
  </si>
  <si>
    <t>AURI312</t>
  </si>
  <si>
    <t>AURICULAR NGV-400 ROJO VINCHA NOGANET  EAN:</t>
  </si>
  <si>
    <t>992.71 ARS</t>
  </si>
  <si>
    <t>1062.20 ARS</t>
  </si>
  <si>
    <t>AURI0030</t>
  </si>
  <si>
    <t>AURICULAR NGX-BTWINS 3 NOGANET EAN:  7798137720030</t>
  </si>
  <si>
    <t>14033.50 ARS</t>
  </si>
  <si>
    <t>21751.93 ARS</t>
  </si>
  <si>
    <t>AURI0054</t>
  </si>
  <si>
    <t>AURICULAR NGX-BTWINS 4 GAMING ROSA  NOGANET  EAN:  7798137720054</t>
  </si>
  <si>
    <t>6096.09 ARS</t>
  </si>
  <si>
    <t>9448.93 ARS</t>
  </si>
  <si>
    <t>6522.81 ARS</t>
  </si>
  <si>
    <t>AURI58</t>
  </si>
  <si>
    <t>AURICULAR NM-900 NEGRO Y ROJO MP3  NETMAK  EAN:  4918410209819</t>
  </si>
  <si>
    <t>823.67 ARS</t>
  </si>
  <si>
    <t>2091.81 ARS</t>
  </si>
  <si>
    <t>881.33 ARS</t>
  </si>
  <si>
    <t>AURI5447</t>
  </si>
  <si>
    <t>AURICULAR NOGA EARPHONES MANOS LIBRES CON CABLE MOD: NG-5447</t>
  </si>
  <si>
    <t>467.95 ARS</t>
  </si>
  <si>
    <t>1113.68 ARS</t>
  </si>
  <si>
    <t>500.71 ARS</t>
  </si>
  <si>
    <t>BT469VL</t>
  </si>
  <si>
    <t>AURICULAR NOGA MOD: BT469VL COLOR VIOLETA / BLUETOOTH / C/BAT INTERNA</t>
  </si>
  <si>
    <t>AURI9546</t>
  </si>
  <si>
    <t>AURICULAR NOGA NG-BTWINS 13 AZUL EAN 7798137719546</t>
  </si>
  <si>
    <t>AURI9584</t>
  </si>
  <si>
    <t>AURICULAR NOGA NG-BTWINS 13 BLANCO EAN 7798137719584</t>
  </si>
  <si>
    <t>5318.31 ARS</t>
  </si>
  <si>
    <t>10191.15 ARS</t>
  </si>
  <si>
    <t>5690.59 ARS</t>
  </si>
  <si>
    <t>AURI7290</t>
  </si>
  <si>
    <t>AURICULAR NOGA NG-BTWINS 14 PRO NEGRO  EAN:  7798137717290</t>
  </si>
  <si>
    <t>5570.56 ARS</t>
  </si>
  <si>
    <t>10294.29 ARS</t>
  </si>
  <si>
    <t>5960.50 ARS</t>
  </si>
  <si>
    <t>AURI8372</t>
  </si>
  <si>
    <t>AURICULAR NOGA NG-BTWINS 21 EAN 7798137718372</t>
  </si>
  <si>
    <t>5503.98 ARS</t>
  </si>
  <si>
    <t>10568.68 ARS</t>
  </si>
  <si>
    <t>5889.26 ARS</t>
  </si>
  <si>
    <t>AURI0559</t>
  </si>
  <si>
    <t>AURICULAR NOGA NG-BTWINS 25 KIDS PANDA EAN 7798137720559</t>
  </si>
  <si>
    <t>10809.08 ARS</t>
  </si>
  <si>
    <t>AURI9058</t>
  </si>
  <si>
    <t>AURICULAR NOGA NG-BTWINS 25 KIDS ROSA EAN 7798137719058</t>
  </si>
  <si>
    <t>AURI0603</t>
  </si>
  <si>
    <t>AURICULAR NOGA NG-BTWINS 26 BLANCO EAN 7798137720603</t>
  </si>
  <si>
    <t>8775.00 ARS</t>
  </si>
  <si>
    <t>13299.00 ARS</t>
  </si>
  <si>
    <t>6747.74 ARS</t>
  </si>
  <si>
    <t>AURI0597</t>
  </si>
  <si>
    <t>AURICULAR NOGA NG-BTWINS 26 EAN 7798137720597</t>
  </si>
  <si>
    <t>6306.30 ARS</t>
  </si>
  <si>
    <t>11667.08 ARS</t>
  </si>
  <si>
    <t>AURI2843</t>
  </si>
  <si>
    <t>AURICULAR NOGA NG-BTWINS 33 EAN 7798137722843</t>
  </si>
  <si>
    <t>4918.92 ARS</t>
  </si>
  <si>
    <t>5263.24 ARS</t>
  </si>
  <si>
    <t>AURI700</t>
  </si>
  <si>
    <t>AURICULAR NOGA NG-BTWINS 5S NEGRO EAN 7798137717870</t>
  </si>
  <si>
    <t>8063.49 ARS</t>
  </si>
  <si>
    <t>AURI0177</t>
  </si>
  <si>
    <t>AURICULAR NOGA NGX-BTWINS 1 GAMING EAN 7798137720177</t>
  </si>
  <si>
    <t>11700.01 ARS</t>
  </si>
  <si>
    <t>17999.00 ARS</t>
  </si>
  <si>
    <t>AURI0658</t>
  </si>
  <si>
    <t>AURICULAR NOGA NGX-BTWINS 5 GAMING EAN 7798137720658</t>
  </si>
  <si>
    <t>5297.30 ARS</t>
  </si>
  <si>
    <t>9779.49 ARS</t>
  </si>
  <si>
    <t>5668.11 ARS</t>
  </si>
  <si>
    <t>AURI2720</t>
  </si>
  <si>
    <t>AURICULAR NOGA NGX-BTWINS 6 BLANCO GAMING EAN 7798137722720</t>
  </si>
  <si>
    <t>6381.98 ARS</t>
  </si>
  <si>
    <t>11701.22 ARS</t>
  </si>
  <si>
    <t>6828.72 ARS</t>
  </si>
  <si>
    <t>AURI2713</t>
  </si>
  <si>
    <t>AURICULAR NOGA NGX-BTWINS 6 NEGRO GAMING EAN 7798137722713</t>
  </si>
  <si>
    <t>5801.80 ARS</t>
  </si>
  <si>
    <t>10637.51 ARS</t>
  </si>
  <si>
    <t>6207.92 ARS</t>
  </si>
  <si>
    <t>AURI471</t>
  </si>
  <si>
    <t>AURICULAR NOGA PC/CELU/PS GAMER C MICROFONO DESMONTABLE MOD: ST-EON</t>
  </si>
  <si>
    <t>1544.40 ARS</t>
  </si>
  <si>
    <t>3464.61 ARS</t>
  </si>
  <si>
    <t>1652.50 ARS</t>
  </si>
  <si>
    <t>AURI6060N</t>
  </si>
  <si>
    <t>AURICULAR NOGA X-6060 IN EAR MANOS LIBRES CABLE FLAT 1,20M NEGRO</t>
  </si>
  <si>
    <t>380.66 ARS</t>
  </si>
  <si>
    <t>686.40 ARS</t>
  </si>
  <si>
    <t>407.31 ARS</t>
  </si>
  <si>
    <t>AURI331</t>
  </si>
  <si>
    <t>AURICULAR NOGANET FIT COLOR PC/ MP3 MOD: NG-55NG  "NEGRO" C/CABLE</t>
  </si>
  <si>
    <t>2247.54 ARS</t>
  </si>
  <si>
    <t>2404.86 ARS</t>
  </si>
  <si>
    <t>AURI903V</t>
  </si>
  <si>
    <t>AURICULAR PC/MP2 NG-903 VERDE NOGANET  EAN:  7798137715869</t>
  </si>
  <si>
    <t>491.85 ARS</t>
  </si>
  <si>
    <t>762.36 ARS</t>
  </si>
  <si>
    <t>526.28 ARS</t>
  </si>
  <si>
    <t>AURI903N</t>
  </si>
  <si>
    <t>AURICULAR PC/MP3 NG-903 NEGRO NOGANET  EAN:  7798137708649</t>
  </si>
  <si>
    <t>1199.49 ARS</t>
  </si>
  <si>
    <t>2692.40 ARS</t>
  </si>
  <si>
    <t>1283.46 ARS</t>
  </si>
  <si>
    <t>AURI903RJ</t>
  </si>
  <si>
    <t>AURICULAR PC/MP3 NG-903RJ ROJO NOGANET  EAN:  7798137709127</t>
  </si>
  <si>
    <t>484.94 ARS</t>
  </si>
  <si>
    <t>518.89 ARS</t>
  </si>
  <si>
    <t>AURI903RS</t>
  </si>
  <si>
    <t>AURICULAR PC/MP3 NG-903RS ROSA NOGANET  EAN:  7798137715135</t>
  </si>
  <si>
    <t>AURI440</t>
  </si>
  <si>
    <t>AURICULAR PHILIPS MOD: 5505</t>
  </si>
  <si>
    <t>4384.38 ARS</t>
  </si>
  <si>
    <t>8406.68 ARS</t>
  </si>
  <si>
    <t>4691.29 ARS</t>
  </si>
  <si>
    <t>PHILIPS</t>
  </si>
  <si>
    <t>AURI474</t>
  </si>
  <si>
    <t>AURICULAR RITMO NM-RTM BK&amp;GREE</t>
  </si>
  <si>
    <t>479.55 ARS</t>
  </si>
  <si>
    <t>1027.88 ARS</t>
  </si>
  <si>
    <t>513.12 ARS</t>
  </si>
  <si>
    <t>AURI477</t>
  </si>
  <si>
    <t>AURICULAR RITMO NM-RTM-P ROSA  NETMAK  EAN:  700306601122</t>
  </si>
  <si>
    <t>2600.00 ARS</t>
  </si>
  <si>
    <t>4030.00 ARS</t>
  </si>
  <si>
    <t>3044.90 ARS</t>
  </si>
  <si>
    <t>AURI130</t>
  </si>
  <si>
    <t>AURICULAR SHL5100PK PINK PHILIPS  EAN:  6923410722420</t>
  </si>
  <si>
    <t>AURI452</t>
  </si>
  <si>
    <t>AURICULAR SINGLE BT NG-BT130 NOGANET  EAN:  7798137714251</t>
  </si>
  <si>
    <t>1784.65 ARS</t>
  </si>
  <si>
    <t>2766.20 ARS</t>
  </si>
  <si>
    <t>1909.57 ARS</t>
  </si>
  <si>
    <t>AURI203N</t>
  </si>
  <si>
    <t>AURICULAR SL-EBP203 NEGRO EARDUD SMARTLIFE   EAN:  7798081286842</t>
  </si>
  <si>
    <t>12181.88 ARS</t>
  </si>
  <si>
    <t>AURI6903</t>
  </si>
  <si>
    <t>AURICULAR SL-EBSP101B EARBUD SPORT SMARTLIFE  EAN:  7798081286903</t>
  </si>
  <si>
    <t>3873.74 ARS</t>
  </si>
  <si>
    <t>6004.30 ARS</t>
  </si>
  <si>
    <t>4144.91 ARS</t>
  </si>
  <si>
    <t>BT06</t>
  </si>
  <si>
    <t>AURICULAR SPORT FIT NG-BT06 NOGANET  EAN:  7798137714565</t>
  </si>
  <si>
    <t>1518.65 ARS</t>
  </si>
  <si>
    <t>3430.28 ARS</t>
  </si>
  <si>
    <t>1624.96 ARS</t>
  </si>
  <si>
    <t>BT300</t>
  </si>
  <si>
    <t>AURICULAR SPORT FIT NG-BT300</t>
  </si>
  <si>
    <t>AURI322BL</t>
  </si>
  <si>
    <t>AURICULAR SPORT FIT NG-BT322 B</t>
  </si>
  <si>
    <t>312.47 ARS</t>
  </si>
  <si>
    <t>772.03 ARS</t>
  </si>
  <si>
    <t>334.34 ARS</t>
  </si>
  <si>
    <t>AURI5548</t>
  </si>
  <si>
    <t>AURICULAR SPORT FIT NG-BT322 BLANCO NOGANET  EAN:  7798137715548</t>
  </si>
  <si>
    <t>4485.00 ARS</t>
  </si>
  <si>
    <t>AURI269</t>
  </si>
  <si>
    <t>AURICULAR SPORT FIT NG-SF322 AZUL NOGANET  EAN: 7798137715562</t>
  </si>
  <si>
    <t>1226.94 ARS</t>
  </si>
  <si>
    <t>2743.89 ARS</t>
  </si>
  <si>
    <t>1312.83 ARS</t>
  </si>
  <si>
    <t>AURI270</t>
  </si>
  <si>
    <t>AURICULAR SPORT FIT NG-SF322 BLANCO NOGANET  EAN: 7798137711076</t>
  </si>
  <si>
    <t>AURI268</t>
  </si>
  <si>
    <t>AURICULAR SPORT FIT NG-SF322 NEGRO NOGANET  EAN: 7798137715531</t>
  </si>
  <si>
    <t>2815.67 ARS</t>
  </si>
  <si>
    <t>1331.19 ARS</t>
  </si>
  <si>
    <t>AURI271</t>
  </si>
  <si>
    <t>AURICULAR SPORT FIT NG-SF322 R</t>
  </si>
  <si>
    <t>435.25 ARS</t>
  </si>
  <si>
    <t>210 ARS</t>
  </si>
  <si>
    <t>1199.48 ARS</t>
  </si>
  <si>
    <t>465.71 ARS</t>
  </si>
  <si>
    <t>AURI272</t>
  </si>
  <si>
    <t>AURICULAR SPORT FIT NG-SF322 VERDE NOGANET  EAN: 7798137715579</t>
  </si>
  <si>
    <t>AURI1530</t>
  </si>
  <si>
    <t>AURICULAR ST-1530 GAMER  NOGANET  EAN:</t>
  </si>
  <si>
    <t>563.71 ARS</t>
  </si>
  <si>
    <t>271 ARS</t>
  </si>
  <si>
    <t>603.17 ARS</t>
  </si>
  <si>
    <t>AURI8250</t>
  </si>
  <si>
    <t>AURICULAR ST-8250 NEGRO CON MICROFONO NOGANET  EAN: 7798137718310</t>
  </si>
  <si>
    <t>AURI8260</t>
  </si>
  <si>
    <t>AURICULAR ST-8260 NEGRO Y ROJO  NOGANET  EAN:  7798137718327</t>
  </si>
  <si>
    <t>5730.72 ARS</t>
  </si>
  <si>
    <t>10151.57 ARS</t>
  </si>
  <si>
    <t>6131.87 ARS</t>
  </si>
  <si>
    <t>AURI08</t>
  </si>
  <si>
    <t>AURICULAR ST-8311 HIDE CON MICROFONO NOGANET  EAN:  7798137706300</t>
  </si>
  <si>
    <t>2265.12 ARS</t>
  </si>
  <si>
    <t>2864.01 ARS</t>
  </si>
  <si>
    <t>2423.68 ARS</t>
  </si>
  <si>
    <t>AURI9028AZ</t>
  </si>
  <si>
    <t>AURICULAR ST-9028 AZUL Y NEGRO NOGANET  EAN:  7798137719027</t>
  </si>
  <si>
    <t>5850.00 ARS</t>
  </si>
  <si>
    <t>9067.50 ARS</t>
  </si>
  <si>
    <t>2575.16 ARS</t>
  </si>
  <si>
    <t>AURI9028NJ</t>
  </si>
  <si>
    <t>AURICULAR ST-9028 NARANJA Y NEGRO NOGANET  EAN:  7798137719010</t>
  </si>
  <si>
    <t>AURI9028RJ</t>
  </si>
  <si>
    <t>AURICULAR ST-9028 ROJO Y NEGRO NOGANET  EAN:  7798137719034</t>
  </si>
  <si>
    <t>AURI9028V</t>
  </si>
  <si>
    <t>AURICULAR ST-9028 VERDE Y NEGRO NOGANET  EAN:  7798137719041</t>
  </si>
  <si>
    <t>2406.69 ARS</t>
  </si>
  <si>
    <t>4803.08 ARS</t>
  </si>
  <si>
    <t>AURI111</t>
  </si>
  <si>
    <t>AURICULAR ST-VOID GAMER 7.1 CM</t>
  </si>
  <si>
    <t>6335.47 ARS</t>
  </si>
  <si>
    <t>11667.09 ARS</t>
  </si>
  <si>
    <t>6778.96 ARS</t>
  </si>
  <si>
    <t>AURI306B</t>
  </si>
  <si>
    <t>AURICULAR TOUCH IN EAR ATA-306B BLANCO AIWA EAN:  7798111354510</t>
  </si>
  <si>
    <t>12000.00 ARS</t>
  </si>
  <si>
    <t>20000.00 ARS</t>
  </si>
  <si>
    <t>BT6</t>
  </si>
  <si>
    <t>AURICULAR TWINS NG-BTWINS6</t>
  </si>
  <si>
    <t>2548.26 ARS</t>
  </si>
  <si>
    <t>2726.64 ARS</t>
  </si>
  <si>
    <t>BT7</t>
  </si>
  <si>
    <t>AURICULAR TWINS NG-BTWINS7</t>
  </si>
  <si>
    <t>BT9</t>
  </si>
  <si>
    <t>AURICULAR TWINS NG-BTWINS9</t>
  </si>
  <si>
    <t>3011.58 ARS</t>
  </si>
  <si>
    <t>3222.39 ARS</t>
  </si>
  <si>
    <t>BT11</t>
  </si>
  <si>
    <t>AURICULAR TWINS TOUCH CONTROL NG-BTWINS11 NOGA TRUE WIRELWA STEREO BT EARBUDS</t>
  </si>
  <si>
    <t>1945.48 ARS</t>
  </si>
  <si>
    <t>3945.08 ARS</t>
  </si>
  <si>
    <t>2081.66 ARS</t>
  </si>
  <si>
    <t>AUI24N</t>
  </si>
  <si>
    <t>AURICULAR TWS BT NEGRO NG-BTWINS24 NEGRO NOGA</t>
  </si>
  <si>
    <t>3205.49 ARS</t>
  </si>
  <si>
    <t>3429.88 ARS</t>
  </si>
  <si>
    <t>AURI24B</t>
  </si>
  <si>
    <t>AURICULAR TWS BT NG-BTWINS24 BLANCO NOGANET EAN:  7798137718921</t>
  </si>
  <si>
    <t>18135.01 ARS</t>
  </si>
  <si>
    <t>AURI24O</t>
  </si>
  <si>
    <t>AURICULAR TWS BT NG-BTWINS24 ORO NOGANET  EAN:  7798137718907</t>
  </si>
  <si>
    <t>9100.00 ARS</t>
  </si>
  <si>
    <t>14104.99 ARS</t>
  </si>
  <si>
    <t>AURI24RJ</t>
  </si>
  <si>
    <t>AURICULAR TWS BT NG-BTWINS24 ROJO NOGANET  EAN:  7798137718914</t>
  </si>
  <si>
    <t>10684.71 ARS</t>
  </si>
  <si>
    <t>16561.30 ARS</t>
  </si>
  <si>
    <t>BT023</t>
  </si>
  <si>
    <t>AURICULAR TWS SPORT NG-BT023</t>
  </si>
  <si>
    <t>2702.70 ARS</t>
  </si>
  <si>
    <t>2891.89 ARS</t>
  </si>
  <si>
    <t>AURI100RS</t>
  </si>
  <si>
    <t>AURICULAR UNICORNIO MANOS LIBRES ROSA NOGA UX-100RS</t>
  </si>
  <si>
    <t>1543.48 ARS</t>
  </si>
  <si>
    <t>3430.29 ARS</t>
  </si>
  <si>
    <t>1651.53 ARS</t>
  </si>
  <si>
    <t>AURI100BL</t>
  </si>
  <si>
    <t>AURICULAR UNICORNIO UX-100BL BLANCO NOGANET  EAN: 7798137716859</t>
  </si>
  <si>
    <t>8450.00 ARS</t>
  </si>
  <si>
    <t>13097.50 ARS</t>
  </si>
  <si>
    <t>AURI100C</t>
  </si>
  <si>
    <t>AURICULAR UNICORNIO UX-100C AZUL NOGANET  EAN: 7798137720061</t>
  </si>
  <si>
    <t>AURI100G</t>
  </si>
  <si>
    <t>AURICULAR UNICORNIO UX-100G GOLD NOGANET  EAN: 7798137716835</t>
  </si>
  <si>
    <t>AURI100RJ</t>
  </si>
  <si>
    <t>AURICULAR UNICORNIO UX-100RJ ROJO NOGANET  EAN: 7798137716842</t>
  </si>
  <si>
    <t>AURI100VL</t>
  </si>
  <si>
    <t>AURICULAR UNICORNIO UX-100VL VIOLETA  NOGANET  EAN: 779813716811</t>
  </si>
  <si>
    <t>RAGE</t>
  </si>
  <si>
    <t>AURICULAR USB GAMER 7.1 ST-RAGE NOGANET  EAN: 7798137714053</t>
  </si>
  <si>
    <t>6246.23 ARS</t>
  </si>
  <si>
    <t>6683.47 ARS</t>
  </si>
  <si>
    <t>AURIA82</t>
  </si>
  <si>
    <t>AURICULAR W ARIS NG-A80BT GOLD</t>
  </si>
  <si>
    <t>1488.05 ARS</t>
  </si>
  <si>
    <t>2573.83 ARS</t>
  </si>
  <si>
    <t>1592.21 ARS</t>
  </si>
  <si>
    <t>AURI4600RJ</t>
  </si>
  <si>
    <t>AURICULAR X-4600 FIT ROJO RUBBER NOGANET</t>
  </si>
  <si>
    <t>735.86 ARS</t>
  </si>
  <si>
    <t>1628.48 ARS</t>
  </si>
  <si>
    <t>787.37 ARS</t>
  </si>
  <si>
    <t>AURI6060BL</t>
  </si>
  <si>
    <t>AURICULAR X-6060 IN EAR MANOS LIBRES CABLE FLAT 1,20M BLANCO NOGANET</t>
  </si>
  <si>
    <t>381.22 ARS</t>
  </si>
  <si>
    <t>581.72 ARS</t>
  </si>
  <si>
    <t>407.91 ARS</t>
  </si>
  <si>
    <t>AURI6060R</t>
  </si>
  <si>
    <t>AURICULAR X-6060 IN EAR MANOS LIBRES CABLE FLAT 1,20M ROSA NOGANET</t>
  </si>
  <si>
    <t>AURI4480</t>
  </si>
  <si>
    <t>AURICULAR XIAOMI MI TRUE WIRELESS EARBUDS ZBW4480GL EAN: 6934177709968</t>
  </si>
  <si>
    <t>3517.79 ARS</t>
  </si>
  <si>
    <t>6690.68 ARS</t>
  </si>
  <si>
    <t>3764.04 ARS</t>
  </si>
  <si>
    <t>Xiaomi</t>
  </si>
  <si>
    <t>AURI217</t>
  </si>
  <si>
    <t>AURICULAR ZIPPER NG-803 NEGRO NOGANET  EAN:</t>
  </si>
  <si>
    <t>549.12 ARS</t>
  </si>
  <si>
    <t>587.56 ARS</t>
  </si>
  <si>
    <t>AURI114</t>
  </si>
  <si>
    <t>AURICULAR NOGA A30BT</t>
  </si>
  <si>
    <t>3380.52 ARS</t>
  </si>
  <si>
    <t>3617.16 ARS</t>
  </si>
  <si>
    <t>MIC04</t>
  </si>
  <si>
    <t>AURICULAR NOGANET CON MICROFON</t>
  </si>
  <si>
    <t>442.89 ARS</t>
  </si>
  <si>
    <t>473.89 ARS</t>
  </si>
  <si>
    <t>AURI454</t>
  </si>
  <si>
    <t>AURICULARES BLUETOOTH EAR NOGA MOD: NG-BT325 DEPORTIVOS RUNNING NEGRO</t>
  </si>
  <si>
    <t>1367.49 ARS</t>
  </si>
  <si>
    <t>1463.21 ARS</t>
  </si>
  <si>
    <t>TWINS2</t>
  </si>
  <si>
    <t>AURICULARES BT  TWINS NG-BTWINS2 BLANCO NOGANET  EAN:  7798137713889</t>
  </si>
  <si>
    <t>5655.00 ARS</t>
  </si>
  <si>
    <t>8765.26 ARS</t>
  </si>
  <si>
    <t>3103.95 ARS</t>
  </si>
  <si>
    <t>TWINS2N</t>
  </si>
  <si>
    <t>AURICULARES BT  TWINS NG-BTWINS2 NEGRO NOGANET  EAN:  7798137714794</t>
  </si>
  <si>
    <t>AURI500</t>
  </si>
  <si>
    <t>AURICULARES EARPODS BTWIN2</t>
  </si>
  <si>
    <t>2402.40 ARS</t>
  </si>
  <si>
    <t>4288.28 ARS</t>
  </si>
  <si>
    <t>2570.57 ARS</t>
  </si>
  <si>
    <t>ACC928</t>
  </si>
  <si>
    <t>AUTO RADIO CONTROL 30X17X12 CM SPIDERMAN EAN 7745077207460</t>
  </si>
  <si>
    <t>9643.92 ARS</t>
  </si>
  <si>
    <t>16471.89 ARS</t>
  </si>
  <si>
    <t>10319.00 ARS</t>
  </si>
  <si>
    <t>ACC926</t>
  </si>
  <si>
    <t>AUTO RADIO CONTROL 38X34X9 CM CAPITAN AMERICA EAN 7453077204513</t>
  </si>
  <si>
    <t>9249.25 ARS</t>
  </si>
  <si>
    <t>15785.49 ARS</t>
  </si>
  <si>
    <t>9896.70 ARS</t>
  </si>
  <si>
    <t>ACC927</t>
  </si>
  <si>
    <t>AUTO RADIO CONTROL 38X34X9 CM SPIDERMAN EAN 7453077247954</t>
  </si>
  <si>
    <t>PAR671</t>
  </si>
  <si>
    <t>BAFLE SPHERE NOGA LED BT30 NG</t>
  </si>
  <si>
    <t>5264.69 ARS</t>
  </si>
  <si>
    <t>7136.33 ARS</t>
  </si>
  <si>
    <t>5633.22 ARS</t>
  </si>
  <si>
    <t>PARLANTES</t>
  </si>
  <si>
    <t>LAB8040</t>
  </si>
  <si>
    <t>BALANZA COMERCIAL E-8040 H40K</t>
  </si>
  <si>
    <t>22587.27 ARS</t>
  </si>
  <si>
    <t>39472.08 ARS</t>
  </si>
  <si>
    <t>24168.38 ARS</t>
  </si>
  <si>
    <t>LAB240</t>
  </si>
  <si>
    <t>BALANZA DE BAÑO 2002 DIGITAL   EIFFEL  EAN:  NO TIENE</t>
  </si>
  <si>
    <t>8710.42 ARS</t>
  </si>
  <si>
    <t>15441.94 ARS</t>
  </si>
  <si>
    <t>9320.15 ARS</t>
  </si>
  <si>
    <t>LAB2004</t>
  </si>
  <si>
    <t>BALANZA DE BAÑO E-2004 GRIS</t>
  </si>
  <si>
    <t>3706.56 ARS</t>
  </si>
  <si>
    <t>1322 ARS</t>
  </si>
  <si>
    <t>8475.98 ARS</t>
  </si>
  <si>
    <t>3966.02 ARS</t>
  </si>
  <si>
    <t>LAB2005</t>
  </si>
  <si>
    <t>BALANZA DE BAÑO E-2005 150K BL</t>
  </si>
  <si>
    <t>12301.15 ARS</t>
  </si>
  <si>
    <t>25294.48 ARS</t>
  </si>
  <si>
    <t>13162.23 ARS</t>
  </si>
  <si>
    <t>GAMA0609</t>
  </si>
  <si>
    <t>BALANZA DE BAÑO FIT CARE GAMA  EAN:  8023277130609</t>
  </si>
  <si>
    <t>12890.26 ARS</t>
  </si>
  <si>
    <t>19979.91 ARS</t>
  </si>
  <si>
    <t>13792.58 ARS</t>
  </si>
  <si>
    <t>GAMA0623</t>
  </si>
  <si>
    <t>BALANZA DE BAÑO FIT ULTRA GAMA  EAN:  8023277130623</t>
  </si>
  <si>
    <t>28316.63 ARS</t>
  </si>
  <si>
    <t>43890.77 ARS</t>
  </si>
  <si>
    <t>30298.79 ARS</t>
  </si>
  <si>
    <t>PHIL1010</t>
  </si>
  <si>
    <t>BALANZA DE BAÑO MECANICA PHILCO BA1010PN EAN:  7796962991281</t>
  </si>
  <si>
    <t>15908.75 ARS</t>
  </si>
  <si>
    <t>25023.21 ARS</t>
  </si>
  <si>
    <t>17022.36 ARS</t>
  </si>
  <si>
    <t>GAMA6932</t>
  </si>
  <si>
    <t>BALANZA DE BAÑO SCF-2000 GAMA  EAN:  8023277106932</t>
  </si>
  <si>
    <t>23842.05 ARS</t>
  </si>
  <si>
    <t>36955.18 ARS</t>
  </si>
  <si>
    <t>25510.99 ARS</t>
  </si>
  <si>
    <t>GAMA6505</t>
  </si>
  <si>
    <t>BALANZA DE BAÑO SCF-5000 GAMA  EAN:  8023277106505</t>
  </si>
  <si>
    <t>32573.26 ARS</t>
  </si>
  <si>
    <t>50488.55 ARS</t>
  </si>
  <si>
    <t>34853.39 ARS</t>
  </si>
  <si>
    <t>LAB6001</t>
  </si>
  <si>
    <t>BALANZA DE COCINA ELECRONICA ULTRACOMB BL-6001 -3 KILOS -PANTALLA LED -VIDRIO TEMPLADO</t>
  </si>
  <si>
    <t>4617.75 ARS</t>
  </si>
  <si>
    <t>10624.87 ARS</t>
  </si>
  <si>
    <t>4940.99 ARS</t>
  </si>
  <si>
    <t>GAMA6499</t>
  </si>
  <si>
    <t>BALANZA DE COCINA SCK500 GAMA EAN:  8023277106499</t>
  </si>
  <si>
    <t>9322.22 ARS</t>
  </si>
  <si>
    <t>14449.44 ARS</t>
  </si>
  <si>
    <t>9974.77 ARS</t>
  </si>
  <si>
    <t>GAMA5874</t>
  </si>
  <si>
    <t>BALANZA DE VIDRIO SCG-430 GAMA  EAN:  8023277105874</t>
  </si>
  <si>
    <t>18052.16 ARS</t>
  </si>
  <si>
    <t>27980.86 ARS</t>
  </si>
  <si>
    <t>19315.82 ARS</t>
  </si>
  <si>
    <t>ATMA26</t>
  </si>
  <si>
    <t>BALANZA DIGITAL BA7504PI EAN 7798192363647 VIDRIO TEMPLADO</t>
  </si>
  <si>
    <t>4405.83 ARS</t>
  </si>
  <si>
    <t>10036.01 ARS</t>
  </si>
  <si>
    <t>4714.24 ARS</t>
  </si>
  <si>
    <t>ATMA7504</t>
  </si>
  <si>
    <t>BALANZA DIGITAL DE BAÑO BA7504N 7796962986522</t>
  </si>
  <si>
    <t>3597.16 ARS</t>
  </si>
  <si>
    <t>8491.64 ARS</t>
  </si>
  <si>
    <t>3848.97 ARS</t>
  </si>
  <si>
    <t>ACC67600</t>
  </si>
  <si>
    <t>BALDE CENTRIFUGO 67600 ROTOMOP VIRURANA  EAN:  17794440006769</t>
  </si>
  <si>
    <t>14950.00 ARS</t>
  </si>
  <si>
    <t>23172.50 ARS</t>
  </si>
  <si>
    <t>4739.37 ARS</t>
  </si>
  <si>
    <t>CAB63</t>
  </si>
  <si>
    <t>BALUN CONECTOR A PRESION HD CON CHICOTE NETMAK MOD: NM-HD232P</t>
  </si>
  <si>
    <t>1950.00 ARS</t>
  </si>
  <si>
    <t>REVL05</t>
  </si>
  <si>
    <t>BAÑO DE BURBUJAS PARA PIES REVLON MOD: RVFB7009LA2A</t>
  </si>
  <si>
    <t>9866.99 ARS</t>
  </si>
  <si>
    <t>21104.22 ARS</t>
  </si>
  <si>
    <t>10557.68 ARS</t>
  </si>
  <si>
    <t>Revlon</t>
  </si>
  <si>
    <t>HUNTER</t>
  </si>
  <si>
    <t xml:space="preserve">BARRA DE SONIDO NETMAK HUNTER EAN 0700306602693 RETROILUMINADO </t>
  </si>
  <si>
    <t>3302.91 ARS</t>
  </si>
  <si>
    <t>6511.71 ARS</t>
  </si>
  <si>
    <t>3534.11 ARS</t>
  </si>
  <si>
    <t>PLAY75</t>
  </si>
  <si>
    <t>BASE CARG JOYSTICK  PS4 NG-P42</t>
  </si>
  <si>
    <t>638.58 ARS</t>
  </si>
  <si>
    <t>683.27 ARS</t>
  </si>
  <si>
    <t>PILAS Y CARGADORES</t>
  </si>
  <si>
    <t>PIL38</t>
  </si>
  <si>
    <t>BATERIA DE LITIO NM-CR2032 BLISTER X5 NETMAK  EAN:  0700306601498</t>
  </si>
  <si>
    <t>2360.00 ARS</t>
  </si>
  <si>
    <t>3657.99 ARS</t>
  </si>
  <si>
    <t>522.20 ARS</t>
  </si>
  <si>
    <t>FUB1240</t>
  </si>
  <si>
    <t>BATERIA FUB-1240 12V 4.0 A  FORZA  EAN:  798302201804</t>
  </si>
  <si>
    <t>5961.37 ARS</t>
  </si>
  <si>
    <t>9240.13 ARS</t>
  </si>
  <si>
    <t>6378.67 ARS</t>
  </si>
  <si>
    <t>Forza</t>
  </si>
  <si>
    <t>FUB1290</t>
  </si>
  <si>
    <t xml:space="preserve">BATERIA FUB-1290 12V 9.0  FORZA   EAN:  </t>
  </si>
  <si>
    <t>7207.19 ARS</t>
  </si>
  <si>
    <t>12868.28 ARS</t>
  </si>
  <si>
    <t>7711.69 ARS</t>
  </si>
  <si>
    <t>LAB196</t>
  </si>
  <si>
    <t>BATIDORA CON BOWL GIRAMIX AB102 BLANCA LILIANA  EAN:  7793862009795</t>
  </si>
  <si>
    <t>33563.11 ARS</t>
  </si>
  <si>
    <t>52022.83 ARS</t>
  </si>
  <si>
    <t>35912.53 ARS</t>
  </si>
  <si>
    <t>LAB2191</t>
  </si>
  <si>
    <t>BATIDORA DE MANO + BATIDOR HB1100X2AR1 MIDEA  EAN:  7797087512191</t>
  </si>
  <si>
    <t>48935.22 ARS</t>
  </si>
  <si>
    <t>75849.58 ARS</t>
  </si>
  <si>
    <t>52360.68 ARS</t>
  </si>
  <si>
    <t>LAB2803</t>
  </si>
  <si>
    <t>BATIDORA DE MANO 2803 RED</t>
  </si>
  <si>
    <t>15444.12 ARS</t>
  </si>
  <si>
    <t>5510 ARS</t>
  </si>
  <si>
    <t>27796.42 ARS</t>
  </si>
  <si>
    <t>16525.21 ARS</t>
  </si>
  <si>
    <t>Oster</t>
  </si>
  <si>
    <t>LAB1608</t>
  </si>
  <si>
    <t>BATIDORA DE MANO BM-1608  YELMO</t>
  </si>
  <si>
    <t>12616.21 ARS</t>
  </si>
  <si>
    <t>25850.46 ARS</t>
  </si>
  <si>
    <t>13499.35 ARS</t>
  </si>
  <si>
    <t>LAB236</t>
  </si>
  <si>
    <t>BATIDORA DE MANO E-260 BLANCO ACCESORIOS 300WTS  EIFFEL  EAN:  7798131920153</t>
  </si>
  <si>
    <t>12243.23 ARS</t>
  </si>
  <si>
    <t>25016.50 ARS</t>
  </si>
  <si>
    <t>13100.26 ARS</t>
  </si>
  <si>
    <t>LAB9870</t>
  </si>
  <si>
    <t>BATIDORA DE MANO NEGRA HM-140BAR1 MIDEA  EAN:  7797087509870</t>
  </si>
  <si>
    <t>31054.74 ARS</t>
  </si>
  <si>
    <t>48134.85 ARS</t>
  </si>
  <si>
    <t>33228.57 ARS</t>
  </si>
  <si>
    <t>LAB3530</t>
  </si>
  <si>
    <t>BATIDORA DE MANO OSTER 2600 NEGRA -50HZ -220V-  OSFPSTHM2600</t>
  </si>
  <si>
    <t>12073.04 ARS</t>
  </si>
  <si>
    <t>24625.36 ARS</t>
  </si>
  <si>
    <t>12918.16 ARS</t>
  </si>
  <si>
    <t>LAB3532</t>
  </si>
  <si>
    <t>BATIDORA DE MANO OSTER HM3532 -6 VELOCIDADES - OSHM3532</t>
  </si>
  <si>
    <t>11377.09 ARS</t>
  </si>
  <si>
    <t>23286.89 ARS</t>
  </si>
  <si>
    <t>12173.49 ARS</t>
  </si>
  <si>
    <t>PHIL8738</t>
  </si>
  <si>
    <t>BATIDORA DE MANO PHILCO 5 VELOCIDADES + TURBO + ACCESORIOS BATIDORES EAN:  7798192368673</t>
  </si>
  <si>
    <t>10420.63 ARS</t>
  </si>
  <si>
    <t>21948.39 ARS</t>
  </si>
  <si>
    <t>11150.08 ARS</t>
  </si>
  <si>
    <t>LAB3610</t>
  </si>
  <si>
    <t>BATIDORA DE MANO Y PEDESTAL HM3610 3.7L BLANCA OSTER  EAN:  053891143936</t>
  </si>
  <si>
    <t>47600.75 ARS</t>
  </si>
  <si>
    <t>73781.17 ARS</t>
  </si>
  <si>
    <t>50932.81 ARS</t>
  </si>
  <si>
    <t>LAB828</t>
  </si>
  <si>
    <t>BATIDORA DE MESA SL-SB00371i</t>
  </si>
  <si>
    <t>28036.33 ARS</t>
  </si>
  <si>
    <t>10002 ARS</t>
  </si>
  <si>
    <t>60085.22 ARS</t>
  </si>
  <si>
    <t>29998.87 ARS</t>
  </si>
  <si>
    <t>LAB829</t>
  </si>
  <si>
    <t>BATIDORA DE MESA SL-SB0037R ROJO  SMARTLIFE   EAN:  7798081285234</t>
  </si>
  <si>
    <t>110500.00 ARS</t>
  </si>
  <si>
    <t>171274.99 ARS</t>
  </si>
  <si>
    <t>118235.00 ARS</t>
  </si>
  <si>
    <t>LAB582</t>
  </si>
  <si>
    <t>BATIDORA MANUAL LILIANA SHAKE/RAPIMIX AB103 EAN 7793862010654</t>
  </si>
  <si>
    <t>22866.55 ARS</t>
  </si>
  <si>
    <t>41222.32 ARS</t>
  </si>
  <si>
    <t>24467.21 ARS</t>
  </si>
  <si>
    <t>LAB209</t>
  </si>
  <si>
    <t>BATIDORA MANUAL VUELTY AB101 COLOR NEGRO LILIANA  EAN:  7793862009788</t>
  </si>
  <si>
    <t>27692.16 ARS</t>
  </si>
  <si>
    <t>42922.84 ARS</t>
  </si>
  <si>
    <t>29630.61 ARS</t>
  </si>
  <si>
    <t>ATMA21C</t>
  </si>
  <si>
    <t>BATIDORA PLANETARIA ATMA BPAT21 CELESTE + BOWL 800W 4 LITROS -EAN 7798192369489</t>
  </si>
  <si>
    <t>39810.63 ARS</t>
  </si>
  <si>
    <t>66159.33 ARS</t>
  </si>
  <si>
    <t>42597.38 ARS</t>
  </si>
  <si>
    <t>ATMA21W</t>
  </si>
  <si>
    <t>BATIDORA PLANETARIA ATMA BPAT21WP BLANCA 800W 4 LITROS -EAN 7798192368970</t>
  </si>
  <si>
    <t xml:space="preserve">ATMA21V </t>
  </si>
  <si>
    <t>BATIDORA PLANETARIA ATMA -EAN 7798192369472 -BPAT21GRP VERDE + BOWL 800W 4 LITROS</t>
  </si>
  <si>
    <t>56756.69 ARS</t>
  </si>
  <si>
    <t>89788.64 ARS</t>
  </si>
  <si>
    <t>60729.66 ARS</t>
  </si>
  <si>
    <t>LAB0018</t>
  </si>
  <si>
    <t>BATIDORA PLANETARIA KITCHEN ASSIST FORZA 1000W SMART-TEK BIEGE EAN:  7798384610450</t>
  </si>
  <si>
    <t>59828.34 ARS</t>
  </si>
  <si>
    <t>94236.50 ARS</t>
  </si>
  <si>
    <t>64016.32 ARS</t>
  </si>
  <si>
    <t>LAB0019</t>
  </si>
  <si>
    <t>BATIDORA PLANETARIA KITCHEN ASSIST MAX 1200W SMART-TEK  NEGRA EAN:  7798384610467</t>
  </si>
  <si>
    <t>65811.30 ARS</t>
  </si>
  <si>
    <t>101742.30 ARS</t>
  </si>
  <si>
    <t>70418.09 ARS</t>
  </si>
  <si>
    <t>LAB0020</t>
  </si>
  <si>
    <t>BATIDORA PLANETARIA KITCHEN ASSIST MAX 1200W SMART-TEK BEIGE EAN: 7798042206551</t>
  </si>
  <si>
    <t>LAB882</t>
  </si>
  <si>
    <t>BATIDORA PLANETARIA LILIANA AAB700 SPEEDCHEF EAN:  7793862009924</t>
  </si>
  <si>
    <t>204765.57 ARS</t>
  </si>
  <si>
    <t>296933.76 ARS</t>
  </si>
  <si>
    <t>219099.16 ARS</t>
  </si>
  <si>
    <t>LAB487</t>
  </si>
  <si>
    <t>BATIDORA PLANETARIA LILIANA MOD: AAB701 -SPEEDCHEF- PROCESADORA +LICUADORA+EXPRIMIDOR -EAN 779386200</t>
  </si>
  <si>
    <t>LAB751</t>
  </si>
  <si>
    <t>BATIDORA PLANETARIA OSTER SM3711 750 EAN:  053891140973</t>
  </si>
  <si>
    <t>121595.00 ARS</t>
  </si>
  <si>
    <t>182392.49 ARS</t>
  </si>
  <si>
    <t>130106.65 ARS</t>
  </si>
  <si>
    <t>LAB129</t>
  </si>
  <si>
    <t>BATIDORA PLANETARIA POWERMIX  AB910 ROJO  LILIANA   EAN: 7793862007548</t>
  </si>
  <si>
    <t>93107.94 ARS</t>
  </si>
  <si>
    <t>144317.31 ARS</t>
  </si>
  <si>
    <t>99625.50 ARS</t>
  </si>
  <si>
    <t>LAB465</t>
  </si>
  <si>
    <t>BATIDORA PLANETARIA TURBOBAT AB914N  LILIANA  EAN:  7793862009139</t>
  </si>
  <si>
    <t>80980.73 ARS</t>
  </si>
  <si>
    <t>125520.12 ARS</t>
  </si>
  <si>
    <t>86649.38 ARS</t>
  </si>
  <si>
    <t>80980.72 ARS</t>
  </si>
  <si>
    <t>LAB778</t>
  </si>
  <si>
    <t>BATIDORA PRETTYBAT AB909 LILIANA  EAN:  7793862010838</t>
  </si>
  <si>
    <t>79670.77 ARS</t>
  </si>
  <si>
    <t>123489.69 ARS</t>
  </si>
  <si>
    <t>85247.72 ARS</t>
  </si>
  <si>
    <t>LAB82TY</t>
  </si>
  <si>
    <t>BEER COOLER TITANIUN 82 L WBC82TY  WHIRLPOOL  EAN:  7891129530232</t>
  </si>
  <si>
    <t>525124.42 ARS</t>
  </si>
  <si>
    <t>656405.53 ARS</t>
  </si>
  <si>
    <t>561883.13 ARS</t>
  </si>
  <si>
    <t>ACC955</t>
  </si>
  <si>
    <t>BICICLETA CAMICLETA DE BALANCEO FOREST RODADO 12 FOR504 COLOR AZUL</t>
  </si>
  <si>
    <t>6864.01 ARS</t>
  </si>
  <si>
    <t>7344.49 ARS</t>
  </si>
  <si>
    <t>RODADOS</t>
  </si>
  <si>
    <t>FOREST</t>
  </si>
  <si>
    <t>ACC956</t>
  </si>
  <si>
    <t>BICICLETA CAMICLETA DE BALANCEO FOREST RODADO 12 FOR504 COLOR NEGRO</t>
  </si>
  <si>
    <t>ACC957</t>
  </si>
  <si>
    <t>BICICLETA CAMICLETA DE BALANCEO FOREST RODADO 12 FOR504 COLOR ROJO</t>
  </si>
  <si>
    <t>ACC835</t>
  </si>
  <si>
    <t>BICICLETA INF R16 FKP16AV010F</t>
  </si>
  <si>
    <t>22048.51 ARS</t>
  </si>
  <si>
    <t>10619 ARS</t>
  </si>
  <si>
    <t>31401.08 ARS</t>
  </si>
  <si>
    <t>23591.90 ARS</t>
  </si>
  <si>
    <t>ACC836</t>
  </si>
  <si>
    <t>BICICLETA INF R20 FKP20AV010F</t>
  </si>
  <si>
    <t>23965.86 ARS</t>
  </si>
  <si>
    <t>11542 ARS</t>
  </si>
  <si>
    <t>37630.16 ARS</t>
  </si>
  <si>
    <t>25643.47 ARS</t>
  </si>
  <si>
    <t>ACC833</t>
  </si>
  <si>
    <t>BICICLETA INFANTIL R12 FKP12AV010F PHILCO ROSA -VEL 1 SHIMANO -ACCESORIOS: CANASTO, CUBRECADENA, REFLECTORES DELANTERO Y TRASERO -RUEDAS ESTABILIZADORAS- EAN 7796962986966</t>
  </si>
  <si>
    <t>19172.51 ARS</t>
  </si>
  <si>
    <t>9234 ARS</t>
  </si>
  <si>
    <t>27969.08 ARS</t>
  </si>
  <si>
    <t>20514.58 ARS</t>
  </si>
  <si>
    <t>ACC834</t>
  </si>
  <si>
    <t>BICICLETA INFANTIL R12 FKP12AV010M PHILCO NARANJA -VEL 1 SHIMANO -ACCESORIOS: CUBRECADENA-RUEDAS ESTABILIZADORAS -EAN 7796962986973</t>
  </si>
  <si>
    <t>15545.25 ARS</t>
  </si>
  <si>
    <t>23507.49 ARS</t>
  </si>
  <si>
    <t>16633.42 ARS</t>
  </si>
  <si>
    <t>ACC12B</t>
  </si>
  <si>
    <t>BICICLETA INFANTIL RODADO 12 -RD12DFU CON SILLITA, CANASTO, RUDITAS Y ACCESORIOS BLANCA</t>
  </si>
  <si>
    <t>11144.07 ARS</t>
  </si>
  <si>
    <t>18359.49 ARS</t>
  </si>
  <si>
    <t>11924.16 ARS</t>
  </si>
  <si>
    <t>Jovica</t>
  </si>
  <si>
    <t>ACC12V</t>
  </si>
  <si>
    <t>BICICLETA INFANTIL RODADO 12 -RD12DFU CON SILLITA, CANASTO, RUDITAS Y ACCESORIOS VIOLETA</t>
  </si>
  <si>
    <t>ACC12RS</t>
  </si>
  <si>
    <t>BICICLETA INFANTIL RODADO 12 -RD12DFU CONSILLITA, CANASTO, RUDITAS Y ACCESORIOS ROSA</t>
  </si>
  <si>
    <t>ACC12AZ</t>
  </si>
  <si>
    <t>BICICLETA INFANTIL RODADO 12 -RD12VAR RUDITAS Y ACCESORIOS AZUL</t>
  </si>
  <si>
    <t>10210.89 ARS</t>
  </si>
  <si>
    <t>17501.49 ARS</t>
  </si>
  <si>
    <t>10925.66 ARS</t>
  </si>
  <si>
    <t>ACC12N</t>
  </si>
  <si>
    <t>BICICLETA INFANTIL RODADO 12 -RD12VAR RUDITAS Y ACCESORIOS NEGRA</t>
  </si>
  <si>
    <t>ACC12RJ</t>
  </si>
  <si>
    <t>BICICLETA INFANTIL RODADO 12 RUDITAS Y ACCESORIOS ROJA</t>
  </si>
  <si>
    <t>ACC838</t>
  </si>
  <si>
    <t>BICICLETA MOUNTAIN BIKE PHILCO RODADO 29 TALLE18 -21 VELOCIDADES -AM18P9AM211D NARANJA</t>
  </si>
  <si>
    <t>56736.12 ARS</t>
  </si>
  <si>
    <t>11385 ARS</t>
  </si>
  <si>
    <t>123200.24 ARS</t>
  </si>
  <si>
    <t>60707.65 ARS</t>
  </si>
  <si>
    <t>ACC831</t>
  </si>
  <si>
    <t>BICICLETA MOUNTAIN BIKE PHILCO RODADO 29 TALLE18 -21 VELOCIDADES- NEGRA - AM18P9AM210N</t>
  </si>
  <si>
    <t>46015.33 ARS</t>
  </si>
  <si>
    <t>22162 ARS</t>
  </si>
  <si>
    <t>81475.70 ARS</t>
  </si>
  <si>
    <t>49236.40 ARS</t>
  </si>
  <si>
    <t>ACC832</t>
  </si>
  <si>
    <t>BICICLETA MOUNTAIN BIKE PHILCO RODADO 29 TALLE18 -21 VELOCIDADES -NEGRO -AM18P9AM211N</t>
  </si>
  <si>
    <t>45165.13 ARS</t>
  </si>
  <si>
    <t>59028.69 ARS</t>
  </si>
  <si>
    <t>48326.69 ARS</t>
  </si>
  <si>
    <t>ACC2100</t>
  </si>
  <si>
    <t>BICICLETA MOUNTAIN BIKE SHIFTER FM18S29AM210 R29 -21 VELOCIDADES -ALUMINIO -T18 -NEGRA</t>
  </si>
  <si>
    <t>45474.05 ARS</t>
  </si>
  <si>
    <t>59543.49 ARS</t>
  </si>
  <si>
    <t>48657.23 ARS</t>
  </si>
  <si>
    <t>SHIFTER</t>
  </si>
  <si>
    <t>ACC81L</t>
  </si>
  <si>
    <t>BICICLETA RODADO 12 FOREST FOR81CH -LILA</t>
  </si>
  <si>
    <t>15529.80 ARS</t>
  </si>
  <si>
    <t>16616.89 ARS</t>
  </si>
  <si>
    <t>ACC81R</t>
  </si>
  <si>
    <t>BICICLETA RODADO 12 FOREST FOR81CH -ROSA</t>
  </si>
  <si>
    <t>ACC83A</t>
  </si>
  <si>
    <t>BICICLETA RODADO 12 FOREST FOR83CH -AZUL</t>
  </si>
  <si>
    <t>ACC83L</t>
  </si>
  <si>
    <t>BICICLETA RODADO 12 FOREST FOR83CH -LILA</t>
  </si>
  <si>
    <t>ACC830</t>
  </si>
  <si>
    <t>BICICLETA RODADO26 AM18P6SM210</t>
  </si>
  <si>
    <t>45491.16 ARS</t>
  </si>
  <si>
    <t>21909 ARS</t>
  </si>
  <si>
    <t>59543.48 ARS</t>
  </si>
  <si>
    <t>48675.54 ARS</t>
  </si>
  <si>
    <t>ACC837</t>
  </si>
  <si>
    <t>BICICLETA SICILIA FCP28SV010FN</t>
  </si>
  <si>
    <t>48225.54 ARS</t>
  </si>
  <si>
    <t>62117.49 ARS</t>
  </si>
  <si>
    <t>51601.32 ARS</t>
  </si>
  <si>
    <t>ACC2910</t>
  </si>
  <si>
    <t>BICICLETA SILVERFOX 29ER FM18SI9AM212D -COLOR 1, SIZE 18, 21 VEL , AI (C/CAM Y CUB)- EAN 7798105029615</t>
  </si>
  <si>
    <t>77219.99 ARS</t>
  </si>
  <si>
    <t>93177.09 ARS</t>
  </si>
  <si>
    <t>82625.39 ARS</t>
  </si>
  <si>
    <t>SILVER FOX</t>
  </si>
  <si>
    <t>ROD01</t>
  </si>
  <si>
    <t>BICICLETA TOSCANA 3S S28VN030M</t>
  </si>
  <si>
    <t>LAB4538</t>
  </si>
  <si>
    <t>BICICLETA TOSCANA FCP8SV010MP RODADO 28 BORDO  PHILCO EAN:  7798192364538</t>
  </si>
  <si>
    <t>162160.07 ARS</t>
  </si>
  <si>
    <t>235132.10 ARS</t>
  </si>
  <si>
    <t>173511.27 ARS</t>
  </si>
  <si>
    <t>CAB252</t>
  </si>
  <si>
    <t>BOBINA - CABLE RED -UTP CAT 6 EXTERIOR 305 MTS MOD: NG-UTP3 NOGA</t>
  </si>
  <si>
    <t>14098.48 ARS</t>
  </si>
  <si>
    <t>3735 ARS</t>
  </si>
  <si>
    <t>26108.18 ARS</t>
  </si>
  <si>
    <t>15085.38 ARS</t>
  </si>
  <si>
    <t>CAB250</t>
  </si>
  <si>
    <t>BOBINA CABLE RED UTP CAT 5 EXTERIOR NG-UTP2 NOGANET</t>
  </si>
  <si>
    <t>16960.31 ARS</t>
  </si>
  <si>
    <t>24802.44 ARS</t>
  </si>
  <si>
    <t>18147.53 ARS</t>
  </si>
  <si>
    <t>COL55</t>
  </si>
  <si>
    <t>BOLSO TERMICO COLEMAN GRIS -CAPACIDAD 54 LATAS -EAN 76501149746</t>
  </si>
  <si>
    <t>11806.08 ARS</t>
  </si>
  <si>
    <t>19389.09 ARS</t>
  </si>
  <si>
    <t>12632.51 ARS</t>
  </si>
  <si>
    <t>Coleman</t>
  </si>
  <si>
    <t>COL35</t>
  </si>
  <si>
    <t>BOLSO TERMICO COLEMAN OLIVA -CAPACIDAD 34 LATAS -EAN 076501149814</t>
  </si>
  <si>
    <t>19159.13 ARS</t>
  </si>
  <si>
    <t>27969.09 ARS</t>
  </si>
  <si>
    <t>20500.27 ARS</t>
  </si>
  <si>
    <t>COL54</t>
  </si>
  <si>
    <t>BOLSO TERMICO OLIVA- 54 LATAS</t>
  </si>
  <si>
    <t>13951.08 ARS</t>
  </si>
  <si>
    <t>21791.48 ARS</t>
  </si>
  <si>
    <t>14927.66 ARS</t>
  </si>
  <si>
    <t>PHIL439</t>
  </si>
  <si>
    <t>BORDEADOR PHILCO 280 W MODELO MJPBO116 EAN:  7796962800439</t>
  </si>
  <si>
    <t>9973.00 ARS</t>
  </si>
  <si>
    <t>16378.44 ARS</t>
  </si>
  <si>
    <t>10671.11 ARS</t>
  </si>
  <si>
    <t>LAB703</t>
  </si>
  <si>
    <t>BORDEADORA E-703 500WTS</t>
  </si>
  <si>
    <t>12275.66 ARS</t>
  </si>
  <si>
    <t>4379 ARS</t>
  </si>
  <si>
    <t>13134.96 ARS</t>
  </si>
  <si>
    <t>SS05</t>
  </si>
  <si>
    <t>BOTELLA CARBONO 1 LITRO METAL  SODASTREAM  EAN:  :8718692610408</t>
  </si>
  <si>
    <t>4875.01 ARS</t>
  </si>
  <si>
    <t>7556.26 ARS</t>
  </si>
  <si>
    <t>5216.26 ARS</t>
  </si>
  <si>
    <t>Sodastream</t>
  </si>
  <si>
    <t>COL101</t>
  </si>
  <si>
    <t>BOTELLA DAMEN 710ML STORMY WEATHER CONTIGO  EAN:  607869225041</t>
  </si>
  <si>
    <t>1884.44 ARS</t>
  </si>
  <si>
    <t>908 ARS</t>
  </si>
  <si>
    <t>2016.35 ARS</t>
  </si>
  <si>
    <t>Contigo</t>
  </si>
  <si>
    <t>COL102</t>
  </si>
  <si>
    <t>BOTELLA JACKSON 710ML SMOKE</t>
  </si>
  <si>
    <t>4281.41 ARS</t>
  </si>
  <si>
    <t>8183.60 ARS</t>
  </si>
  <si>
    <t>4581.11 ARS</t>
  </si>
  <si>
    <t>COL08</t>
  </si>
  <si>
    <t>BOTELLA TERMICA SWITCH 709ML V</t>
  </si>
  <si>
    <t>6608.25 ARS</t>
  </si>
  <si>
    <t>2448 ARS</t>
  </si>
  <si>
    <t>13649.82 ARS</t>
  </si>
  <si>
    <t>7070.83 ARS</t>
  </si>
  <si>
    <t>TIN90</t>
  </si>
  <si>
    <t xml:space="preserve">BOTELLA TINTA ALTERNATIVA BROTHER BT5001M MAGENTA GLOBAL </t>
  </si>
  <si>
    <t>86.90 ARS</t>
  </si>
  <si>
    <t>134.70 ARS</t>
  </si>
  <si>
    <t>92.98 ARS</t>
  </si>
  <si>
    <t>Global</t>
  </si>
  <si>
    <t>ALT504C</t>
  </si>
  <si>
    <t>BOTELLA TINTA ALTERNATIVA EPSON 504/544 70 CM3 CYAN EVERTEC</t>
  </si>
  <si>
    <t>348.04 ARS</t>
  </si>
  <si>
    <t>539.46 ARS</t>
  </si>
  <si>
    <t>372.40 ARS</t>
  </si>
  <si>
    <t>Evertec</t>
  </si>
  <si>
    <t>ALT504Y</t>
  </si>
  <si>
    <t>BOTELLA TINTA ALTERNATIVA EPSON 504/544 AMARILLA 70 CM3 EVERTEC</t>
  </si>
  <si>
    <t>ALT504M</t>
  </si>
  <si>
    <t>BOTELLA TINTA ALTERNATIVA EPSON 504/544 MAGENTA 70CM3 EVERTEC</t>
  </si>
  <si>
    <t>ALT504N</t>
  </si>
  <si>
    <t>BOTELLA TINTA ALTERNATIVA EPSON 504/544 NEGRO 130CM3  EVERTEC</t>
  </si>
  <si>
    <t>460.75 ARS</t>
  </si>
  <si>
    <t>934.44 ARS</t>
  </si>
  <si>
    <t>493.00 ARS</t>
  </si>
  <si>
    <t>TIN021</t>
  </si>
  <si>
    <t>BOTELLA TINTA ALTERNATIVA EPSON 664 AMARILLA 70ML GLOBAL  EAN:  NO TIENE</t>
  </si>
  <si>
    <t>154.81 ARS</t>
  </si>
  <si>
    <t>239.96 ARS</t>
  </si>
  <si>
    <t>165.65 ARS</t>
  </si>
  <si>
    <t>TIN018</t>
  </si>
  <si>
    <t>BOTELLA TINTA ALTERNATIVA EPSON 664 CYAN 70ML GLOBAL  EAN:  NO TIENE</t>
  </si>
  <si>
    <t>153.86 ARS</t>
  </si>
  <si>
    <t>238.49 ARS</t>
  </si>
  <si>
    <t>164.63 ARS</t>
  </si>
  <si>
    <t>TIN020</t>
  </si>
  <si>
    <t>BOTELLA TINTA ALTERNATIVA EPSON 664 MAGENTA 70ML GLOBAL  EAN:  NO TIENE</t>
  </si>
  <si>
    <t>TIN025</t>
  </si>
  <si>
    <t>BOTELLA TINTA ALTERNATIVA EPSON 673 AMARILLA 100ML GLOBAL  EAN:  NO TIENE</t>
  </si>
  <si>
    <t>147.92 ARS</t>
  </si>
  <si>
    <t>467.84 ARS</t>
  </si>
  <si>
    <t>158.27 ARS</t>
  </si>
  <si>
    <t>TIN026</t>
  </si>
  <si>
    <t>BOTELLA TINTA ALTERNATIVA EPSON 673 CYAN CLARO 100ML GLOBAL  EAN:  NO TIENE</t>
  </si>
  <si>
    <t>5200.00 ARS</t>
  </si>
  <si>
    <t>8060.00 ARS</t>
  </si>
  <si>
    <t>TIN027</t>
  </si>
  <si>
    <t>BOTELLA TINTA ALTERNATIVA EPSON 673 MAGENTA CLARO 100ML GLOBAL  EAN:  NO TIENE</t>
  </si>
  <si>
    <t>229.27 ARS</t>
  </si>
  <si>
    <t>TIN031</t>
  </si>
  <si>
    <t>BOTELLA TINTA ALTERNATIVA HP CYAN GT52 /53 70 ML INKDYECHPGT GLOBAL  EAN:  NO TIENE</t>
  </si>
  <si>
    <t>TIN030</t>
  </si>
  <si>
    <t>BOTELLA TINTA ALTERNATIVA HP GT52/ 53 AMARILLA 70 ML INKDYEYHPGT  GLOBAL  EAN:  NO TIENE</t>
  </si>
  <si>
    <t>118.19 ARS</t>
  </si>
  <si>
    <t>389.84 ARS</t>
  </si>
  <si>
    <t>126.46 ARS</t>
  </si>
  <si>
    <t>TIN028</t>
  </si>
  <si>
    <t>BOTELLA TINTA ALTERNATIVA HP GT52/ 53 NEGRA 90ML GLOBAL  EAN:  NO TIENE</t>
  </si>
  <si>
    <t>TIN029</t>
  </si>
  <si>
    <t>BOTELLA TINTA ALTERNATIVA HP MAGENTA GT52/ 53 70 ML GLOBAL EAN:  NO TIENE</t>
  </si>
  <si>
    <t>183.19 ARS</t>
  </si>
  <si>
    <t>TIN94</t>
  </si>
  <si>
    <t>BOTELLA TINTA HP GT53 BLACK INK TANK SM -1VV22AL</t>
  </si>
  <si>
    <t>5753.99 ARS</t>
  </si>
  <si>
    <t>10606.44 ARS</t>
  </si>
  <si>
    <t>6156.77 ARS</t>
  </si>
  <si>
    <t>TIN504C</t>
  </si>
  <si>
    <t>BOTELLA TINTA ORIGINAL 504 CYAN  EPSON  EAN:  010343938755</t>
  </si>
  <si>
    <t>22750.00 ARS</t>
  </si>
  <si>
    <t>35262.49 ARS</t>
  </si>
  <si>
    <t>7010.63 ARS</t>
  </si>
  <si>
    <t>Epson</t>
  </si>
  <si>
    <t>TIN673Y</t>
  </si>
  <si>
    <t>BOTELLA TINTA ORIGINAL 673 AMARILLO  EPSON  EAN:  010343888296</t>
  </si>
  <si>
    <t>14000.00 ARS</t>
  </si>
  <si>
    <t>21700.00 ARS</t>
  </si>
  <si>
    <t>TIN504Y</t>
  </si>
  <si>
    <t>BOTELLA TINTA ORIGINAL EPSON 504 AMARILLA  EAN:</t>
  </si>
  <si>
    <t>6191.65 ARS</t>
  </si>
  <si>
    <t>3446.89 ARS</t>
  </si>
  <si>
    <t>TIN544Y</t>
  </si>
  <si>
    <t>BOTELLA TINTA ORIGINAL EPSON 544 AMARILLA  EAN:  01034394200</t>
  </si>
  <si>
    <t>4397.68 ARS</t>
  </si>
  <si>
    <t>TIN544C</t>
  </si>
  <si>
    <t>BOTELLA TINTA ORIGINAL EPSON 544 CYAN  EAN:  01034394198</t>
  </si>
  <si>
    <t>21999.00 ARS</t>
  </si>
  <si>
    <t>TIN544M</t>
  </si>
  <si>
    <t>BOTELLA TINTA ORIGINAL EPSON 544 MAGENTA EAN:  01034394199</t>
  </si>
  <si>
    <t>3848.70 ARS</t>
  </si>
  <si>
    <t>TIN544N</t>
  </si>
  <si>
    <t>BOTELLA TINTA ORIGINAL EPSON 544 NEGRO  EAN:  01034394197</t>
  </si>
  <si>
    <t>4109.98 ARS</t>
  </si>
  <si>
    <t>7798.43 ARS</t>
  </si>
  <si>
    <t>4109.99 ARS</t>
  </si>
  <si>
    <t>TIN04</t>
  </si>
  <si>
    <t>BOTELLA TINTA ORIGINAL EPSON 664 AMARILLA EAN:  01034388532</t>
  </si>
  <si>
    <t>2574.67 ARS</t>
  </si>
  <si>
    <t>5099.63 ARS</t>
  </si>
  <si>
    <t>2754.89 ARS</t>
  </si>
  <si>
    <t>TIN03</t>
  </si>
  <si>
    <t>BOTELLA TINTA ORIGINAL EPSON 664 MAGENTA  EAN:  01034388531</t>
  </si>
  <si>
    <t>TIN02</t>
  </si>
  <si>
    <t>BOTELLA TINTA ORIGINAL EPSON T664 CYAN 70ML L2220 L365 L375 L38 EAN:  01034388530</t>
  </si>
  <si>
    <t>18850.00 ARS</t>
  </si>
  <si>
    <t>26999.00 ARS</t>
  </si>
  <si>
    <t>TINGT52A</t>
  </si>
  <si>
    <t>BOTELLA TINTA ORIGINAL HP GT52 AMARILLO M0H56AL</t>
  </si>
  <si>
    <t>4679.08 ARS</t>
  </si>
  <si>
    <t>8890.44 ARS</t>
  </si>
  <si>
    <t>5006.61 ARS</t>
  </si>
  <si>
    <t>TINGT52M</t>
  </si>
  <si>
    <t>BOTELLA TINTA ORIGINAL HP GT52 MAGENTA M0H55AL  EAN:  190780132548</t>
  </si>
  <si>
    <t>10000.00 ARS</t>
  </si>
  <si>
    <t>15499.99 ARS</t>
  </si>
  <si>
    <t>TIN01</t>
  </si>
  <si>
    <t>BOTELLA TINTA ORIGINAL T664 NEGRO  / L200  L380 L395 L495 EPSON EAN:  01034388529</t>
  </si>
  <si>
    <t>TIN207</t>
  </si>
  <si>
    <t>BOTELLA TINTA X 1/4 HP AMARILLO POWERTEC</t>
  </si>
  <si>
    <t>128.42 ARS</t>
  </si>
  <si>
    <t>199.05 ARS</t>
  </si>
  <si>
    <t>137.41 ARS</t>
  </si>
  <si>
    <t>Powertec</t>
  </si>
  <si>
    <t>TP83</t>
  </si>
  <si>
    <t>C20 AC750 TPLINK ROUTER</t>
  </si>
  <si>
    <t>8150.99 ARS</t>
  </si>
  <si>
    <t>15012.86 ARS</t>
  </si>
  <si>
    <t>8721.56 ARS</t>
  </si>
  <si>
    <t>LAB2910</t>
  </si>
  <si>
    <t>CABINA DE UÑAS LED WEPD1439PI  BESSENCE   EAN:  7799111032910</t>
  </si>
  <si>
    <t>4869.15 ARS</t>
  </si>
  <si>
    <t>7547.19 ARS</t>
  </si>
  <si>
    <t>5209.99 ARS</t>
  </si>
  <si>
    <t>Bessence</t>
  </si>
  <si>
    <t>CAB587</t>
  </si>
  <si>
    <t>CABLE 1,8 M USB A TYPE C -C-4 SM-1039  NOGANET   EAN:   7798137717108</t>
  </si>
  <si>
    <t>254.59 ARS</t>
  </si>
  <si>
    <t>435.24 ARS</t>
  </si>
  <si>
    <t>272.41 ARS</t>
  </si>
  <si>
    <t>CAB586</t>
  </si>
  <si>
    <t>CABLE 2 M TYPE C CUERO UBS CC3 NOGANET</t>
  </si>
  <si>
    <t>522.27 ARS</t>
  </si>
  <si>
    <t>1043.64 ARS</t>
  </si>
  <si>
    <t>558.83 ARS</t>
  </si>
  <si>
    <t>CAB585</t>
  </si>
  <si>
    <t>CABLE 2 M TYPE C PLANO USB C2 NOGANET</t>
  </si>
  <si>
    <t>350.73 ARS</t>
  </si>
  <si>
    <t>375.28 ARS</t>
  </si>
  <si>
    <t>CAB253</t>
  </si>
  <si>
    <t>CABLE ADAPTADOR PARA PS4 A MIC NOGANET  EAN:  NO TIENE</t>
  </si>
  <si>
    <t>195.16 ARS</t>
  </si>
  <si>
    <t>302.49 ARS</t>
  </si>
  <si>
    <t>208.82 ARS</t>
  </si>
  <si>
    <t>CAB500</t>
  </si>
  <si>
    <t>CABLE ALARGUE USB 2.0 1.8MT NM-C09 1.8  NETMAK   EAN:  7792641880099</t>
  </si>
  <si>
    <t>608.40 ARS</t>
  </si>
  <si>
    <t>239.65 ARS</t>
  </si>
  <si>
    <t>CAB371</t>
  </si>
  <si>
    <t>CABLE ALARGUE USB M/H 10 METROS  NM-C09 10  NETMAK  EAN: NO TIENE</t>
  </si>
  <si>
    <t>11231.99 ARS</t>
  </si>
  <si>
    <t>17409.59 ARS</t>
  </si>
  <si>
    <t>12018.23 ARS</t>
  </si>
  <si>
    <t>CAB372</t>
  </si>
  <si>
    <t>CABLE ALARGUE USB M/H 5 METROS MALLADO  NM-C09 5  NETMAK  EAN:  NO TIENE</t>
  </si>
  <si>
    <t>2854.81 ARS</t>
  </si>
  <si>
    <t>5614.44 ARS</t>
  </si>
  <si>
    <t>3054.64 ARS</t>
  </si>
  <si>
    <t>ACC279</t>
  </si>
  <si>
    <t>CABLE DE RED 2 METROS NM-C04 2   NETMAK  EAN:  7792641882079</t>
  </si>
  <si>
    <t>1420.25 ARS</t>
  </si>
  <si>
    <t>388.45 ARS</t>
  </si>
  <si>
    <t>162.79 ARS</t>
  </si>
  <si>
    <t>ACC280</t>
  </si>
  <si>
    <t>CABLE DE RED 3Mts NETMAK</t>
  </si>
  <si>
    <t>153.62 ARS</t>
  </si>
  <si>
    <t>238.11 ARS</t>
  </si>
  <si>
    <t>164.37 ARS</t>
  </si>
  <si>
    <t>CAB219</t>
  </si>
  <si>
    <t>CABLE DE RED UTP NM-C04 1  1 METRO NETMAK  EAN:  7792641882062</t>
  </si>
  <si>
    <t>310.43 ARS</t>
  </si>
  <si>
    <t>132.27 ARS</t>
  </si>
  <si>
    <t>CAB231</t>
  </si>
  <si>
    <t>CABLE DIGITAL OPTICO NM-C101 5  5 METROS  NETMAK  EAN:  NO TIENE</t>
  </si>
  <si>
    <t>3835.00 ARS</t>
  </si>
  <si>
    <t>441 ARS</t>
  </si>
  <si>
    <t>5944.25 ARS</t>
  </si>
  <si>
    <t>891.52 ARS</t>
  </si>
  <si>
    <t>CAB271</t>
  </si>
  <si>
    <t>CABLE EXTENSION USB 2.0 5 METROS NOGANET  EAN:  7798137709523</t>
  </si>
  <si>
    <t>CAB222</t>
  </si>
  <si>
    <t>CABLE EXTENSOR HDMI X CABLE CAT-5E /6  EAN:  NO TIENE</t>
  </si>
  <si>
    <t>1634.17 ARS</t>
  </si>
  <si>
    <t>866 ARS</t>
  </si>
  <si>
    <t>2532.96 ARS</t>
  </si>
  <si>
    <t>1748.56 ARS</t>
  </si>
  <si>
    <t>CAB211</t>
  </si>
  <si>
    <t>CABLE HDMI 3MTS NETMAK NM-C47 3MTS</t>
  </si>
  <si>
    <t>1989.00 ARS</t>
  </si>
  <si>
    <t>747.24 ARS</t>
  </si>
  <si>
    <t>502.13 ARS</t>
  </si>
  <si>
    <t>TLC01</t>
  </si>
  <si>
    <t>CABLE HDMI 4K 1,5 METROS SIN FILTRO  TL-HDMI15  T-LINE</t>
  </si>
  <si>
    <t>1137.50 ARS</t>
  </si>
  <si>
    <t>TLC07</t>
  </si>
  <si>
    <t>CABLE HDMI 5 METROS CON FILTRO TL-HDMIF5  T-LINE</t>
  </si>
  <si>
    <t>2989.99 ARS</t>
  </si>
  <si>
    <t>TLC41</t>
  </si>
  <si>
    <t>CABLE HDMI A MINI HDMI 1.5mts</t>
  </si>
  <si>
    <t>TLC37</t>
  </si>
  <si>
    <t>CABLE HDMI A MINI HDMI 3 METROS  TL-HDMMII30  T-LINE  EAN:  NO TIENE</t>
  </si>
  <si>
    <t>2954.55 ARS</t>
  </si>
  <si>
    <t>4579.55 ARS</t>
  </si>
  <si>
    <t>3161.37 ARS</t>
  </si>
  <si>
    <t>TLC35</t>
  </si>
  <si>
    <t>CABLE HDMI A VGA 1.5 METROS  TL-HDMIVGA  T-LINE  EAN:  NO TIENE</t>
  </si>
  <si>
    <t>3639.99 ARS</t>
  </si>
  <si>
    <t>1247.84 ARS</t>
  </si>
  <si>
    <t>758.13 ARS</t>
  </si>
  <si>
    <t>TLC05</t>
  </si>
  <si>
    <t>CABLE HDMI CON FILTRO 4K 1.5 METROS TL-HDMIF15  T-LINE</t>
  </si>
  <si>
    <t>TLC08</t>
  </si>
  <si>
    <t>CABLE HDMI FLAT 4K 1.8 METROS TL-HDMIFL18  T-LINE  EAN:  NO TIENE</t>
  </si>
  <si>
    <t>3022.50 ARS</t>
  </si>
  <si>
    <t>CAB265</t>
  </si>
  <si>
    <t>CABLE HDMI M/M 1.4 15 METROS NOGANET  EAN:  7798137697677</t>
  </si>
  <si>
    <t>12333.75 ARS</t>
  </si>
  <si>
    <t>CAB309</t>
  </si>
  <si>
    <t>CABLE HDMI M/M V1.4 5M NM-C47 5  NETMAK  EAN:  7792641882475</t>
  </si>
  <si>
    <t>5980.00 ARS</t>
  </si>
  <si>
    <t>1121.64 ARS</t>
  </si>
  <si>
    <t>777.80 ARS</t>
  </si>
  <si>
    <t>CAB148</t>
  </si>
  <si>
    <t>CABLE HDMI V1.4 BH&amp;BLUE M-C47B  NETMAK  EAN:  NO TIENE</t>
  </si>
  <si>
    <t>349.41 ARS</t>
  </si>
  <si>
    <t>185 ARS</t>
  </si>
  <si>
    <t>887.64 ARS</t>
  </si>
  <si>
    <t>373.87 ARS</t>
  </si>
  <si>
    <t>CAB223</t>
  </si>
  <si>
    <t>CABLE HDMI-HDMI M SHDMI2.0-3M  INTCO  EAN:  NO TIENE</t>
  </si>
  <si>
    <t>331.84 ARS</t>
  </si>
  <si>
    <t>176 ARS</t>
  </si>
  <si>
    <t>355.07 ARS</t>
  </si>
  <si>
    <t>TLC21</t>
  </si>
  <si>
    <t>CABLE IMPRESORA USB 1.5 METROS TL-PRINT15  T-LINE</t>
  </si>
  <si>
    <t>4998.99 ARS</t>
  </si>
  <si>
    <t>CAB505</t>
  </si>
  <si>
    <t>CABLE MINI PLUG 3.5  A 3 RCA 1,5 METROS NM-C29  NETMAK   EAN:  7792641880297</t>
  </si>
  <si>
    <t>199.71 ARS</t>
  </si>
  <si>
    <t>309.55 ARS</t>
  </si>
  <si>
    <t>213.69 ARS</t>
  </si>
  <si>
    <t>TLC19</t>
  </si>
  <si>
    <t>CABLE MINI PLUG 3.5 M/H  1 METRO TL-3535H1  T-LINE</t>
  </si>
  <si>
    <t>1300.00 ARS</t>
  </si>
  <si>
    <t>TLC14</t>
  </si>
  <si>
    <t>CABLE MINI PLUG 3.5 M/M A 2 RCA 1.8 METROS TL-MP2RCA18  T-LINE</t>
  </si>
  <si>
    <t>CAB373P</t>
  </si>
  <si>
    <t>CABLE MINI PLUG 3.5/3.5 ROSA  1 METRO NM-C66  NETMAK   EAN:  7792641882680</t>
  </si>
  <si>
    <t>1430.00 ARS</t>
  </si>
  <si>
    <t>2216.50 ARS</t>
  </si>
  <si>
    <t>142.45 ARS</t>
  </si>
  <si>
    <t>TLC18</t>
  </si>
  <si>
    <t>CABLE MINI PLUG A MINI PLUG 3.5mm 2 METROS M / M  TL3535M2  T-LINE</t>
  </si>
  <si>
    <t>1625.01 ARS</t>
  </si>
  <si>
    <t>2518.76 ARS</t>
  </si>
  <si>
    <t>CAB373R</t>
  </si>
  <si>
    <t>CABLE MINIPLUG 3.5/3.5  ROJO 1 METRO NM-C66  NETMAK  EAN:  7792641882666</t>
  </si>
  <si>
    <t>133.13 ARS</t>
  </si>
  <si>
    <t>341.64 ARS</t>
  </si>
  <si>
    <t>CAB373G</t>
  </si>
  <si>
    <t>CABLE MINIPLUG 3.5/3.5 VERDE 1 METRO NM-C66 NETMAK   EAN:  7792641882673</t>
  </si>
  <si>
    <t>CAB373B</t>
  </si>
  <si>
    <t>CABLE MINIPLUG NM-C66 AZUL 3.5 A 3.5 REFORZADO NETMAK  EAN:</t>
  </si>
  <si>
    <t>1729.01 ARS</t>
  </si>
  <si>
    <t>CAB118</t>
  </si>
  <si>
    <t>CABLE PLUG 3.5 a 2 RCA 1.8 METROS NOGANET  EAN:  NO TIENE</t>
  </si>
  <si>
    <t>748.79 ARS</t>
  </si>
  <si>
    <t>1160.63 ARS</t>
  </si>
  <si>
    <t>801.21 ARS</t>
  </si>
  <si>
    <t>TLC15</t>
  </si>
  <si>
    <t>CABLE PLUG 3.5 HEMBRA A 2 RCA MACHO 0.4 METROS TL-MP2RCA04  T-LINE</t>
  </si>
  <si>
    <t>4810.00 ARS</t>
  </si>
  <si>
    <t>7455.51 ARS</t>
  </si>
  <si>
    <t>CAB12</t>
  </si>
  <si>
    <t>CABLE POWER FUENTE NM-C45 220V 1.5 METROS  NETMAK   EAN:  NO TIENE</t>
  </si>
  <si>
    <t>1230.93 ARS</t>
  </si>
  <si>
    <t>CAB376</t>
  </si>
  <si>
    <t>CABLE POWER TIPO 8 1,5 METROS  NM-C77  NETMAK  EAN:  NO TIENE</t>
  </si>
  <si>
    <t>732.07 ARS</t>
  </si>
  <si>
    <t>1134.71 ARS</t>
  </si>
  <si>
    <t>783.31 ARS</t>
  </si>
  <si>
    <t>CAB94</t>
  </si>
  <si>
    <t>CABLE POWER TREBOL NM-C46 220V  1.5 METROS  NETMAK   EAN:  NO TIENE</t>
  </si>
  <si>
    <t>1150.40 ARS</t>
  </si>
  <si>
    <t>1783.12 ARS</t>
  </si>
  <si>
    <t>GOD46</t>
  </si>
  <si>
    <t>CABLE PUENTE GY-BC 201 GOODYEAR</t>
  </si>
  <si>
    <t>14227.20 ARS</t>
  </si>
  <si>
    <t>22052.16 ARS</t>
  </si>
  <si>
    <t>15223.10 ARS</t>
  </si>
  <si>
    <t>CAB228</t>
  </si>
  <si>
    <t>CABLE RED PATCHCORD UTP-5M</t>
  </si>
  <si>
    <t>188.01 ARS</t>
  </si>
  <si>
    <t>544.44 ARS</t>
  </si>
  <si>
    <t>201.17 ARS</t>
  </si>
  <si>
    <t>CAB220</t>
  </si>
  <si>
    <t>CABLE RED UTP 0,5M NM-C04 0,5</t>
  </si>
  <si>
    <t>80.64 ARS</t>
  </si>
  <si>
    <t>280.80 ARS</t>
  </si>
  <si>
    <t>86.28 ARS</t>
  </si>
  <si>
    <t>CAB788</t>
  </si>
  <si>
    <t>CABLE RED-UTP C-788E PARA EXTERIOR X NOGA</t>
  </si>
  <si>
    <t>15380.16 ARS</t>
  </si>
  <si>
    <t>26432.66 ARS</t>
  </si>
  <si>
    <t>16456.78 ARS</t>
  </si>
  <si>
    <t>CABUTP2</t>
  </si>
  <si>
    <t>CABLE ROLLO UTP CAT-5E EXT 100M EAN: 0700306603263</t>
  </si>
  <si>
    <t>16549.23 ARS</t>
  </si>
  <si>
    <t>2438.29 ARS</t>
  </si>
  <si>
    <t>17707.68 ARS</t>
  </si>
  <si>
    <t>CABUTP</t>
  </si>
  <si>
    <t>CABLE ROLLO UTP CAT-5E INTERIOR 100M NETMAK  EAN:  0700306603256</t>
  </si>
  <si>
    <t>11492.52 ARS</t>
  </si>
  <si>
    <t>17813.41 ARS</t>
  </si>
  <si>
    <t>12297.00 ARS</t>
  </si>
  <si>
    <t>CABUTP3</t>
  </si>
  <si>
    <t>CABLE ROLLO UTP NETMAK CAT6 INT 100M EAN 0700306603270</t>
  </si>
  <si>
    <t>16089.52 ARS</t>
  </si>
  <si>
    <t>23554.44 ARS</t>
  </si>
  <si>
    <t>17215.79 ARS</t>
  </si>
  <si>
    <t>CAB236</t>
  </si>
  <si>
    <t>CABLE TIPO C 1.5 METROS NM-C99 NETMAK  EAN:  7792641880990</t>
  </si>
  <si>
    <t>412.04 ARS</t>
  </si>
  <si>
    <t>440.89 ARS</t>
  </si>
  <si>
    <t>CAB579</t>
  </si>
  <si>
    <t>CABLE TYPE C USB AL C NYLON 2M</t>
  </si>
  <si>
    <t>471.74 ARS</t>
  </si>
  <si>
    <t>1184.04 ARS</t>
  </si>
  <si>
    <t>504.77 ARS</t>
  </si>
  <si>
    <t>CAB140</t>
  </si>
  <si>
    <t>CABLE USB 3.0 2MTS 5GB/S HIG</t>
  </si>
  <si>
    <t>213.38 ARS</t>
  </si>
  <si>
    <t>530.16 ARS</t>
  </si>
  <si>
    <t>228.31 ARS</t>
  </si>
  <si>
    <t>TLC26</t>
  </si>
  <si>
    <t>CABLE USB A MICRO USB 0.25 METROS  TL-USBMUSB025  T-LINE  EAN: NO TIENE</t>
  </si>
  <si>
    <t>3120.00 ARS</t>
  </si>
  <si>
    <t>4836.00 ARS</t>
  </si>
  <si>
    <t>115.68 ARS</t>
  </si>
  <si>
    <t>TLC27</t>
  </si>
  <si>
    <t>CABLE USB A MICRO USB 0.50 METROS TL-USBMUSB050  T-LINE</t>
  </si>
  <si>
    <t>6246.50 ARS</t>
  </si>
  <si>
    <t>TLC22</t>
  </si>
  <si>
    <t>CABLE USB IMPRESORA 3 METROS TL-PRINT3  T-LINE</t>
  </si>
  <si>
    <t>CAB680</t>
  </si>
  <si>
    <t>CABLE USB IMPRESORA NM-C03 1.8 METROS NETMAK  EAN:  7792641880037</t>
  </si>
  <si>
    <t>1365.00 ARS</t>
  </si>
  <si>
    <t>762.84 ARS</t>
  </si>
  <si>
    <t>319.28 ARS</t>
  </si>
  <si>
    <t>CAB234</t>
  </si>
  <si>
    <t>CABLE USB IPHONE 5 8PIN NM-C82  NETMAK</t>
  </si>
  <si>
    <t>322.56 ARS</t>
  </si>
  <si>
    <t>809.64 ARS</t>
  </si>
  <si>
    <t>345.14 ARS</t>
  </si>
  <si>
    <t>CAB134</t>
  </si>
  <si>
    <t>CABLE USB OTG (H) A SAMSUNG GALAXY (M)  NM-C84W  NETMAK  EAN:  NO TIENE</t>
  </si>
  <si>
    <t>508.56 ARS</t>
  </si>
  <si>
    <t>788.26 ARS</t>
  </si>
  <si>
    <t>544.16 ARS</t>
  </si>
  <si>
    <t>TLC47</t>
  </si>
  <si>
    <t>CABLE USB PARA IMPRESORA 5 METROS TL-PRINT5   T-LINE</t>
  </si>
  <si>
    <t>2730.00 ARS</t>
  </si>
  <si>
    <t>CAB556</t>
  </si>
  <si>
    <t>CABLE USB TYPE-C 3 MTS CC4AB</t>
  </si>
  <si>
    <t>CAB5661</t>
  </si>
  <si>
    <t>CABLE UTP CAT5E PACH CORD 0.5M  NETMAK  EAN:  7792641880044</t>
  </si>
  <si>
    <t>252.83 ARS</t>
  </si>
  <si>
    <t>391.88 ARS</t>
  </si>
  <si>
    <t>270.52 ARS</t>
  </si>
  <si>
    <t>252.82 ARS</t>
  </si>
  <si>
    <t>CAB240</t>
  </si>
  <si>
    <t>CABLE UTP PACH CORD 10 MTS- NM-C04 10 -NETMAK</t>
  </si>
  <si>
    <t>408.91 ARS</t>
  </si>
  <si>
    <t>437.53 ARS</t>
  </si>
  <si>
    <t>CAB241</t>
  </si>
  <si>
    <t>CABLE UTP PACH CORD 15 MTS- NM-C04 15 -NETMAK</t>
  </si>
  <si>
    <t>627.63 ARS</t>
  </si>
  <si>
    <t>1589.64 ARS</t>
  </si>
  <si>
    <t>671.56 ARS</t>
  </si>
  <si>
    <t>CAB242</t>
  </si>
  <si>
    <t>CABLE UTP PACH CORD 20 METROS NM-C04 20  NETMAK  EAN:  NO TIENE</t>
  </si>
  <si>
    <t>1638.00 ARS</t>
  </si>
  <si>
    <t>3274.44 ARS</t>
  </si>
  <si>
    <t>1752.66 ARS</t>
  </si>
  <si>
    <t>CAB243</t>
  </si>
  <si>
    <t>CABLE UTP PACH CORD 5 MTS- NM-C04 5 NETMAK</t>
  </si>
  <si>
    <t>247.24 ARS</t>
  </si>
  <si>
    <t>622.44 ARS</t>
  </si>
  <si>
    <t>264.54 ARS</t>
  </si>
  <si>
    <t>TLC10</t>
  </si>
  <si>
    <t>CABLE VGA CON FILTRO 1.5 METROS  T-LINE  EAN:  NO TIENE</t>
  </si>
  <si>
    <t>1000.00 ARS</t>
  </si>
  <si>
    <t>605.00 ARS</t>
  </si>
  <si>
    <t>TLC11</t>
  </si>
  <si>
    <t xml:space="preserve">CABLE VGA CON FILTRO 2 METROS T-LINE  EAN:  NO TIENE </t>
  </si>
  <si>
    <t>2145.00 ARS</t>
  </si>
  <si>
    <t>TLC13</t>
  </si>
  <si>
    <t>CABLE VGA CON FILTRO 5 METROS T-LINE  EAN:  NO TIENE</t>
  </si>
  <si>
    <t>CAB232</t>
  </si>
  <si>
    <t>CABLE VGA M/M 1,5 METROS NM-C18  NETMAK  EAN:  7792641880181</t>
  </si>
  <si>
    <t>2640.95 ARS</t>
  </si>
  <si>
    <t>4093.47 ARS</t>
  </si>
  <si>
    <t>738.55 ARS</t>
  </si>
  <si>
    <t>CAB261</t>
  </si>
  <si>
    <t>CABLE VGA M/M 15 METROS NOGANET  EAN:  7798137700650</t>
  </si>
  <si>
    <t>18525.00 ARS</t>
  </si>
  <si>
    <t>CAB502</t>
  </si>
  <si>
    <t>CABLE VGA M/M 5 METROS NM-C18 5  NETMAK   EAN:  7792641882192</t>
  </si>
  <si>
    <t>5167.50 ARS</t>
  </si>
  <si>
    <t>8009.62 ARS</t>
  </si>
  <si>
    <t>1790.41 ARS</t>
  </si>
  <si>
    <t>CAB369</t>
  </si>
  <si>
    <t>CABLE VGA M/M NM-C18 10 METROS NETMAK   EAN:  7792641882208</t>
  </si>
  <si>
    <t>9295.00 ARS</t>
  </si>
  <si>
    <t>14407.25 ARS</t>
  </si>
  <si>
    <t>2660.53 ARS</t>
  </si>
  <si>
    <t>CAB368</t>
  </si>
  <si>
    <t>CABLE VGA M/M NM-C18 3 METROS  NETMAK EAN:  7792641882185</t>
  </si>
  <si>
    <t>4451.20 ARS</t>
  </si>
  <si>
    <t>6899.36 ARS</t>
  </si>
  <si>
    <t>942.57 ARS</t>
  </si>
  <si>
    <t>CAB361</t>
  </si>
  <si>
    <t>CABLE VGA M/M NM-C18 5MT NETMAK   EAN:  7792641882192</t>
  </si>
  <si>
    <t>1337.87 ARS</t>
  </si>
  <si>
    <t>CAB08</t>
  </si>
  <si>
    <t>CABLE DE AUDIO 2 RCA A 2 RCA   2 METROS NM-C32  NETMAK  EAN:  7792641880327</t>
  </si>
  <si>
    <t>172.97 ARS</t>
  </si>
  <si>
    <t>CAB113</t>
  </si>
  <si>
    <t>CABLE HDMI M/M 1.5 METROS NM-C47 NETMAK  EAN:  7792641880471</t>
  </si>
  <si>
    <t>3770.00 ARS</t>
  </si>
  <si>
    <t>5843.50 ARS</t>
  </si>
  <si>
    <t>800.12 ARS</t>
  </si>
  <si>
    <t>CAB114</t>
  </si>
  <si>
    <t>CABLE RED-UTP X METRO</t>
  </si>
  <si>
    <t>31.00 ARS</t>
  </si>
  <si>
    <t>69.97 ARS</t>
  </si>
  <si>
    <t>33.18 ARS</t>
  </si>
  <si>
    <t>31.01 ARS</t>
  </si>
  <si>
    <t>CAB92</t>
  </si>
  <si>
    <t>CABLE USB 3.0 NOGANET</t>
  </si>
  <si>
    <t>199.19 ARS</t>
  </si>
  <si>
    <t>213.14 ARS</t>
  </si>
  <si>
    <t>CAD2</t>
  </si>
  <si>
    <t>CADDY DISK SATA 2,5"- 12,7 MM NM-CAD2</t>
  </si>
  <si>
    <t>1410.15 ARS</t>
  </si>
  <si>
    <t>3190.04 ARS</t>
  </si>
  <si>
    <t>1508.86 ARS</t>
  </si>
  <si>
    <t>HARDWARE</t>
  </si>
  <si>
    <t>CAD1</t>
  </si>
  <si>
    <t>CADDY DISK SATA 2,5"- 9,5 MM NM-CAD  NETMAK  EAN:  NO TIENE</t>
  </si>
  <si>
    <t>1474.28 ARS</t>
  </si>
  <si>
    <t>2285.13 ARS</t>
  </si>
  <si>
    <t>1577.48 ARS</t>
  </si>
  <si>
    <t>CD12</t>
  </si>
  <si>
    <t>CADDY SGUNDO DISCO 12.7MM PARA NOTEBOOK NOGA MOD: NG-CD12</t>
  </si>
  <si>
    <t>816.82 ARS</t>
  </si>
  <si>
    <t>874.00 ARS</t>
  </si>
  <si>
    <t>LAB198</t>
  </si>
  <si>
    <t>CAFETERA AC960 COFIX COLOR NEGRO TIMER LILIANA  EAN 7793862008378</t>
  </si>
  <si>
    <t>48717.80 ARS</t>
  </si>
  <si>
    <t>LAB1095</t>
  </si>
  <si>
    <t xml:space="preserve">CAFETERA AUTOMATICA DIGITAL SMARTLIFE SL-CMD1095 ACERO INOXIDABLE Y NEGRA DE FILTRO </t>
  </si>
  <si>
    <t>13278.39 ARS</t>
  </si>
  <si>
    <t>27240.45 ARS</t>
  </si>
  <si>
    <t>14207.87 ARS</t>
  </si>
  <si>
    <t>LAB4401</t>
  </si>
  <si>
    <t xml:space="preserve">CAFETERA AUTOMATICA OSTER ACERO INOXIDABLE DE FILTRO - DC4401 -12 TAZAS </t>
  </si>
  <si>
    <t>29189.15 ARS</t>
  </si>
  <si>
    <t>60543.29 ARS</t>
  </si>
  <si>
    <t>31232.39 ARS</t>
  </si>
  <si>
    <t>LAB194</t>
  </si>
  <si>
    <t>CAFETERA C/TIMER SMARTY AAC964</t>
  </si>
  <si>
    <t>12675.73 ARS</t>
  </si>
  <si>
    <t>3115 ARS</t>
  </si>
  <si>
    <t>31517.37 ARS</t>
  </si>
  <si>
    <t>13563.03 ARS</t>
  </si>
  <si>
    <t>LAB261</t>
  </si>
  <si>
    <t>CAFETERA COFLY AC950 C/FILTRO PERMANENTE LILIANA  EAN 7793862010708</t>
  </si>
  <si>
    <t>19960.61 ARS</t>
  </si>
  <si>
    <t>37186.27 ARS</t>
  </si>
  <si>
    <t>21357.85 ARS</t>
  </si>
  <si>
    <t>ATMA8133</t>
  </si>
  <si>
    <t>CAFETERA DE FILTRO ATMA CA8133P BLANCA 1.25L -EAN 7798192369663</t>
  </si>
  <si>
    <t>8757.09 ARS</t>
  </si>
  <si>
    <t>19456.67 ARS</t>
  </si>
  <si>
    <t>9370.09 ARS</t>
  </si>
  <si>
    <t>ATMA8143</t>
  </si>
  <si>
    <t>CAFETERA DE FILTRO ATMA CA8143P NEGRA 1.25L -EAN 7798192369267</t>
  </si>
  <si>
    <t>LAB711</t>
  </si>
  <si>
    <t>CAFETERA ELECTRICA ATMA CA2180N 0,6 LITROS -FILTRO PERMANENTE</t>
  </si>
  <si>
    <t>4142.59 ARS</t>
  </si>
  <si>
    <t>9902.06 ARS</t>
  </si>
  <si>
    <t>4432.57 ARS</t>
  </si>
  <si>
    <t>LAB6603B</t>
  </si>
  <si>
    <t>CAFETERA ESPRESSO OSTER BVSTEM6603B-054 EAN:  0538191143974</t>
  </si>
  <si>
    <t>158313.39 ARS</t>
  </si>
  <si>
    <t>230215.87 ARS</t>
  </si>
  <si>
    <t>169395.33 ARS</t>
  </si>
  <si>
    <t>LAB6603S</t>
  </si>
  <si>
    <t>CAFETERA ESPRESSO OSTER EM6603SS SILVER EAN:  053891143967</t>
  </si>
  <si>
    <t>LAB6701S</t>
  </si>
  <si>
    <t>CAFETERA ESPRESSO OSTER EM6701 SS SILVER PRIMALATE EAN</t>
  </si>
  <si>
    <t>188465.21 ARS</t>
  </si>
  <si>
    <t>275724.20 ARS</t>
  </si>
  <si>
    <t>201657.78 ARS</t>
  </si>
  <si>
    <t>LAB6701R</t>
  </si>
  <si>
    <t>CAFETERA ESPRESSO OSTER EM6701R ROJA PRIMALATTE 2 19 BARES EAN:  034264482470</t>
  </si>
  <si>
    <t>194294.04 ARS</t>
  </si>
  <si>
    <t>283755.09 ARS</t>
  </si>
  <si>
    <t>207894.62 ARS</t>
  </si>
  <si>
    <t>LAB7300</t>
  </si>
  <si>
    <t>CAFETERA ESPRESSO OSTER EM7300 MOLINILLO INC EAN:  03264496385</t>
  </si>
  <si>
    <t>352608.89 ARS</t>
  </si>
  <si>
    <t>513973.64 ARS</t>
  </si>
  <si>
    <t>377291.51 ARS</t>
  </si>
  <si>
    <t>LAB6701B</t>
  </si>
  <si>
    <t>CAFETERA ESPRSSO OSTER EM6701B NEGRA - PRIMALATE 2 19 BARES EAN</t>
  </si>
  <si>
    <t>LAB705</t>
  </si>
  <si>
    <t>CAFETERA EXPRESSO OSTER ECMP65R 19BARES DUAL ROJA EAN:  03426448786</t>
  </si>
  <si>
    <t>105062.04 ARS</t>
  </si>
  <si>
    <t>153387.15 ARS</t>
  </si>
  <si>
    <t>112416.39 ARS</t>
  </si>
  <si>
    <t>LAB8501</t>
  </si>
  <si>
    <t xml:space="preserve">CAFETERA EXPRESSO SMARTLIFE SL-EC8501 -EAN 7798081286224 </t>
  </si>
  <si>
    <t>33935.98 ARS</t>
  </si>
  <si>
    <t>76848.14 ARS</t>
  </si>
  <si>
    <t>36311.50 ARS</t>
  </si>
  <si>
    <t>LAB12B</t>
  </si>
  <si>
    <t>CAFETERA FILTRO OSTER DCS12B EAN:  053891142632</t>
  </si>
  <si>
    <t>24465.41 ARS</t>
  </si>
  <si>
    <t>42828.67 ARS</t>
  </si>
  <si>
    <t>26177.99 ARS</t>
  </si>
  <si>
    <t>LAB0920</t>
  </si>
  <si>
    <t>CAFETERA MIDEA 0.8L NEGRA CM-M110BAR1 EAN:  7797087370920</t>
  </si>
  <si>
    <t>15545.49 ARS</t>
  </si>
  <si>
    <t>31050.06 ARS</t>
  </si>
  <si>
    <t>16633.67 ARS</t>
  </si>
  <si>
    <t>LAB9931</t>
  </si>
  <si>
    <t>CAFETERA MIDEA 1.25L NEGRA CM-M112BAR1 EAN:  7797087509931</t>
  </si>
  <si>
    <t>14188.62 ARS</t>
  </si>
  <si>
    <t>28373.09 ARS</t>
  </si>
  <si>
    <t>15181.83 ARS</t>
  </si>
  <si>
    <t>LAB9402</t>
  </si>
  <si>
    <t>CAFETERA SEMI AUTOMATICA SMARTLIFE SL-CM9402 NEGRA Y ACERO INOXIDABLE DE FILTRO</t>
  </si>
  <si>
    <t>10179.74 ARS</t>
  </si>
  <si>
    <t>21680.58 ARS</t>
  </si>
  <si>
    <t>10892.33 ARS</t>
  </si>
  <si>
    <t>LAB153</t>
  </si>
  <si>
    <t>CAFETERA SMARTCOFFEE AAC955</t>
  </si>
  <si>
    <t>3009.52 ARS</t>
  </si>
  <si>
    <t>1115 ARS</t>
  </si>
  <si>
    <t>5085.96 ARS</t>
  </si>
  <si>
    <t>3220.19 ARS</t>
  </si>
  <si>
    <t>LAB8550</t>
  </si>
  <si>
    <t>CAFETERA TERMICA BVSTDC4411  OSTER  EAN:  034264458550</t>
  </si>
  <si>
    <t>89882.63 ARS</t>
  </si>
  <si>
    <t>136213.30 ARS</t>
  </si>
  <si>
    <t>96174.42 ARS</t>
  </si>
  <si>
    <t>CARG31</t>
  </si>
  <si>
    <t>CAGADOR PARED+AUTO C/C NGH-2 NOGANET</t>
  </si>
  <si>
    <t>GOD13</t>
  </si>
  <si>
    <t>CAJA DE HERRAMIENTAS 900825</t>
  </si>
  <si>
    <t>2460.76 ARS</t>
  </si>
  <si>
    <t>3856.92 ARS</t>
  </si>
  <si>
    <t>2633.01 ARS</t>
  </si>
  <si>
    <t>ENV62</t>
  </si>
  <si>
    <t>CAJAS PARA MINI CD PLASTICAS - SHELL TRANSPARENTES</t>
  </si>
  <si>
    <t>ENV7</t>
  </si>
  <si>
    <t>CAJAS PARA MINI CD PLASTICAS  EAN:  NO TIENE</t>
  </si>
  <si>
    <t>0.62 ARS</t>
  </si>
  <si>
    <t>0.97 ARS</t>
  </si>
  <si>
    <t>0.67 ARS</t>
  </si>
  <si>
    <t>INSUMOS</t>
  </si>
  <si>
    <t>CALE11</t>
  </si>
  <si>
    <t>CALEFACTOR CCCIG100 INFRASOL</t>
  </si>
  <si>
    <t>50251.60 ARS</t>
  </si>
  <si>
    <t>2953 ARS</t>
  </si>
  <si>
    <t>92796.02 ARS</t>
  </si>
  <si>
    <t>53769.21 ARS</t>
  </si>
  <si>
    <t>CALE2001</t>
  </si>
  <si>
    <t>CALEFACTOR DE PARED INFRARROJO LILIANA CCIPAR2000 -EAN 7793862011323</t>
  </si>
  <si>
    <t>60033.96 ARS</t>
  </si>
  <si>
    <t>84290.24 ARS</t>
  </si>
  <si>
    <t>64236.34 ARS</t>
  </si>
  <si>
    <t>CALE2000</t>
  </si>
  <si>
    <t>CALEFACTOR DE TECHO HALOGENO LILIANA CCHTEC2000 -EAN 7793862011347</t>
  </si>
  <si>
    <t>122463.10 ARS</t>
  </si>
  <si>
    <t>211170.20 ARS</t>
  </si>
  <si>
    <t>131035.51 ARS</t>
  </si>
  <si>
    <t>CALE37</t>
  </si>
  <si>
    <t>CALEFACTOR INFRARROJO CI080 CALORE BLANCO LILIANA  EAN:  7793862009672</t>
  </si>
  <si>
    <t>41338.60 ARS</t>
  </si>
  <si>
    <t>64074.83 ARS</t>
  </si>
  <si>
    <t>44232.30 ARS</t>
  </si>
  <si>
    <t>CALE70</t>
  </si>
  <si>
    <t>CALEFACTOR INFRARROJO COMPACT HOT CI070 LILIANA EAN:  7793862010890</t>
  </si>
  <si>
    <t>25834.70 ARS</t>
  </si>
  <si>
    <t>40043.78 ARS</t>
  </si>
  <si>
    <t>27643.13 ARS</t>
  </si>
  <si>
    <t>CALE2010</t>
  </si>
  <si>
    <t>CALEFACTOR INFRARROJO DE PIE/PARED LILIANA CCIPIE2000 -EAN 7793862011330</t>
  </si>
  <si>
    <t>81131.96 ARS</t>
  </si>
  <si>
    <t>121364.60 ARS</t>
  </si>
  <si>
    <t>86811.20 ARS</t>
  </si>
  <si>
    <t>CALE1668</t>
  </si>
  <si>
    <t>CALEFACTOR RADIANTE FIBRA CARBONO CP2203 LILIANA  EAN:  7793862011668</t>
  </si>
  <si>
    <t>146750.56 ARS</t>
  </si>
  <si>
    <t>220125.83 ARS</t>
  </si>
  <si>
    <t>157023.10 ARS</t>
  </si>
  <si>
    <t>CALE63</t>
  </si>
  <si>
    <t>CALEFACTOR TECNODIGITAL HOT LILIANA CON DISPLAY DIGITAL / MOD: CCTCV110D -EAN7793862010623</t>
  </si>
  <si>
    <t>83375.57 ARS</t>
  </si>
  <si>
    <t>163566.34 ARS</t>
  </si>
  <si>
    <t>89211.86 ARS</t>
  </si>
  <si>
    <t>LAB934</t>
  </si>
  <si>
    <t>CALEFON CE-14L GN GRIS GRAFITO- 14 LITROS ESCORIAL  EAN:  7798013733031</t>
  </si>
  <si>
    <t>92373.38 ARS</t>
  </si>
  <si>
    <t>134859.72 ARS</t>
  </si>
  <si>
    <t>98839.51 ARS</t>
  </si>
  <si>
    <t>92373.37 ARS</t>
  </si>
  <si>
    <t>CALEFONES; TERMOTANQUES Y CALENTADORES</t>
  </si>
  <si>
    <t>ACC582</t>
  </si>
  <si>
    <t>CALEFON ELECT PLASTICO D25 MAX</t>
  </si>
  <si>
    <t>2008.85 ARS</t>
  </si>
  <si>
    <t>4541.01 ARS</t>
  </si>
  <si>
    <t>2149.47 ARS</t>
  </si>
  <si>
    <t>Diluvio</t>
  </si>
  <si>
    <t>ACC578</t>
  </si>
  <si>
    <t>CALEFON ELECTRICO DILUVIO D20 MAX ACERO INOXIDABLE 1100W 20LTS -EAN 7798091700567</t>
  </si>
  <si>
    <t>8338.73 ARS</t>
  </si>
  <si>
    <t>17105.30 ARS</t>
  </si>
  <si>
    <t>8922.44 ARS</t>
  </si>
  <si>
    <t>ACC577</t>
  </si>
  <si>
    <t>CALEFON ELECTRICO DILUVIO D20 MAX BLACK LOZA 1100W 20LTS -EAN 7798091701151</t>
  </si>
  <si>
    <t>7206.16 ARS</t>
  </si>
  <si>
    <t>15204.49 ARS</t>
  </si>
  <si>
    <t>7710.60 ARS</t>
  </si>
  <si>
    <t>ACC576</t>
  </si>
  <si>
    <t>CALEFON ELECTRICO DILUVIO D20 MAX LOZA 1100W 20LTS -EAN 7798091700574</t>
  </si>
  <si>
    <t>7867.02 ARS</t>
  </si>
  <si>
    <t>16154.91 ARS</t>
  </si>
  <si>
    <t>8417.71 ARS</t>
  </si>
  <si>
    <t>ACC580</t>
  </si>
  <si>
    <t>CALEFON ELECTRICO PLASTICO D25 PLUS 25LTS  CON CABLE DILUVIO  EAN:  7798091701168</t>
  </si>
  <si>
    <t>4197.59 ARS</t>
  </si>
  <si>
    <t>9635.16 ARS</t>
  </si>
  <si>
    <t>4491.43 ARS</t>
  </si>
  <si>
    <t>4197.60 ARS</t>
  </si>
  <si>
    <t>ACC581</t>
  </si>
  <si>
    <t>CALEFON ELECTRICO PLASTICO DILUVIO D25 PLUS 25LTS -RESISTENCIA ACERO INOXIDALE - INTERRUPTOR BIPOLAR</t>
  </si>
  <si>
    <t>3293.69 ARS</t>
  </si>
  <si>
    <t>7544.29 ARS</t>
  </si>
  <si>
    <t>3524.25 ARS</t>
  </si>
  <si>
    <t>ACC579</t>
  </si>
  <si>
    <t>CALEFON ELECTRICO PLASTICO ECO 25LTS DILUVIO  EAN:  NO TIENE</t>
  </si>
  <si>
    <t>4213.45 ARS</t>
  </si>
  <si>
    <t>9692.18 ARS</t>
  </si>
  <si>
    <t>4508.39 ARS</t>
  </si>
  <si>
    <t>LAB933</t>
  </si>
  <si>
    <t>CALEFON ESCORIAL CE-14L -GN BLANCO -14 LITROS (ALT 58 CM, ANCHO 37 CM, PROF 23 CM) -EAN 7798013733017</t>
  </si>
  <si>
    <t>87096.72 ARS</t>
  </si>
  <si>
    <t>126686.27 ARS</t>
  </si>
  <si>
    <t>93193.49 ARS</t>
  </si>
  <si>
    <t>CALE1174BLANCO</t>
  </si>
  <si>
    <t>CALOVENTOR 2 POCISIONES BLANCO STC122-B  STAR-TRAK  EAN:  7798185861174</t>
  </si>
  <si>
    <t>18451.80 ARS</t>
  </si>
  <si>
    <t>28600.30 ARS</t>
  </si>
  <si>
    <t>19743.43 ARS</t>
  </si>
  <si>
    <t>Star-trak</t>
  </si>
  <si>
    <t>CALE1174</t>
  </si>
  <si>
    <t>CALOVENTOR 2 POCISIONES NEGRO STC122-B   STAR-TRAK  EAN:  7798185861174</t>
  </si>
  <si>
    <t>LAB1952</t>
  </si>
  <si>
    <t>CALOVENTOR 2 POCISIONES ROSA STC122-R  STAR-TRAK  EAN:  7798185861952</t>
  </si>
  <si>
    <t>LAB1969</t>
  </si>
  <si>
    <t>CALOVENTOR 2 POCISIONES SALMON STC122-S  STAR-TRAK  EAN:  7798185861969</t>
  </si>
  <si>
    <t>CALE1945</t>
  </si>
  <si>
    <t>CALOVENTOR 2 POCISIONES TURQUESA STAR-TRAK STC122-T  EAN 7798185861945</t>
  </si>
  <si>
    <t>32395.93 ARS</t>
  </si>
  <si>
    <t>CALE1891</t>
  </si>
  <si>
    <t>CALOVENTOR 2 POCISIONES VIOLETA STC111-V STAR-TRAK  EAN:  7798185861891</t>
  </si>
  <si>
    <t>16232.42 ARS</t>
  </si>
  <si>
    <t>25160.25 ARS</t>
  </si>
  <si>
    <t>17368.68 ARS</t>
  </si>
  <si>
    <t>CALE61</t>
  </si>
  <si>
    <t>CALOVENTOR 2000W BHF20W18 BGH  EAN:  7796885060033</t>
  </si>
  <si>
    <t>18484.20 ARS</t>
  </si>
  <si>
    <t>32800.96 ARS</t>
  </si>
  <si>
    <t>19778.09 ARS</t>
  </si>
  <si>
    <t>CALE904</t>
  </si>
  <si>
    <t>CALOVENTOR 2000W CLV-2000W GRIS  NEBA   EAN:  7798354110447</t>
  </si>
  <si>
    <t>14495.00 ARS</t>
  </si>
  <si>
    <t>22467.25 ARS</t>
  </si>
  <si>
    <t>Neba</t>
  </si>
  <si>
    <t>CALE902</t>
  </si>
  <si>
    <t>CALOVENTOR 2000W NEBA CLV-2000W BLANCO --TERMOSTATO -VENTILADOR 2 NIVELES</t>
  </si>
  <si>
    <t>18509.76 ARS</t>
  </si>
  <si>
    <t>37009.99 ARS</t>
  </si>
  <si>
    <t>19805.45 ARS</t>
  </si>
  <si>
    <t>CALE903</t>
  </si>
  <si>
    <t>CALOVENTOR 2000W NEBA CLV-2000W NEGRO --TERMOSTATO -VENTILADOR 2 NIVELES</t>
  </si>
  <si>
    <t>CALE901</t>
  </si>
  <si>
    <t>CALOVENTOR 2000W NEBA CLV-2000W ROJO VENTILADOR 2 NIVELES</t>
  </si>
  <si>
    <t>CALE900</t>
  </si>
  <si>
    <t>CALOVENTOR 2000W NEBA CLV-2000W VERDE --TERMOSTATO -VENTILADOR 2 NIVELES</t>
  </si>
  <si>
    <t>CALE53</t>
  </si>
  <si>
    <t>CALOVENTOR BGH 2000W BHT20W18  EAN:  7796885060026</t>
  </si>
  <si>
    <t>102440.69 ARS</t>
  </si>
  <si>
    <t>133645.95 ARS</t>
  </si>
  <si>
    <t>109611.54 ARS</t>
  </si>
  <si>
    <t>CALE54</t>
  </si>
  <si>
    <t>CALOVENTOR BHF20B18-1800W</t>
  </si>
  <si>
    <t>49359.38 ARS</t>
  </si>
  <si>
    <t>76260.33 ARS</t>
  </si>
  <si>
    <t>52814.53 ARS</t>
  </si>
  <si>
    <t>CALE1699</t>
  </si>
  <si>
    <t>CALOVENTOR BLACKSUN CCCFH450 LILIANA  EAN:  7793862011699</t>
  </si>
  <si>
    <t>30015.43 ARS</t>
  </si>
  <si>
    <t>46523.91 ARS</t>
  </si>
  <si>
    <t>32116.50 ARS</t>
  </si>
  <si>
    <t>CALE38</t>
  </si>
  <si>
    <t>CALOVENTOR CFH417 HOTWIND 1000/2000 WTS LILIANA  EAN:  7793862008958</t>
  </si>
  <si>
    <t>25123.65 ARS</t>
  </si>
  <si>
    <t>38941.66 ARS</t>
  </si>
  <si>
    <t>26882.31 ARS</t>
  </si>
  <si>
    <t>CALE39</t>
  </si>
  <si>
    <t>CALOVENTOR CFH510 DUAL HOT COLOR BLANCO LILIANA  EAN:  7793862009696</t>
  </si>
  <si>
    <t>35577.35 ARS</t>
  </si>
  <si>
    <t>55144.89 ARS</t>
  </si>
  <si>
    <t>38067.76 ARS</t>
  </si>
  <si>
    <t>CALE600</t>
  </si>
  <si>
    <t>CALOVENTOR CFH600 DUAL HEATER</t>
  </si>
  <si>
    <t>42178.07 ARS</t>
  </si>
  <si>
    <t>45130.53 ARS</t>
  </si>
  <si>
    <t>CALE2191</t>
  </si>
  <si>
    <t>CALOVENTOR COMPACTSUN CFH420 LILIANA   EAN:  7793862012191</t>
  </si>
  <si>
    <t>22897.68 ARS</t>
  </si>
  <si>
    <t>35491.40 ARS</t>
  </si>
  <si>
    <t>24500.52 ARS</t>
  </si>
  <si>
    <t>CALE34</t>
  </si>
  <si>
    <t>CALOVENTOR E-541 2000 WTS  EIFFEL  EAN:  7798131921037</t>
  </si>
  <si>
    <t>18700.01 ARS</t>
  </si>
  <si>
    <t>28985.01 ARS</t>
  </si>
  <si>
    <t>CALE35</t>
  </si>
  <si>
    <t>CALOVENTOR E-543 2000WTS  EIFFEL  EAN:  7798131920481</t>
  </si>
  <si>
    <t>21250.00 ARS</t>
  </si>
  <si>
    <t>32937.49 ARS</t>
  </si>
  <si>
    <t>28627.08 ARS</t>
  </si>
  <si>
    <t>CALE800</t>
  </si>
  <si>
    <t>CALOVENTOR INDUSTRIAL POWERTY LILIANA CCCFI800 3000W -EAN 7793862010913</t>
  </si>
  <si>
    <t>72346.40 ARS</t>
  </si>
  <si>
    <t>112062.25 ARS</t>
  </si>
  <si>
    <t>77410.65 ARS</t>
  </si>
  <si>
    <t>CALE1168</t>
  </si>
  <si>
    <t>CALOVENTOR LILIANA HEATCYCLONE CFI700G EAN 7793862011682</t>
  </si>
  <si>
    <t>44468.31 ARS</t>
  </si>
  <si>
    <t>78664.79 ARS</t>
  </si>
  <si>
    <t>47581.09 ARS</t>
  </si>
  <si>
    <t>CALE13</t>
  </si>
  <si>
    <t>CALOVENTOR LILIANA MOD "MINISOL" 1000/2000 WTS / COLOR NEGRO / COD: CCCFH400 -EAN 7793862008224</t>
  </si>
  <si>
    <t>22733.89 ARS</t>
  </si>
  <si>
    <t>43402.07 ARS</t>
  </si>
  <si>
    <t>24325.27 ARS</t>
  </si>
  <si>
    <t>CALE46</t>
  </si>
  <si>
    <t>CALOVENTOR LILIANA MOD: FORZAHOT CCPTC617 750/1500W -EAN 7793862008965</t>
  </si>
  <si>
    <t>39134.35 ARS</t>
  </si>
  <si>
    <t>57452.23 ARS</t>
  </si>
  <si>
    <t>41873.75 ARS</t>
  </si>
  <si>
    <t>CALE20</t>
  </si>
  <si>
    <t>CALOVENTOR SOLEIL 750/1500W COLOR NEGRO CPTC550 LILIANA  EAN:  7793862008156</t>
  </si>
  <si>
    <t>46692.09 ARS</t>
  </si>
  <si>
    <t>72372.75 ARS</t>
  </si>
  <si>
    <t>49960.54 ARS</t>
  </si>
  <si>
    <t>CALE545</t>
  </si>
  <si>
    <t>CALOVENTOR SPLIT DE PARED E-545 EIFFEL  EAN: 7798143727344</t>
  </si>
  <si>
    <t>66113.13 ARS</t>
  </si>
  <si>
    <t>109535.79 ARS</t>
  </si>
  <si>
    <t>70741.04 ARS</t>
  </si>
  <si>
    <t>CALE1082BLANCO</t>
  </si>
  <si>
    <t>CALOVENTOR VERTICAL BLANCO STC111-B STAR-TRAK  EAN:  7798185861082</t>
  </si>
  <si>
    <t>CALE1082</t>
  </si>
  <si>
    <t>CALOVENTOR VERTICAL NEGRO STC111-N  STAR-TRAK   EAN:  7798185861082</t>
  </si>
  <si>
    <t>CALE1921</t>
  </si>
  <si>
    <t>CALOVENTOR VERTICAL STC111 STAR-TRAK SALMON EAN 7798185861921</t>
  </si>
  <si>
    <t>28750.94 ARS</t>
  </si>
  <si>
    <t>CALE1907</t>
  </si>
  <si>
    <t>CALOVENTOR VERTICAL TURQUESA STC111-T STAR-TRAK  EAN:  7798185861907</t>
  </si>
  <si>
    <t>CALE1938</t>
  </si>
  <si>
    <t>CALOVENTOR VERTICAL VIOLETA STC122-V  STAR-TRAK  EAN:  7798185861938</t>
  </si>
  <si>
    <t>CALE1914</t>
  </si>
  <si>
    <t>CALOVENTOR VERTICARL STC111-R ROSA STAR-TRAK  EAN:  7798185861914</t>
  </si>
  <si>
    <t>CALE22</t>
  </si>
  <si>
    <t>CALOVENTOR ZONDA CFH500 1000/2000WTS COLOR BORDO LILIANA  EAN:  7793862008217</t>
  </si>
  <si>
    <t>28921.01 ARS</t>
  </si>
  <si>
    <t>44827.56 ARS</t>
  </si>
  <si>
    <t>30945.48 ARS</t>
  </si>
  <si>
    <t>CAM24</t>
  </si>
  <si>
    <t>CAMARA INSTAX MINI 9 VERDE FUJIFILM  EAN:  074101033120</t>
  </si>
  <si>
    <t>60060.00 ARS</t>
  </si>
  <si>
    <t>93093.00 ARS</t>
  </si>
  <si>
    <t>64264.20 ARS</t>
  </si>
  <si>
    <t>CAMARA Y VIDEO CAMARAS</t>
  </si>
  <si>
    <t>Fujifilm</t>
  </si>
  <si>
    <t>CAM42</t>
  </si>
  <si>
    <t>CAMARA IP 1 ANTENA INTELLIGENT CAMERA WIFI  / HD /</t>
  </si>
  <si>
    <t>5382.00 ARS</t>
  </si>
  <si>
    <t>9824.56 ARS</t>
  </si>
  <si>
    <t>5758.74 ARS</t>
  </si>
  <si>
    <t>TP76</t>
  </si>
  <si>
    <t>CAMARA IP NC250 C/EXT DE WIFI TP-LINK  EAN:  6935364093174</t>
  </si>
  <si>
    <t>53950.00 ARS</t>
  </si>
  <si>
    <t>83622.51 ARS</t>
  </si>
  <si>
    <t>21031.91 ARS</t>
  </si>
  <si>
    <t>SEGURIDAD</t>
  </si>
  <si>
    <t>CAM7031</t>
  </si>
  <si>
    <t>CAMARA IP TAPO C320WS EAN 4897098687031</t>
  </si>
  <si>
    <t>70525.25 ARS</t>
  </si>
  <si>
    <t>CAM05</t>
  </si>
  <si>
    <t>CAMARA SEGURIDAD HD NVR  KIT</t>
  </si>
  <si>
    <t>152100.00 ARS</t>
  </si>
  <si>
    <t>7486.45 ARS</t>
  </si>
  <si>
    <t>162747.00 ARS</t>
  </si>
  <si>
    <t>WEST</t>
  </si>
  <si>
    <t>CAM70</t>
  </si>
  <si>
    <t xml:space="preserve">CAMARA WEB FULL HD 1080P NM-WEB03 NETMAK  EAN:  </t>
  </si>
  <si>
    <t>3331.13 ARS</t>
  </si>
  <si>
    <t>6862.28 ARS</t>
  </si>
  <si>
    <t>3564.31 ARS</t>
  </si>
  <si>
    <t>CAM67</t>
  </si>
  <si>
    <t>CAMARA WEB HD 720P NM-WEB02  NETMAK  EAN:  0700306602051</t>
  </si>
  <si>
    <t>3681.59 ARS</t>
  </si>
  <si>
    <t>7018.44 ARS</t>
  </si>
  <si>
    <t>3939.31 ARS</t>
  </si>
  <si>
    <t>CAM720</t>
  </si>
  <si>
    <t>CAMARA WEB NGW-110 PARA PC CON MICROFONO HD 720P NOGANET  EAN: 7798137717993</t>
  </si>
  <si>
    <t>3549.01 ARS</t>
  </si>
  <si>
    <t>6862.45 ARS</t>
  </si>
  <si>
    <t>3797.44 ARS</t>
  </si>
  <si>
    <t>CAM22</t>
  </si>
  <si>
    <t>CAMARA INSTAX MINI 9 AZUL FUJIFILM  EAN:  074101033090</t>
  </si>
  <si>
    <t>LAB920</t>
  </si>
  <si>
    <t>CAMPANA CON TEMPORIZADOR HDC6A90TX/BG 60 CM SAMSUNG -FUNCION CLEAR -CONTROL TOUCH -EAN 8806088636511</t>
  </si>
  <si>
    <t>127239.65 ARS</t>
  </si>
  <si>
    <t>185325.94 ARS</t>
  </si>
  <si>
    <t>136146.43 ARS</t>
  </si>
  <si>
    <t>LAB921</t>
  </si>
  <si>
    <t>CAMPANA CON TEMPORIZADOR HDC9A90TX/EUR 90 CM SAMSUNG -FUNCION CLEAR -CONTROL TOUCH -EAN 8806088634289</t>
  </si>
  <si>
    <t>305181.47 ARS</t>
  </si>
  <si>
    <t>443338.07 ARS</t>
  </si>
  <si>
    <t>326544.17 ARS</t>
  </si>
  <si>
    <t>LAB36</t>
  </si>
  <si>
    <t>CAMPANA DE COCINA WAI62AR 60CMS WHIRLPOOL  EAN:  7797750003629</t>
  </si>
  <si>
    <t>259209.28 ARS</t>
  </si>
  <si>
    <t>378090.32 ARS</t>
  </si>
  <si>
    <t>277353.93 ARS</t>
  </si>
  <si>
    <t>LAB5999</t>
  </si>
  <si>
    <t>CAMPANA DE COCINA WAI63AR 60 CM WHIRLPOOL  EAN:  7797750005999</t>
  </si>
  <si>
    <t>366088.70 ARS</t>
  </si>
  <si>
    <t>475915.31 ARS</t>
  </si>
  <si>
    <t>391714.91 ARS</t>
  </si>
  <si>
    <t>LAB37</t>
  </si>
  <si>
    <t>CAMPANA DE COCINA WAI92AR 90 CM WHIRLPOOL  EAN:  7797750005982</t>
  </si>
  <si>
    <t>262073.41 ARS</t>
  </si>
  <si>
    <t>381624.16 ARS</t>
  </si>
  <si>
    <t>280418.55 ARS</t>
  </si>
  <si>
    <t>LAB002</t>
  </si>
  <si>
    <t>CAMPANA DE COCINA WAI93AR  90 CM  WHIRLPOOL  EAN:  7797750006002</t>
  </si>
  <si>
    <t>346377.62 ARS</t>
  </si>
  <si>
    <t>421082.86 ARS</t>
  </si>
  <si>
    <t>370624.05 ARS</t>
  </si>
  <si>
    <t>OUT63</t>
  </si>
  <si>
    <t>CAMPANA WHIRLPOOL WAI63AR "OUTLET" 60 CM 3 VELOCIDADES</t>
  </si>
  <si>
    <t>128873.09 ARS</t>
  </si>
  <si>
    <t>187796.57 ARS</t>
  </si>
  <si>
    <t>137894.20 ARS</t>
  </si>
  <si>
    <t>ACC741</t>
  </si>
  <si>
    <t>CANDADO PARA NOTEBOOK CON LLAVE NG-628  NOGANET  EAN:  7798137385758</t>
  </si>
  <si>
    <t>6500.00 ARS</t>
  </si>
  <si>
    <t>10075.00 ARS</t>
  </si>
  <si>
    <t>1710.94 ARS</t>
  </si>
  <si>
    <t>ACC732</t>
  </si>
  <si>
    <t>CANDADO PARA NOTEBOOK NG-608BL  NOGANET EAN:  7798137388155</t>
  </si>
  <si>
    <t>CKIT01</t>
  </si>
  <si>
    <t>CAR KIT AURI BT NOGA GOLDPINK</t>
  </si>
  <si>
    <t>2170.75 ARS</t>
  </si>
  <si>
    <t>4288.29 ARS</t>
  </si>
  <si>
    <t>2322.70 ARS</t>
  </si>
  <si>
    <t>CKIT02</t>
  </si>
  <si>
    <t>CAR KIT BT SILVER NOGANET  EAN: 7798137713117</t>
  </si>
  <si>
    <t>3595.02 ARS</t>
  </si>
  <si>
    <t>5572.29 ARS</t>
  </si>
  <si>
    <t>3846.68 ARS</t>
  </si>
  <si>
    <t>CARG5849</t>
  </si>
  <si>
    <t>CAR MP3 TRANSMISOR FM +2X CAR MP3 10 NOGANET EAN:  7798137718549</t>
  </si>
  <si>
    <t>4048.64 ARS</t>
  </si>
  <si>
    <t>CAR505</t>
  </si>
  <si>
    <t>CARD READER 2.0 NM-520  NETMAK   EAN:  NO TIENE</t>
  </si>
  <si>
    <t>4199.99 ARS</t>
  </si>
  <si>
    <t>6509.99 ARS</t>
  </si>
  <si>
    <t>4493.99 ARS</t>
  </si>
  <si>
    <t>CARG358N</t>
  </si>
  <si>
    <t>CARGADOR DE CELULAR NGA-358 NEGRO  NOGANET  EAN:  7798137720078</t>
  </si>
  <si>
    <t>2060.32 ARS</t>
  </si>
  <si>
    <t>CARG520B</t>
  </si>
  <si>
    <t>CARGADOR DE CELULAR NGA-520 BLANCO NOGANET  EAN:  7798137709295</t>
  </si>
  <si>
    <t>1799.40 ARS</t>
  </si>
  <si>
    <t>CARG520N</t>
  </si>
  <si>
    <t>CARGADOR DE CELULAR NGA-520 NEGRO NOGANET  EAN:  7798137709295</t>
  </si>
  <si>
    <t>CARG358B</t>
  </si>
  <si>
    <t>CARGADOR DE CELULAR NOGA NGA-358 BLANCO EAN:  7798137720085</t>
  </si>
  <si>
    <t>1925.53 ARS</t>
  </si>
  <si>
    <t>CARG633</t>
  </si>
  <si>
    <t>CARGADOR DE CELULAR PARA IPHONE CABLE 1 METRO NG-633 NOGANET  EAN: 7798137711687</t>
  </si>
  <si>
    <t>811.57 ARS</t>
  </si>
  <si>
    <t>2057.49 ARS</t>
  </si>
  <si>
    <t>868.38 ARS</t>
  </si>
  <si>
    <t>CARG732</t>
  </si>
  <si>
    <t>CARGADOR FUENTE PARA NOTEBOOK HP PIN AZUL /120-240 V - 45W ORIGINAL  EAN:  NO TIENE</t>
  </si>
  <si>
    <t>9781.19 ARS</t>
  </si>
  <si>
    <t>16815.09 ARS</t>
  </si>
  <si>
    <t>10465.88 ARS</t>
  </si>
  <si>
    <t>FUE23</t>
  </si>
  <si>
    <t>CARGADOR FUENTE UNIVERSAL 90w NM-1287  NETMAK  EAN:  700306601399</t>
  </si>
  <si>
    <t>19721.00 ARS</t>
  </si>
  <si>
    <t>30567.56 ARS</t>
  </si>
  <si>
    <t>13526.70 ARS</t>
  </si>
  <si>
    <t>FUE22</t>
  </si>
  <si>
    <t>CARGADOR FUENTE UNIVERSAL SLIM + USB 65w NM-1284 NETMAK  EAN:  700306601405</t>
  </si>
  <si>
    <t>22919.65 ARS</t>
  </si>
  <si>
    <t>35525.46 ARS</t>
  </si>
  <si>
    <t>11632.96 ARS</t>
  </si>
  <si>
    <t>CARG734</t>
  </si>
  <si>
    <t>CARGADOR INALAMBRICO ATRIL QI CAR-011  INTCO  EAN:  NO TIENE</t>
  </si>
  <si>
    <t>14980.00 ARS</t>
  </si>
  <si>
    <t>CARG735</t>
  </si>
  <si>
    <t>CARGADOR INALAMBRICO CAR-39  INTCO  EAN:  NO TIENE</t>
  </si>
  <si>
    <t>19500.00 ARS</t>
  </si>
  <si>
    <t>30225.00 ARS</t>
  </si>
  <si>
    <t>CARG30</t>
  </si>
  <si>
    <t>CARGADOR INALAMBRICO NG-Q0110W</t>
  </si>
  <si>
    <t>1352.89 ARS</t>
  </si>
  <si>
    <t>2658.08 ARS</t>
  </si>
  <si>
    <t>1447.60 ARS</t>
  </si>
  <si>
    <t>CARG41</t>
  </si>
  <si>
    <t>CARGADOR INALAMBRICO NG-Q02 SW BLANCO NOGANET  EAN: 7798137714756</t>
  </si>
  <si>
    <t>901.93 ARS</t>
  </si>
  <si>
    <t>1397.99 ARS</t>
  </si>
  <si>
    <t>965.06 ARS</t>
  </si>
  <si>
    <t>CARG50</t>
  </si>
  <si>
    <t>CARGADOR INALAMBRICO NG-Q03 10  NOGANET  EAN:  7798137717849</t>
  </si>
  <si>
    <t>4550.00 ARS</t>
  </si>
  <si>
    <t>7052.50 ARS</t>
  </si>
  <si>
    <t>4868.50 ARS</t>
  </si>
  <si>
    <t>CARG51</t>
  </si>
  <si>
    <t>CARGADOR INALAMBRICO NG-Q04 5W NOGANET  EAN: 7798137717856</t>
  </si>
  <si>
    <t>2900.90 ARS</t>
  </si>
  <si>
    <t>4496.40 ARS</t>
  </si>
  <si>
    <t>3103.97 ARS</t>
  </si>
  <si>
    <t>FUE27</t>
  </si>
  <si>
    <t>CARGADOR MANUAL UNIVERSAL NM-1187 90W NETMAK  EAN:  0700306601382</t>
  </si>
  <si>
    <t>7962.24 ARS</t>
  </si>
  <si>
    <t>14069.48 ARS</t>
  </si>
  <si>
    <t>8519.60 ARS</t>
  </si>
  <si>
    <t>FUE359</t>
  </si>
  <si>
    <t>CARGADOR PARA CELULAR 3A 20W TYPE C - NG-359 NOGANET  EAN: 7798137720092</t>
  </si>
  <si>
    <t>6239.99 ARS</t>
  </si>
  <si>
    <t>9671.99 ARS</t>
  </si>
  <si>
    <t>6955.00 ARS</t>
  </si>
  <si>
    <t>CARG44</t>
  </si>
  <si>
    <t>CARGADOR PORT 5000MAH NM-PB5</t>
  </si>
  <si>
    <t>1120.14 ARS</t>
  </si>
  <si>
    <t>1198.55 ARS</t>
  </si>
  <si>
    <t>CARG43</t>
  </si>
  <si>
    <t>CARGADOR PORT10000 MAH NM-PB10</t>
  </si>
  <si>
    <t>1660.88 ARS</t>
  </si>
  <si>
    <t>1777.14 ARS</t>
  </si>
  <si>
    <t>CARG458</t>
  </si>
  <si>
    <t>CARGADOR PORTABLE 10000MAH NETMAK NM-PB2 DISPLAY DIGITAL  EAN: 700306603713</t>
  </si>
  <si>
    <t>17355.01 ARS</t>
  </si>
  <si>
    <t>24999.00 ARS</t>
  </si>
  <si>
    <t>11362.42 ARS</t>
  </si>
  <si>
    <t>CARG460</t>
  </si>
  <si>
    <t>CARGADOR PORTABLE 10000MAH NETMAK NM-PB4 MICRO/TIPO C  EAN:  700306603737</t>
  </si>
  <si>
    <t>9354.92 ARS</t>
  </si>
  <si>
    <t>15957.08 ARS</t>
  </si>
  <si>
    <t>10009.76 ARS</t>
  </si>
  <si>
    <t>CARG462</t>
  </si>
  <si>
    <t>CARGADOR PORTABLE 10000MAH NM-PB4W MICRO/TIPO C  NETMAK EAN:  700306604185</t>
  </si>
  <si>
    <t>14500.12 ARS</t>
  </si>
  <si>
    <t>CARG258</t>
  </si>
  <si>
    <t>CARGADOR PORTABLE 5000MAH NETMAK NM-PB1 DISPLAY DIGITAL  EAN:  700306603706</t>
  </si>
  <si>
    <t>8596.40 ARS</t>
  </si>
  <si>
    <t>13324.42 ARS</t>
  </si>
  <si>
    <t>9198.15 ARS</t>
  </si>
  <si>
    <t>CARG459</t>
  </si>
  <si>
    <t>CARGADOR PORTABLE 5000MAH NETMAK NM-PB3 MICRO/TIPO C  EAN:  700306603720</t>
  </si>
  <si>
    <t>7585.07 ARS</t>
  </si>
  <si>
    <t>13383.07 ARS</t>
  </si>
  <si>
    <t>8116.02 ARS</t>
  </si>
  <si>
    <t>CARG461</t>
  </si>
  <si>
    <t>CARGADOR PORTABLE 5000MAH NM-PB3W NETMAK  EAN:  700306604178</t>
  </si>
  <si>
    <t>10530.00 ARS</t>
  </si>
  <si>
    <t>16321.50 ARS</t>
  </si>
  <si>
    <t>POWER06</t>
  </si>
  <si>
    <t>CARGADOR PORTATIL 2600mHA TRV EAN:  7798026131305</t>
  </si>
  <si>
    <t>11050.00 ARS</t>
  </si>
  <si>
    <t>17127.50 ARS</t>
  </si>
  <si>
    <t>2254.48 ARS</t>
  </si>
  <si>
    <t>Trv</t>
  </si>
  <si>
    <t>CARG04</t>
  </si>
  <si>
    <t>CARGADOR UNIVERSAL NOTEBOOK 96</t>
  </si>
  <si>
    <t>10010.00 ARS</t>
  </si>
  <si>
    <t>PIL87</t>
  </si>
  <si>
    <t>CARGADOR USB CON 4 PILAS AAA 850mAh RECYKO  EAN:  4891199194511</t>
  </si>
  <si>
    <t>17550.00 ARS</t>
  </si>
  <si>
    <t>16900.00 ARS</t>
  </si>
  <si>
    <t>9041.50 ARS</t>
  </si>
  <si>
    <t>EUROENERGY</t>
  </si>
  <si>
    <t>CARG411</t>
  </si>
  <si>
    <t>CARGADOR USB GP U411 AA2700</t>
  </si>
  <si>
    <t>5010.71 ARS</t>
  </si>
  <si>
    <t>5361.46 ARS</t>
  </si>
  <si>
    <t>Gp</t>
  </si>
  <si>
    <t>BAH31</t>
  </si>
  <si>
    <t>CARRO C/RUEDAS 470PTBW47 PINTU</t>
  </si>
  <si>
    <t>7396.99 ARS</t>
  </si>
  <si>
    <t>11854.44 ARS</t>
  </si>
  <si>
    <t>7914.78 ARS</t>
  </si>
  <si>
    <t>Bahco</t>
  </si>
  <si>
    <t>CARRY2</t>
  </si>
  <si>
    <t>CARRY DISK EXTERNO NM-CARRY2  NETMAK  EAN:  NO TIENE</t>
  </si>
  <si>
    <t>5590.00 ARS</t>
  </si>
  <si>
    <t>8664.49 ARS</t>
  </si>
  <si>
    <t>3580.44 ARS</t>
  </si>
  <si>
    <t>CARRY3</t>
  </si>
  <si>
    <t>CARRY DISK EXTERNO NM-CARRY3  NETMAK  EAN:  NO TIENE</t>
  </si>
  <si>
    <t>4000.00 ARS</t>
  </si>
  <si>
    <t>7000.00 ARS</t>
  </si>
  <si>
    <t>4280.00 ARS</t>
  </si>
  <si>
    <t>CARRY5</t>
  </si>
  <si>
    <t>CARRY DISK EXTERNO P/SSD M2 SATA/NVME TIPO C  NETMAK  EAN:  0700306603690</t>
  </si>
  <si>
    <t>27170.01 ARS</t>
  </si>
  <si>
    <t>42113.51 ARS</t>
  </si>
  <si>
    <t>5486.81 ARS</t>
  </si>
  <si>
    <t>CARRY4</t>
  </si>
  <si>
    <t>CARRY DISK TRANS NM-CARRY4</t>
  </si>
  <si>
    <t>1415.97 ARS</t>
  </si>
  <si>
    <t>2829.68 ARS</t>
  </si>
  <si>
    <t>1515.09 ARS</t>
  </si>
  <si>
    <t>ALT2061</t>
  </si>
  <si>
    <t>CART ALT EPSON T2061 NEGRO</t>
  </si>
  <si>
    <t>663.34 ARS</t>
  </si>
  <si>
    <t>1402.43 ARS</t>
  </si>
  <si>
    <t>709.77 ARS</t>
  </si>
  <si>
    <t>CAR103</t>
  </si>
  <si>
    <t>CARTUCHO  ALT (21 XL) NEGRO</t>
  </si>
  <si>
    <t>1306.28 ARS</t>
  </si>
  <si>
    <t>2884.44 ARS</t>
  </si>
  <si>
    <t>1397.72 ARS</t>
  </si>
  <si>
    <t>CAR149</t>
  </si>
  <si>
    <t>CARTUCHO ALT 901 EPSON (NEGRO)</t>
  </si>
  <si>
    <t>CAR670</t>
  </si>
  <si>
    <t>CARTUCHO ALT HP 670XL BLACK</t>
  </si>
  <si>
    <t>220.55 ARS</t>
  </si>
  <si>
    <t>235.99 ARS</t>
  </si>
  <si>
    <t>CAR288</t>
  </si>
  <si>
    <t>CARTUCHO ALT T1332 CYAN EPSON</t>
  </si>
  <si>
    <t>3600.00 ARS</t>
  </si>
  <si>
    <t>294.84 ARS</t>
  </si>
  <si>
    <t>126.20 ARS</t>
  </si>
  <si>
    <t>ALT667C</t>
  </si>
  <si>
    <t>CARTUCHO ALTERNARIVO HP 667XL 3YM80AL TRI COLOR 21MLS ALTA CAPACIDAD</t>
  </si>
  <si>
    <t>3448.00 ARS</t>
  </si>
  <si>
    <t>6550.44 ARS</t>
  </si>
  <si>
    <t>3689.36 ARS</t>
  </si>
  <si>
    <t>ALT667</t>
  </si>
  <si>
    <t>CARTUCHO ALTERNARIVO HP 667XL 3YM81AL NEGRO 21MLS ALTA CAPACIDAD</t>
  </si>
  <si>
    <t>3361.79 ARS</t>
  </si>
  <si>
    <t>6394.44 ARS</t>
  </si>
  <si>
    <t>3597.11 ARS</t>
  </si>
  <si>
    <t>CAR269</t>
  </si>
  <si>
    <t>CARTUCHO ALTERNATIVO 22XL COLOR EVERTEC</t>
  </si>
  <si>
    <t>5458.45 ARS</t>
  </si>
  <si>
    <t>2921.10 ARS</t>
  </si>
  <si>
    <t>CAR410</t>
  </si>
  <si>
    <t>CARTUCHO ALTERNATIVO 6625A COLOR  GLOBAL  EAN:  NO TIENE</t>
  </si>
  <si>
    <t>2804.25 ARS</t>
  </si>
  <si>
    <t>CAR521</t>
  </si>
  <si>
    <t>CARTUCHO ALTERNATIVO EPSON 196 CYAN  GLOBAL / NETMAK   EAN:  NO TIENE</t>
  </si>
  <si>
    <t>4225.00 ARS</t>
  </si>
  <si>
    <t>6548.75 ARS</t>
  </si>
  <si>
    <t>324.50 ARS</t>
  </si>
  <si>
    <t>CAR236</t>
  </si>
  <si>
    <t>CARTUCHO ALTERNATIVO EPSON T0733 MAGENTA  GLOBAL  EAN:  NO TIENE</t>
  </si>
  <si>
    <t>7052.51 ARS</t>
  </si>
  <si>
    <t>101.81 ARS</t>
  </si>
  <si>
    <t>CAR237</t>
  </si>
  <si>
    <t>CARTUCHO ALTERNATIVO EPSON T0734N AMARILLO  GLOBAL  EAN:  NO TIENE</t>
  </si>
  <si>
    <t>4231.50 ARS</t>
  </si>
  <si>
    <t>99.97 ARS</t>
  </si>
  <si>
    <t>CAR371</t>
  </si>
  <si>
    <t>CARTUCHO ALTERNATIVO EPSON T1331 NEGRO  GLOBAL  EAN:  NO TIENE</t>
  </si>
  <si>
    <t>3900.00 ARS</t>
  </si>
  <si>
    <t>475.72 ARS</t>
  </si>
  <si>
    <t>CAR289</t>
  </si>
  <si>
    <t>CARTUCHO ALTERNATIVO EPSON T1333 MAGENTA  GLOBAL  EAN:  NO TIENE</t>
  </si>
  <si>
    <t>3769.99 ARS</t>
  </si>
  <si>
    <t>5843.49 ARS</t>
  </si>
  <si>
    <t>CAR239</t>
  </si>
  <si>
    <t>CARTUCHO ALTERNATIVO EPSON T1351 NEGRO  GLOBAL  EAN:  NO TIENE</t>
  </si>
  <si>
    <t>1885.00 ARS</t>
  </si>
  <si>
    <t>CAR435</t>
  </si>
  <si>
    <t>CARTUCHO ALTERNATIVO EPSON T196 AMARILLO  GLOBAL  EAN:  NO TIENE</t>
  </si>
  <si>
    <t>237.88 ARS</t>
  </si>
  <si>
    <t>497.64 ARS</t>
  </si>
  <si>
    <t>254.54 ARS</t>
  </si>
  <si>
    <t>CAR434</t>
  </si>
  <si>
    <t>CARTUCHO ALTERNATIVO EPSON T196 MAGENTA  GLOBAL  EAN:  NO TIENE</t>
  </si>
  <si>
    <t>1449.23 ARS</t>
  </si>
  <si>
    <t>607.59 ARS</t>
  </si>
  <si>
    <t>CAR522</t>
  </si>
  <si>
    <t>CARTUCHO ALTERNATIVO EPSON T196 MAGENTA GLOBAL  EAN:  NO TIENE</t>
  </si>
  <si>
    <t>CAR520</t>
  </si>
  <si>
    <t>CARTUCHO ALTERNATIVO EPSON T197 NEGRO  GLOBAL  EAN:  NO TIENE</t>
  </si>
  <si>
    <t>2182.43 ARS</t>
  </si>
  <si>
    <t>1037.29 ARS</t>
  </si>
  <si>
    <t>ALT2062</t>
  </si>
  <si>
    <t>CARTUCHO ALTERNATIVO EPSON T2062 CYAN  GLOBAL  EAN:  NO TIENE</t>
  </si>
  <si>
    <t>756.03 ARS</t>
  </si>
  <si>
    <t>1171.85 ARS</t>
  </si>
  <si>
    <t>808.96 ARS</t>
  </si>
  <si>
    <t>ALT2063</t>
  </si>
  <si>
    <t>CARTUCHO ALTERNATIVO EPSON T2063 MAGENTA GLOBAL  EAN:  NO TIENE</t>
  </si>
  <si>
    <t>ALT2064</t>
  </si>
  <si>
    <t>CARTUCHO ALTERNATIVO EPSON T2064 AMARILLO  GLOBAL  EAN:  NO TIENE</t>
  </si>
  <si>
    <t>1558.44 ARS</t>
  </si>
  <si>
    <t>CAR623</t>
  </si>
  <si>
    <t>CARTUCHO ALTERNATIVO EPSON T296 AMARILLO  GLOBAL  EAN:  NO TIENE</t>
  </si>
  <si>
    <t>1355.65 ARS</t>
  </si>
  <si>
    <t>572.71 ARS</t>
  </si>
  <si>
    <t>CAR621</t>
  </si>
  <si>
    <t>CARTUCHO ALTERNATIVO EPSON T296 CYAN  GLOBAL  EAN:  NO TIENE</t>
  </si>
  <si>
    <t>CAR622</t>
  </si>
  <si>
    <t>CARTUCHO ALTERNATIVO EPSON T296 MAGENTA  GLOBAL  EAN:  NO TIENE</t>
  </si>
  <si>
    <t>3505.95 ARS</t>
  </si>
  <si>
    <t>3751.37 ARS</t>
  </si>
  <si>
    <t>CAR620</t>
  </si>
  <si>
    <t>CARTUCHO ALTERNATIVO EPSON T297 NEGRO  GLOBAL  EAN:  NO TIENE</t>
  </si>
  <si>
    <t>3430.45 ARS</t>
  </si>
  <si>
    <t>4726.08 ARS</t>
  </si>
  <si>
    <t>CAR336</t>
  </si>
  <si>
    <t>CARTUCHO ALTERNATIVO HP 122 XL COLOR GLOBAL EAN:  NO TIENE</t>
  </si>
  <si>
    <t>6924.50 ARS</t>
  </si>
  <si>
    <t>10732.98 ARS</t>
  </si>
  <si>
    <t>7409.22 ARS</t>
  </si>
  <si>
    <t>CAR266</t>
  </si>
  <si>
    <t>CARTUCHO ALTERNATIVO HP 122XL NEGRO GLOBAL  EAN:  NO TIENE</t>
  </si>
  <si>
    <t>6391.85 ARS</t>
  </si>
  <si>
    <t>6839.28 ARS</t>
  </si>
  <si>
    <t>CAR500</t>
  </si>
  <si>
    <t>CARTUCHO ALTERNATIVO HP 27 NEGRO EVERTEC</t>
  </si>
  <si>
    <t>362.91 ARS</t>
  </si>
  <si>
    <t>211 ARS</t>
  </si>
  <si>
    <t>872.16 ARS</t>
  </si>
  <si>
    <t>388.31 ARS</t>
  </si>
  <si>
    <t>CAR475</t>
  </si>
  <si>
    <t>CARTUCHO ALTERNATIVO HP 46 XL COLOR  GLOBAL  EAN:  NO TIENE</t>
  </si>
  <si>
    <t>6937.20 ARS</t>
  </si>
  <si>
    <t>CAR474</t>
  </si>
  <si>
    <t>CARTUCHO ALTERNATIVO HP 46 XL NEGRO  GLOBAL EAN:  NO TIENE</t>
  </si>
  <si>
    <t>CAR268</t>
  </si>
  <si>
    <t>CARTUCHO ALTERNATIVO HP 56 NEGRO GLOBAL  EAN:  NO TIENE</t>
  </si>
  <si>
    <t>30550.00 ARS</t>
  </si>
  <si>
    <t>47352.50 ARS</t>
  </si>
  <si>
    <t>3598.79 ARS</t>
  </si>
  <si>
    <t>CAR353</t>
  </si>
  <si>
    <t>CARTUCHO ALTERNATIVO HP 564XL NEGRO EVERTEC  EAN:  6954093112734</t>
  </si>
  <si>
    <t>134.28 ARS</t>
  </si>
  <si>
    <t>78 ARS</t>
  </si>
  <si>
    <t>208.14 ARS</t>
  </si>
  <si>
    <t>143.68 ARS</t>
  </si>
  <si>
    <t>CAR101</t>
  </si>
  <si>
    <t>CARTUCHO ALTERNATIVO HP 56A NEGRO  GLOBAL  EAN:  NO TIENE</t>
  </si>
  <si>
    <t>8125.00 ARS</t>
  </si>
  <si>
    <t>12593.75 ARS</t>
  </si>
  <si>
    <t>4790.61 ARS</t>
  </si>
  <si>
    <t>CAR274</t>
  </si>
  <si>
    <t xml:space="preserve">CARTUCHO ALTERNATIVO HP 57 COLOR EVERTEC EAN: </t>
  </si>
  <si>
    <t>2948.40 ARS</t>
  </si>
  <si>
    <t>5879.64 ARS</t>
  </si>
  <si>
    <t>3154.79 ARS</t>
  </si>
  <si>
    <t>2948.41 ARS</t>
  </si>
  <si>
    <t>CAR102</t>
  </si>
  <si>
    <t>CARTUCHO ALTERNATIVO HP 57A COLOR  GLOBAL  EAN:  NO TIENE</t>
  </si>
  <si>
    <t>1275.86 ARS</t>
  </si>
  <si>
    <t>740 ARS</t>
  </si>
  <si>
    <t>1977.59 ARS</t>
  </si>
  <si>
    <t>1365.17 ARS</t>
  </si>
  <si>
    <t>CAR384</t>
  </si>
  <si>
    <t>CARTUCHO ALTERNATIVO HP 60XL COLOR  GLOBAL  EAN: NO TIENE</t>
  </si>
  <si>
    <t>6125.52 ARS</t>
  </si>
  <si>
    <t>11230.44 ARS</t>
  </si>
  <si>
    <t>6554.31 ARS</t>
  </si>
  <si>
    <t>CAR265</t>
  </si>
  <si>
    <t>CARTUCHO ALTERNATIVO HP 60XL NEGRO GLOBAL  EAN:  NO TIENE</t>
  </si>
  <si>
    <t>13414.44 ARS</t>
  </si>
  <si>
    <t>8100.89 ARS</t>
  </si>
  <si>
    <t>CAR663</t>
  </si>
  <si>
    <t>CARTUCHO ALTERNATIVO HP 662XL COLOR  GLOBAL  EAN:  NO TIENE</t>
  </si>
  <si>
    <t>12285.00 ARS</t>
  </si>
  <si>
    <t>19041.76 ARS</t>
  </si>
  <si>
    <t>7979.16 ARS</t>
  </si>
  <si>
    <t>CAR662</t>
  </si>
  <si>
    <t>CARTUCHO ALTERNATIVO HP 662XL NEGRO GLOBAL  EAN:  NO TIENE</t>
  </si>
  <si>
    <t>7190.83 ARS</t>
  </si>
  <si>
    <t>12790.44 ARS</t>
  </si>
  <si>
    <t>7694.19 ARS</t>
  </si>
  <si>
    <t>CALT02</t>
  </si>
  <si>
    <t>CARTUCHO ALTERNATIVO HP 664XL COLOR GLOBAL  EAN:  NO TIENE</t>
  </si>
  <si>
    <t>8663.08 ARS</t>
  </si>
  <si>
    <t>14818.44 ARS</t>
  </si>
  <si>
    <t>9269.49 ARS</t>
  </si>
  <si>
    <t>CALT01</t>
  </si>
  <si>
    <t>CARTUCHO ALTERNATIVO HP 664XL NEGRO CON CHIP 2020</t>
  </si>
  <si>
    <t>4732.09 ARS</t>
  </si>
  <si>
    <t>8688.81 ARS</t>
  </si>
  <si>
    <t>5063.34 ARS</t>
  </si>
  <si>
    <t>CAR673</t>
  </si>
  <si>
    <t>CARTUCHO ALTERNATIVO HP 670XL AMARILLO  GLOBAL  EAN:  NO TIENE</t>
  </si>
  <si>
    <t>218.12 ARS</t>
  </si>
  <si>
    <t>338.09 ARS</t>
  </si>
  <si>
    <t>233.39 ARS</t>
  </si>
  <si>
    <t>CAR671</t>
  </si>
  <si>
    <t>CARTUCHO ALTERNATIVO HP 670XL CYAN  GLOBAL  EAN:  NO TIENE</t>
  </si>
  <si>
    <t>CAR672</t>
  </si>
  <si>
    <t>CARTUCHO ALTERNATIVO HP 670XL MAGENTA  GLOBAL  EAN:  NO TIENE</t>
  </si>
  <si>
    <t>CAR349</t>
  </si>
  <si>
    <t>CARTUCHO ALTERNATIVO HP 675 XL NEGRO GLOBAL  EAN: NO TIENE</t>
  </si>
  <si>
    <t>1607.19 ARS</t>
  </si>
  <si>
    <t>932 ARS</t>
  </si>
  <si>
    <t>2491.14 ARS</t>
  </si>
  <si>
    <t>1719.69 ARS</t>
  </si>
  <si>
    <t>CAR350</t>
  </si>
  <si>
    <t>CARTUCHO ALTERNATIVO HP 675XL COLOR  GLOBAL  EAN:  NO TIENE</t>
  </si>
  <si>
    <t>1514.46 ARS</t>
  </si>
  <si>
    <t>879 ARS</t>
  </si>
  <si>
    <t>2347.42 ARS</t>
  </si>
  <si>
    <t>1620.48 ARS</t>
  </si>
  <si>
    <t>CAR142</t>
  </si>
  <si>
    <t>CARTUCHO ALTERNATIVO HP 75XL COLOR  GLOBAL  EAN:  NO TIENE</t>
  </si>
  <si>
    <t>2052.26 ARS</t>
  </si>
  <si>
    <t>1191 ARS</t>
  </si>
  <si>
    <t>3181.00 ARS</t>
  </si>
  <si>
    <t>2195.92 ARS</t>
  </si>
  <si>
    <t>CAR8727</t>
  </si>
  <si>
    <t>CARTUCHO ALTERNATIVO HP 8727A NEGRO  GLOBAL  EAN:  NO TIENE</t>
  </si>
  <si>
    <t>13601.26 ARS</t>
  </si>
  <si>
    <t>5591.81 ARS</t>
  </si>
  <si>
    <t>CAR476</t>
  </si>
  <si>
    <t>CARTUCHO ALTERNATIVO HP 901 XL NEGRO  GLOBAL  EAN:  NO TIENE</t>
  </si>
  <si>
    <t>22165.01 ARS</t>
  </si>
  <si>
    <t>5257.98 ARS</t>
  </si>
  <si>
    <t>CAR358</t>
  </si>
  <si>
    <t>CARTUCHO ALTERNATIVO HP 920XL NEGRO EVERTEC</t>
  </si>
  <si>
    <t>171.77 ARS</t>
  </si>
  <si>
    <t>100 ARS</t>
  </si>
  <si>
    <t>266.25 ARS</t>
  </si>
  <si>
    <t>183.80 ARS</t>
  </si>
  <si>
    <t>CAR14</t>
  </si>
  <si>
    <t>CARTUCHO ALTERNATIVO HP 93 COLOR GLOBAL</t>
  </si>
  <si>
    <t>9750.00 ARS</t>
  </si>
  <si>
    <t>15112.50 ARS</t>
  </si>
  <si>
    <t>CAR160</t>
  </si>
  <si>
    <t>CARTUCHO ALTERNATIVO HP 93 COLOR GLOBAL EAN:  NO TIENE</t>
  </si>
  <si>
    <t>5709.60 ARS</t>
  </si>
  <si>
    <t>8849.89 ARS</t>
  </si>
  <si>
    <t>6109.28 ARS</t>
  </si>
  <si>
    <t>CAR147</t>
  </si>
  <si>
    <t>CARTUCHO ALTERNATIVO HP 94 NEGRO POWERTEC / EVERTEC</t>
  </si>
  <si>
    <t>417.20 ARS</t>
  </si>
  <si>
    <t>242 ARS</t>
  </si>
  <si>
    <t>646.66 ARS</t>
  </si>
  <si>
    <t>446.41 ARS</t>
  </si>
  <si>
    <t>CAR166</t>
  </si>
  <si>
    <t>CARTUCHO ALTERNATIVO HP 95 COLOR GLOBAL  EAN:  NO TIENE</t>
  </si>
  <si>
    <t>6533.29 ARS</t>
  </si>
  <si>
    <t>6990.62 ARS</t>
  </si>
  <si>
    <t>CAR427</t>
  </si>
  <si>
    <t>CARTUCHO ALTERNATIVO HP 951XL MAGENTA</t>
  </si>
  <si>
    <t>428.79 ARS</t>
  </si>
  <si>
    <t>249 ARS</t>
  </si>
  <si>
    <t>664.63 ARS</t>
  </si>
  <si>
    <t>458.81 ARS</t>
  </si>
  <si>
    <t>CARHP96</t>
  </si>
  <si>
    <t>CARTUCHO ALTERNATIVO HP 96 NEGRO  GLOBAL  EAN:  NO TIENE</t>
  </si>
  <si>
    <t>1552.70 ARS</t>
  </si>
  <si>
    <t>901 ARS</t>
  </si>
  <si>
    <t>2406.68 ARS</t>
  </si>
  <si>
    <t>1661.39 ARS</t>
  </si>
  <si>
    <t>CAR90</t>
  </si>
  <si>
    <t>CARTUCHO ALTERNATIVO LEX16 NEGRO LEXMARK  GLOBAL  EAN:  NO TIENE</t>
  </si>
  <si>
    <t>17253.60 ARS</t>
  </si>
  <si>
    <t>26743.08 ARS</t>
  </si>
  <si>
    <t>18461.35 ARS</t>
  </si>
  <si>
    <t>CAR234</t>
  </si>
  <si>
    <t>CARTUCHO ALTERNATIVO T0731N NEGRO EPSON GLOBAL</t>
  </si>
  <si>
    <t>98.09 ARS</t>
  </si>
  <si>
    <t>CAR235</t>
  </si>
  <si>
    <t>CARTUCHO ALTERNATIVO T0732N CYAN EPSON GLOBAL</t>
  </si>
  <si>
    <t>150.23 ARS</t>
  </si>
  <si>
    <t>CAR900</t>
  </si>
  <si>
    <t>CARTUCHO ALTERNATIVO T117 NEGRO  GLOBAL  EAN:  NO TIENE</t>
  </si>
  <si>
    <t>88.58 ARS</t>
  </si>
  <si>
    <t>CAR290</t>
  </si>
  <si>
    <t xml:space="preserve">CARTUCHO ALTERNATIVO T1334 AMARILLO EPSON GLOBAL </t>
  </si>
  <si>
    <t>CAR2061</t>
  </si>
  <si>
    <t>CARTUCHO EPSON T2061 NEGRO ORIGINAL P/ XP2101</t>
  </si>
  <si>
    <t>22000.00 ARS</t>
  </si>
  <si>
    <t>31999.00 ARS</t>
  </si>
  <si>
    <t>5104.56 ARS</t>
  </si>
  <si>
    <t>CAR2064</t>
  </si>
  <si>
    <t>CARTUCHO EPSON T2064 AMARILLO EAN 01034397917</t>
  </si>
  <si>
    <t>2612.37 ARS</t>
  </si>
  <si>
    <t>5146.44 ARS</t>
  </si>
  <si>
    <t>2795.23 ARS</t>
  </si>
  <si>
    <t>CAR380</t>
  </si>
  <si>
    <t>CARTUCHO HP 664XL COLOR</t>
  </si>
  <si>
    <t>6645.25 ARS</t>
  </si>
  <si>
    <t>11698.45 ARS</t>
  </si>
  <si>
    <t>7110.42 ARS</t>
  </si>
  <si>
    <t>CAR679</t>
  </si>
  <si>
    <t>CARTUCHO HP 667 NEGRO ORIGINAL -3YM79AL EAN 193015522459</t>
  </si>
  <si>
    <t>4747.98 ARS</t>
  </si>
  <si>
    <t>7976.49 ARS</t>
  </si>
  <si>
    <t>5080.34 ARS</t>
  </si>
  <si>
    <t>CAR06</t>
  </si>
  <si>
    <t>CARTUCHO HP ORIGINAL 664 COLOR F6V28AL EAN 8929659712</t>
  </si>
  <si>
    <t>10016.36 ARS</t>
  </si>
  <si>
    <t>16690.43 ARS</t>
  </si>
  <si>
    <t>10717.51 ARS</t>
  </si>
  <si>
    <t>CAR130</t>
  </si>
  <si>
    <t>CARTUCHO ORIG 664 XL NEGRO</t>
  </si>
  <si>
    <t>CAR240</t>
  </si>
  <si>
    <t>CARTUCHO ORIGINAL 122 TRICOLOR CH562HL HP  EAN:  8496298355</t>
  </si>
  <si>
    <t>12167.99 ARS</t>
  </si>
  <si>
    <t>18860.39 ARS</t>
  </si>
  <si>
    <t>13019.75 ARS</t>
  </si>
  <si>
    <t>CAR325</t>
  </si>
  <si>
    <t>CARTUCHO ORIGINAL 133 AMARILLO EPSON EAN:  010343876965</t>
  </si>
  <si>
    <t>1295.36 ARS</t>
  </si>
  <si>
    <t>751 ARS</t>
  </si>
  <si>
    <t>2007.81 ARS</t>
  </si>
  <si>
    <t>1386.04 ARS</t>
  </si>
  <si>
    <t>CAR319</t>
  </si>
  <si>
    <t>CARTUCHO ORIGINAL 133 MAGENTA  EPSON  EAN:  010343876958</t>
  </si>
  <si>
    <t>CAR473</t>
  </si>
  <si>
    <t>CARTUCHO ORIGINAL 296 AMARILLO EPSON  EAN:  010343922020</t>
  </si>
  <si>
    <t>6722.82 ARS</t>
  </si>
  <si>
    <t>10420.37 ARS</t>
  </si>
  <si>
    <t>7193.42 ARS</t>
  </si>
  <si>
    <t>CAR133</t>
  </si>
  <si>
    <t xml:space="preserve">CARTUCHO ORIGINAL 297 NEGRO EPSON  EAN:  </t>
  </si>
  <si>
    <t>3821.99 ARS</t>
  </si>
  <si>
    <t>7330.44 ARS</t>
  </si>
  <si>
    <t>4089.53 ARS</t>
  </si>
  <si>
    <t>CAR228</t>
  </si>
  <si>
    <t>CARTUCHO ORIGINAL 60XL NEGRO CC641WL HP EAN:  883585983186</t>
  </si>
  <si>
    <t>51714.00 ARS</t>
  </si>
  <si>
    <t>80156.70 ARS</t>
  </si>
  <si>
    <t>55333.98 ARS</t>
  </si>
  <si>
    <t>CAR125</t>
  </si>
  <si>
    <t>CARTUCHO ORIGINAL 662 COLOR HP EAN:  8811267012</t>
  </si>
  <si>
    <t>4782.80 ARS</t>
  </si>
  <si>
    <t>5117.60 ARS</t>
  </si>
  <si>
    <t>CAR407</t>
  </si>
  <si>
    <t>CARTUCHO ORIGINAL 662XL COLOR  HP  EAN:  886112670146</t>
  </si>
  <si>
    <t>CAR667</t>
  </si>
  <si>
    <t>CARTUCHO ORIGINAL 667 COLOR HP  EAN:  9301552243</t>
  </si>
  <si>
    <t>10647.00 ARS</t>
  </si>
  <si>
    <t>17782.44 ARS</t>
  </si>
  <si>
    <t>11392.29 ARS</t>
  </si>
  <si>
    <t>CAR667N</t>
  </si>
  <si>
    <t xml:space="preserve">CARTUCHO ORIGINAL 667XL NEGRO HP  EAN:  </t>
  </si>
  <si>
    <t>CAR307</t>
  </si>
  <si>
    <t>CARTUCHO ORIGINAL 733 MAGENTA EPSON  EAN: 010343858886</t>
  </si>
  <si>
    <t>1527.27 ARS</t>
  </si>
  <si>
    <t>2367.27 ARS</t>
  </si>
  <si>
    <t>1634.18 ARS</t>
  </si>
  <si>
    <t>CAR211</t>
  </si>
  <si>
    <t>CARTUCHO ORIGINAL 75 COLOR HP  EAN:  808736847056</t>
  </si>
  <si>
    <t>37375.00 ARS</t>
  </si>
  <si>
    <t>57931.25 ARS</t>
  </si>
  <si>
    <t>4605.82 ARS</t>
  </si>
  <si>
    <t>CAR345</t>
  </si>
  <si>
    <t>CARTUCHO ORIGINAL 920XL AMARILLO HP  EAN:  884420772446</t>
  </si>
  <si>
    <t>17029.99 ARS</t>
  </si>
  <si>
    <t>470 ARS</t>
  </si>
  <si>
    <t>26396.49 ARS</t>
  </si>
  <si>
    <t>866.55 ARS</t>
  </si>
  <si>
    <t>CAR344</t>
  </si>
  <si>
    <t>CARTUCHO ORIGINAL 920XL MAGENTA HP EAN:  884420772439</t>
  </si>
  <si>
    <t>CAR318</t>
  </si>
  <si>
    <t>CARTUCHO ORIGINAL EPSON 133 CYAN  EAN:  010343876941</t>
  </si>
  <si>
    <t>CAR327</t>
  </si>
  <si>
    <t>CARTUCHO ORIGINAL EPSON 133 NEGRO EAN:</t>
  </si>
  <si>
    <t>1560.62 ARS</t>
  </si>
  <si>
    <t>905 ARS</t>
  </si>
  <si>
    <t>2418.97 ARS</t>
  </si>
  <si>
    <t>1669.87 ARS</t>
  </si>
  <si>
    <t>CAR199</t>
  </si>
  <si>
    <t>CARTUCHO ORIGINAL EPSON 195 AMARILLO  EAN:  010343902305</t>
  </si>
  <si>
    <t>5330.00 ARS</t>
  </si>
  <si>
    <t>8261.50 ARS</t>
  </si>
  <si>
    <t>1282.38 ARS</t>
  </si>
  <si>
    <t>CAR197</t>
  </si>
  <si>
    <t>CARTUCHO ORIGINAL EPSON 195 CYAN  EAN:</t>
  </si>
  <si>
    <t>CAR198</t>
  </si>
  <si>
    <t>CARTUCHO ORIGINAL EPSON 195 MAGENTA  EAN:  010343902299</t>
  </si>
  <si>
    <t>1198.49 ARS</t>
  </si>
  <si>
    <t>2681.65 ARS</t>
  </si>
  <si>
    <t>CAR326</t>
  </si>
  <si>
    <t>CARTUCHO ORIGINAL EPSON 196 AMARILLO EAN:  010343902343</t>
  </si>
  <si>
    <t>2116.34 ARS</t>
  </si>
  <si>
    <t>CAR168</t>
  </si>
  <si>
    <t>CARTUCHO ORIGINAL EPSON 196 CYAN  EAN:  010343902329</t>
  </si>
  <si>
    <t>CAR169</t>
  </si>
  <si>
    <t>CARTUCHO ORIGINAL EPSON 196 MAGENTA  EAN:  010343902336</t>
  </si>
  <si>
    <t>1797.73 ARS</t>
  </si>
  <si>
    <t>CAR308</t>
  </si>
  <si>
    <t>CARTUCHO ORIGINAL EPSON 734 AMARILLO  EAN:  010343858893</t>
  </si>
  <si>
    <t>CAR470</t>
  </si>
  <si>
    <t>CARTUCHO ORIGINAL EPSON T296120 NEGRO (XP-231)</t>
  </si>
  <si>
    <t>3026.77 ARS</t>
  </si>
  <si>
    <t>5770.44 ARS</t>
  </si>
  <si>
    <t>3238.64 ARS</t>
  </si>
  <si>
    <t>CAR472</t>
  </si>
  <si>
    <t>CARTUCHO ORIGINAL EPSON T296320 MAGENTA (XP-231)</t>
  </si>
  <si>
    <t>1982.54 ARS</t>
  </si>
  <si>
    <t>3898.44 ARS</t>
  </si>
  <si>
    <t>2121.32 ARS</t>
  </si>
  <si>
    <t>CAR229</t>
  </si>
  <si>
    <t>CARTUCHO ORIGINAL HP 122 NEGRO CH561HL EAN 8496298354</t>
  </si>
  <si>
    <t>3861.31 ARS</t>
  </si>
  <si>
    <t>4131.60 ARS</t>
  </si>
  <si>
    <t>CAR98</t>
  </si>
  <si>
    <t>CARTUCHO ORIGINAL HP 22 COLOR  EAN:  829160902227</t>
  </si>
  <si>
    <t>4637.46 ARS</t>
  </si>
  <si>
    <t>2690 ARS</t>
  </si>
  <si>
    <t>4962.08 ARS</t>
  </si>
  <si>
    <t>CAR215</t>
  </si>
  <si>
    <t>CARTUCHO ORIGINAL HP 22XL COLOR  EAN:  884420013310</t>
  </si>
  <si>
    <t>38060.00 ARS</t>
  </si>
  <si>
    <t>58993.00 ARS</t>
  </si>
  <si>
    <t>31506.15 ARS</t>
  </si>
  <si>
    <t>CAR124</t>
  </si>
  <si>
    <t>CARTUCHO ORIGINAL HP 662 NEGRO CZ103AL EAN 8611267011</t>
  </si>
  <si>
    <t>4179.18 ARS</t>
  </si>
  <si>
    <t>7954.44 ARS</t>
  </si>
  <si>
    <t>4471.72 ARS</t>
  </si>
  <si>
    <t>CAR05</t>
  </si>
  <si>
    <t>CARTUCHO ORIGINAL HP 664 NEGRO F6V29AL EAN 8929659714</t>
  </si>
  <si>
    <t>4776.99 ARS</t>
  </si>
  <si>
    <t>5111.38 ARS</t>
  </si>
  <si>
    <t>CAR660</t>
  </si>
  <si>
    <t>CARTUCHO ORIGINAL HP 667XL COLOR  EAN:</t>
  </si>
  <si>
    <t>CAR2062</t>
  </si>
  <si>
    <t>CARTUCHO ORIGINAL T2062 CYAN EPSON  EAN:  010343947894</t>
  </si>
  <si>
    <t>1327.29 ARS</t>
  </si>
  <si>
    <t>1420.20 ARS</t>
  </si>
  <si>
    <t>CAR2063</t>
  </si>
  <si>
    <t>CARTUCHO ORIGINAL T2063 MAGENTA EPSON  EAN:  010343947900</t>
  </si>
  <si>
    <t>1601.81 ARS</t>
  </si>
  <si>
    <t>3165.24 ARS</t>
  </si>
  <si>
    <t>1713.93 ARS</t>
  </si>
  <si>
    <t>CAR471</t>
  </si>
  <si>
    <t xml:space="preserve">CARTUCHO ORIGINAL T296220 CYAN EPSON  EAN: </t>
  </si>
  <si>
    <t>TONER230</t>
  </si>
  <si>
    <t>CARTUCHO TONER ALTERNATIVO 230A HP SIN CHIP  GLOBAL  EAN:  NO TIENE</t>
  </si>
  <si>
    <t>687.10 ARS</t>
  </si>
  <si>
    <t>364 ARS</t>
  </si>
  <si>
    <t>1065.01 ARS</t>
  </si>
  <si>
    <t>735.20 ARS</t>
  </si>
  <si>
    <t>TALT04</t>
  </si>
  <si>
    <t>CARTUCHO TONER ALTERNATIVO 280  GLOBAL  EAN:  NO TIENE</t>
  </si>
  <si>
    <t>655.92 ARS</t>
  </si>
  <si>
    <t>347 ARS</t>
  </si>
  <si>
    <t>1016.67 ARS</t>
  </si>
  <si>
    <t>701.83 ARS</t>
  </si>
  <si>
    <t>TON580</t>
  </si>
  <si>
    <t>CARTUCHO TONER ALTERNATIVO 580-650 BROTHER GLOBAL  EAN:  NO TIENE</t>
  </si>
  <si>
    <t>773.01 ARS</t>
  </si>
  <si>
    <t>1198.17 ARS</t>
  </si>
  <si>
    <t>827.12 ARS</t>
  </si>
  <si>
    <t>TON750</t>
  </si>
  <si>
    <t>CARTUCHO TONER ALTERNATIVO 750 BROTHER  GLOBAL  EAN:  NO TIENE</t>
  </si>
  <si>
    <t>8398.83 ARS</t>
  </si>
  <si>
    <t>13018.18 ARS</t>
  </si>
  <si>
    <t>TONER1060</t>
  </si>
  <si>
    <t>CARTUCHO TONER ALTERNATIVO BROTHER 1060 GLOBAL  EAN:  NO TIENE</t>
  </si>
  <si>
    <t>6813.29 ARS</t>
  </si>
  <si>
    <t>14298.70 ARS</t>
  </si>
  <si>
    <t>7290.22 ARS</t>
  </si>
  <si>
    <t>TALT05</t>
  </si>
  <si>
    <t>CARTUCHO TONER ALTERNATIVO CB540 NEGRO EVERTEC</t>
  </si>
  <si>
    <t>3509.99 ARS</t>
  </si>
  <si>
    <t>5440.49 ARS</t>
  </si>
  <si>
    <t>3755.69 ARS</t>
  </si>
  <si>
    <t>TON1103</t>
  </si>
  <si>
    <t>CARTUCHO TONER ALTERNATIVO HP 103A W1103A GLOBAL EAN:  NO TIENE</t>
  </si>
  <si>
    <t>799.09 ARS</t>
  </si>
  <si>
    <t>423 ARS</t>
  </si>
  <si>
    <t>1238.60 ARS</t>
  </si>
  <si>
    <t>855.03 ARS</t>
  </si>
  <si>
    <t>TALT50</t>
  </si>
  <si>
    <t>CARTUCHO TONER ALTERNATIVO HP 217A CON CHIP GLOBAL EAN:  NO TIENE</t>
  </si>
  <si>
    <t>4047.88 ARS</t>
  </si>
  <si>
    <t>7642.44 ARS</t>
  </si>
  <si>
    <t>4331.23 ARS</t>
  </si>
  <si>
    <t>TALT03</t>
  </si>
  <si>
    <t>CARTUCHO TONER ALTERNATIVO HP 2612 GLOBAL  EAN:  NO TIENE</t>
  </si>
  <si>
    <t>6050.00 ARS</t>
  </si>
  <si>
    <t>4291.93 ARS</t>
  </si>
  <si>
    <t>TALT01</t>
  </si>
  <si>
    <t>CARTUCHO TONER ALTERNATIVO HP 285A/435A/436A GLOBAL  EAN: NO TIENE</t>
  </si>
  <si>
    <t>5070.00 ARS</t>
  </si>
  <si>
    <t>4972.58 ARS</t>
  </si>
  <si>
    <t>TALT06</t>
  </si>
  <si>
    <t>CARTUCHO TONER ALTERNATIVO HP CB541A CYAN  EVERTEC  EAN:  6954093112628</t>
  </si>
  <si>
    <t>609.73 ARS</t>
  </si>
  <si>
    <t>323 ARS</t>
  </si>
  <si>
    <t>945.09 ARS</t>
  </si>
  <si>
    <t>652.42 ARS</t>
  </si>
  <si>
    <t>TALT07</t>
  </si>
  <si>
    <t>CARTUCHO TONER ALTERNATIVO HP CB542A AMARILLO  EVERTEC</t>
  </si>
  <si>
    <t>TALT08</t>
  </si>
  <si>
    <t>CARTUCHO TONER ALTERNATIVO HP CB543A  MAGENTA  EVERTEC  EAN:</t>
  </si>
  <si>
    <t>TONER34</t>
  </si>
  <si>
    <t>CARTUCHO TONER ALTERNATIVO HP CE255A GLOBAL  EAN:  NO TIENE</t>
  </si>
  <si>
    <t>1703.52 ARS</t>
  </si>
  <si>
    <t>902 ARS</t>
  </si>
  <si>
    <t>1822.77 ARS</t>
  </si>
  <si>
    <t>TALT13</t>
  </si>
  <si>
    <t>CARTUCHO TONER ALTERNATIVO HP CE278A GLOBAL  EAN:  NO TIENE</t>
  </si>
  <si>
    <t>4328.27 ARS</t>
  </si>
  <si>
    <t>8266.44 ARS</t>
  </si>
  <si>
    <t>4631.25 ARS</t>
  </si>
  <si>
    <t>TALT16</t>
  </si>
  <si>
    <t>CARTUCHO TONER ALTERNATIVO HP CE312 AMARILLO GLOBAL  EAN:  NO TIENE</t>
  </si>
  <si>
    <t>425.86 ARS</t>
  </si>
  <si>
    <t>226 ARS</t>
  </si>
  <si>
    <t>660.09 ARS</t>
  </si>
  <si>
    <t>455.67 ARS</t>
  </si>
  <si>
    <t>TALT43</t>
  </si>
  <si>
    <t>CARTUCHO TONER ALTERNATIVO HP CF226A GLOBAL  EAN:  NO TIENE</t>
  </si>
  <si>
    <t>6951.75 ARS</t>
  </si>
  <si>
    <t>4798.95 ARS</t>
  </si>
  <si>
    <t>TONER231</t>
  </si>
  <si>
    <t>CARTUCHO TONER ALTERNATIVO HP CF230A CON CHIP  GLOBAL  EAN:  NO TIENE</t>
  </si>
  <si>
    <t>696.30 ARS</t>
  </si>
  <si>
    <t>1079.27 ARS</t>
  </si>
  <si>
    <t>745.04 ARS</t>
  </si>
  <si>
    <t>TALT47</t>
  </si>
  <si>
    <t>CARTUCHO TONER ALTERNATIVO HP CF279A BLACK GLOBAL  EAN:  NO TIENE</t>
  </si>
  <si>
    <t>3982.36 ARS</t>
  </si>
  <si>
    <t>4261.13 ARS</t>
  </si>
  <si>
    <t>TALT14</t>
  </si>
  <si>
    <t>CARTUCHO TONER ALTERNATIVO HP CF283A GLOBAL  EAN:  NO TIENE</t>
  </si>
  <si>
    <t>4184.81 ARS</t>
  </si>
  <si>
    <t>4477.75 ARS</t>
  </si>
  <si>
    <t>TALT45</t>
  </si>
  <si>
    <t>CARTUCHO TONER ALTERNATIVO HP CF287A GLOBAL  EAN:  NO TIENE</t>
  </si>
  <si>
    <t>18200.00 ARS</t>
  </si>
  <si>
    <t>28210.00 ARS</t>
  </si>
  <si>
    <t>5257.99 ARS</t>
  </si>
  <si>
    <t>TON511</t>
  </si>
  <si>
    <t>CARTUCHO TONER ALTERNATIVO HP CF511A CYAN  GLOBAL  EAN:  NO TIENE</t>
  </si>
  <si>
    <t>1690.42 ARS</t>
  </si>
  <si>
    <t>896 ARS</t>
  </si>
  <si>
    <t>2620.14 ARS</t>
  </si>
  <si>
    <t>1808.75 ARS</t>
  </si>
  <si>
    <t>TON512</t>
  </si>
  <si>
    <t>CARTUCHO TONER ALTERNATIVO HP CF512A AMARILLO  GLOBAL  EAN:  NO TIENE</t>
  </si>
  <si>
    <t>TON513</t>
  </si>
  <si>
    <t>CARTUCHO TONER ALTERNATIVO HP CF513A MAGENTA  GLOBAL  EAN:  NO TIENE</t>
  </si>
  <si>
    <t>TALT29</t>
  </si>
  <si>
    <t>CARTUCHO TONER ALTERNATIVO HP Q6511 GLOBAL  EAN:  NO TIENE</t>
  </si>
  <si>
    <t>5569.19 ARS</t>
  </si>
  <si>
    <t>8632.25 ARS</t>
  </si>
  <si>
    <t>5959.04 ARS</t>
  </si>
  <si>
    <t>TONER1106</t>
  </si>
  <si>
    <t>CARTUCHO TONER ALTERNATIVO HP W1105/1106/1107 GLOBAL  EAN:  NO TIENE</t>
  </si>
  <si>
    <t>4680.00 ARS</t>
  </si>
  <si>
    <t>8578.44 ARS</t>
  </si>
  <si>
    <t>5007.60 ARS</t>
  </si>
  <si>
    <t>TONER1105</t>
  </si>
  <si>
    <t>CARTUCHO TONER ALTERNATIVO HP W1105/1106/1107 SIN CHIP  GLOBAL  EAN:  NO TIENE</t>
  </si>
  <si>
    <t>11139.63 ARS</t>
  </si>
  <si>
    <t>17266.43 ARS</t>
  </si>
  <si>
    <t>11919.41 ARS</t>
  </si>
  <si>
    <t>TONER1</t>
  </si>
  <si>
    <t>CARTUCHO TONER ALTERNATIVO SAMSUNG D111S  GLOBAL  EAN:  NO TIENE</t>
  </si>
  <si>
    <t>5491.03 ARS</t>
  </si>
  <si>
    <t>8511.09 ARS</t>
  </si>
  <si>
    <t>5875.40 ARS</t>
  </si>
  <si>
    <t>TONER1414</t>
  </si>
  <si>
    <t>CARTUCHO TONER ALTERNATIVO XEROX 106R01414  GLOBAL EAN:  NO TIENE</t>
  </si>
  <si>
    <t>4968.60 ARS</t>
  </si>
  <si>
    <t>9046.44 ARS</t>
  </si>
  <si>
    <t>5316.40 ARS</t>
  </si>
  <si>
    <t>TONER600</t>
  </si>
  <si>
    <t>CARTUCHO TONER ALTERNATIVO XEROX 106R02773  GLOBAL  EAN:  NO TIENE</t>
  </si>
  <si>
    <t>5487.42 ARS</t>
  </si>
  <si>
    <t>5871.54 ARS</t>
  </si>
  <si>
    <t>TALT48</t>
  </si>
  <si>
    <t>CARTUCHO TONER ALTERNATIVO XEROX 3140  EVERTEC</t>
  </si>
  <si>
    <t>4758.00 ARS</t>
  </si>
  <si>
    <t>8734.43 ARS</t>
  </si>
  <si>
    <t>5091.06 ARS</t>
  </si>
  <si>
    <t>CAS22</t>
  </si>
  <si>
    <t>CASSETTE TDK AUDIO D90</t>
  </si>
  <si>
    <t>10.29 ARS</t>
  </si>
  <si>
    <t>5 ARS</t>
  </si>
  <si>
    <t>38.84 ARS</t>
  </si>
  <si>
    <t>11.01 ARS</t>
  </si>
  <si>
    <t>LAB35</t>
  </si>
  <si>
    <t>CAVA DE VINO 12 BOTELLAS WHIRLPOOL WZC12ABDIM (ANCHO 28 CM, ALTO 63.3 CM, PROF 51 CM)</t>
  </si>
  <si>
    <t>257826.80 ARS</t>
  </si>
  <si>
    <t>313433.44 ARS</t>
  </si>
  <si>
    <t>275874.67 ARS</t>
  </si>
  <si>
    <t>OUT1200</t>
  </si>
  <si>
    <t>CAVA DE VINO OUTLET WZC12ABDIM 12 BOTELLAS WHIRLPOOL OUTLET</t>
  </si>
  <si>
    <t>128845.79 ARS</t>
  </si>
  <si>
    <t>187701.62 ARS</t>
  </si>
  <si>
    <t>137864.99 ARS</t>
  </si>
  <si>
    <t>LAB18N</t>
  </si>
  <si>
    <t>CAVA TERMOELECTRICA 18 BOTELLAS PHILCO -94PHCAV018N (ALT. 65 CM, ANCHO 36 CM, PROF 50 CM)</t>
  </si>
  <si>
    <t>43731.60 ARS</t>
  </si>
  <si>
    <t>68704.02 ARS</t>
  </si>
  <si>
    <t>46792.81 ARS</t>
  </si>
  <si>
    <t>LAB08N</t>
  </si>
  <si>
    <t>CAVA TERMOELECTRICA 8 BOTELLAS PHILCO -94PHCAV08N (ALT. 41 CM, ANCHO 53 CM, PROF 27.7 CM)</t>
  </si>
  <si>
    <t>29153.85 ARS</t>
  </si>
  <si>
    <t>48112.02 ARS</t>
  </si>
  <si>
    <t>31194.62 ARS</t>
  </si>
  <si>
    <t>CELA01</t>
  </si>
  <si>
    <t>CCELULAR SAMSUNG GALAXY A01 CORE AZUL MOD: SM-A013MZBLA</t>
  </si>
  <si>
    <t>30870.82 ARS</t>
  </si>
  <si>
    <t>43807.11 ARS</t>
  </si>
  <si>
    <t>33031.78 ARS</t>
  </si>
  <si>
    <t>DVD49</t>
  </si>
  <si>
    <t>CD PRINTABLE BULK X50 UNIDADES 700MB 52X GLOBAL</t>
  </si>
  <si>
    <t>11700.00 ARS</t>
  </si>
  <si>
    <t>ALMACENAMIENTO</t>
  </si>
  <si>
    <t>CD01</t>
  </si>
  <si>
    <t>CD VIRGEN BULK X50 UNIDADES 700MB 52X GLOBAL</t>
  </si>
  <si>
    <t>BUL2</t>
  </si>
  <si>
    <t>CD PRINTABLE BULK X 100 UNIDADES 700MB 52X IMATION</t>
  </si>
  <si>
    <t>23400.00 ARS</t>
  </si>
  <si>
    <t>Imation</t>
  </si>
  <si>
    <t>BUL35</t>
  </si>
  <si>
    <t>CD-R VIRGEN 700MB 52X BULK X50 VERBATIM</t>
  </si>
  <si>
    <t>1600.00 ARS</t>
  </si>
  <si>
    <t>2479.99 ARS</t>
  </si>
  <si>
    <t>45.85 ARS</t>
  </si>
  <si>
    <t>Verbatim</t>
  </si>
  <si>
    <t>CEL0267</t>
  </si>
  <si>
    <t>CELUALAR MOTOROLA G32 DORADO XT-2235-1 AR 4+128FG SS EAN 7790894900267</t>
  </si>
  <si>
    <t>138072.19 ARS</t>
  </si>
  <si>
    <t>148311.65 ARS</t>
  </si>
  <si>
    <t>147737.24 ARS</t>
  </si>
  <si>
    <t>CEL2128F</t>
  </si>
  <si>
    <t>CELULAR (JAVA) MOTOROLA G20 ROSA FLAMINGO (XT2128-1) AR 4+64 FM SS PLT PANG0042AR</t>
  </si>
  <si>
    <t>60127.47 ARS</t>
  </si>
  <si>
    <t>78144.27 ARS</t>
  </si>
  <si>
    <t>64336.39 ARS</t>
  </si>
  <si>
    <t>CEL2095G</t>
  </si>
  <si>
    <t>CELULAR (MALTA) MOTOROLA E7 GRIS MINERAL (XT2095-1) AR 2+32 IF SS PLT PALV0016AR</t>
  </si>
  <si>
    <t>38786.34 ARS</t>
  </si>
  <si>
    <t>54629.26 ARS</t>
  </si>
  <si>
    <t>41501.39 ARS</t>
  </si>
  <si>
    <t>CEL226</t>
  </si>
  <si>
    <t>CELULAR 5.1 PLUS 32GB+TERMOMET</t>
  </si>
  <si>
    <t>53674.90 ARS</t>
  </si>
  <si>
    <t>18732 ARS</t>
  </si>
  <si>
    <t>68671.95 ARS</t>
  </si>
  <si>
    <t>57432.14 ARS</t>
  </si>
  <si>
    <t>Nokia</t>
  </si>
  <si>
    <t>CELA7038</t>
  </si>
  <si>
    <t>CELULAR A03 CORE CERAMIC BLACK SAMSUNG EAN:  8806094567038</t>
  </si>
  <si>
    <t>64196.05 ARS</t>
  </si>
  <si>
    <t>81750.42 ARS</t>
  </si>
  <si>
    <t>68689.77 ARS</t>
  </si>
  <si>
    <t>CEL6857</t>
  </si>
  <si>
    <t>CELULAR A03 CORE COPPER SM-A032MZC SAMSUNG  EAN:  8806094566857</t>
  </si>
  <si>
    <t>59257.79 ARS</t>
  </si>
  <si>
    <t>76188.35 ARS</t>
  </si>
  <si>
    <t>63405.83 ARS</t>
  </si>
  <si>
    <t>CELA3995</t>
  </si>
  <si>
    <t>CELULAR A03S BLACK SM-037MZK SAMSUNG  EAN:  8806092703995</t>
  </si>
  <si>
    <t>76189.00 ARS</t>
  </si>
  <si>
    <t>94721.13 ARS</t>
  </si>
  <si>
    <t>81522.23 ARS</t>
  </si>
  <si>
    <t>CELA1963</t>
  </si>
  <si>
    <t>CELULAR A04 BLACK 32GB SM-A045MZKA SAMSUNG  EAN:  8806094441963</t>
  </si>
  <si>
    <t>67723.40 ARS</t>
  </si>
  <si>
    <t>86484.35 ARS</t>
  </si>
  <si>
    <t>72464.04 ARS</t>
  </si>
  <si>
    <t>CELA1833</t>
  </si>
  <si>
    <t>CELULAR A04 NEGRO 128GB SAMSUNG GALAXY  EAN:  880694441833</t>
  </si>
  <si>
    <t>95942.06 ARS</t>
  </si>
  <si>
    <t>116754.59 ARS</t>
  </si>
  <si>
    <t>102658.00 ARS</t>
  </si>
  <si>
    <t>CELA1014</t>
  </si>
  <si>
    <t>CELULAR A04 VERDE 32GB SAMSUNG GALAXY  EAN:  8806094611014</t>
  </si>
  <si>
    <t>56435.91 ARS</t>
  </si>
  <si>
    <t>74129.14 ARS</t>
  </si>
  <si>
    <t>60386.43 ARS</t>
  </si>
  <si>
    <t>CELA13</t>
  </si>
  <si>
    <t>CELULAR A13 BLACK 128GB- SM-A135MZK SAMSUNG   EAN:  8806094152043</t>
  </si>
  <si>
    <t>114284.18 ARS</t>
  </si>
  <si>
    <t>137964.33 ARS</t>
  </si>
  <si>
    <t>122284.08 ARS</t>
  </si>
  <si>
    <t>CELA22W</t>
  </si>
  <si>
    <t>CELULAR A22 5G WHITE- SM-A226BZWLARO  SAMSUNG  EAN:  8806094326659</t>
  </si>
  <si>
    <t>128393.52 ARS</t>
  </si>
  <si>
    <t>156497.14 ARS</t>
  </si>
  <si>
    <t>137381.07 ARS</t>
  </si>
  <si>
    <t>CELA22G</t>
  </si>
  <si>
    <t>CELULAR A22 GREY SM-A226BZALARO SAMSUNG  EAN:  8806094326673</t>
  </si>
  <si>
    <t>141091.93 ARS</t>
  </si>
  <si>
    <t>170911.53 ARS</t>
  </si>
  <si>
    <t>150968.36 ARS</t>
  </si>
  <si>
    <t>CELA23</t>
  </si>
  <si>
    <t>CELULAR A23 BLACK- SM-A235MZK SAMSUNG  EAN:  8806094273441</t>
  </si>
  <si>
    <t>177458.63 ARS</t>
  </si>
  <si>
    <t>214720.86 ARS</t>
  </si>
  <si>
    <t>189880.73 ARS</t>
  </si>
  <si>
    <t>CEL5033</t>
  </si>
  <si>
    <t>CELULAR ALCATEL 1 METALLIC BLACK OPEN MARKET 5033A-BHOFARA</t>
  </si>
  <si>
    <t>17846.17 ARS</t>
  </si>
  <si>
    <t>24791.45 ARS</t>
  </si>
  <si>
    <t>19095.40 ARS</t>
  </si>
  <si>
    <t>Alcatel</t>
  </si>
  <si>
    <t>CEL5007</t>
  </si>
  <si>
    <t>CELULAR ALCATEL 1V PLUS OPEN BLACK  5007G-FAOFARA</t>
  </si>
  <si>
    <t>29203.18 ARS</t>
  </si>
  <si>
    <t>41439.02 ARS</t>
  </si>
  <si>
    <t>31247.40 ARS</t>
  </si>
  <si>
    <t>CEL6025</t>
  </si>
  <si>
    <t xml:space="preserve">CELULAR ALCATEL 3H (3+64)OPEN ELEGANT BLACK RVA 6025A-FAOFAR11 </t>
  </si>
  <si>
    <t>38272.92 ARS</t>
  </si>
  <si>
    <t>52805.83 ARS</t>
  </si>
  <si>
    <t>40952.03 ARS</t>
  </si>
  <si>
    <t>CEL0434</t>
  </si>
  <si>
    <t>CELULAR E22 AZUL NIAGARA MOTOROLA  EAN:  7790894900434</t>
  </si>
  <si>
    <t>84467.06 ARS</t>
  </si>
  <si>
    <t>99611.60 ARS</t>
  </si>
  <si>
    <t>90379.76 ARS</t>
  </si>
  <si>
    <t>84467.07 ARS</t>
  </si>
  <si>
    <t>CEL0427</t>
  </si>
  <si>
    <t>CELULAR E22 NEGRO XT-2239-9 AR 3+32 QB MOTOROLA  EAN:  7790894900427</t>
  </si>
  <si>
    <t>CEL2227</t>
  </si>
  <si>
    <t>CELULAR E32 COLOR PLATA  MOTOROLA  EAN:  7796962994077</t>
  </si>
  <si>
    <t>96706.82 ARS</t>
  </si>
  <si>
    <t>104399.38 ARS</t>
  </si>
  <si>
    <t>103476.29 ARS</t>
  </si>
  <si>
    <t>CEL2159G</t>
  </si>
  <si>
    <t>CELULAR E40 4.64 GRIS ACERO MOTOROLA  EAN:  7790894900045</t>
  </si>
  <si>
    <t>82457.97 ARS</t>
  </si>
  <si>
    <t>101516.51 ARS</t>
  </si>
  <si>
    <t>88230.03 ARS</t>
  </si>
  <si>
    <t>CEL2159</t>
  </si>
  <si>
    <t>CELULAR E40 4.64 ROSA CHAMPAGNE MOTOROLA  EAN:  779089400052</t>
  </si>
  <si>
    <t>CEL0373</t>
  </si>
  <si>
    <t>CELULAR EDGE 30 NEO NEGRO MOTOROLA  EAN:  7790894900373</t>
  </si>
  <si>
    <t>196437.28 ARS</t>
  </si>
  <si>
    <t>239482.91 ARS</t>
  </si>
  <si>
    <t>210187.89 ARS</t>
  </si>
  <si>
    <t>CEL4114</t>
  </si>
  <si>
    <t>CELULAR EDGE 30 PLATA OPALO MOTOROLA  EAN:  7796962994114</t>
  </si>
  <si>
    <t>202257.65 ARS</t>
  </si>
  <si>
    <t>245660.49 ARS</t>
  </si>
  <si>
    <t>216415.69 ARS</t>
  </si>
  <si>
    <t>CEL1269</t>
  </si>
  <si>
    <t>CELULAR FLIP PINK GOLD 128GB SM-F721BZDJ SAMSUNG  EAN:  8806094521269</t>
  </si>
  <si>
    <t>378064.57 ARS</t>
  </si>
  <si>
    <t>457140.35 ARS</t>
  </si>
  <si>
    <t>404529.09 ARS</t>
  </si>
  <si>
    <t>CEL2231A</t>
  </si>
  <si>
    <t>CELULAR G22 AZUL  MOTOROLA  EAN:  7796962993698</t>
  </si>
  <si>
    <t>105773.22 ARS</t>
  </si>
  <si>
    <t>127668.33 ARS</t>
  </si>
  <si>
    <t>113177.34 ARS</t>
  </si>
  <si>
    <t>CEL4336</t>
  </si>
  <si>
    <t>CELULAR G82 5G BLANCO MOTOROLA  EAN:  7796962994336</t>
  </si>
  <si>
    <t>147803.24 ARS</t>
  </si>
  <si>
    <t>179148.34 ARS</t>
  </si>
  <si>
    <t>158149.46 ARS</t>
  </si>
  <si>
    <t>CEL516</t>
  </si>
  <si>
    <t>CELULAR KONKA PLATA 5,45" OCTA CORE 32+1GB 8+5MPX ANDROID 11 -KC516PRO-TDF -EAN 7798181992063</t>
  </si>
  <si>
    <t>34399.54 ARS</t>
  </si>
  <si>
    <t>48069.65 ARS</t>
  </si>
  <si>
    <t>36807.50 ARS</t>
  </si>
  <si>
    <t>KONKA</t>
  </si>
  <si>
    <t>CELM13B</t>
  </si>
  <si>
    <t>CELULAR M13 BLUE SM-M135MLB SAMSUNG  EAN:  080694365870</t>
  </si>
  <si>
    <t>111462.34 ARS</t>
  </si>
  <si>
    <t>135905.15 ARS</t>
  </si>
  <si>
    <t>119264.70 ARS</t>
  </si>
  <si>
    <t>111462.33 ARS</t>
  </si>
  <si>
    <t>CELM13G</t>
  </si>
  <si>
    <t>CELULAR M13 GREEN SM-M135MZG SAMSUNG  EAN:  8806094365917</t>
  </si>
  <si>
    <t>CELM23</t>
  </si>
  <si>
    <t>CELULAR M23 LIGHT BLUE SM-M236BLBKARO  SAMSUNG  EAN:  8806094322347</t>
  </si>
  <si>
    <t>152379.39 ARS</t>
  </si>
  <si>
    <t>163045.95 ARS</t>
  </si>
  <si>
    <t>CEL2155</t>
  </si>
  <si>
    <t xml:space="preserve">CELULAR MOTO E20 EAN 7790894899974 AZUL AQUA (XT2155-1) AR 2+32 </t>
  </si>
  <si>
    <t>57835.14 ARS</t>
  </si>
  <si>
    <t>74952.83 ARS</t>
  </si>
  <si>
    <t>61883.60 ARS</t>
  </si>
  <si>
    <t>CEL2053R</t>
  </si>
  <si>
    <t>CELULAR MOTO E6i ROSA (2+32) (XT2053-5) AR PK SS PLT PANC0020AR</t>
  </si>
  <si>
    <t>38786.20 ARS</t>
  </si>
  <si>
    <t>53753.04 ARS</t>
  </si>
  <si>
    <t>41501.23 ARS</t>
  </si>
  <si>
    <t>CEL2095</t>
  </si>
  <si>
    <t>CELULAR MOTO E7 AZUL AQUA (XT2095-1) AR 2+32 BB SS PLT 91PALV0017AR</t>
  </si>
  <si>
    <t>43607.71 ARS</t>
  </si>
  <si>
    <t>59199.63 ARS</t>
  </si>
  <si>
    <t>46660.25 ARS</t>
  </si>
  <si>
    <t>CEL2125</t>
  </si>
  <si>
    <t>CELULAR MOTO G100 XT2125 VERDE</t>
  </si>
  <si>
    <t>158676.89 ARS</t>
  </si>
  <si>
    <t>55377 ARS</t>
  </si>
  <si>
    <t>218334.61 ARS</t>
  </si>
  <si>
    <t>169784.28 ARS</t>
  </si>
  <si>
    <t>CEL2129</t>
  </si>
  <si>
    <t>CELULAR MOTO G30 GRIS TORNASOL (XT2129-1) AR 4+128 PB SS PLT 91PAML0013AR</t>
  </si>
  <si>
    <t>65732.66 ARS</t>
  </si>
  <si>
    <t>16102 ARS</t>
  </si>
  <si>
    <t>113333.96 ARS</t>
  </si>
  <si>
    <t>70333.95 ARS</t>
  </si>
  <si>
    <t>CEL2129L</t>
  </si>
  <si>
    <t>CELULAR MOTO G30 LILA PASTEL (XT2129-1) AR 4+128 PS SS PLT PAMK0014AR</t>
  </si>
  <si>
    <t>67616.13 ARS</t>
  </si>
  <si>
    <t>165183 ARS</t>
  </si>
  <si>
    <t>96594.01 ARS</t>
  </si>
  <si>
    <t>72349.26 ARS</t>
  </si>
  <si>
    <t>CEL2159M</t>
  </si>
  <si>
    <t xml:space="preserve">CELULAR MOTO G31 GRIS METEORO (XT2159-1) AR 4+128 MG SS PLT PASK0002AR -EAN 7790894900069 </t>
  </si>
  <si>
    <t>70522.05 ARS</t>
  </si>
  <si>
    <t>90695.11 ARS</t>
  </si>
  <si>
    <t>75458.60 ARS</t>
  </si>
  <si>
    <t>CEL2167</t>
  </si>
  <si>
    <t xml:space="preserve">CELULAR MOTO G41 NEGRO ONIX EAN 7790894900083 (XT2167-1) AR 4+128BL SS PLT PAS50010AR </t>
  </si>
  <si>
    <t>96460.52 ARS</t>
  </si>
  <si>
    <t>117372.34 ARS</t>
  </si>
  <si>
    <t>103212.75 ARS</t>
  </si>
  <si>
    <t>CEL60AZ</t>
  </si>
  <si>
    <t>CELULAR MOTO G60S AZUL (xt2133-1) AR 6+128 MB SS PLT 91PAMU0010AR- EAN 7790894899882</t>
  </si>
  <si>
    <t>94217.63 ARS</t>
  </si>
  <si>
    <t>116033.55 ARS</t>
  </si>
  <si>
    <t>100812.86 ARS</t>
  </si>
  <si>
    <t>CEL2169</t>
  </si>
  <si>
    <t>CELULAR MOTO G71 VERDE JADE EAN 7790894900106 XT2169-1 6+128GB PAS20014AR-</t>
  </si>
  <si>
    <t>131390.88 ARS</t>
  </si>
  <si>
    <t>159997.78 ARS</t>
  </si>
  <si>
    <t>140588.24 ARS</t>
  </si>
  <si>
    <t>CEL60AQ</t>
  </si>
  <si>
    <t>CELULAR MOTORLA G60S AQUA (XT2133-1) AR 6+128 AS SS PLT PAMU0011AR EAN 7790894899899</t>
  </si>
  <si>
    <t>107070.63 ARS</t>
  </si>
  <si>
    <t>129727.54 ARS</t>
  </si>
  <si>
    <t>114565.58 ARS</t>
  </si>
  <si>
    <t>CEL2097A</t>
  </si>
  <si>
    <t>CELULAR MOTOROLA (HYDRA) E7i POWER AZUL (XT2097-12) AR 2+32 DB SS PLT PAN60000AR</t>
  </si>
  <si>
    <t>40725.57 ARS</t>
  </si>
  <si>
    <t>43576.36 ARS</t>
  </si>
  <si>
    <t>CEL2128A</t>
  </si>
  <si>
    <t>CELULAR MOTOROLA (JAVA 128) G20 AZUL GLACIAR (XT2128-1) AR4+128GB SS PLT PANG0062AR</t>
  </si>
  <si>
    <t>63866.27 ARS</t>
  </si>
  <si>
    <t>83354.04 ARS</t>
  </si>
  <si>
    <t>68336.91 ARS</t>
  </si>
  <si>
    <t>CEL2128</t>
  </si>
  <si>
    <t>CELULAR MOTOROLA (JAVA) G20 AZUL CIELO (XT2128-1) AR4+64 BB SS PLT PANG0040AR</t>
  </si>
  <si>
    <t>CEL2095C</t>
  </si>
  <si>
    <t>CELULAR MOTOROLA (MALTA) E7 ROSA CORAL (XT2095-1) AR 2+32 WR SS PLT PALV0041AR</t>
  </si>
  <si>
    <t>54463.48 ARS</t>
  </si>
  <si>
    <t>CEL0564</t>
  </si>
  <si>
    <t>CELULAR MOTOROLA E13 AZUL TURQUESA XT2345-2 AR 2+32 HD EAN 7790894900564</t>
  </si>
  <si>
    <t>64974.39 ARS</t>
  </si>
  <si>
    <t>82365.93 ARS</t>
  </si>
  <si>
    <t>69522.59 ARS</t>
  </si>
  <si>
    <t>CEL0557</t>
  </si>
  <si>
    <t>CELULAR MOTOROLA E13 NATURAL XT-2345-2 AR 2+32 EAN 7790894900557</t>
  </si>
  <si>
    <t>CEL2155G</t>
  </si>
  <si>
    <t>CELULAR MOTOROLA E20 GRIS GRAFITO (XT2155-1) AR 2+32 GP SS  EAN 7790894899967</t>
  </si>
  <si>
    <t>59120.37 ARS</t>
  </si>
  <si>
    <t>63258.80 ARS</t>
  </si>
  <si>
    <t>CEL0410</t>
  </si>
  <si>
    <t>CELULAR MOTOROLA E22 I BLANCO XT2239-17 AR 2+32 EAN 7790894900410</t>
  </si>
  <si>
    <t>67996.54 ARS</t>
  </si>
  <si>
    <t>72756.30 ARS</t>
  </si>
  <si>
    <t>CEL9967</t>
  </si>
  <si>
    <t>CELULAR MOTOROLA E22i GRIS XT-2239-17 2+32 DG EAN 7790894900403</t>
  </si>
  <si>
    <t>68489.26 ARS</t>
  </si>
  <si>
    <t>73283.51 ARS</t>
  </si>
  <si>
    <t>CEL2171A</t>
  </si>
  <si>
    <t>CELULAR MOTOROLA EAN 7790894900137 G51 AZUL TORNASOL XT2171-1 4+128GB -PAS70009AR</t>
  </si>
  <si>
    <t>72380.33 ARS</t>
  </si>
  <si>
    <t>87514.28 ARS</t>
  </si>
  <si>
    <t>77446.96 ARS</t>
  </si>
  <si>
    <t>CEL0366</t>
  </si>
  <si>
    <t>CELULAR MOTOROLA EDGE 30 FUSION AZUL XT-2243-1 AR LB 12+256 SS EAN 7790894900366</t>
  </si>
  <si>
    <t>350062.49 ARS</t>
  </si>
  <si>
    <t>426252.33 ARS</t>
  </si>
  <si>
    <t>374566.86 ARS</t>
  </si>
  <si>
    <t>CEL0274</t>
  </si>
  <si>
    <t>CELULAR MOTOROLA EDGE 30 FUSION BLANCO OPALO XT-2243-1 12+256 SS EAN 7790894900274</t>
  </si>
  <si>
    <t>347544.09 ARS</t>
  </si>
  <si>
    <t>422133.94 ARS</t>
  </si>
  <si>
    <t>371872.18 ARS</t>
  </si>
  <si>
    <t>CEL0380</t>
  </si>
  <si>
    <t>CELULAR MOTOROLA EDGE 30 PLATA XT-2245-1 AR OS 8+128 SS EAN:  07790894900380</t>
  </si>
  <si>
    <t>259902.00 ARS</t>
  </si>
  <si>
    <t>350867.71 ARS</t>
  </si>
  <si>
    <t>278095.15 ARS</t>
  </si>
  <si>
    <t>CEL0397</t>
  </si>
  <si>
    <t>CELULAR MOTOROLA EDGE 30 VIOLETA XT-2245-1 AR VP 8+128 SS EAN 7790894900397</t>
  </si>
  <si>
    <t>315742.29 ARS</t>
  </si>
  <si>
    <t>CEL2139</t>
  </si>
  <si>
    <t>CELULAR MOTOROLA EDGE20 LITTE VERDE (XT2139-1) 6+128 PANE0028AR -EAN 7790894899912</t>
  </si>
  <si>
    <t>119913.81 ARS</t>
  </si>
  <si>
    <t>145160.93 ARS</t>
  </si>
  <si>
    <t>128307.78 ARS</t>
  </si>
  <si>
    <t>CELG100</t>
  </si>
  <si>
    <t>CELULAR MOTOROLA G100 (TAHOE) AZUL NIMBUS (XT2125-4) AR WHR 8+128 SS RTL HDMI PAM80025AR</t>
  </si>
  <si>
    <t>154175.44 ARS</t>
  </si>
  <si>
    <t>265832.40 ARS</t>
  </si>
  <si>
    <t>164967.72 ARS</t>
  </si>
  <si>
    <t>CEL2128SE</t>
  </si>
  <si>
    <t>CELULAR MOTOROLA G20 AZUL GLACIAR (XT2128-1) 4+128 PANG0062AR -EAN 7790894899981</t>
  </si>
  <si>
    <t>66466.97 ARS</t>
  </si>
  <si>
    <t>85248.51 ARS</t>
  </si>
  <si>
    <t>71119.66 ARS</t>
  </si>
  <si>
    <t>CEL200M</t>
  </si>
  <si>
    <t>CELULAR MOTOROLA G200 5G MORADO ESPEJO XT2175-1 8+128GB -PASH0016AR -EAN 7790894900182</t>
  </si>
  <si>
    <t>171306.21 ARS</t>
  </si>
  <si>
    <t>208388.68 ARS</t>
  </si>
  <si>
    <t>183297.64 ARS</t>
  </si>
  <si>
    <t>CEL200A</t>
  </si>
  <si>
    <t>CELULAR MOTOROLA G200 7790894900212 COLOR AZUL GLACIAR XT-2175-1 8+128 GB REM</t>
  </si>
  <si>
    <t>179987.57 ARS</t>
  </si>
  <si>
    <t>218273.14 ARS</t>
  </si>
  <si>
    <t>192586.70 ARS</t>
  </si>
  <si>
    <t>CEL2128V</t>
  </si>
  <si>
    <t>CELULAR MOTOROLA G20SE VERDE PETROLEO (XT2128-1) 4+128 PANG0063AR -EAN 7790894899998</t>
  </si>
  <si>
    <t>CEL2231</t>
  </si>
  <si>
    <t xml:space="preserve">CELULAR MOTOROLA G22 EAN 7796962993704 NEGRO (XT2231-5) AR 4+128GB EB SS PLT </t>
  </si>
  <si>
    <t>98217.87 ARS</t>
  </si>
  <si>
    <t>119431.55 ARS</t>
  </si>
  <si>
    <t>105093.12 ARS</t>
  </si>
  <si>
    <t>CEL31A</t>
  </si>
  <si>
    <t>CELULAR MOTOROLA G31 AZUL CIELO (XT2173-1) AR 4+128 SB SS SLT -PASK0003AR -EAN 7790894900076</t>
  </si>
  <si>
    <t>52380.56 ARS</t>
  </si>
  <si>
    <t>66922.29 ARS</t>
  </si>
  <si>
    <t>56047.20 ARS</t>
  </si>
  <si>
    <t>CEL0243</t>
  </si>
  <si>
    <t>CELULAR MOTOROLA G32 GRIS MINERAL XT-2235-1 AR 4+128 DG EAN 7790894900243</t>
  </si>
  <si>
    <t>114149.78 ARS</t>
  </si>
  <si>
    <t>122140.27 ARS</t>
  </si>
  <si>
    <t>CEL0250</t>
  </si>
  <si>
    <t>CELULAR MOTOROLA G32 PLATA SATINADO XT2235-1 AR 4+128 EAN 7790894900250</t>
  </si>
  <si>
    <t>117861.77 ARS</t>
  </si>
  <si>
    <t>142700.50 ARS</t>
  </si>
  <si>
    <t>126112.09 ARS</t>
  </si>
  <si>
    <t>CEL2167D</t>
  </si>
  <si>
    <t>CELULAR MOTOROLA G41 DORADO XT-2167-1 PAS50011AR EAN 7790894900090</t>
  </si>
  <si>
    <t>97911.07 ARS</t>
  </si>
  <si>
    <t>118813.77 ARS</t>
  </si>
  <si>
    <t>104764.85 ARS</t>
  </si>
  <si>
    <t>CEL4220</t>
  </si>
  <si>
    <t>CELULAR MOTOROLA G42 ROSA METALICO XT-2233-1 AR 4+128 SB EAN 7796962994220</t>
  </si>
  <si>
    <t>121759.88 ARS</t>
  </si>
  <si>
    <t>148260.35 ARS</t>
  </si>
  <si>
    <t>130283.07 ARS</t>
  </si>
  <si>
    <t>CEL2171</t>
  </si>
  <si>
    <t>CELULAR MOTOROLA G51 DORADO TORNASOL XT2171-1 4+128GB -PAS70008AR -EAN 7790894900120</t>
  </si>
  <si>
    <t>89916.17 ARS</t>
  </si>
  <si>
    <t>109135.55 ARS</t>
  </si>
  <si>
    <t>96210.30 ARS</t>
  </si>
  <si>
    <t>CEL2221</t>
  </si>
  <si>
    <t>CELULAR MOTOROLA G52 7796962994084 COLOR NEGRO (XT2221-2)AR 6+128 TB SS PLT</t>
  </si>
  <si>
    <t>118242.32 ARS</t>
  </si>
  <si>
    <t>144141.93 ARS</t>
  </si>
  <si>
    <t>126519.28 ARS</t>
  </si>
  <si>
    <t>CEL2222</t>
  </si>
  <si>
    <t>CELULAR MOTOROLA G52 7796962994121 COLOR AZUL XT-2221-2 AR 6+128 PB SS PLT</t>
  </si>
  <si>
    <t>110544.94 ARS</t>
  </si>
  <si>
    <t>133228.19 ARS</t>
  </si>
  <si>
    <t>118283.09 ARS</t>
  </si>
  <si>
    <t>CEL2169A</t>
  </si>
  <si>
    <t>CELULAR MOTOROLA G71 7790894900113 COLOR AZUL GLACIAR XT-2169-1 6+128 GB</t>
  </si>
  <si>
    <t>113096.00 ARS</t>
  </si>
  <si>
    <t>137758.42 ARS</t>
  </si>
  <si>
    <t>121012.72 ARS</t>
  </si>
  <si>
    <t>CEL0441</t>
  </si>
  <si>
    <t>CELULAR MOTOROLA G72 AZUL XT-2255-3 AR 6+128 EAN 7790894900441</t>
  </si>
  <si>
    <t>181326.63 ARS</t>
  </si>
  <si>
    <t>194019.49 ARS</t>
  </si>
  <si>
    <t>CEL2053i</t>
  </si>
  <si>
    <t>CELULAR MOTOROLA MOTO E6i GRIS 32/2 RAM (XT2053-5) AR MG SS PLT PANC0019AR</t>
  </si>
  <si>
    <t>35260.18 ARS</t>
  </si>
  <si>
    <t>49490.50 ARS</t>
  </si>
  <si>
    <t>37728.39 ARS</t>
  </si>
  <si>
    <t>CEL2087A</t>
  </si>
  <si>
    <t>CELULAR MOTOROLA ODESSA G9 PLUS AZUL DIVE (XT2087-1) AR 4+128 DD DD PLT PAKL0015AR</t>
  </si>
  <si>
    <t>79337.58 ARS</t>
  </si>
  <si>
    <t>27145 ARS</t>
  </si>
  <si>
    <t>100167.41 ARS</t>
  </si>
  <si>
    <t>84891.22 ARS</t>
  </si>
  <si>
    <t>CELA50</t>
  </si>
  <si>
    <t>CELULAR NOBLEX A50 NEGRO - A50UNS -EAN 7796962993254</t>
  </si>
  <si>
    <t>30928.10 ARS</t>
  </si>
  <si>
    <t>53537.15 ARS</t>
  </si>
  <si>
    <t>33093.07 ARS</t>
  </si>
  <si>
    <t>CEL2413</t>
  </si>
  <si>
    <t>CELULAR PHILCO 2.4" 3G NEGRO P2413DBOU -WIFI</t>
  </si>
  <si>
    <t>16147.57 ARS</t>
  </si>
  <si>
    <t>27704.18 ARS</t>
  </si>
  <si>
    <t>17277.90 ARS</t>
  </si>
  <si>
    <t>CEL82N</t>
  </si>
  <si>
    <t>CELULAR QE82B FIVE 5" 32GB 5MP</t>
  </si>
  <si>
    <t>18216.01 ARS</t>
  </si>
  <si>
    <t>6357 ARS</t>
  </si>
  <si>
    <t>26520.13 ARS</t>
  </si>
  <si>
    <t>19491.13 ARS</t>
  </si>
  <si>
    <t>Quantum</t>
  </si>
  <si>
    <t>CEL509</t>
  </si>
  <si>
    <t>CELULAR QUANTUM YOLO NEGRO 3G 5" QUAD CORE 32/1GB 8/5MP 3G ADROID GO- S509N-AR TDF - EAN 7798243635495</t>
  </si>
  <si>
    <t>30608.33 ARS</t>
  </si>
  <si>
    <t>42623.38 ARS</t>
  </si>
  <si>
    <t>32750.91 ARS</t>
  </si>
  <si>
    <t>CELA12</t>
  </si>
  <si>
    <t>CELULAR S GALAXY A12 AZUL</t>
  </si>
  <si>
    <t>52730.39 ARS</t>
  </si>
  <si>
    <t>18403 ARS</t>
  </si>
  <si>
    <t>71040.03 ARS</t>
  </si>
  <si>
    <t>56421.52 ARS</t>
  </si>
  <si>
    <t>CELS20G</t>
  </si>
  <si>
    <t>CELULAR S20 FE 5G GREEN -SM-G781BZG SAMSUNG  EAN:  8806094338829</t>
  </si>
  <si>
    <t>317458.58 ARS</t>
  </si>
  <si>
    <t>386509.78 ARS</t>
  </si>
  <si>
    <t>339680.69 ARS</t>
  </si>
  <si>
    <t>CELS21FE</t>
  </si>
  <si>
    <t>CELULAR S21 FE GRAPHITE SM-G990EZA SAMSUNG  EAN:  8806092835658</t>
  </si>
  <si>
    <t>343432.58 ARS</t>
  </si>
  <si>
    <t>415956.34 ARS</t>
  </si>
  <si>
    <t>367472.86 ARS</t>
  </si>
  <si>
    <t>CELS22B</t>
  </si>
  <si>
    <t>CELULAR S22+ BLACK SM-S906EZK SAMSUNG  EAN:  8806094297966</t>
  </si>
  <si>
    <t>533908.55 ARS</t>
  </si>
  <si>
    <t>648645.94 ARS</t>
  </si>
  <si>
    <t>571282.15 ARS</t>
  </si>
  <si>
    <t>CELA5608</t>
  </si>
  <si>
    <t>CELULAR SAMSUNG A03 BLUE 64GB SM-A035MZBE EAN 8806092885608</t>
  </si>
  <si>
    <t>66312.44 ARS</t>
  </si>
  <si>
    <t>80306.74 ARS</t>
  </si>
  <si>
    <t>70954.31 ARS</t>
  </si>
  <si>
    <t>CELA03G</t>
  </si>
  <si>
    <t>CELULAR SAMSUNG A03 CORE EAN 8806094566925 SM-A032MLG LIGHT GREEN</t>
  </si>
  <si>
    <t>47776.22 ARS</t>
  </si>
  <si>
    <t>63215.37 ARS</t>
  </si>
  <si>
    <t>51120.56 ARS</t>
  </si>
  <si>
    <t>CELA3858</t>
  </si>
  <si>
    <t>CELULAR SAMSUNG A03S BLUE SM-A037MZB EAN 8806082703858</t>
  </si>
  <si>
    <t>CELA2276</t>
  </si>
  <si>
    <t>CELULAR SAMSUNG A04E 32GB BLACK SM-A042MZKA EAN 8806094732276</t>
  </si>
  <si>
    <t>CEL1583</t>
  </si>
  <si>
    <t>CELULAR SAMSUNG A04E 64 GB COPPER SM-A042MZCF EAN: 8806094801583</t>
  </si>
  <si>
    <t>73367.13 ARS</t>
  </si>
  <si>
    <t>92661.95 ARS</t>
  </si>
  <si>
    <t>78502.82 ARS</t>
  </si>
  <si>
    <t>CELA04S</t>
  </si>
  <si>
    <t>CELULAR SAMSUNG A04S SM-A047MZKF NEGRO 128GB EAN 8806094597202</t>
  </si>
  <si>
    <t>110051.37 ARS</t>
  </si>
  <si>
    <t>133845.94 ARS</t>
  </si>
  <si>
    <t>117754.97 ARS</t>
  </si>
  <si>
    <t>CELS53W</t>
  </si>
  <si>
    <t xml:space="preserve">CELULAR SAMSUNG A53 WHITE EAN 8806094078640 SM-A536EZW </t>
  </si>
  <si>
    <t>213562.56 ARS</t>
  </si>
  <si>
    <t>259457.13 ARS</t>
  </si>
  <si>
    <t>228511.94 ARS</t>
  </si>
  <si>
    <t>CEL525</t>
  </si>
  <si>
    <t>CELULAR SAMSUNG -EAN 8806092652248- GALAXY SM-G525FZKAL XCOVER 5 BLACK -DUAL SIM 64 GB</t>
  </si>
  <si>
    <t>82723.15 ARS</t>
  </si>
  <si>
    <t>100898.74 ARS</t>
  </si>
  <si>
    <t>88513.77 ARS</t>
  </si>
  <si>
    <t>CELA013</t>
  </si>
  <si>
    <t>CELULAR SAMSUNG GALAXY A01 CORE BLACK MOD: SM-A013MZK</t>
  </si>
  <si>
    <t>27943.36 ARS</t>
  </si>
  <si>
    <t>39923.48 ARS</t>
  </si>
  <si>
    <t>29899.39 ARS</t>
  </si>
  <si>
    <t>CEL22A</t>
  </si>
  <si>
    <t>CELULAR SAMSUNG GALAXY A02 32GB AZUL -SM-A022MZBLA</t>
  </si>
  <si>
    <t>41678.19 ARS</t>
  </si>
  <si>
    <t>59554.87 ARS</t>
  </si>
  <si>
    <t>44595.67 ARS</t>
  </si>
  <si>
    <t>CELA035</t>
  </si>
  <si>
    <t>CELULAR SAMSUNG GALAXY A03 BLACK- SM-A035MZKA 32GB - EAN 8806092885578</t>
  </si>
  <si>
    <t>CELA03N</t>
  </si>
  <si>
    <t>CELULAR SAMSUNG GALAXY A03 BLACK- SM-A035MZKF 128GB -EAN 8806092885523</t>
  </si>
  <si>
    <t>70545.25 ARS</t>
  </si>
  <si>
    <t>88543.53 ARS</t>
  </si>
  <si>
    <t>75483.42 ARS</t>
  </si>
  <si>
    <t>CELA03B</t>
  </si>
  <si>
    <t>CELULAR SAMSUNG GALAXY A03 BLUE- SM-A035MZBA 32GB 8806092885615</t>
  </si>
  <si>
    <t>CELA03</t>
  </si>
  <si>
    <t>CELULAR SAMSUNG GALAXY A03 CORE BLACK- A032MZK -EAN 8806092885127</t>
  </si>
  <si>
    <t>42882.86 ARS</t>
  </si>
  <si>
    <t>57655.54 ARS</t>
  </si>
  <si>
    <t>45884.66 ARS</t>
  </si>
  <si>
    <t>42882.85 ARS</t>
  </si>
  <si>
    <t>CELA03C</t>
  </si>
  <si>
    <t>CELULAR SAMSUNG GALAXY A03 CORE BLUE- SM-A032MZB 8806092885172</t>
  </si>
  <si>
    <t>48883.38 ARS</t>
  </si>
  <si>
    <t>65274.58 ARS</t>
  </si>
  <si>
    <t>52305.21 ARS</t>
  </si>
  <si>
    <t>CELA1364</t>
  </si>
  <si>
    <t>CELULAR SAMSUNG GALAXY A13 64GB BLACK EAN 8806094184556 SM-A135MZKE</t>
  </si>
  <si>
    <t>84936.70 ARS</t>
  </si>
  <si>
    <t>90882.26 ARS</t>
  </si>
  <si>
    <t>CELA13B</t>
  </si>
  <si>
    <t>CELULAR SAMSUNG GALAXY A13 LIGHT BLUE 64 GB -SM-A135MLBE -EAN 8806094184570</t>
  </si>
  <si>
    <t>83490.35 ARS</t>
  </si>
  <si>
    <t>102957.95 ARS</t>
  </si>
  <si>
    <t>89334.68 ARS</t>
  </si>
  <si>
    <t>CELA22</t>
  </si>
  <si>
    <t xml:space="preserve">CELULAR SAMSUNG GALAXY A22 BLACK- SM-A225MZK -EAN 8806092305991 </t>
  </si>
  <si>
    <t>98834.18 ARS</t>
  </si>
  <si>
    <t>118401.64 ARS</t>
  </si>
  <si>
    <t>105752.57 ARS</t>
  </si>
  <si>
    <t>CELA315</t>
  </si>
  <si>
    <t>CELULAR SAMSUNG GALAXY A31 AZUL SM-A315GZB</t>
  </si>
  <si>
    <t>77179.93 ARS</t>
  </si>
  <si>
    <t>133083.75 ARS</t>
  </si>
  <si>
    <t>82582.52 ARS</t>
  </si>
  <si>
    <t>CELA32N</t>
  </si>
  <si>
    <t>CELULAR SAMSUNG GALAXY A32 BLACK A325MZK + ADAPT USB TYPE C X3</t>
  </si>
  <si>
    <t>113756.52 ARS</t>
  </si>
  <si>
    <t>137346.28 ARS</t>
  </si>
  <si>
    <t>121719.48 ARS</t>
  </si>
  <si>
    <t>CELA325N</t>
  </si>
  <si>
    <t>CELULAR SAMSUNG GALAXY A32 BLACK A325MZK -EAN8806092130500</t>
  </si>
  <si>
    <t>122211.01 ARS</t>
  </si>
  <si>
    <t>130765.78 ARS</t>
  </si>
  <si>
    <t>CELA33N</t>
  </si>
  <si>
    <t>CELULAR SAMSUNG GALAXY A33 BLACK - SM-A336MZKAR</t>
  </si>
  <si>
    <t>138877.39 ARS</t>
  </si>
  <si>
    <t>168852.34 ARS</t>
  </si>
  <si>
    <t>148598.81 ARS</t>
  </si>
  <si>
    <t>CELA52</t>
  </si>
  <si>
    <t>CELULAR SAMSUNG GALAXY A52 128GB BLACK SM-A525MZKAR 6GB RAM</t>
  </si>
  <si>
    <t>149601.09 ARS</t>
  </si>
  <si>
    <t>200739.80 ARS</t>
  </si>
  <si>
    <t>160073.17 ARS</t>
  </si>
  <si>
    <t>CELA52S</t>
  </si>
  <si>
    <t xml:space="preserve">CELULAR SAMSUNG GALAXY A52S 5G BLACK- SM-A528BZKM -EAN 8806092964587 </t>
  </si>
  <si>
    <t>180373.55 ARS</t>
  </si>
  <si>
    <t>192999.70 ARS</t>
  </si>
  <si>
    <t>CELA53</t>
  </si>
  <si>
    <t>CELULAR SAMSUNG GALAXY A53 BLACK- SM-A536EZK -EAN 8806094078152</t>
  </si>
  <si>
    <t>170038.44 ARS</t>
  </si>
  <si>
    <t>205917.94 ARS</t>
  </si>
  <si>
    <t>181941.13 ARS</t>
  </si>
  <si>
    <t>CELA53B</t>
  </si>
  <si>
    <t>CELULAR SAMSUNG GALAXY A53 BLUE SM-A536ELB EAN 8806094078282</t>
  </si>
  <si>
    <t>CELA72</t>
  </si>
  <si>
    <t>CELULAR SAMSUNG GALAXY A72 128GB WHITE SM-A725MZWAR 6GB RAM</t>
  </si>
  <si>
    <t>148003.04 ARS</t>
  </si>
  <si>
    <t>159511.52 ARS</t>
  </si>
  <si>
    <t>158363.26 ARS</t>
  </si>
  <si>
    <t>CELS21G</t>
  </si>
  <si>
    <t>CELULAR SAMSUNG GALAXY S21 FE 5G LIGHT GREEN -SM-G990ELG- EAN 8806092836112</t>
  </si>
  <si>
    <t>246113.52 ARS</t>
  </si>
  <si>
    <t>298581.93 ARS</t>
  </si>
  <si>
    <t>263341.46 ARS</t>
  </si>
  <si>
    <t>CELS20</t>
  </si>
  <si>
    <t>CELULAR SAMSUNG S20 FE 5G NAVY BLUE -SM-G781B -EAN 8806094338683</t>
  </si>
  <si>
    <t>CELS21</t>
  </si>
  <si>
    <t>CELULAR SAMSUNG S21 FE 5G GRAPHITE GRAY -SM-G990E- EAN 880609283658</t>
  </si>
  <si>
    <t>246113.22 ARS</t>
  </si>
  <si>
    <t>263341.14 ARS</t>
  </si>
  <si>
    <t>CELA0364</t>
  </si>
  <si>
    <t>CELULAR SAMSUNG SM-A035MZKE A03 BLACK 64GB 8806092885561</t>
  </si>
  <si>
    <t>64901.53 ARS</t>
  </si>
  <si>
    <t>69444.64 ARS</t>
  </si>
  <si>
    <t>CELA12B</t>
  </si>
  <si>
    <t>CELULAR SAMSUNG SM-A127MZK A12 64GB BLACK</t>
  </si>
  <si>
    <t>59814.05 ARS</t>
  </si>
  <si>
    <t>64001.04 ARS</t>
  </si>
  <si>
    <t>CELA127</t>
  </si>
  <si>
    <t>CELULAR SAMSUNG SM-A127MZKK A12 128GB BLACK</t>
  </si>
  <si>
    <t>69461.78 ARS</t>
  </si>
  <si>
    <t>89984.67 ARS</t>
  </si>
  <si>
    <t>74324.10 ARS</t>
  </si>
  <si>
    <t>CELA13W</t>
  </si>
  <si>
    <t>CELULAR SAMSUNG SM-A135MZWE A13 64 GB WHITE 8806094184525</t>
  </si>
  <si>
    <t>86065.53 ARS</t>
  </si>
  <si>
    <t>105017.13 ARS</t>
  </si>
  <si>
    <t>92090.12 ARS</t>
  </si>
  <si>
    <t>CELA23B</t>
  </si>
  <si>
    <t>CELULAR SAMSUNG SM-A235MLBE A23 LIGHT BLUE 8806094272123</t>
  </si>
  <si>
    <t>102195.81 ARS</t>
  </si>
  <si>
    <t>124167.69 ARS</t>
  </si>
  <si>
    <t>109349.51 ARS</t>
  </si>
  <si>
    <t>CEL9553</t>
  </si>
  <si>
    <t>CELULAR SAMSUNG SM-A235MZW A23 5G WHITE 128GB EAN 8806094619553</t>
  </si>
  <si>
    <t>182008.98 ARS</t>
  </si>
  <si>
    <t>220332.35 ARS</t>
  </si>
  <si>
    <t>194749.61 ARS</t>
  </si>
  <si>
    <t>CELA23W</t>
  </si>
  <si>
    <t>CELULAR SAMSUNG SM-A235MZW A23 WHITE EAN:  8806094271966</t>
  </si>
  <si>
    <t>148146.58 ARS</t>
  </si>
  <si>
    <t>158516.84 ARS</t>
  </si>
  <si>
    <t>CEL9515</t>
  </si>
  <si>
    <t>CELULAR SAMSUNG SM-A236MLBE A23 5G 128GB LIGHT BLUE EAN 8806094619515</t>
  </si>
  <si>
    <t>212343.98 ARS</t>
  </si>
  <si>
    <t>258772.29 ARS</t>
  </si>
  <si>
    <t>227208.06 ARS</t>
  </si>
  <si>
    <t>CELA32W</t>
  </si>
  <si>
    <t>CELULAR SAMSUNG SM-A325MZW A32 WHITE 8806092130241</t>
  </si>
  <si>
    <t>106771.81 ARS</t>
  </si>
  <si>
    <t>114245.84 ARS</t>
  </si>
  <si>
    <t>CELA32</t>
  </si>
  <si>
    <t>CELULAR SAMSUNG SM-A32MZB A32 BLUE -A325MZBAR</t>
  </si>
  <si>
    <t>88757.22 ARS</t>
  </si>
  <si>
    <t>153040.75 ARS</t>
  </si>
  <si>
    <t>94970.23 ARS</t>
  </si>
  <si>
    <t>CELA33B</t>
  </si>
  <si>
    <t>CELULAR SAMSUNG SM-A336MLBAR A33 BLUE 8806094297560</t>
  </si>
  <si>
    <t>CELA33</t>
  </si>
  <si>
    <t>CELULAR SAMSUNG SM-A336MZKA BLACK 8806094297522</t>
  </si>
  <si>
    <t>144298.56 ARS</t>
  </si>
  <si>
    <t>175029.95 ARS</t>
  </si>
  <si>
    <t>154399.46 ARS</t>
  </si>
  <si>
    <t>CELA33W</t>
  </si>
  <si>
    <t>CELULAR SAMSUNG SM-A336MZWAR A33 WHITE 8806094297416</t>
  </si>
  <si>
    <t>164271.20 ARS</t>
  </si>
  <si>
    <t>199740.33 ARS</t>
  </si>
  <si>
    <t>175770.19 ARS</t>
  </si>
  <si>
    <t>CELA04E</t>
  </si>
  <si>
    <t>CELULAR SAMSUNG SM-AO42ML A04E 32 GB LIGHT BLUE EAN 8806094732054</t>
  </si>
  <si>
    <t>CEL1408</t>
  </si>
  <si>
    <t xml:space="preserve">CELULAR SAMSUNG SM-AO42MZK A04E BLACK 64GB EAN 8806094801408                                          </t>
  </si>
  <si>
    <t>CEL1659</t>
  </si>
  <si>
    <t>CELULAR SAMSUNG SM-AO45MZW A04 WHITE 64GB EAN 8806094441659</t>
  </si>
  <si>
    <t>CEL7240</t>
  </si>
  <si>
    <t>CELULAR SAMSUNG SM-AO47MZG A04S GREEN 128GB EAN 8806094597240</t>
  </si>
  <si>
    <t>102291.50 ARS</t>
  </si>
  <si>
    <t>123550.29 ARS</t>
  </si>
  <si>
    <t>109451.91 ARS</t>
  </si>
  <si>
    <t>CEL1283</t>
  </si>
  <si>
    <t>CELULAR SAMSUNG SM-F721BZAK GALAXY Z FLIP 4 258GB EAN 8806094521283</t>
  </si>
  <si>
    <t>511902.72 ARS</t>
  </si>
  <si>
    <t>622030.63 ARS</t>
  </si>
  <si>
    <t>547735.91 ARS</t>
  </si>
  <si>
    <t>CELS20L</t>
  </si>
  <si>
    <t>CELULAR SAMSUNG SM-G781BLV S20 FE 5G LAVENDER 8806094338614</t>
  </si>
  <si>
    <t>241050.97 ARS</t>
  </si>
  <si>
    <t>292404.35 ARS</t>
  </si>
  <si>
    <t>257924.54 ARS</t>
  </si>
  <si>
    <t>CEL4449</t>
  </si>
  <si>
    <t>CELULAR SAMSUNG SM-S901EZL S22 BLACK EAN 8806094024449</t>
  </si>
  <si>
    <t>432898.56 ARS</t>
  </si>
  <si>
    <t>523034.74 ARS</t>
  </si>
  <si>
    <t>463201.46 ARS</t>
  </si>
  <si>
    <t>CEL6044</t>
  </si>
  <si>
    <t>CELULAR SAMSUNG SM-S918BZE S23 ULTRA BEIGE EAN 8806094746044</t>
  </si>
  <si>
    <t>663778.56 ARS</t>
  </si>
  <si>
    <t>803085.93 ARS</t>
  </si>
  <si>
    <t>710243.06 ARS</t>
  </si>
  <si>
    <t>CELZFLIP</t>
  </si>
  <si>
    <t>CELULAR SAMSUNG ZFLIP4 128GB GRAPHITE EAN 8806094521306 AM-F721BZAJ</t>
  </si>
  <si>
    <t>480878.19 ARS</t>
  </si>
  <si>
    <t>579971.47 ARS</t>
  </si>
  <si>
    <t>514539.66 ARS</t>
  </si>
  <si>
    <t>CEL5033B</t>
  </si>
  <si>
    <t>CELULAR SMARTPHONE ALCATEL 1 PLUS VOLCANO BLACK OPEN RVA -5033MR-FAOFAR11</t>
  </si>
  <si>
    <t>24510.00 ARS</t>
  </si>
  <si>
    <t>35992.46 ARS</t>
  </si>
  <si>
    <t>26225.70 ARS</t>
  </si>
  <si>
    <t>CEL511</t>
  </si>
  <si>
    <t>CELULAR SWITCH 4G 5" OCTA CORE 32GB NEGRO QUANTUM  EAN:  7798181991950</t>
  </si>
  <si>
    <t>36173.74 ARS</t>
  </si>
  <si>
    <t>50036.51 ARS</t>
  </si>
  <si>
    <t>38705.90 ARS</t>
  </si>
  <si>
    <t>CEL510</t>
  </si>
  <si>
    <t>CELULAR YOLO ROJO 3G 5" QUAD CORE QUANTUM  EAN:  7798243635501</t>
  </si>
  <si>
    <t>47442.91 ARS</t>
  </si>
  <si>
    <t>CEL1672</t>
  </si>
  <si>
    <t>CELULAR ZFOLD4 256GB BLACK SM-936BZKL  SAMSUNG  EAN:  8806094521672</t>
  </si>
  <si>
    <t>721498.56 ARS</t>
  </si>
  <si>
    <t>879276.35 ARS</t>
  </si>
  <si>
    <t>772003.46 ARS</t>
  </si>
  <si>
    <t>GAMA19</t>
  </si>
  <si>
    <t>CEPILLO ALISADOR GAMA INNOVA MINI - ALCANZA 220° C - EAN 8023277124868</t>
  </si>
  <si>
    <t>12655.49 ARS</t>
  </si>
  <si>
    <t>25737.44 ARS</t>
  </si>
  <si>
    <t>13541.38 ARS</t>
  </si>
  <si>
    <t>GAMA4868</t>
  </si>
  <si>
    <t>CEPILLO ALISADOR GAMA INNOVA MINI EAN 8023277124868</t>
  </si>
  <si>
    <t>14083.43 ARS</t>
  </si>
  <si>
    <t>27796.62 ARS</t>
  </si>
  <si>
    <t>15069.27 ARS</t>
  </si>
  <si>
    <t>NOTE423</t>
  </si>
  <si>
    <t>CHROMEBOOK ASUS -C423NA-BCLN5  INTEL CELERON N3350 - 4GB - MEMORY - 32GB EMMC - GREY</t>
  </si>
  <si>
    <t>61908.00 ARS</t>
  </si>
  <si>
    <t>75238.25 ARS</t>
  </si>
  <si>
    <t>66241.56 ARS</t>
  </si>
  <si>
    <t>NOTEBOOK</t>
  </si>
  <si>
    <t>Asus</t>
  </si>
  <si>
    <t>CAR30V</t>
  </si>
  <si>
    <t>CINTA DE IMPRESIÓN ALTERNATIVA EP-30V EPSON GTC</t>
  </si>
  <si>
    <t>Gtc</t>
  </si>
  <si>
    <t>Cintasp/embalar</t>
  </si>
  <si>
    <t>Cintas Para Embalar Real Color</t>
  </si>
  <si>
    <t>26.51 ARS</t>
  </si>
  <si>
    <t>26.76 ARS</t>
  </si>
  <si>
    <t>28.37 ARS</t>
  </si>
  <si>
    <t>ACL08</t>
  </si>
  <si>
    <t>CLEAR COVER GALAXY S8 GOLD SAMSUNG  EAN:  8806088689104</t>
  </si>
  <si>
    <t>6175.01 ARS</t>
  </si>
  <si>
    <t>9571.26 ARS</t>
  </si>
  <si>
    <t>GAMA5949</t>
  </si>
  <si>
    <t>CLIPPER GCX 623 SPORT GAMA  EAN:  8023277135949</t>
  </si>
  <si>
    <t>26848.48 ARS</t>
  </si>
  <si>
    <t>41615.14 ARS</t>
  </si>
  <si>
    <t>28727.87 ARS</t>
  </si>
  <si>
    <t>CLOUD3735</t>
  </si>
  <si>
    <t>CLOUDBOOK ATOM Z3735F NB142F  ENOVA  EAN:  NO TIENE</t>
  </si>
  <si>
    <t>33000.00 ARS</t>
  </si>
  <si>
    <t>22624 ARS</t>
  </si>
  <si>
    <t>43162.68 ARS</t>
  </si>
  <si>
    <t>35310.00 ARS</t>
  </si>
  <si>
    <t>Enova</t>
  </si>
  <si>
    <t>CLOUD232</t>
  </si>
  <si>
    <t>CLOUDBOOK CA141-C 4GB 128GB GRIS AIWA  EAN:  7798111354589</t>
  </si>
  <si>
    <t>65999.17 ARS</t>
  </si>
  <si>
    <t>80122.68 ARS</t>
  </si>
  <si>
    <t>70619.11 ARS</t>
  </si>
  <si>
    <t>CLOUD4020</t>
  </si>
  <si>
    <t>CLOUDBOOK ENOVA 14" CELERON N4020+RAM 4GB +SSD 128GB +WIN 10 HOME -EAN 7798181991806</t>
  </si>
  <si>
    <t>44593.57 ARS</t>
  </si>
  <si>
    <t>56362.68 ARS</t>
  </si>
  <si>
    <t>47715.12 ARS</t>
  </si>
  <si>
    <t>CLOUD3351</t>
  </si>
  <si>
    <t>CLOUDBOOK ENOVA 14" INTEL CELERON N3350 - 4GB RAM-SSD 64GB +WIND 10 PRO</t>
  </si>
  <si>
    <t>39169.95 ARS</t>
  </si>
  <si>
    <t>69486.79 ARS</t>
  </si>
  <si>
    <t>41911.85 ARS</t>
  </si>
  <si>
    <t>CLOUD130</t>
  </si>
  <si>
    <t>CLOUDBOOK LENOVO IP S130-14IGM CELERON N4000 2G 64GB SSD 14" 10H (81J200DVAR)</t>
  </si>
  <si>
    <t>75238.69 ARS</t>
  </si>
  <si>
    <t>Lenovo</t>
  </si>
  <si>
    <t>LAB1880</t>
  </si>
  <si>
    <t>COCINA A VAPOR MECANICA 36 NIVELES AV925 LILIANA EAN:  7793862011880</t>
  </si>
  <si>
    <t>76535.44 ARS</t>
  </si>
  <si>
    <t>118629.93 ARS</t>
  </si>
  <si>
    <t>81892.92 ARS</t>
  </si>
  <si>
    <t>LAB304</t>
  </si>
  <si>
    <t>COCINA A VAPOR NATUREL AV930 LILIANA  EAN: 7793862008712</t>
  </si>
  <si>
    <t>43330.19 ARS</t>
  </si>
  <si>
    <t>71204.26 ARS</t>
  </si>
  <si>
    <t>46363.31 ARS</t>
  </si>
  <si>
    <t>LAB789</t>
  </si>
  <si>
    <t>COCINA DE GAS LICUADO ESCORIAL CANDOR S2 GL BLANCA EAN:  7798013732591</t>
  </si>
  <si>
    <t>162844.22 ARS</t>
  </si>
  <si>
    <t>236124.12 ARS</t>
  </si>
  <si>
    <t>174242.67 ARS</t>
  </si>
  <si>
    <t>LAB791</t>
  </si>
  <si>
    <t>COCINA DE GAS LICUADO ESCORIAL MOD: CANDOR S2 GL LINEA BLACK   EAN:  7798013732751</t>
  </si>
  <si>
    <t>LAB788</t>
  </si>
  <si>
    <t>COCINA DE GAS NATURAL CANDOR S2 GN BLANCA   ESCORIAL  EAN:  7798013732584</t>
  </si>
  <si>
    <t>162843.62 ARS</t>
  </si>
  <si>
    <t>236123.24 ARS</t>
  </si>
  <si>
    <t>LAB790</t>
  </si>
  <si>
    <t>COCINA DE GAS NATURAL CANDOR S2 GN LINEA BLACK  ESCORIAL   EAN:  7798013732744</t>
  </si>
  <si>
    <t>LAB149</t>
  </si>
  <si>
    <t>COCINA ELECTRICA KITCHINET AK100 LILIANA   EAN:  7793862007494</t>
  </si>
  <si>
    <t>38271.46 ARS</t>
  </si>
  <si>
    <t>59320.76 ARS</t>
  </si>
  <si>
    <t>40950.46 ARS</t>
  </si>
  <si>
    <t>LAB150</t>
  </si>
  <si>
    <t>COCINA ELECTRICA KITCHINET MAX 1500W COLOR NEGRO AAK200 LILIANA EAN 7793862007500</t>
  </si>
  <si>
    <t>38238.96 ARS</t>
  </si>
  <si>
    <t>64285.36 ARS</t>
  </si>
  <si>
    <t>40915.68 ARS</t>
  </si>
  <si>
    <t>LAB689</t>
  </si>
  <si>
    <t>COCINA ELECTRICA PHILCO PHCE051B 50CM 5975W BLANCA - TAPA DE VIDRIO- TERMOSTATO Y LUZ DE HORNO</t>
  </si>
  <si>
    <t>61939.02 ARS</t>
  </si>
  <si>
    <t>66274.76 ARS</t>
  </si>
  <si>
    <t>LAB825</t>
  </si>
  <si>
    <t>COCINA ESCORIAL MASTER FULL MULTIGAS BLANCA -CON VISOR Y LUZ DE HORNO (ALT 93CM, ANCHO 56CM, PROF 60CM) -EAN 7798013732508</t>
  </si>
  <si>
    <t>62707.63 ARS</t>
  </si>
  <si>
    <t>84951.60 ARS</t>
  </si>
  <si>
    <t>67097.16 ARS</t>
  </si>
  <si>
    <t>LAB3056</t>
  </si>
  <si>
    <t>COCINA ESCORIAL MASTER S2 BLANCA  CLASSIC GAS LICUADO  EAN:  7798013733062</t>
  </si>
  <si>
    <t>183194.00 ARS</t>
  </si>
  <si>
    <t>265631.30 ARS</t>
  </si>
  <si>
    <t>196017.32 ARS</t>
  </si>
  <si>
    <t>LAB3055</t>
  </si>
  <si>
    <t>COCINA ESCORIAL MASTER S2 BLANCA  CLASSIC GAS NATURAL  EAN:  7798013733055</t>
  </si>
  <si>
    <t>LAB086</t>
  </si>
  <si>
    <t>COCINA ESCORIAL MASTER S2 NEGRA  CLASSIC GAS LICUADO  EAN:  7798013733086</t>
  </si>
  <si>
    <t>176407.55 ARS</t>
  </si>
  <si>
    <t>255790.94 ARS</t>
  </si>
  <si>
    <t>188756.07 ARS</t>
  </si>
  <si>
    <t>LAB079</t>
  </si>
  <si>
    <t>COCINA ESCORIAL MASTER S2 NEGRA  CLASSIC GAS NATURAL -EAN 7798013733079</t>
  </si>
  <si>
    <t>252198.70 ARS</t>
  </si>
  <si>
    <t>LAB3093</t>
  </si>
  <si>
    <t>COCINA ESCORIAL MASTER STYLE BLANCA MULTIGAS -EAN:  7798013733093</t>
  </si>
  <si>
    <t>264299.86 ARS</t>
  </si>
  <si>
    <t>356804.82 ARS</t>
  </si>
  <si>
    <t>282800.86 ARS</t>
  </si>
  <si>
    <t>LAB3109</t>
  </si>
  <si>
    <t>COCINA ESCORIAL MASTER STYLE NEGRO MULTIGAS -EAN:  7798013733109</t>
  </si>
  <si>
    <t>LAB3116</t>
  </si>
  <si>
    <t>COCINA ESCORIAL MASTER STYTLE INOX MULTIGAS EAN 7798013733116</t>
  </si>
  <si>
    <t>194683.56 ARS</t>
  </si>
  <si>
    <t>236498.89 ARS</t>
  </si>
  <si>
    <t>208311.41 ARS</t>
  </si>
  <si>
    <t>LAB844</t>
  </si>
  <si>
    <t>COCINA ESCORIAL PALACE CRISTAL BLACK LX S2 GAS LICUADO EAN:  7798013732638</t>
  </si>
  <si>
    <t>180543.28 ARS</t>
  </si>
  <si>
    <t>261787.75 ARS</t>
  </si>
  <si>
    <t>193181.31 ARS</t>
  </si>
  <si>
    <t>LAB824</t>
  </si>
  <si>
    <t>COCINA ESCORIAL PALACE CRISTAL BLACK LX S2 GAS NATURAL -EAN 7798013732621</t>
  </si>
  <si>
    <t>113584.83 ARS</t>
  </si>
  <si>
    <t>165860.13 ARS</t>
  </si>
  <si>
    <t>121535.76 ARS</t>
  </si>
  <si>
    <t>113584.82 ARS</t>
  </si>
  <si>
    <t>LAB823</t>
  </si>
  <si>
    <t>COCINA ESCORIAL PALACE CRISTAL BLANCA LX S2 GAS LICUADO EAN:  7798013732614</t>
  </si>
  <si>
    <t>198597.60 ARS</t>
  </si>
  <si>
    <t>287966.53 ARS</t>
  </si>
  <si>
    <t>212499.44 ARS</t>
  </si>
  <si>
    <t>LAB832</t>
  </si>
  <si>
    <t>COCINA ESCORIAL PALACE CRISTAL BLANCA LX S2 GAS NATURAL EAN 7798013732607</t>
  </si>
  <si>
    <t>117121.40 ARS</t>
  </si>
  <si>
    <t>141898.89 ARS</t>
  </si>
  <si>
    <t>125319.90 ARS</t>
  </si>
  <si>
    <t>LAB684</t>
  </si>
  <si>
    <t>COCINA ESLABON DE LUJO BLANCA  EFM56NB2A EAN:  7797750009270</t>
  </si>
  <si>
    <t>204252.55 ARS</t>
  </si>
  <si>
    <t>296817.79 ARS</t>
  </si>
  <si>
    <t>218550.23 ARS</t>
  </si>
  <si>
    <t>Eslabon de lujo</t>
  </si>
  <si>
    <t>US8222</t>
  </si>
  <si>
    <t>COCINA INDUSTRIAL 8222 -INFINITY 55 CM USMAN  EAN:  7798367490864</t>
  </si>
  <si>
    <t>91246.57 ARS</t>
  </si>
  <si>
    <t>97633.84 ARS</t>
  </si>
  <si>
    <t>USMAN</t>
  </si>
  <si>
    <t>LAB795</t>
  </si>
  <si>
    <t xml:space="preserve">COCINA MULTIGAS ESCORIAL MOD: MASTER BLANCA -CON VISOR -4 HORNALLAS (ANCHO 56CM, PROF. 60CM, ALT. 93CM) -EAN 7798013732485 </t>
  </si>
  <si>
    <t>US8333</t>
  </si>
  <si>
    <t>COCINA USMAN INDUSTRIAL -INFINITY 55 CM ANCHO, 62 CM PROF -TAPA VISOR- 4 HORNALLAS -ACERO COMPLETA -CON PARRILLA</t>
  </si>
  <si>
    <t>85666.15 ARS</t>
  </si>
  <si>
    <t>125738.86 ARS</t>
  </si>
  <si>
    <t>91662.78 ARS</t>
  </si>
  <si>
    <t>US8111</t>
  </si>
  <si>
    <t>COCINA USMAN INDUSTRIAL -INFINITY 55 CM ANCHO, 62 CM PROF -TAPA VISOR- 4 HORNALLAS -ACERO COMPLETA -REJA DE ALUMINIO</t>
  </si>
  <si>
    <t>US8666</t>
  </si>
  <si>
    <t>COCINA USMAN INDUSTRIAL -INFINITY 85 CM ANCHO, 59 CM PROF -TAPA CIEGA - 5 HORNALLAS -ACERO COMPLETA</t>
  </si>
  <si>
    <t>103742.50 ARS</t>
  </si>
  <si>
    <t>150319.54 ARS</t>
  </si>
  <si>
    <t>111004.48 ARS</t>
  </si>
  <si>
    <t>US8555</t>
  </si>
  <si>
    <t>COCINA USMAN INDUSTRIAL -INFINITY 85 CM ANCHO, 59 CM PROF -TAPA VISOR - 5 HORNALLAS -ACERO COMPLETA</t>
  </si>
  <si>
    <t>US8999</t>
  </si>
  <si>
    <t>COCINA USMAN INDUSTRIAL -INFINITY 85 CM ANCHO, -TAPA CIEGA - 4 HORNALLAS -ACERO COMPLETA - CON PLANCHA</t>
  </si>
  <si>
    <t>109480.79 ARS</t>
  </si>
  <si>
    <t>158556.35 ARS</t>
  </si>
  <si>
    <t>117144.45 ARS</t>
  </si>
  <si>
    <t>US8777</t>
  </si>
  <si>
    <t>COCINA USMAN INDUSTRIAL -INFINITY 85 CM ANCHO, -TAPA VISOR - 4 HORNALLAS -ACERO COMPLETA - CON PLANCHA</t>
  </si>
  <si>
    <t>LAB370</t>
  </si>
  <si>
    <t>COCINA WF560XTDNA 4B INOX TIME</t>
  </si>
  <si>
    <t>202614.27 ARS</t>
  </si>
  <si>
    <t>293284.20 ARS</t>
  </si>
  <si>
    <t>216797.27 ARS</t>
  </si>
  <si>
    <t>LAB373</t>
  </si>
  <si>
    <t>COCINA WHIRLPOOL MOD: WF360XGDNA ACERO INOXIDABLE  60 CMS</t>
  </si>
  <si>
    <t>288906.10 ARS</t>
  </si>
  <si>
    <t>421200.06 ARS</t>
  </si>
  <si>
    <t>309129.52 ARS</t>
  </si>
  <si>
    <t>LAB671</t>
  </si>
  <si>
    <t>COCINA WHIRLPOOL MOD: WFX57DI 4 HORNALLAS ACERO INOXIDABLE/ MULTIGAS</t>
  </si>
  <si>
    <t>265016.85 ARS</t>
  </si>
  <si>
    <t>385157.48 ARS</t>
  </si>
  <si>
    <t>283568.03 ARS</t>
  </si>
  <si>
    <t>LAB783</t>
  </si>
  <si>
    <t>COCINA WHIRLPOOL MOD: WFX57DW EAN 7797750979184</t>
  </si>
  <si>
    <t>243219.70 ARS</t>
  </si>
  <si>
    <t>353355.18 ARS</t>
  </si>
  <si>
    <t>260245.08 ARS</t>
  </si>
  <si>
    <t>LAB907</t>
  </si>
  <si>
    <t>COCINA WHIRLPOOL WFB57DI MULTIGAS 4 HORNALLAS BLANCA-220V -PUERTA CON VISOR (ALT 85CM, ANCHO 56CM, PROF 60CM)</t>
  </si>
  <si>
    <t>217554.32 ARS</t>
  </si>
  <si>
    <t>318019.32 ARS</t>
  </si>
  <si>
    <t>232783.12 ARS</t>
  </si>
  <si>
    <t>LAB672</t>
  </si>
  <si>
    <t>COCINA WHIRLPOOL WFB57DW 4 HORNALLAS BLANCA/ MULTIGAS/55CM</t>
  </si>
  <si>
    <t>204306.56 ARS</t>
  </si>
  <si>
    <t>218608.02 ARS</t>
  </si>
  <si>
    <t>204306.57 ARS</t>
  </si>
  <si>
    <t>LAB833</t>
  </si>
  <si>
    <t>COCINA YELMO Y56-MGB MG</t>
  </si>
  <si>
    <t>35927.17 ARS</t>
  </si>
  <si>
    <t>17303 ARS</t>
  </si>
  <si>
    <t>56008.18 ARS</t>
  </si>
  <si>
    <t>38442.07 ARS</t>
  </si>
  <si>
    <t>GAMA9449</t>
  </si>
  <si>
    <t>COJIN MASAJEADOR SHIATSU MULTIFUNCION PM-540 GAMA  EAN:  8023277099449</t>
  </si>
  <si>
    <t>43127.09 ARS</t>
  </si>
  <si>
    <t>66846.99 ARS</t>
  </si>
  <si>
    <t>46145.99 ARS</t>
  </si>
  <si>
    <t>MOUG19</t>
  </si>
  <si>
    <t>COMBO  GENIUS KM-G230 GAMER</t>
  </si>
  <si>
    <t>MOUSE Y TECLADOS</t>
  </si>
  <si>
    <t>COMBO2020</t>
  </si>
  <si>
    <t>COMBO CLOUDBOOK N400+QOBO</t>
  </si>
  <si>
    <t>37620.00 ARS</t>
  </si>
  <si>
    <t>25792 ARS</t>
  </si>
  <si>
    <t>46198.68 ARS</t>
  </si>
  <si>
    <t>40253.40 ARS</t>
  </si>
  <si>
    <t>Pcbox</t>
  </si>
  <si>
    <t>COMBO6453</t>
  </si>
  <si>
    <t>COMBO DE TECLADO Y MOUSE RETROILUMINADO NKB-570 EAN:  7798137716453</t>
  </si>
  <si>
    <t>3825.83 ARS</t>
  </si>
  <si>
    <t>7291.29 ARS</t>
  </si>
  <si>
    <t>4093.64 ARS</t>
  </si>
  <si>
    <t>COMBO326</t>
  </si>
  <si>
    <t>COMBO GAMER MOUSE+TECLADO NM-ATTAK  NETMAK  EAN:  0700306602105</t>
  </si>
  <si>
    <t>2405.18 ARS</t>
  </si>
  <si>
    <t>1268 ARS</t>
  </si>
  <si>
    <t>2573.54 ARS</t>
  </si>
  <si>
    <t>COMBO11</t>
  </si>
  <si>
    <t>COMBO GAMER RETROILUMINADO NKB-089 NOGANET  EAN:  7798137711427</t>
  </si>
  <si>
    <t>9736.99 ARS</t>
  </si>
  <si>
    <t>TEC08</t>
  </si>
  <si>
    <t>COMBO GAMER TECLADO + MOUSE NKB-909 NOGANET  EAN:  7798137708809</t>
  </si>
  <si>
    <t>14605.50 ARS</t>
  </si>
  <si>
    <t>COMBO91</t>
  </si>
  <si>
    <t>COMBO GAMER TECLADO + MOUSE NKB-91 NOGANET  EAN:  7798137712998</t>
  </si>
  <si>
    <t>5688.54 ARS</t>
  </si>
  <si>
    <t>11701.23 ARS</t>
  </si>
  <si>
    <t>6086.74 ARS</t>
  </si>
  <si>
    <t>COMBO3711</t>
  </si>
  <si>
    <t>COMBO GAMING CONSTRICTOR 4 EN 1 CMC-1001L AIWA  EAN:  7798111353711</t>
  </si>
  <si>
    <t>12868.97 ARS</t>
  </si>
  <si>
    <t>19946.90 ARS</t>
  </si>
  <si>
    <t>13769.80 ARS</t>
  </si>
  <si>
    <t>COMBO16</t>
  </si>
  <si>
    <t>COMBO INALAMBRICO 2.4G TECLADO SLIM + MOUSE NOGA MOD: S5600 NEGRO</t>
  </si>
  <si>
    <t>2548.75 ARS</t>
  </si>
  <si>
    <t>2727.16 ARS</t>
  </si>
  <si>
    <t>COMBO17</t>
  </si>
  <si>
    <t>COMBO INALAMBRICO 2.4G TECLADO SLIM + MOUSE NOGA MOD: S5600 ROSA</t>
  </si>
  <si>
    <t>7363.76 ARS</t>
  </si>
  <si>
    <t>COMBO18</t>
  </si>
  <si>
    <t>COMBO INALAMBRICO 2.4G TECLADO SLIM + MOUSE NOGA MOD: S5600 VERDE</t>
  </si>
  <si>
    <t>COMBO1460</t>
  </si>
  <si>
    <t>COMBO MICROSOFT TECLADO + MOUSE BLUETOOTH NEGRO - QHG-00003</t>
  </si>
  <si>
    <t>12217.92 ARS</t>
  </si>
  <si>
    <t>17863.27 ARS</t>
  </si>
  <si>
    <t>13073.18 ARS</t>
  </si>
  <si>
    <t>Microsoft</t>
  </si>
  <si>
    <t>COMBO09</t>
  </si>
  <si>
    <t>COMBO MOUSE + TECLADO + PARLANTES NEGRO OT-U130  OVERTECH  EAN:  NO TIENE</t>
  </si>
  <si>
    <t>13213.21 ARS</t>
  </si>
  <si>
    <t>19273.65 ARS</t>
  </si>
  <si>
    <t>14138.13 ARS</t>
  </si>
  <si>
    <t>Overtech</t>
  </si>
  <si>
    <t>TEC27</t>
  </si>
  <si>
    <t xml:space="preserve">COMBO MOUSE + TECLADO SLIMSTAR 8008 GENIUS  EAN:  </t>
  </si>
  <si>
    <t>4444.44 ARS</t>
  </si>
  <si>
    <t>4755.55 ARS</t>
  </si>
  <si>
    <t>TEC128</t>
  </si>
  <si>
    <t>COMBO MOUSE+TECLADO NOGA MOD: S5500 WIRELESS INALAMBRICO</t>
  </si>
  <si>
    <t>2216.29 ARS</t>
  </si>
  <si>
    <t>5382.78 ARS</t>
  </si>
  <si>
    <t>2371.43 ARS</t>
  </si>
  <si>
    <t>TEC123</t>
  </si>
  <si>
    <t>COMBO NOGA MOD: NKB-510  MOUSE+TECLADO  USB</t>
  </si>
  <si>
    <t>1201.19 ARS</t>
  </si>
  <si>
    <t>GAMA128</t>
  </si>
  <si>
    <t>COMBO PLANCHA + SECADOR BORA AVOCADO  GAMA  EAN:  8023277143128</t>
  </si>
  <si>
    <t>40789.08 ARS</t>
  </si>
  <si>
    <t>66921.44 ARS</t>
  </si>
  <si>
    <t>43644.32 ARS</t>
  </si>
  <si>
    <t>GAMA142</t>
  </si>
  <si>
    <t>COMBO PLANCHA + SECADOR GAMA EAN 8023277143142 BORA CHIA</t>
  </si>
  <si>
    <t>51448.90 ARS</t>
  </si>
  <si>
    <t>81593.22 ARS</t>
  </si>
  <si>
    <t>55050.33 ARS</t>
  </si>
  <si>
    <t>GAMA432</t>
  </si>
  <si>
    <t>COMBO PLANCHA + SECADOR GAMA EAN 8023277143432 COCONUT AND ALMOND</t>
  </si>
  <si>
    <t>28384.98 ARS</t>
  </si>
  <si>
    <t>48131.23 ARS</t>
  </si>
  <si>
    <t>30371.93 ARS</t>
  </si>
  <si>
    <t>GAMA456</t>
  </si>
  <si>
    <t>COMBO PLANCHA + SECADOR GAMA EAN 8023277143456 MATCHA</t>
  </si>
  <si>
    <t>COMBO4201</t>
  </si>
  <si>
    <t>COMBO RGB MOUSE + AURICULAR ST-4201 ROSA NOGANET  EAN: 7798137718174</t>
  </si>
  <si>
    <t>7131.03 ARS</t>
  </si>
  <si>
    <t>12010.29 ARS</t>
  </si>
  <si>
    <t>7630.20 ARS</t>
  </si>
  <si>
    <t>COMBO12</t>
  </si>
  <si>
    <t>COMBO TEC/MOUSE/AURI NKB-403 NOGANET  EAN:  7798137715012</t>
  </si>
  <si>
    <t>9249.24 ARS</t>
  </si>
  <si>
    <t>14336.33 ARS</t>
  </si>
  <si>
    <t>9896.69 ARS</t>
  </si>
  <si>
    <t>TEC120</t>
  </si>
  <si>
    <t>COMBO TEC+MOU LOGITECH MK235 GREY WIR EAN 097855120199</t>
  </si>
  <si>
    <t>32055.47 ARS</t>
  </si>
  <si>
    <t>34299.36 ARS</t>
  </si>
  <si>
    <t>Logitech</t>
  </si>
  <si>
    <t>COMBO779</t>
  </si>
  <si>
    <t>COMBO TEC+MOUSE WIRELESS 99779</t>
  </si>
  <si>
    <t>3921.64 ARS</t>
  </si>
  <si>
    <t>6090.08 ARS</t>
  </si>
  <si>
    <t>4196.16 ARS</t>
  </si>
  <si>
    <t>COMBO405</t>
  </si>
  <si>
    <t>COMBO TEC+MOUSE+AUR+PAD NKB405 NOGANET  EAN: 7798137717160</t>
  </si>
  <si>
    <t>16250.00 ARS</t>
  </si>
  <si>
    <t>25187.50 ARS</t>
  </si>
  <si>
    <t>17387.50 ARS</t>
  </si>
  <si>
    <t>COMBO233</t>
  </si>
  <si>
    <t>COMBO TECLADO + MOUSE GAMER NKB-233 NOGANET EAN: 7798137718754</t>
  </si>
  <si>
    <t>10090.09 ARS</t>
  </si>
  <si>
    <t>15639.63 ARS</t>
  </si>
  <si>
    <t>10796.39 ARS</t>
  </si>
  <si>
    <t>NKB40NJ</t>
  </si>
  <si>
    <t>COMBO TECLADO + MOUSE GAMER NKB-40NJ NARANJA NOGANET  EAN: 7798137711267</t>
  </si>
  <si>
    <t>2796.54 ARS</t>
  </si>
  <si>
    <t>5575.29 ARS</t>
  </si>
  <si>
    <t>2992.30 ARS</t>
  </si>
  <si>
    <t>NKB40V</t>
  </si>
  <si>
    <t>COMBO TECLADO + MOUSE GAMER NKB-40V VERDE NOGANET  EAN: 7798137711274</t>
  </si>
  <si>
    <t>5575.28 ARS</t>
  </si>
  <si>
    <t>NGSTEEL</t>
  </si>
  <si>
    <t>COMBO TECLADO + MOUSE GAMER NKB-STEEL  NOGANET  EAN: 7798137712523</t>
  </si>
  <si>
    <t>2094.14 ARS</t>
  </si>
  <si>
    <t>2240.73 ARS</t>
  </si>
  <si>
    <t>COMBO160</t>
  </si>
  <si>
    <t>COMBO TECLADO + MOUSE KM160 USB CON CABLE  GENIUS  EAN:  4710268256175</t>
  </si>
  <si>
    <t>3226.08 ARS</t>
  </si>
  <si>
    <t>6347.48 ARS</t>
  </si>
  <si>
    <t>3451.91 ARS</t>
  </si>
  <si>
    <t>3226.09 ARS</t>
  </si>
  <si>
    <t>COMBO1455</t>
  </si>
  <si>
    <t>COMBO TECLADO + MOUSE MICROSOFT 850 INALAMBRICO PY9-00004  EAN:  885370997712</t>
  </si>
  <si>
    <t>5598.45 ARS</t>
  </si>
  <si>
    <t>5990.34 ARS</t>
  </si>
  <si>
    <t>COMBO601</t>
  </si>
  <si>
    <t>COMBO TECLADO + MOUSE MICROSOFT BLUETOOTH DESKTOP -ENSEMBLE CLAVIER -SOURIS -BLANCO EAN 889842631036</t>
  </si>
  <si>
    <t>7928.04 ARS</t>
  </si>
  <si>
    <t>8483.01 ARS</t>
  </si>
  <si>
    <t>COMBO1576</t>
  </si>
  <si>
    <t>COMBO TECLADO + MOUSE MICROSOFT CON CABLE 600 4BIZ MOD: 1576 -3J2-00008 -EAN 889842106848</t>
  </si>
  <si>
    <t>3285.38 ARS</t>
  </si>
  <si>
    <t>3515.36 ARS</t>
  </si>
  <si>
    <t>TEC0221</t>
  </si>
  <si>
    <t>COMBO TECLADO + MOUSE NKB-100 RETROILUMINADO NOGANET  EAN:  7798137720221</t>
  </si>
  <si>
    <t>2335.91 ARS</t>
  </si>
  <si>
    <t>3620.65 ARS</t>
  </si>
  <si>
    <t>2499.42 ARS</t>
  </si>
  <si>
    <t>COMBO101</t>
  </si>
  <si>
    <t>COMBO TECLADO + MOUSE NKB-101 CON CABLE USB NOGANET  EAN:  7798137715890</t>
  </si>
  <si>
    <t>3003.00 ARS</t>
  </si>
  <si>
    <t>6004.29 ARS</t>
  </si>
  <si>
    <t>3213.21 ARS</t>
  </si>
  <si>
    <t>TEC127</t>
  </si>
  <si>
    <t>COMBO TECLADO + MOUSE NKB-5320 NOGANET  EAN:  7798137709202</t>
  </si>
  <si>
    <t>TEC570</t>
  </si>
  <si>
    <t>COMBO TECLADO + MOUSE NKB-570 RETROILUMINADO NOGANET EAN: 7798137716453</t>
  </si>
  <si>
    <t>10432.50 ARS</t>
  </si>
  <si>
    <t>TEC7931</t>
  </si>
  <si>
    <t>COMBO TECLADO + MOUSE NKB-92 RETROILUMINADO NOGANET  EAN:  7798137717931</t>
  </si>
  <si>
    <t>NEMESIS</t>
  </si>
  <si>
    <t>COMBO TECLADO + MOUSE NM-NEMESIS GAMER  NETMAK   EAN:  0700306600958</t>
  </si>
  <si>
    <t>16835.00 ARS</t>
  </si>
  <si>
    <t>26094.24 ARS</t>
  </si>
  <si>
    <t>18013.44 ARS</t>
  </si>
  <si>
    <t>COMBO15</t>
  </si>
  <si>
    <t>COMBO TECLADO + MOUSE USB NKB-C20  NOGANET  EAN:  7798137708632</t>
  </si>
  <si>
    <t>TEC1924</t>
  </si>
  <si>
    <t>COMBO TECLADO + MOUSE USB NM-KB325 NETMAK EAN:  700306601924</t>
  </si>
  <si>
    <t>7665.16 ARS</t>
  </si>
  <si>
    <t>11880.99 ARS</t>
  </si>
  <si>
    <t>8201.72 ARS</t>
  </si>
  <si>
    <t>TEC52</t>
  </si>
  <si>
    <t>COMBO TECLADO/MOUSE KM-200 USB</t>
  </si>
  <si>
    <t>1541.45 ARS</t>
  </si>
  <si>
    <t>813 ARS</t>
  </si>
  <si>
    <t>1649.35 ARS</t>
  </si>
  <si>
    <t>COMBO8100</t>
  </si>
  <si>
    <t>COMBO TECLADO+MOUSE WIRELES GENIUS KM-8100</t>
  </si>
  <si>
    <t>13384.79 ARS</t>
  </si>
  <si>
    <t>21448.28 ARS</t>
  </si>
  <si>
    <t>14321.73 ARS</t>
  </si>
  <si>
    <t>COMBO8200</t>
  </si>
  <si>
    <t>COMBO TECLADO+MOUSE WIRELES GENIUS KM-8200</t>
  </si>
  <si>
    <t>3711.72 ARS</t>
  </si>
  <si>
    <t>6423.50 ARS</t>
  </si>
  <si>
    <t>3971.54 ARS</t>
  </si>
  <si>
    <t>ACC567</t>
  </si>
  <si>
    <t>COMPRESOR AUTO GY901763 250PSI</t>
  </si>
  <si>
    <t>5439.72 ARS</t>
  </si>
  <si>
    <t>9951.08 ARS</t>
  </si>
  <si>
    <t>5820.50 ARS</t>
  </si>
  <si>
    <t>CAB65</t>
  </si>
  <si>
    <t>CONECTOR DC HEMBRA NM-SG53</t>
  </si>
  <si>
    <t>CAB64</t>
  </si>
  <si>
    <t>CONECTOR DC MACHO NETMAK MOD: NM-SG52</t>
  </si>
  <si>
    <t>155.84 ARS</t>
  </si>
  <si>
    <t>26.86 ARS</t>
  </si>
  <si>
    <t>ACC50</t>
  </si>
  <si>
    <t>CONECTOR RJ-45 -- Cat5</t>
  </si>
  <si>
    <t>6.19 ARS</t>
  </si>
  <si>
    <t>17.16 ARS</t>
  </si>
  <si>
    <t>6.62 ARS</t>
  </si>
  <si>
    <t>CAB274</t>
  </si>
  <si>
    <t>CONECTOR RJ-45 CAT6 PLUG 8 CONTACTOS NOGANET  EAN:  NO TIENE</t>
  </si>
  <si>
    <t>9.83 ARS</t>
  </si>
  <si>
    <t>28.08 ARS</t>
  </si>
  <si>
    <t>10.52 ARS</t>
  </si>
  <si>
    <t>COL16RJ</t>
  </si>
  <si>
    <t>CONSERVADORA BEACH 16QT ROJA</t>
  </si>
  <si>
    <t>20955.79 ARS</t>
  </si>
  <si>
    <t>29685.08 ARS</t>
  </si>
  <si>
    <t>22422.69 ARS</t>
  </si>
  <si>
    <t>COL28AM</t>
  </si>
  <si>
    <t>CONSERVADORA BEACH 28QT AMARILLLA  COLEMAN  EAN:  7891691387289</t>
  </si>
  <si>
    <t>19047.59 ARS</t>
  </si>
  <si>
    <t>20380.92 ARS</t>
  </si>
  <si>
    <t>COL28N</t>
  </si>
  <si>
    <t>CONSERVADORA BEACH 28QT NARANJA COLEMAN  EAN:  7891691004735</t>
  </si>
  <si>
    <t>23680.80 ARS</t>
  </si>
  <si>
    <t>33803.49 ARS</t>
  </si>
  <si>
    <t>25338.46 ARS</t>
  </si>
  <si>
    <t>COL48B</t>
  </si>
  <si>
    <t>CONSERVADORA BEACH BLANCO 48QT 45,4 LTS COLEMAN  EAN:  7891691004254</t>
  </si>
  <si>
    <t>22822.81 ARS</t>
  </si>
  <si>
    <t>32259.08 ARS</t>
  </si>
  <si>
    <t>24420.41 ARS</t>
  </si>
  <si>
    <t>COL28V</t>
  </si>
  <si>
    <t>CONSERVADORA COLEMAN BEACH VERDE 28QT 26LTS C/PORTA VASOS -EAN 7891691287282</t>
  </si>
  <si>
    <t>32432.39 ARS</t>
  </si>
  <si>
    <t>44099.48 ARS</t>
  </si>
  <si>
    <t>34702.66 ARS</t>
  </si>
  <si>
    <t>COL3005</t>
  </si>
  <si>
    <t>CONSERVADORA XTREME 28QT NARAN</t>
  </si>
  <si>
    <t>8712.05 ARS</t>
  </si>
  <si>
    <t>9321.89 ARS</t>
  </si>
  <si>
    <t>DJ01</t>
  </si>
  <si>
    <t>CONSOLA DJ FAI BY HARRISON</t>
  </si>
  <si>
    <t>19819.79 ARS</t>
  </si>
  <si>
    <t>28878.39 ARS</t>
  </si>
  <si>
    <t>21207.18 ARS</t>
  </si>
  <si>
    <t>Harrison</t>
  </si>
  <si>
    <t>CON57</t>
  </si>
  <si>
    <t>CONSOLA GAMER 8 BIT NM-CLASS NETMAK EAN:  0700306601467</t>
  </si>
  <si>
    <t>16055.01 ARS</t>
  </si>
  <si>
    <t>8361.33 ARS</t>
  </si>
  <si>
    <t>CONSOLAS</t>
  </si>
  <si>
    <t>CON56</t>
  </si>
  <si>
    <t>CONSOLA GAMER NM-PXP 16 BIT CONEXION A TV NETMAK EAN:  700306602730</t>
  </si>
  <si>
    <t>7807.79 ARS</t>
  </si>
  <si>
    <t>14369.35 ARS</t>
  </si>
  <si>
    <t>8354.33 ARS</t>
  </si>
  <si>
    <t>CON8013</t>
  </si>
  <si>
    <t>CONSOLA GAMING 8BITS NG-FG01 2 JOYSTICK NOGANET  EAN:  7798137718013</t>
  </si>
  <si>
    <t>8907.02 ARS</t>
  </si>
  <si>
    <t>CON8020</t>
  </si>
  <si>
    <t>CONSOLA GAMING 8BITS NOGA NG-FG02 2 JOYSTICK EAN 7798137718020</t>
  </si>
  <si>
    <t>8933.93 ARS</t>
  </si>
  <si>
    <t>15870.87 ARS</t>
  </si>
  <si>
    <t>9559.30 ARS</t>
  </si>
  <si>
    <t>JUE41</t>
  </si>
  <si>
    <t>CONSOLA PLAY STICK LEVEL UP</t>
  </si>
  <si>
    <t>Levelup</t>
  </si>
  <si>
    <t>POCKY</t>
  </si>
  <si>
    <t>CONSOLA POCKY-R8 BLANCO RETRO NOGANET  EAN: 7798137715241</t>
  </si>
  <si>
    <t>5062.20 ARS</t>
  </si>
  <si>
    <t>6861.86 ARS</t>
  </si>
  <si>
    <t>5416.55 ARS</t>
  </si>
  <si>
    <t>POCKYN</t>
  </si>
  <si>
    <t>CONSOLA POCKY-R8 N RETRO NOGA 8-BIT 400 JUEGOS</t>
  </si>
  <si>
    <t>8108.11 ARS</t>
  </si>
  <si>
    <t>8675.68 ARS</t>
  </si>
  <si>
    <t>POCKYR</t>
  </si>
  <si>
    <t>CONSOLA POCKY-R8 RJ RETRO NOGA 8-BIT 400 JUEGOS</t>
  </si>
  <si>
    <t>CON21</t>
  </si>
  <si>
    <t>CONSOLA PORTATIL NANOBOX PLUS KANJI  EAN:  8107370143657</t>
  </si>
  <si>
    <t>4879.89 ARS</t>
  </si>
  <si>
    <t>7563.83 ARS</t>
  </si>
  <si>
    <t>5221.48 ARS</t>
  </si>
  <si>
    <t>Kanji</t>
  </si>
  <si>
    <t>POCKY8</t>
  </si>
  <si>
    <t>CONSOLA PORTATIL NGX-POCKY8 NOGANET  EAN: 7798137699428</t>
  </si>
  <si>
    <t>7895.33 ARS</t>
  </si>
  <si>
    <t>JUE62</t>
  </si>
  <si>
    <t>CONSOLA PORTATIL RETRO BOY BLANCO 168 JUEGOS LEVEL UP  EAN:  814248011564</t>
  </si>
  <si>
    <t>10295.99 ARS</t>
  </si>
  <si>
    <t>18230.36 ARS</t>
  </si>
  <si>
    <t>11016.71 ARS</t>
  </si>
  <si>
    <t>JUE61</t>
  </si>
  <si>
    <t>CONSOLA PORTATIL RETRO BOY X PRO LEVEL UP- 3"/ 16GB/ 800 MAH/ 2450 JUEGOS</t>
  </si>
  <si>
    <t>4354.36 ARS</t>
  </si>
  <si>
    <t>8363.34 ARS</t>
  </si>
  <si>
    <t>4659.17 ARS</t>
  </si>
  <si>
    <t>XBOX14</t>
  </si>
  <si>
    <t>CONSOLA XBOX ONE S-1TB 4K ULTRA HD/BLU RAY +JOYSTICK + JUEGO FORTNITE</t>
  </si>
  <si>
    <t>252252.02 ARS</t>
  </si>
  <si>
    <t>304587.87 ARS</t>
  </si>
  <si>
    <t>269909.66 ARS</t>
  </si>
  <si>
    <t>Xbox</t>
  </si>
  <si>
    <t>ACC566</t>
  </si>
  <si>
    <t>CONTADORA BILLCOUNTER-2 PROFES</t>
  </si>
  <si>
    <t>12693.72 ARS</t>
  </si>
  <si>
    <t>6725 ARS</t>
  </si>
  <si>
    <t>18718.44 ARS</t>
  </si>
  <si>
    <t>13582.28 ARS</t>
  </si>
  <si>
    <t>ACC536</t>
  </si>
  <si>
    <t xml:space="preserve">CONTADORA DE BILLETES BILLCOUNTER-1  GLOBAL  </t>
  </si>
  <si>
    <t>85900.00 ARS</t>
  </si>
  <si>
    <t>123999.00 ARS</t>
  </si>
  <si>
    <t>91913.00 ARS</t>
  </si>
  <si>
    <t>ACC867</t>
  </si>
  <si>
    <t>CONTADORA DE BILLETES GLOBAL BILLCOUNTER-3 - CARGA SUPERIOR CON DOBLE VISOR Y DETECCION DE BILLETES</t>
  </si>
  <si>
    <t>35171.79 ARS</t>
  </si>
  <si>
    <t>47359.88 ARS</t>
  </si>
  <si>
    <t>37633.81 ARS</t>
  </si>
  <si>
    <t>CALE1730</t>
  </si>
  <si>
    <t>CONVECTOR  STAR-TRAK STCOT C/ CONTRO DE TEMPERATURA EAN 7798185861730</t>
  </si>
  <si>
    <t>32464.78 ARS</t>
  </si>
  <si>
    <t>50620.94 ARS</t>
  </si>
  <si>
    <t>34737.32 ARS</t>
  </si>
  <si>
    <t>CALE52</t>
  </si>
  <si>
    <t>CONVECTOR BHC15BL18-1500W BGH  EAN:  7796885060019</t>
  </si>
  <si>
    <t>CALE47</t>
  </si>
  <si>
    <t>CONVECTOR CCCFB17 CONVECTORY</t>
  </si>
  <si>
    <t>62529.48 ARS</t>
  </si>
  <si>
    <t>3811 ARS</t>
  </si>
  <si>
    <t>111724.34 ARS</t>
  </si>
  <si>
    <t>66906.55 ARS</t>
  </si>
  <si>
    <t>CALE68</t>
  </si>
  <si>
    <t>CONVECTOR CNG17 CONVECTORY BLANCO Y GRIS LILIANA   EAN:  7793862008897</t>
  </si>
  <si>
    <t>53632.97 ARS</t>
  </si>
  <si>
    <t>83131.11 ARS</t>
  </si>
  <si>
    <t>57387.28 ARS</t>
  </si>
  <si>
    <t>CALE65</t>
  </si>
  <si>
    <t>CONVECTOR E-544 2000 WTS BLANCO  EIFFEL   EAN:  7798131920467</t>
  </si>
  <si>
    <t>44200.01 ARS</t>
  </si>
  <si>
    <t>68510.01 ARS</t>
  </si>
  <si>
    <t>88576.73 ARS</t>
  </si>
  <si>
    <t>CALE36</t>
  </si>
  <si>
    <t>CONVECTOR E-544 2000 WTS ROJO EIFFEL  EAN:  7798131920467</t>
  </si>
  <si>
    <t>CALE544</t>
  </si>
  <si>
    <t>CONVECTOR EIFFEL MOD: E-544 2000 WTS GRIS</t>
  </si>
  <si>
    <t>49957.38 ARS</t>
  </si>
  <si>
    <t>77567.35 ARS</t>
  </si>
  <si>
    <t>53454.40 ARS</t>
  </si>
  <si>
    <t>CALE1723</t>
  </si>
  <si>
    <t>CONVECTOR ELECTRICO STAR-TRAK STCOE EAN:  7798185861723</t>
  </si>
  <si>
    <t>30415.49 ARS</t>
  </si>
  <si>
    <t>47144.01 ARS</t>
  </si>
  <si>
    <t>32544.58 ARS</t>
  </si>
  <si>
    <t>COO15</t>
  </si>
  <si>
    <t>COOLER CNPS2X AMD/1150/1151  ZALMAN  EAN:  8809213765445</t>
  </si>
  <si>
    <t>19499.35 ARS</t>
  </si>
  <si>
    <t>30223.99 ARS</t>
  </si>
  <si>
    <t>Zalman</t>
  </si>
  <si>
    <t>BRAUN221</t>
  </si>
  <si>
    <t>CORTA BARBA BRAUN EARHAT BT3221 RECARGABLE  EAN:</t>
  </si>
  <si>
    <t>7878.58 ARS</t>
  </si>
  <si>
    <t>17500.62 ARS</t>
  </si>
  <si>
    <t>8430.08 ARS</t>
  </si>
  <si>
    <t>BRAUN3221</t>
  </si>
  <si>
    <t>CORTA BARBA MULTIGROOMING KIT BRAUN 6 EN 1- MGK3221 - EAN 4210201281054</t>
  </si>
  <si>
    <t>7759.29 ARS</t>
  </si>
  <si>
    <t>16985.84 ARS</t>
  </si>
  <si>
    <t>8302.44 ARS</t>
  </si>
  <si>
    <t>PHIL08</t>
  </si>
  <si>
    <t>CORTA BARBA PHILCO CB9800PN - EAN 7798192369571</t>
  </si>
  <si>
    <t>3127.63 ARS</t>
  </si>
  <si>
    <t>7462.03 ARS</t>
  </si>
  <si>
    <t>3346.56 ARS</t>
  </si>
  <si>
    <t>GAMA5963</t>
  </si>
  <si>
    <t>CORTA PELO GAMA GC542 SPORT-HF EAN 8023277135963</t>
  </si>
  <si>
    <t>10302.50 ARS</t>
  </si>
  <si>
    <t>20589.94 ARS</t>
  </si>
  <si>
    <t>11023.67 ARS</t>
  </si>
  <si>
    <t>GAMA5971</t>
  </si>
  <si>
    <t>CORTA PELO GAMA GM562 13PCS EAN 8023277125971</t>
  </si>
  <si>
    <t>9115.51 ARS</t>
  </si>
  <si>
    <t>19302.44 ARS</t>
  </si>
  <si>
    <t>9753.59 ARS</t>
  </si>
  <si>
    <t>GAMA8224</t>
  </si>
  <si>
    <t>CORTA PELO GAMA GM562 29PCS EAN 8023277128224</t>
  </si>
  <si>
    <t>17582.68 ARS</t>
  </si>
  <si>
    <t>32687.23 ARS</t>
  </si>
  <si>
    <t>18813.47 ARS</t>
  </si>
  <si>
    <t>GAMA8316</t>
  </si>
  <si>
    <t>CORTA PELO GAMA GM593 13PCS EAN 8023277128316</t>
  </si>
  <si>
    <t>10540.43 ARS</t>
  </si>
  <si>
    <t>21001.77 ARS</t>
  </si>
  <si>
    <t>11278.26 ARS</t>
  </si>
  <si>
    <t>GAMA9953</t>
  </si>
  <si>
    <t>CORTA PELO GAMA GM-VECTOR SH EAN 8023277149953</t>
  </si>
  <si>
    <t>8216.81 ARS</t>
  </si>
  <si>
    <t>18015.44 ARS</t>
  </si>
  <si>
    <t>8791.99 ARS</t>
  </si>
  <si>
    <t>GAMA9939</t>
  </si>
  <si>
    <t>CORTA PELO GC-LAYER-HF GAMA EAN:  8023277149939</t>
  </si>
  <si>
    <t>12403.13 ARS</t>
  </si>
  <si>
    <t>19224.85 ARS</t>
  </si>
  <si>
    <t>13271.35 ARS</t>
  </si>
  <si>
    <t>GAMA8408</t>
  </si>
  <si>
    <t>CORTA PELO GM562 24PCS GAMA  EAN:  8023277128408</t>
  </si>
  <si>
    <t>18915.00 ARS</t>
  </si>
  <si>
    <t>29318.26 ARS</t>
  </si>
  <si>
    <t>12345.20 ARS</t>
  </si>
  <si>
    <t>GAMA9106</t>
  </si>
  <si>
    <t>CORTA PELO GM-MASTER GAMA  EAN:  8023277149106</t>
  </si>
  <si>
    <t>14137.50 ARS</t>
  </si>
  <si>
    <t>21913.13 ARS</t>
  </si>
  <si>
    <t>8329.24 ARS</t>
  </si>
  <si>
    <t>GAMA2151</t>
  </si>
  <si>
    <t>CORTA PELO GSH2527-HF GAMA  EAN:  8023277152151</t>
  </si>
  <si>
    <t>46800.00 ARS</t>
  </si>
  <si>
    <t>72540.01 ARS</t>
  </si>
  <si>
    <t>41409.36 ARS</t>
  </si>
  <si>
    <t>GAMA4170</t>
  </si>
  <si>
    <t>CORTA PELO GSH2527SPORT GAMA  EAN:  8023277144170</t>
  </si>
  <si>
    <t>61100.00 ARS</t>
  </si>
  <si>
    <t>94705.00 ARS</t>
  </si>
  <si>
    <t>40805.20 ARS</t>
  </si>
  <si>
    <t>GAMA5894</t>
  </si>
  <si>
    <t>CORTA PELO RACE R642 GAMA  EAN:  8023277145894</t>
  </si>
  <si>
    <t>13496.44 ARS</t>
  </si>
  <si>
    <t>20919.48 ARS</t>
  </si>
  <si>
    <t>14441.19 ARS</t>
  </si>
  <si>
    <t>GAMA4781</t>
  </si>
  <si>
    <t>CORTA PELO TITAMIUN T742 GAMA  EAN:  8023277144781</t>
  </si>
  <si>
    <t>14138.04 ARS</t>
  </si>
  <si>
    <t>21913.96 ARS</t>
  </si>
  <si>
    <t>15127.70 ARS</t>
  </si>
  <si>
    <t>ATMA08</t>
  </si>
  <si>
    <t>CORTA PELO Y BARBA ATMA CB8844N - 6 POSICIONES - EAN 7796962800330</t>
  </si>
  <si>
    <t>3475.27 ARS</t>
  </si>
  <si>
    <t>8234.22 ARS</t>
  </si>
  <si>
    <t>3718.54 ARS</t>
  </si>
  <si>
    <t>GAMA6281</t>
  </si>
  <si>
    <t>CORTADORA DE CABELLO CLIPPER GAMA  "GBS ABSOLUTE STAGE" EAN: 8023277136281</t>
  </si>
  <si>
    <t>29890.27 ARS</t>
  </si>
  <si>
    <t>46329.91 ARS</t>
  </si>
  <si>
    <t>31982.59 ARS</t>
  </si>
  <si>
    <t>GAMA9184</t>
  </si>
  <si>
    <t>CORTADORA DE CABELLO CLIPPER GBS ABSOLUTE FADE  GAMA  EAN: 8023277129184</t>
  </si>
  <si>
    <t>31270.88 ARS</t>
  </si>
  <si>
    <t>48469.86 ARS</t>
  </si>
  <si>
    <t>33459.84 ARS</t>
  </si>
  <si>
    <t>GAMA9221</t>
  </si>
  <si>
    <t>CORTADORA DE CABELLO CLIPPER GBS ABSOLUTE SMOOTH GAMA   EAN:  8023277129221</t>
  </si>
  <si>
    <t>34915.81 ARS</t>
  </si>
  <si>
    <t>54119.50 ARS</t>
  </si>
  <si>
    <t>37359.92 ARS</t>
  </si>
  <si>
    <t>GAMA566</t>
  </si>
  <si>
    <t>CORTADORA DE CABELLO GM566  GAMA  EAN:  8023277144576</t>
  </si>
  <si>
    <t>9562.18 ARS</t>
  </si>
  <si>
    <t>14821.37 ARS</t>
  </si>
  <si>
    <t>10231.53 ARS</t>
  </si>
  <si>
    <t>9562.17 ARS</t>
  </si>
  <si>
    <t>GAMA4828</t>
  </si>
  <si>
    <t>CORTADORA DE CABELLO PACK CLIPPER GAMA BLACK TITANIUM T744 EAN: 8023277144828</t>
  </si>
  <si>
    <t>23750.00 ARS</t>
  </si>
  <si>
    <t>36812.50 ARS</t>
  </si>
  <si>
    <t>20455.78 ARS</t>
  </si>
  <si>
    <t>GAMA6090</t>
  </si>
  <si>
    <t>CORTADORA DE CABELLO PACK CLIPPER GCS547 SPORT GAMA EAN: 8023277136090</t>
  </si>
  <si>
    <t>27300.00 ARS</t>
  </si>
  <si>
    <t>42315.00 ARS</t>
  </si>
  <si>
    <t>22795.16 ARS</t>
  </si>
  <si>
    <t>GAMA5962</t>
  </si>
  <si>
    <t>CORTADORA DE CABELLO PACK CLIPPER R644 RACE GAMA EAN: 8023277145962</t>
  </si>
  <si>
    <t>19666.42 ARS</t>
  </si>
  <si>
    <t>30482.95 ARS</t>
  </si>
  <si>
    <t>21043.07 ARS</t>
  </si>
  <si>
    <t>GAMA5986</t>
  </si>
  <si>
    <t>CORTADORA DE CABELLO PACK CLIPPER R647 RACE GAMA EAN: 8023277145986</t>
  </si>
  <si>
    <t>22658.50 ARS</t>
  </si>
  <si>
    <t>35120.67 ARS</t>
  </si>
  <si>
    <t>24244.59 ARS</t>
  </si>
  <si>
    <t>GAMA4835</t>
  </si>
  <si>
    <t>CORTADORA DE CABELLO PACK CLIPPER T747 PACK TITANIUM GAMA EAN: 8023277144835</t>
  </si>
  <si>
    <t>23384.73 ARS</t>
  </si>
  <si>
    <t>36246.34 ARS</t>
  </si>
  <si>
    <t>25021.67 ARS</t>
  </si>
  <si>
    <t>GAMA2793</t>
  </si>
  <si>
    <t>CORTADORA DE CABELLO PACK GAMA "ABSOLUTE LINER + STAGE" EAN: 8023277152793</t>
  </si>
  <si>
    <t>41144.91 ARS</t>
  </si>
  <si>
    <t>54395.49 ARS</t>
  </si>
  <si>
    <t>44025.05 ARS</t>
  </si>
  <si>
    <t>ACC4602</t>
  </si>
  <si>
    <t>CORTADORA DE PELO CJ-4602 CENTURY  EAN:  1258745846028</t>
  </si>
  <si>
    <t>5255.24 ARS</t>
  </si>
  <si>
    <t>12095.22 ARS</t>
  </si>
  <si>
    <t>5623.11 ARS</t>
  </si>
  <si>
    <t>Century</t>
  </si>
  <si>
    <t>GAMA25</t>
  </si>
  <si>
    <t>CORTADORA DE PELO GAMA BLACK TITANIUM T923 - USB -CON BASE ORGANIZADORA -EAN 8023277144798</t>
  </si>
  <si>
    <t>23729.11 ARS</t>
  </si>
  <si>
    <t>33603.21 ARS</t>
  </si>
  <si>
    <t>25390.15 ARS</t>
  </si>
  <si>
    <t>GAMA26</t>
  </si>
  <si>
    <t xml:space="preserve">CORTADORA DE PELO GCX MASTER MULTI STYLER GAMA  EAN:  8023277129870 </t>
  </si>
  <si>
    <t>25521.37 ARS</t>
  </si>
  <si>
    <t>39558.13 ARS</t>
  </si>
  <si>
    <t>27307.87 ARS</t>
  </si>
  <si>
    <t>PHIL15</t>
  </si>
  <si>
    <t>CORTADORA DE PELO HC9901PN PHI</t>
  </si>
  <si>
    <t>2722.00 ARS</t>
  </si>
  <si>
    <t>1148 ARS</t>
  </si>
  <si>
    <t>6432.43 ARS</t>
  </si>
  <si>
    <t>2912.55 ARS</t>
  </si>
  <si>
    <t>2722.01 ARS</t>
  </si>
  <si>
    <t>PHIL16</t>
  </si>
  <si>
    <t>CORTADORA DE PELO HC9904PN PHI</t>
  </si>
  <si>
    <t>4228.57 ARS</t>
  </si>
  <si>
    <t>1784 ARS</t>
  </si>
  <si>
    <t>10036.03 ARS</t>
  </si>
  <si>
    <t>4524.57 ARS</t>
  </si>
  <si>
    <t>GAMA24</t>
  </si>
  <si>
    <t>CORTADORA DE PELO MULTIGROOMER GAMA GC625 -RECORTA BARBA Y AFEITA - CON BASE -EAN 8023277125384</t>
  </si>
  <si>
    <t>25292.53 ARS</t>
  </si>
  <si>
    <t>35569.45 ARS</t>
  </si>
  <si>
    <t>27063.01 ARS</t>
  </si>
  <si>
    <t>GOD23</t>
  </si>
  <si>
    <t>CUBRE VOLANTE GY-SWC-128-PU GOODYEAR  EAN:  4895155606483</t>
  </si>
  <si>
    <t>2972.10 ARS</t>
  </si>
  <si>
    <t>5832.68 ARS</t>
  </si>
  <si>
    <t>3180.15 ARS</t>
  </si>
  <si>
    <t>GOD42</t>
  </si>
  <si>
    <t>CUBREVOLANTE GOODYEAR MOD: GYS-WC138-PU</t>
  </si>
  <si>
    <t>10854.99 ARS</t>
  </si>
  <si>
    <t>21188.70 ARS</t>
  </si>
  <si>
    <t>15370.55 ARS</t>
  </si>
  <si>
    <t>LAB8252</t>
  </si>
  <si>
    <t>CUCHILLO ELECTRICO YELMO CH-7800 EAN 7790368028152</t>
  </si>
  <si>
    <t>14690.52 ARS</t>
  </si>
  <si>
    <t>29176.19 ARS</t>
  </si>
  <si>
    <t>15718.86 ARS</t>
  </si>
  <si>
    <t>ATMA32</t>
  </si>
  <si>
    <t>CUP CAKE MAKER ATMA - CM8910N -FABRICA 6 MUFFINS -EAN 7796962819103</t>
  </si>
  <si>
    <t>4962.16 ARS</t>
  </si>
  <si>
    <t>11394.88 ARS</t>
  </si>
  <si>
    <t>5309.51 ARS</t>
  </si>
  <si>
    <t>TP1800</t>
  </si>
  <si>
    <t>DECO X20 PACK DE 1 MESH TP-LINK AX1800 WIFI GIGABIT (0485)</t>
  </si>
  <si>
    <t>51507.88 ARS</t>
  </si>
  <si>
    <t>68637.85 ARS</t>
  </si>
  <si>
    <t>55113.43 ARS</t>
  </si>
  <si>
    <t>GAMA6396</t>
  </si>
  <si>
    <t>DEPILADORA GAMA IPL LICIA BL EAN:  8023277146396</t>
  </si>
  <si>
    <t>96828.61 ARS</t>
  </si>
  <si>
    <t>150084.34 ARS</t>
  </si>
  <si>
    <t>103606.61 ARS</t>
  </si>
  <si>
    <t>GAMA5801</t>
  </si>
  <si>
    <t>DEPILADORA GAMA IPL VERINA EAN:  8023277145801</t>
  </si>
  <si>
    <t>86325.42 ARS</t>
  </si>
  <si>
    <t>133804.40 ARS</t>
  </si>
  <si>
    <t>92368.20 ARS</t>
  </si>
  <si>
    <t>GAMA6389</t>
  </si>
  <si>
    <t>DEPILADORA GAMA MAGMA-KY EAN:  8023277146389</t>
  </si>
  <si>
    <t>91977.87 ARS</t>
  </si>
  <si>
    <t>142565.70 ARS</t>
  </si>
  <si>
    <t>98416.32 ARS</t>
  </si>
  <si>
    <t>GAMA0713</t>
  </si>
  <si>
    <t>DEPILADORA GAMA VELVET USB EAN 8023277150713</t>
  </si>
  <si>
    <t>14429.88 ARS</t>
  </si>
  <si>
    <t>22341.96 ARS</t>
  </si>
  <si>
    <t>15439.97 ARS</t>
  </si>
  <si>
    <t>GAMA9601</t>
  </si>
  <si>
    <t>DEPILADORA OASIS GOLD GAMA  EAN:  8023277149601</t>
  </si>
  <si>
    <t>35929.33 ARS</t>
  </si>
  <si>
    <t>55690.47 ARS</t>
  </si>
  <si>
    <t>38444.39 ARS</t>
  </si>
  <si>
    <t>GAMA03</t>
  </si>
  <si>
    <t>DEPILADORA OASIS LOOK CARGA USB GAMA  EAN:  8023277144415</t>
  </si>
  <si>
    <t>34855.23 ARS</t>
  </si>
  <si>
    <t>54025.60 ARS</t>
  </si>
  <si>
    <t>37295.09 ARS</t>
  </si>
  <si>
    <t>GAMA02</t>
  </si>
  <si>
    <t>DEPILADORA SKINPRO GO2 GAMA  EAN:  8023277129139</t>
  </si>
  <si>
    <t>25916.50 ARS</t>
  </si>
  <si>
    <t>40170.57 ARS</t>
  </si>
  <si>
    <t>27730.65 ARS</t>
  </si>
  <si>
    <t>GOD09</t>
  </si>
  <si>
    <t>DESTORNILLADOR INAL GYDC16000</t>
  </si>
  <si>
    <t>6408.48 ARS</t>
  </si>
  <si>
    <t>6857.07 ARS</t>
  </si>
  <si>
    <t>DISCO148</t>
  </si>
  <si>
    <t>DISCO DURO EXTERNO SEAGATE EXPANSION 1 TB NEGRO EAN 3660619040148</t>
  </si>
  <si>
    <t>15596.00 ARS</t>
  </si>
  <si>
    <t>24237.97 ARS</t>
  </si>
  <si>
    <t>16687.72 ARS</t>
  </si>
  <si>
    <t>Seagate</t>
  </si>
  <si>
    <t>DISCO70</t>
  </si>
  <si>
    <t>DISCO RIG EXT1TB ELEMENTS 2.5</t>
  </si>
  <si>
    <t>7985.59 ARS</t>
  </si>
  <si>
    <t>4211 ARS</t>
  </si>
  <si>
    <t>14241.08 ARS</t>
  </si>
  <si>
    <t>8544.59 ARS</t>
  </si>
  <si>
    <t>7985.60 ARS</t>
  </si>
  <si>
    <t>Western digital</t>
  </si>
  <si>
    <t>DISCO66</t>
  </si>
  <si>
    <t>DISCO RIGIDO 1TB STJL1000400 E</t>
  </si>
  <si>
    <t>13702.25 ARS</t>
  </si>
  <si>
    <t>21963.09 ARS</t>
  </si>
  <si>
    <t>14661.41 ARS</t>
  </si>
  <si>
    <t>DISCO69</t>
  </si>
  <si>
    <t>DISCO RIGIDO EXT 2TB WD ELEMEN</t>
  </si>
  <si>
    <t>17057.05 ARS</t>
  </si>
  <si>
    <t>24880.29 ARS</t>
  </si>
  <si>
    <t>18251.04 ARS</t>
  </si>
  <si>
    <t>DISCO65</t>
  </si>
  <si>
    <t>DISCO RIGIDO EXTERNO SEAGATE 2TB BASIC USB 3,0 MOD STJL2000400</t>
  </si>
  <si>
    <t>14742.15 ARS</t>
  </si>
  <si>
    <t>25223.48 ARS</t>
  </si>
  <si>
    <t>15774.11 ARS</t>
  </si>
  <si>
    <t>14742.16 ARS</t>
  </si>
  <si>
    <t>DISCO067</t>
  </si>
  <si>
    <t>DISCO RIGIDO EXTERNO WESTERN DIGITAL HD USB 4TB ELEMENT WDBU6Y0040BBK-WESN</t>
  </si>
  <si>
    <t>19827.18 ARS</t>
  </si>
  <si>
    <t>10456 ARS</t>
  </si>
  <si>
    <t>39466.28 ARS</t>
  </si>
  <si>
    <t>21215.08 ARS</t>
  </si>
  <si>
    <t>DISCO3442</t>
  </si>
  <si>
    <t>DISCO RIGIDO INTERNO KINGSTON DDS A400 480 GB SATA EAN 740617263442</t>
  </si>
  <si>
    <t>23382.48 ARS</t>
  </si>
  <si>
    <t>28312.28 ARS</t>
  </si>
  <si>
    <t>25019.25 ARS</t>
  </si>
  <si>
    <t>Kingston</t>
  </si>
  <si>
    <t>DISCO1219</t>
  </si>
  <si>
    <t>DISCO RIGIDO INTERNO KINGSTON SSD A400 240GB SATA EAN 740617261219</t>
  </si>
  <si>
    <t>18727.08 ARS</t>
  </si>
  <si>
    <t>26739.57 ARS</t>
  </si>
  <si>
    <t>20037.98 ARS</t>
  </si>
  <si>
    <t>DISCO960</t>
  </si>
  <si>
    <t>DISCO RIGIDO INTERNO KINGTON SSD A400 960GB SATA</t>
  </si>
  <si>
    <t>42436.89 ARS</t>
  </si>
  <si>
    <t>56111.49 ARS</t>
  </si>
  <si>
    <t>45407.47 ARS</t>
  </si>
  <si>
    <t>DISCO26</t>
  </si>
  <si>
    <t>DISCO RIGIDO INTERNO WD 1TB</t>
  </si>
  <si>
    <t>6730.44 ARS</t>
  </si>
  <si>
    <t>13069.93 ARS</t>
  </si>
  <si>
    <t>7201.57 ARS</t>
  </si>
  <si>
    <t>DISCO03</t>
  </si>
  <si>
    <t>DISCO RIGIDO SEAGATE 1Tb SATA</t>
  </si>
  <si>
    <t>5834.40 ARS</t>
  </si>
  <si>
    <t>3077 ARS</t>
  </si>
  <si>
    <t>8578.28 ARS</t>
  </si>
  <si>
    <t>6242.81 ARS</t>
  </si>
  <si>
    <t>SSD240</t>
  </si>
  <si>
    <t>DISCO SOLIDO SATA 2.5  SSD 240 GB KINGDIAN  EAN:  6935515100690</t>
  </si>
  <si>
    <t>6554.37 ARS</t>
  </si>
  <si>
    <t>7013.18 ARS</t>
  </si>
  <si>
    <t>Kingstar</t>
  </si>
  <si>
    <t>DISCO56</t>
  </si>
  <si>
    <t>DISCO SOLIDO SSD 480GB GIGABYTE  EAN:  4719331804787</t>
  </si>
  <si>
    <t>32763.83 ARS</t>
  </si>
  <si>
    <t>35057.30 ARS</t>
  </si>
  <si>
    <t>Gigabyte</t>
  </si>
  <si>
    <t>DISCO55</t>
  </si>
  <si>
    <t>DISCO SOLIDO SSD GIGABYTE 240G</t>
  </si>
  <si>
    <t>11553.24 ARS</t>
  </si>
  <si>
    <t>12361.96 ARS</t>
  </si>
  <si>
    <t>11553.23 ARS</t>
  </si>
  <si>
    <t>DISCO53</t>
  </si>
  <si>
    <t>DISCO SSD GIGABYTE 120GB EAN 4719331803704</t>
  </si>
  <si>
    <t>6453.72 ARS</t>
  </si>
  <si>
    <t>11838.69 ARS</t>
  </si>
  <si>
    <t>6905.49 ARS</t>
  </si>
  <si>
    <t>SSD4565</t>
  </si>
  <si>
    <t>DISCO SSD GIGABYTE 1TB SATA INTERNO 7MM (4565)</t>
  </si>
  <si>
    <t>26880.80 ARS</t>
  </si>
  <si>
    <t>28762.45 ARS</t>
  </si>
  <si>
    <t>SSD502</t>
  </si>
  <si>
    <t>DISCO SSD M.2 GIGABYTE 256GB PCLE 4X NVME EAN 4719331806873</t>
  </si>
  <si>
    <t>11122.42 ARS</t>
  </si>
  <si>
    <t>11900.99 ARS</t>
  </si>
  <si>
    <t>SSD5775</t>
  </si>
  <si>
    <t>DISCO SSD M.2 GIGABYTE 500GB PCLE 3.0 X 4 NVME 1.4 (5775)</t>
  </si>
  <si>
    <t>20650.97 ARS</t>
  </si>
  <si>
    <t>22096.54 ARS</t>
  </si>
  <si>
    <t>SSD6681</t>
  </si>
  <si>
    <t xml:space="preserve">DISCO SSD M.2 KINGSTON SNV2S 1000GB NVME PCLE 4.0 </t>
  </si>
  <si>
    <t>69649.12 ARS</t>
  </si>
  <si>
    <t>74524.56 ARS</t>
  </si>
  <si>
    <t>DISCO9919</t>
  </si>
  <si>
    <t>DISCO SSD M.2 KINGTON SNV2S 1000GB NVME PCLE 4.0 EAN 740617329919</t>
  </si>
  <si>
    <t>90213.34 ARS</t>
  </si>
  <si>
    <t>DISCO889</t>
  </si>
  <si>
    <t>DISCO SSD M.2 KINGTON SNV2S 250GB NVME PCLE 4.0 EAN 740617329889</t>
  </si>
  <si>
    <t>44631.65 ARS</t>
  </si>
  <si>
    <t>19159.06 ARS</t>
  </si>
  <si>
    <t>DISCO858</t>
  </si>
  <si>
    <t>DISCO SSD M.2 KINGTON SNV2S 500GB NVME PCLE 4.0 EAN 740617329858</t>
  </si>
  <si>
    <t>54424.51 ARS</t>
  </si>
  <si>
    <t>48194.75 ARS</t>
  </si>
  <si>
    <t>SSD6889</t>
  </si>
  <si>
    <t>DISCO SSD M.2 KINGTON SNVS 2000GB NVME PCLE EAN 740617316889</t>
  </si>
  <si>
    <t>54991.55 ARS</t>
  </si>
  <si>
    <t>58840.96 ARS</t>
  </si>
  <si>
    <t>SSD900</t>
  </si>
  <si>
    <t>DISCO SSD PNY CS900 1TB BULK</t>
  </si>
  <si>
    <t>14471.65 ARS</t>
  </si>
  <si>
    <t>15484.66 ARS</t>
  </si>
  <si>
    <t>DISCO87</t>
  </si>
  <si>
    <t>DISCO SSD WESTERN DIGITAL 240 GB GREEN SATA EAN 718037894287</t>
  </si>
  <si>
    <t>8551.77 ARS</t>
  </si>
  <si>
    <t>15099.09 ARS</t>
  </si>
  <si>
    <t>9150.40 ARS</t>
  </si>
  <si>
    <t>DISCO08</t>
  </si>
  <si>
    <t>DISCO RIGIDO (INTERNO) - TOSHIBA 7200 SATA3 64MB (1Tb)</t>
  </si>
  <si>
    <t>10865.72 ARS</t>
  </si>
  <si>
    <t>18016.29 ARS</t>
  </si>
  <si>
    <t>11626.32 ARS</t>
  </si>
  <si>
    <t>PAR109</t>
  </si>
  <si>
    <t>DOCK STATION PARA IPAD/IPHONE/IPOD  IPX1080 SCOTT  EAN:  5452003501506</t>
  </si>
  <si>
    <t>Scott</t>
  </si>
  <si>
    <t>DVD1</t>
  </si>
  <si>
    <t>DVD -R BULK X 50 UNIDADES 700MB 8X GLOBAL</t>
  </si>
  <si>
    <t>DVD6</t>
  </si>
  <si>
    <t>DVD-R  -8X TDK BULK X100 UNIDADES  EAN:  NO TIENE</t>
  </si>
  <si>
    <t>23.63 ARS</t>
  </si>
  <si>
    <t>59.27 ARS</t>
  </si>
  <si>
    <t>25.29 ARS</t>
  </si>
  <si>
    <t>Tdk</t>
  </si>
  <si>
    <t>DVD60</t>
  </si>
  <si>
    <t>DVD-R BULK X 50 UNIDADES 700MB SOOYDD  EAN:  6921623745816</t>
  </si>
  <si>
    <t>Stylus</t>
  </si>
  <si>
    <t>DVD668</t>
  </si>
  <si>
    <t>DVD-R PRINTABLE BULK X 50 UNIDADES 700MB 52X BANANA EAN:  6945357500299</t>
  </si>
  <si>
    <t>DVD12</t>
  </si>
  <si>
    <t>DVD-R VERBATIM 16X BULK x 50</t>
  </si>
  <si>
    <t>51.74 ARS</t>
  </si>
  <si>
    <t>130.25 ARS</t>
  </si>
  <si>
    <t>55.36 ARS</t>
  </si>
  <si>
    <t>LAB233</t>
  </si>
  <si>
    <t>E-210 PLANCHA SECA 1200WTS</t>
  </si>
  <si>
    <t>8918.92 ARS</t>
  </si>
  <si>
    <t>19734.64 ARS</t>
  </si>
  <si>
    <t>9543.24 ARS</t>
  </si>
  <si>
    <t>8918.91 ARS</t>
  </si>
  <si>
    <t>TP7752</t>
  </si>
  <si>
    <t>EAP110-OUTDOOR 300 MBPS 2 ANTENAS MIMO 2X2 (7752)</t>
  </si>
  <si>
    <t>9457.22 ARS</t>
  </si>
  <si>
    <t>16728.86 ARS</t>
  </si>
  <si>
    <t>10119.23 ARS</t>
  </si>
  <si>
    <t>LAB285</t>
  </si>
  <si>
    <t>EIFFEL MOD: E-230 MIXER 400 WTS / 2 VELOCIADES/ CUCHILLA DE ACERO INOXIDABLE / NEGRO</t>
  </si>
  <si>
    <t>19441.62 ARS</t>
  </si>
  <si>
    <t>36136.20 ARS</t>
  </si>
  <si>
    <t>20802.53 ARS</t>
  </si>
  <si>
    <t>TEN4</t>
  </si>
  <si>
    <t>ENCHUFE SMART WIFI SP3 X4 BELI</t>
  </si>
  <si>
    <t>8639.65 ARS</t>
  </si>
  <si>
    <t>3645 ARS</t>
  </si>
  <si>
    <t>14369.36 ARS</t>
  </si>
  <si>
    <t>9244.43 ARS</t>
  </si>
  <si>
    <t>Tenda</t>
  </si>
  <si>
    <t>ESP02</t>
  </si>
  <si>
    <t>ESPEJO COMPACTO 41644 CONAIR</t>
  </si>
  <si>
    <t>165.77 ARS</t>
  </si>
  <si>
    <t>64 ARS</t>
  </si>
  <si>
    <t>256.95 ARS</t>
  </si>
  <si>
    <t>177.38 ARS</t>
  </si>
  <si>
    <t>Conair</t>
  </si>
  <si>
    <t>EST500</t>
  </si>
  <si>
    <t>ESTABILIZADOR 220 VCA PROTECCION P/INTERNET H500  T-LINE  EAN:  7796682099205</t>
  </si>
  <si>
    <t>26000.00 ARS</t>
  </si>
  <si>
    <t>40300.00 ARS</t>
  </si>
  <si>
    <t>21247.53 ARS</t>
  </si>
  <si>
    <t>ESTABILIZADORES</t>
  </si>
  <si>
    <t>EST013</t>
  </si>
  <si>
    <t>ESTABILIZADOR DE  TENSION H1000@ 2 PC  ATOMLUX  EAN:  7796682099243</t>
  </si>
  <si>
    <t>Atomlux</t>
  </si>
  <si>
    <t>ESTH500</t>
  </si>
  <si>
    <t>ESTABILIZADOR DE TENSION 500@ T-LINE  EAN:  7796682099205</t>
  </si>
  <si>
    <t>3354.51 ARS</t>
  </si>
  <si>
    <t>5021.02 ARS</t>
  </si>
  <si>
    <t>3589.33 ARS</t>
  </si>
  <si>
    <t>EST010</t>
  </si>
  <si>
    <t>ESTABILIZADOR DE TENSION R1000(@) 220V 6 TOMAS  ATOMLUX  EAN:  7796682099434</t>
  </si>
  <si>
    <t>27690.00 ARS</t>
  </si>
  <si>
    <t>42919.49 ARS</t>
  </si>
  <si>
    <t>17120.00 ARS</t>
  </si>
  <si>
    <t>EST011</t>
  </si>
  <si>
    <t>ESTABILIZADOR DE TENSION R500@ ATOMLUX  EAN:  7796682099427</t>
  </si>
  <si>
    <t>25350.00 ARS</t>
  </si>
  <si>
    <t>30000.00 ARS</t>
  </si>
  <si>
    <t>ESTH1000</t>
  </si>
  <si>
    <t>ESTABILIZADOR T-LINE H1000 VA 3X220 P/INTERNET MOD: H1000@ T-LINE</t>
  </si>
  <si>
    <t>ESTR1000</t>
  </si>
  <si>
    <t>ESTABILIZADOR+FILT 6L R1000T-L</t>
  </si>
  <si>
    <t>3276.00 ARS</t>
  </si>
  <si>
    <t>1357 ARS</t>
  </si>
  <si>
    <t>5457.82 ARS</t>
  </si>
  <si>
    <t>3505.32 ARS</t>
  </si>
  <si>
    <t>LAB1832</t>
  </si>
  <si>
    <t>ESTUFA A CUARZO DOBLE POSICION STQZ21 STAR-TRAK  EAN:  7798185861754</t>
  </si>
  <si>
    <t>12798.00 ARS</t>
  </si>
  <si>
    <t>19836.90 ARS</t>
  </si>
  <si>
    <t>13693.86 ARS</t>
  </si>
  <si>
    <t>CALE1099</t>
  </si>
  <si>
    <t>ESTUFA ALOGENA GIRATORIA STHG125 STAR TRACK  EAN:  7798185861099</t>
  </si>
  <si>
    <t>30940.00 ARS</t>
  </si>
  <si>
    <t>47957.00 ARS</t>
  </si>
  <si>
    <t>29251.11 ARS</t>
  </si>
  <si>
    <t>CALE0894</t>
  </si>
  <si>
    <t>ESTUFA ALOGENA STH125 1200W 3 VELAS STAR-TRAK  EAN:  7798185860894</t>
  </si>
  <si>
    <t>23919.29 ARS</t>
  </si>
  <si>
    <t>37074.90 ARS</t>
  </si>
  <si>
    <t>25593.64 ARS</t>
  </si>
  <si>
    <t>CALE30</t>
  </si>
  <si>
    <t>ESTUFA DE CUARZO HORIZONTAL 1200W. E-502 EIFFEL   EAN:  7798131920924</t>
  </si>
  <si>
    <t>17000.00 ARS</t>
  </si>
  <si>
    <t>26350.01 ARS</t>
  </si>
  <si>
    <t>17685.03 ARS</t>
  </si>
  <si>
    <t>CALE29</t>
  </si>
  <si>
    <t>ESTUFA DE CUARZO VERTICAL 1.200W E-501 EIFFEL  EAN:  7798131920917</t>
  </si>
  <si>
    <t>15557.25 ARS</t>
  </si>
  <si>
    <t>CALE581</t>
  </si>
  <si>
    <t>ESTUFA GARRAFERA E-581 DE 4000 CALORIAS EIFFEL  EAN:  7798131920375</t>
  </si>
  <si>
    <t>140250.00 ARS</t>
  </si>
  <si>
    <t>203362.50 ARS</t>
  </si>
  <si>
    <t>190674.02 ARS</t>
  </si>
  <si>
    <t>CALE31</t>
  </si>
  <si>
    <t>ESTUFA HALÓGENA FIJA 2 VELAS 800W E-511  EIFFEL  EAN:  7798131920931</t>
  </si>
  <si>
    <t>20293.79 ARS</t>
  </si>
  <si>
    <t>CALE1150</t>
  </si>
  <si>
    <t>ESTUFA INFRAROJA  STI080 800W 2 VELAS STAR-TRAK  EAN:  798185861150</t>
  </si>
  <si>
    <t>13907.72 ARS</t>
  </si>
  <si>
    <t>21556.96 ARS</t>
  </si>
  <si>
    <t>14881.26 ARS</t>
  </si>
  <si>
    <t>CALE56</t>
  </si>
  <si>
    <t>ESTUFA INFRAROJA FIJA E-523  3 VELAS 1200W  EIFFEL   EAN:  7798131921006</t>
  </si>
  <si>
    <t>25960.50 ARS</t>
  </si>
  <si>
    <t>42925.93 ARS</t>
  </si>
  <si>
    <t>27777.73 ARS</t>
  </si>
  <si>
    <t>CALE57</t>
  </si>
  <si>
    <t>ESTUFA INFRAROJA FIJA E-533 4 VELAS 1600W  EIFFEL  EAN:  7798131921020</t>
  </si>
  <si>
    <t>33149.99 ARS</t>
  </si>
  <si>
    <t>51382.49 ARS</t>
  </si>
  <si>
    <t>32849.23 ARS</t>
  </si>
  <si>
    <t>CALE32</t>
  </si>
  <si>
    <t>ESTUFA INFRAROJA GIRATORIA E-521  3 VELAS 1200W  EIFFEL  EAN:  7798131920948</t>
  </si>
  <si>
    <t>36500.00 ARS</t>
  </si>
  <si>
    <t>56575.00 ARS</t>
  </si>
  <si>
    <t>33333.26 ARS</t>
  </si>
  <si>
    <t>CALE33</t>
  </si>
  <si>
    <t>ESTUFA INFRAROJA GIRATORIA E-531 4 VELAS 1600W EIFFEL  EAN:  7798131921013</t>
  </si>
  <si>
    <t>39950.00 ARS</t>
  </si>
  <si>
    <t>61922.50 ARS</t>
  </si>
  <si>
    <t>34889.01 ARS</t>
  </si>
  <si>
    <t>LAB157</t>
  </si>
  <si>
    <t>EXPRIMIDOR CITRIJUG AE920 LILIANA  EAN 7793862007647</t>
  </si>
  <si>
    <t>8953.76 ARS</t>
  </si>
  <si>
    <t>20465.56 ARS</t>
  </si>
  <si>
    <t>9580.52 ARS</t>
  </si>
  <si>
    <t>LAB631</t>
  </si>
  <si>
    <t>EXPRIMIDOR DE CITRICOS AE921 EXPRIMY ACERO INOXIDABLE LILIANA  EAN 7793862010777</t>
  </si>
  <si>
    <t>14609.81 ARS</t>
  </si>
  <si>
    <t>28825.93 ARS</t>
  </si>
  <si>
    <t>15632.50 ARS</t>
  </si>
  <si>
    <t>LAB2302</t>
  </si>
  <si>
    <t>EXPRIMIDOR DE CITRICOS EX-2302 500ML ULTRACOMB  EAN:  7790368294182</t>
  </si>
  <si>
    <t>6162.16 ARS</t>
  </si>
  <si>
    <t>14174.81 ARS</t>
  </si>
  <si>
    <t>6593.52 ARS</t>
  </si>
  <si>
    <t>LAB1303</t>
  </si>
  <si>
    <t>EXPRIMIDOR DE CITRICOS JUGUERA 25W EX 1303  YELMO  EAN:  7790368027711</t>
  </si>
  <si>
    <t>7528.95 ARS</t>
  </si>
  <si>
    <t>16676.74 ARS</t>
  </si>
  <si>
    <t>8055.98 ARS</t>
  </si>
  <si>
    <t>LAB930</t>
  </si>
  <si>
    <t>EXPRIMIDOR EXPRIMIX AE930 LILIANA  EAN:  7793862010821</t>
  </si>
  <si>
    <t>17186.78 ARS</t>
  </si>
  <si>
    <t>26639.51 ARS</t>
  </si>
  <si>
    <t>18389.85 ARS</t>
  </si>
  <si>
    <t>TP44</t>
  </si>
  <si>
    <t>EXTENSOR DE RED TL-WA850RE</t>
  </si>
  <si>
    <t>4246.61 ARS</t>
  </si>
  <si>
    <t>1792 ARS</t>
  </si>
  <si>
    <t>6325.61 ARS</t>
  </si>
  <si>
    <t>4543.87 ARS</t>
  </si>
  <si>
    <t>CAB233</t>
  </si>
  <si>
    <t>EXTENSOR HDMI CAT5 5E/6 NM-C56  NETMAK  EAN:  NO TIENE</t>
  </si>
  <si>
    <t>2828.29 ARS</t>
  </si>
  <si>
    <t>4383.84 ARS</t>
  </si>
  <si>
    <t>3026.27 ARS</t>
  </si>
  <si>
    <t>LAB904</t>
  </si>
  <si>
    <t>EXTRACTOR BAÑO E-904 15X15MM</t>
  </si>
  <si>
    <t>5559.84 ARS</t>
  </si>
  <si>
    <t>1983 ARS</t>
  </si>
  <si>
    <t>15286.78 ARS</t>
  </si>
  <si>
    <t>5949.03 ARS</t>
  </si>
  <si>
    <t>LAB902</t>
  </si>
  <si>
    <t>EXTRACTOR DE BAÑO E-902 10X10 CM  EIFFEL  EAN: NO TIENE</t>
  </si>
  <si>
    <t>1228.72 ARS</t>
  </si>
  <si>
    <t>438 ARS</t>
  </si>
  <si>
    <t>2779.64 ARS</t>
  </si>
  <si>
    <t>1314.74 ARS</t>
  </si>
  <si>
    <t>LAB2900</t>
  </si>
  <si>
    <t>FABRICA ALGODON AZUCAR FA-2900</t>
  </si>
  <si>
    <t>16220.84 ARS</t>
  </si>
  <si>
    <t>31132.32 ARS</t>
  </si>
  <si>
    <t>17356.30 ARS</t>
  </si>
  <si>
    <t>LAB4800</t>
  </si>
  <si>
    <t>FABRICA DE PASTAS MP-4800 A IN</t>
  </si>
  <si>
    <t>43088.76 ARS</t>
  </si>
  <si>
    <t>70329.18 ARS</t>
  </si>
  <si>
    <t>46104.97 ARS</t>
  </si>
  <si>
    <t>LAB270</t>
  </si>
  <si>
    <t>FABRICA MANUAL DE PASTAS EIFFEL E-270 180MM</t>
  </si>
  <si>
    <t>9565.92 ARS</t>
  </si>
  <si>
    <t>20290.63 ARS</t>
  </si>
  <si>
    <t>10235.54 ARS</t>
  </si>
  <si>
    <t>CAB230</t>
  </si>
  <si>
    <t>FICHA RJ45 X100 FICHRJ45</t>
  </si>
  <si>
    <t>618.38 ARS</t>
  </si>
  <si>
    <t>328 ARS</t>
  </si>
  <si>
    <t>1324.44 ARS</t>
  </si>
  <si>
    <t>661.67 ARS</t>
  </si>
  <si>
    <t>LAB1628</t>
  </si>
  <si>
    <t>FREEZER BKIKET FR2520 GP HC A2 KP GRIS EAN 7798003341628</t>
  </si>
  <si>
    <t>121627.04 ARS</t>
  </si>
  <si>
    <t>176218.01 ARS</t>
  </si>
  <si>
    <t>130140.93 ARS</t>
  </si>
  <si>
    <t>Briket</t>
  </si>
  <si>
    <t>LAB2522</t>
  </si>
  <si>
    <t>FREEZER BRIKET FR2522 GP HC A2 KP</t>
  </si>
  <si>
    <t>502645.00 ARS</t>
  </si>
  <si>
    <t>699999.00 ARS</t>
  </si>
  <si>
    <t>120105.16 ARS</t>
  </si>
  <si>
    <t>LAB1475</t>
  </si>
  <si>
    <t>FREEZER BRIKET FR3320 GP HC A2 KP GRIS EAN: 7798003341475</t>
  </si>
  <si>
    <t>155312.85 ARS</t>
  </si>
  <si>
    <t>225718.02 ARS</t>
  </si>
  <si>
    <t>166184.75 ARS</t>
  </si>
  <si>
    <t>LAB6220</t>
  </si>
  <si>
    <t>FREEZER BRIKET FV6220 GPHC A1 EAN:  7798003340515</t>
  </si>
  <si>
    <t>415491.82 ARS</t>
  </si>
  <si>
    <t>540139.37 ARS</t>
  </si>
  <si>
    <t>444576.25 ARS</t>
  </si>
  <si>
    <t>LAB928</t>
  </si>
  <si>
    <t>FREEZER CICLICO VERTICAL SIAM 90LTS. FSI-CV90B (ANCHO 55.30 CM, PROF 57,4 CM, ALT 84,5 CM)</t>
  </si>
  <si>
    <t>51183.63 ARS</t>
  </si>
  <si>
    <t>78604.02 ARS</t>
  </si>
  <si>
    <t>54766.49 ARS</t>
  </si>
  <si>
    <t>Siam</t>
  </si>
  <si>
    <t>PHIL151</t>
  </si>
  <si>
    <t>FREEZER DE POZO PHCH151B 150LTS BLANCO  PHILCO   EAN:  7798192366716</t>
  </si>
  <si>
    <t>109228.36 ARS</t>
  </si>
  <si>
    <t>158398.03 ARS</t>
  </si>
  <si>
    <t>116874.34 ARS</t>
  </si>
  <si>
    <t>PHIL201</t>
  </si>
  <si>
    <t xml:space="preserve">FREEZER DE POZO PHCH201B 200LTS  BLANCO PHILCO  EAN:  </t>
  </si>
  <si>
    <t>305854.00 ARS</t>
  </si>
  <si>
    <t>439999.00 ARS</t>
  </si>
  <si>
    <t>126939.46 ARS</t>
  </si>
  <si>
    <t>LAB0104</t>
  </si>
  <si>
    <t>FREEZER GAFA FGHI400B-XL 400LT EAN:  7791758120104</t>
  </si>
  <si>
    <t>392572.90 ARS</t>
  </si>
  <si>
    <t>560998.90 ARS</t>
  </si>
  <si>
    <t>420053.00 ARS</t>
  </si>
  <si>
    <t>Gafa</t>
  </si>
  <si>
    <t>LAB894</t>
  </si>
  <si>
    <t>FREEZER HORIZONTAL 414 LITROS WHB42D2 WHIRLPOOL  EAN: 7891129536449</t>
  </si>
  <si>
    <t>689723.37 ARS</t>
  </si>
  <si>
    <t>862154.22 ARS</t>
  </si>
  <si>
    <t>738004.01 ARS</t>
  </si>
  <si>
    <t>LAB869</t>
  </si>
  <si>
    <t>FREEZER HORIZONTAL BRIKET MOD: FR2500 BL HC A1 224 LT. (ANCHO 945 mm, PROF 700 mm, ALTO 840 mm)</t>
  </si>
  <si>
    <t>65974.74 ARS</t>
  </si>
  <si>
    <t>141389.82 ARS</t>
  </si>
  <si>
    <t>70592.97 ARS</t>
  </si>
  <si>
    <t>LAB870</t>
  </si>
  <si>
    <t>FREEZER HORIZONTAL BRIKET MOD: FR3300 BL HC A1 295 LT. (ANCHO 1155 mm, PROF 700 mm, ALTO 840 mm)</t>
  </si>
  <si>
    <t>72673.70 ARS</t>
  </si>
  <si>
    <t>106324.02 ARS</t>
  </si>
  <si>
    <t>77760.86 ARS</t>
  </si>
  <si>
    <t>LAB518</t>
  </si>
  <si>
    <t>FREEZER HORIZONTAL BRIKET MOD: FR4500 391LT/ PROF 700MM/ ANCHO 1480MM/ ALTURA 840MM - 7798003340065</t>
  </si>
  <si>
    <t>91576.92 ARS</t>
  </si>
  <si>
    <t>154786.50 ARS</t>
  </si>
  <si>
    <t>97987.30 ARS</t>
  </si>
  <si>
    <t>LAB895</t>
  </si>
  <si>
    <t>FREEZER HORIZONTAL WHIRLPOOL 220 LTS - WHA22D2 EAN 7891129536463</t>
  </si>
  <si>
    <t>358319.16 ARS</t>
  </si>
  <si>
    <t>523239.32 ARS</t>
  </si>
  <si>
    <t>383401.50 ARS</t>
  </si>
  <si>
    <t>LAB924</t>
  </si>
  <si>
    <t>FREEZER TRIAL F-250 NEBA, 250LTS (ANCHO 57CM, ALT 81CM, PROF 60CM) EAN 7798354110089</t>
  </si>
  <si>
    <t>181966.88 ARS</t>
  </si>
  <si>
    <t>265318.03 ARS</t>
  </si>
  <si>
    <t>194704.56 ARS</t>
  </si>
  <si>
    <t>PAB925</t>
  </si>
  <si>
    <t>FREEZER TRIAL F-310 310 LITROS NEBA  EAN:  7798354110096</t>
  </si>
  <si>
    <t>197386.61 ARS</t>
  </si>
  <si>
    <t>287098.01 ARS</t>
  </si>
  <si>
    <t>211203.67 ARS</t>
  </si>
  <si>
    <t>LAB926</t>
  </si>
  <si>
    <t>FREEZER TRIAL F-400 NEBA, 400LTS EAN:  7798354110119</t>
  </si>
  <si>
    <t>301138.75 ARS</t>
  </si>
  <si>
    <t>328282.03 ARS</t>
  </si>
  <si>
    <t>322218.46 ARS</t>
  </si>
  <si>
    <t>LAB927</t>
  </si>
  <si>
    <t>FREEZER TRIAL F-402 NEBA, 2 PUERTAS 400LTS (ANCHO 120CM, ALT 85CM, PROF 65CM)</t>
  </si>
  <si>
    <t>238745.56 ARS</t>
  </si>
  <si>
    <t>348478.02 ARS</t>
  </si>
  <si>
    <t>255457.75 ARS</t>
  </si>
  <si>
    <t>OUT6812</t>
  </si>
  <si>
    <t>FREEZER VERTICAL "OUTLET" WHIRLPOOL WVU27D2 EAN 7891129556812 "OUTLET"</t>
  </si>
  <si>
    <t>450758.85 ARS</t>
  </si>
  <si>
    <t>544498.36 ARS</t>
  </si>
  <si>
    <t>482311.97 ARS</t>
  </si>
  <si>
    <t>LAB6898</t>
  </si>
  <si>
    <t>FREEZER VERTICAL BLANCO MIDEA FC-MJ6WAR1 160LTS EAN 7797087376898</t>
  </si>
  <si>
    <t>455000.00 ARS</t>
  </si>
  <si>
    <t>629999.00 ARS</t>
  </si>
  <si>
    <t>286010.28 ARS</t>
  </si>
  <si>
    <t>LAB890</t>
  </si>
  <si>
    <t xml:space="preserve">FREEZER VERTICAL CYCLE WHIRLPOOL WVU27D1 260 LTS (ANCHO 62 CM, ALTO 154 CM,  PROF 70 CM) BLANCO </t>
  </si>
  <si>
    <t>180889.71 ARS</t>
  </si>
  <si>
    <t>319242.62 ARS</t>
  </si>
  <si>
    <t>193551.99 ARS</t>
  </si>
  <si>
    <t>OUT7485</t>
  </si>
  <si>
    <t>FREEZER VERTICAL ESLABON DE LUJO "OUTLET" EVU22D1 142L CYCLE EAN- 7891129217485 "OUTLET"</t>
  </si>
  <si>
    <t>310897.20 ARS</t>
  </si>
  <si>
    <t>375406.41 ARS</t>
  </si>
  <si>
    <t>332660.00 ARS</t>
  </si>
  <si>
    <t>LAB925</t>
  </si>
  <si>
    <t>FREEZER VERTICAL ESLABON DE LUJO EVU22D1 142 LITROS CYCLE EAN:  7891129217485</t>
  </si>
  <si>
    <t>476631.14 ARS</t>
  </si>
  <si>
    <t>619620.48 ARS</t>
  </si>
  <si>
    <t>509995.32 ARS</t>
  </si>
  <si>
    <t>LABW26</t>
  </si>
  <si>
    <t>FREEZER VERTICAL WHIRLPOOL MODELO COMERCIAL WVU27D2 EAN:  7891129556812</t>
  </si>
  <si>
    <t>676567.00 ARS</t>
  </si>
  <si>
    <t>845708.75 ARS</t>
  </si>
  <si>
    <t>787249.11 ARS</t>
  </si>
  <si>
    <t>LAB891</t>
  </si>
  <si>
    <t xml:space="preserve">FREEZER VERTICAL WHIRLPOOL WVU26EK 260 LTS (ANCHO 62 CM, 154 CM, 70 CM) INOXIDABLE  </t>
  </si>
  <si>
    <t>188457.63 ARS</t>
  </si>
  <si>
    <t>325395.81 ARS</t>
  </si>
  <si>
    <t>201649.66 ARS</t>
  </si>
  <si>
    <t>OUT6829</t>
  </si>
  <si>
    <t>FREEZER WHIRLPOOL "OUTLET" VERTICAL PLATEADO WVU27K2 EAN 7891129556829 "OUTLET"</t>
  </si>
  <si>
    <t>451512.30 ARS</t>
  </si>
  <si>
    <t>549646.41 ARS</t>
  </si>
  <si>
    <t>483118.16 ARS</t>
  </si>
  <si>
    <t>451512.29 ARS</t>
  </si>
  <si>
    <t>LABW27</t>
  </si>
  <si>
    <t>FREEZER WHIRLPOOL VERTICAL PLATEADO WVU27K2 EAN 7891129556829</t>
  </si>
  <si>
    <t>330217.52 ARS</t>
  </si>
  <si>
    <t>479069.49 ARS</t>
  </si>
  <si>
    <t>353332.74 ARS</t>
  </si>
  <si>
    <t>330217.51 ARS</t>
  </si>
  <si>
    <t>ATMA31</t>
  </si>
  <si>
    <t>FREIDORA DIGITAL DE AIRE S/ACEITE NEGRA - ATMA FR3620 -1400W - EAN 7796962989615</t>
  </si>
  <si>
    <t>24813.11 ARS</t>
  </si>
  <si>
    <t>43641.96 ARS</t>
  </si>
  <si>
    <t>26550.03 ARS</t>
  </si>
  <si>
    <t>LAB809</t>
  </si>
  <si>
    <t>FREIDORA ELECTRICA LILIANA AAF915 "NATURAL FRYER" -EAN 7793862010845</t>
  </si>
  <si>
    <t>38109.00 ARS</t>
  </si>
  <si>
    <t>66994.09 ARS</t>
  </si>
  <si>
    <t>40776.63 ARS</t>
  </si>
  <si>
    <t>LAB8300</t>
  </si>
  <si>
    <t>FREIDORA FR-8300 ACERO INOX</t>
  </si>
  <si>
    <t>15915.05 ARS</t>
  </si>
  <si>
    <t>31410.33 ARS</t>
  </si>
  <si>
    <t>17029.11 ARS</t>
  </si>
  <si>
    <t>LAB2748</t>
  </si>
  <si>
    <t>FREIDORA YELMO FR7300 0.9L 1200W EAN 7790368012748</t>
  </si>
  <si>
    <t>19036.88 ARS</t>
  </si>
  <si>
    <t>33570.74 ARS</t>
  </si>
  <si>
    <t>20369.46 ARS</t>
  </si>
  <si>
    <t>FUE61</t>
  </si>
  <si>
    <t>FUENTE 220V HUB USB X4 NG-660 NOGANET  EAN: 7798137712738</t>
  </si>
  <si>
    <t>1488.10 ARS</t>
  </si>
  <si>
    <t>1592.27 ARS</t>
  </si>
  <si>
    <t>CARG727</t>
  </si>
  <si>
    <t>FUENTE ACER 19V 3.42A 5.5*1.7  BELSIC   EAN:  NO TIENE</t>
  </si>
  <si>
    <t>12343.50 ARS</t>
  </si>
  <si>
    <t>19132.43 ARS</t>
  </si>
  <si>
    <t>7489.99 ARS</t>
  </si>
  <si>
    <t>Belsic</t>
  </si>
  <si>
    <t>FUE05</t>
  </si>
  <si>
    <t>FUENTE ATX 550W 24 PINS NOGANET  EAN:  NO TIENE</t>
  </si>
  <si>
    <t>22162.98 ARS</t>
  </si>
  <si>
    <t>15299.60 ARS</t>
  </si>
  <si>
    <t>CARG726</t>
  </si>
  <si>
    <t>FUENTE DELL 19.5V 6.5 *4.4  BELSIC  EAN:  NO TIENE</t>
  </si>
  <si>
    <t>858.00 ARS</t>
  </si>
  <si>
    <t>413 ARS</t>
  </si>
  <si>
    <t>1329.90 ARS</t>
  </si>
  <si>
    <t>918.06 ARS</t>
  </si>
  <si>
    <t>FUE43</t>
  </si>
  <si>
    <t>FUENTE GAMING PULSAR 800W</t>
  </si>
  <si>
    <t>8923.20 ARS</t>
  </si>
  <si>
    <t>15270.69 ARS</t>
  </si>
  <si>
    <t>9547.82 ARS</t>
  </si>
  <si>
    <t>Pulsar</t>
  </si>
  <si>
    <t>FUE1698</t>
  </si>
  <si>
    <t>FUENTE GIGABYTE 450W 80 PLUS BRONZA (1698)</t>
  </si>
  <si>
    <t>68805.52 ARS</t>
  </si>
  <si>
    <t>36892.29 ARS</t>
  </si>
  <si>
    <t>73621.91 ARS</t>
  </si>
  <si>
    <t>FUE1575</t>
  </si>
  <si>
    <t>FUENTE GIGABYTE 550W 80 PLUS BRONZE</t>
  </si>
  <si>
    <t>83512.23 ARS</t>
  </si>
  <si>
    <t>44442.68 ARS</t>
  </si>
  <si>
    <t>93520.97 ARS</t>
  </si>
  <si>
    <t>FUE1773</t>
  </si>
  <si>
    <t>FUENTE GIGABYTE 750W 80 PLUS GOLD MODULAR (1773)</t>
  </si>
  <si>
    <t>29588.92 ARS</t>
  </si>
  <si>
    <t>31660.14 ARS</t>
  </si>
  <si>
    <t>FUE59</t>
  </si>
  <si>
    <t>FUENTE GX-6500 W500</t>
  </si>
  <si>
    <t>1425.57 ARS</t>
  </si>
  <si>
    <t>687 ARS</t>
  </si>
  <si>
    <t>1525.36 ARS</t>
  </si>
  <si>
    <t>FUE51</t>
  </si>
  <si>
    <t>FUENTE GYGABYTE 650W 80 PLUS BRONZE EAN 8719331550394</t>
  </si>
  <si>
    <t>36765.50 ARS</t>
  </si>
  <si>
    <t>39339.09 ARS</t>
  </si>
  <si>
    <t>FUE60</t>
  </si>
  <si>
    <t>FUENTE HUB NG-360 USB 6 PUERTOS NOGANET  EAN: 7798137712790</t>
  </si>
  <si>
    <t>19285.00 ARS</t>
  </si>
  <si>
    <t>29891.76 ARS</t>
  </si>
  <si>
    <t>2779.22 ARS</t>
  </si>
  <si>
    <t>FUE62</t>
  </si>
  <si>
    <t>FUENTE HUB USB NG-670 6PUERTOS NOGANET</t>
  </si>
  <si>
    <t>5821.01 ARS</t>
  </si>
  <si>
    <t>6228.48 ARS</t>
  </si>
  <si>
    <t>CARG729</t>
  </si>
  <si>
    <t>FUENTE LENOVO 19V 2.1A</t>
  </si>
  <si>
    <t>6006.00 ARS</t>
  </si>
  <si>
    <t>10980.68 ARS</t>
  </si>
  <si>
    <t>6426.42 ARS</t>
  </si>
  <si>
    <t>FUE9663</t>
  </si>
  <si>
    <t>FUENTE MSI MAG A550 BN 550W 80 PKUS BRONZE EAN 4719072849603</t>
  </si>
  <si>
    <t>29743.86 ARS</t>
  </si>
  <si>
    <t>31825.93 ARS</t>
  </si>
  <si>
    <t>Msi</t>
  </si>
  <si>
    <t>FUE9627</t>
  </si>
  <si>
    <t>FUENTE MSI MAG A650BN 650W 80 PLUS BRONZE EAN 4719072849627</t>
  </si>
  <si>
    <t>34502.87 ARS</t>
  </si>
  <si>
    <t>36918.08 ARS</t>
  </si>
  <si>
    <t>FUE4273</t>
  </si>
  <si>
    <t>FUENTE MSI MPG A850GF 850W 80 PLUS GOLD MODULAR (4273)</t>
  </si>
  <si>
    <t>44233.57 ARS</t>
  </si>
  <si>
    <t>47329.92 ARS</t>
  </si>
  <si>
    <t>CAR001</t>
  </si>
  <si>
    <t>FUENTE NOTEBOOK 20V 65W LENOVO YOGA PROBATTERY  EAN:  7798011349210</t>
  </si>
  <si>
    <t>2697.04 ARS</t>
  </si>
  <si>
    <t>5484.52 ARS</t>
  </si>
  <si>
    <t>2885.83 ARS</t>
  </si>
  <si>
    <t>Probattery</t>
  </si>
  <si>
    <t>FUE67</t>
  </si>
  <si>
    <t>FUENTE PARA PC ATX600W NOGA ATX-600NB NEGRA</t>
  </si>
  <si>
    <t>14999.99 ARS</t>
  </si>
  <si>
    <t>23249.99 ARS</t>
  </si>
  <si>
    <t>2344.36 ARS</t>
  </si>
  <si>
    <t>FUE801</t>
  </si>
  <si>
    <t>FUENTE PC ATX 600 RGB NOGA</t>
  </si>
  <si>
    <t>3552.12 ARS</t>
  </si>
  <si>
    <t>1711 ARS</t>
  </si>
  <si>
    <t>3800.77 ARS</t>
  </si>
  <si>
    <t>FUE56</t>
  </si>
  <si>
    <t>FUENTE PC ATX 750W RGB</t>
  </si>
  <si>
    <t>5019.30 ARS</t>
  </si>
  <si>
    <t>2417 ARS</t>
  </si>
  <si>
    <t>5370.65 ARS</t>
  </si>
  <si>
    <t>FUE750</t>
  </si>
  <si>
    <t>FUENTE PC ATX 750W TURBINA</t>
  </si>
  <si>
    <t>3598.45 ARS</t>
  </si>
  <si>
    <t>1733 ARS</t>
  </si>
  <si>
    <t>6604.88 ARS</t>
  </si>
  <si>
    <t>3850.34 ARS</t>
  </si>
  <si>
    <t>FUE800</t>
  </si>
  <si>
    <t>FUENTE PC ATX 800W COOLER TURBO NOGANET  EAN: 7798137703187</t>
  </si>
  <si>
    <t>6579.74 ARS</t>
  </si>
  <si>
    <t>11610.23 ARS</t>
  </si>
  <si>
    <t>7040.33 ARS</t>
  </si>
  <si>
    <t>FUE04</t>
  </si>
  <si>
    <t>FUENTE PC ATX 800W RGB NOGANET  EAN:  7798137720313</t>
  </si>
  <si>
    <t>12574.53 ARS</t>
  </si>
  <si>
    <t>19498.44 ARS</t>
  </si>
  <si>
    <t>13454.75 ARS</t>
  </si>
  <si>
    <t>FUE01</t>
  </si>
  <si>
    <t>FUENTE PC ATX 850W RGB  NOGANET  EAN:  7798137720320</t>
  </si>
  <si>
    <t>14422.98 ARS</t>
  </si>
  <si>
    <t>22306.29 ARS</t>
  </si>
  <si>
    <t>15432.59 ARS</t>
  </si>
  <si>
    <t>FUE40</t>
  </si>
  <si>
    <t>FUENTE SWITCHING 5V 2000M</t>
  </si>
  <si>
    <t>186.87 ARS</t>
  </si>
  <si>
    <t>199.95 ARS</t>
  </si>
  <si>
    <t>FUE2424</t>
  </si>
  <si>
    <t>FUENTE THERMALTAKE SMART 500W WHITE 80 PLUS (2424)</t>
  </si>
  <si>
    <t>55583.36 ARS</t>
  </si>
  <si>
    <t>16615.76 ARS</t>
  </si>
  <si>
    <t>Thermaltake</t>
  </si>
  <si>
    <t>FUE2431</t>
  </si>
  <si>
    <t>FUENTE THERMALTAKE SMART 600W WHITE 80 PLUS (2431)</t>
  </si>
  <si>
    <t>11540.28 ARS</t>
  </si>
  <si>
    <t>12348.10 ARS</t>
  </si>
  <si>
    <t>FUE12</t>
  </si>
  <si>
    <t>FUENTE NOGANET 850w 1 COOLER N</t>
  </si>
  <si>
    <t>4843.24 ARS</t>
  </si>
  <si>
    <t>2333 ARS</t>
  </si>
  <si>
    <t>5182.27 ARS</t>
  </si>
  <si>
    <t>FUE13</t>
  </si>
  <si>
    <t>FUENTE NOGANET ATX 600RGB</t>
  </si>
  <si>
    <t>2438 ARS</t>
  </si>
  <si>
    <t>7720.28 ARS</t>
  </si>
  <si>
    <t>FUE53</t>
  </si>
  <si>
    <t>FUENTE/ CARGADOR 500MA MP3/4 NG-345  NOGANET  EAN:  7798137385000</t>
  </si>
  <si>
    <t>12090.00 ARS</t>
  </si>
  <si>
    <t>4936.11 ARS</t>
  </si>
  <si>
    <t>FUE89</t>
  </si>
  <si>
    <t xml:space="preserve">FUENTES CARGADOR ROKU /SIN CABLE </t>
  </si>
  <si>
    <t>234.01 ARS</t>
  </si>
  <si>
    <t>404.04 ARS</t>
  </si>
  <si>
    <t>250.39 ARS</t>
  </si>
  <si>
    <t>Roku</t>
  </si>
  <si>
    <t>FUN101</t>
  </si>
  <si>
    <t>FUNA SILICONA TABLET 7" COLOR VERDE  EAN:  NO TIENE</t>
  </si>
  <si>
    <t>86.13 ARS</t>
  </si>
  <si>
    <t>GOD59</t>
  </si>
  <si>
    <t>FUNDA CUBRE VOLANTE GY-80137 GOODYEAR   EAN:  2841180801371</t>
  </si>
  <si>
    <t>558.42 ARS</t>
  </si>
  <si>
    <t>269 ARS</t>
  </si>
  <si>
    <t>865.55 ARS</t>
  </si>
  <si>
    <t>597.51 ARS</t>
  </si>
  <si>
    <t>FUN87</t>
  </si>
  <si>
    <t>FUNDA P/TABLET 7" MICROCASE</t>
  </si>
  <si>
    <t>5000.00 ARS</t>
  </si>
  <si>
    <t>10999.00 ARS</t>
  </si>
  <si>
    <t>196.90 ARS</t>
  </si>
  <si>
    <t>Microcase</t>
  </si>
  <si>
    <t>FUN203</t>
  </si>
  <si>
    <t>FUNDA P/TABLET 7" NEGRA NEO</t>
  </si>
  <si>
    <t>193.10 ARS</t>
  </si>
  <si>
    <t>414.72 ARS</t>
  </si>
  <si>
    <t>206.61 ARS</t>
  </si>
  <si>
    <t>FUN85</t>
  </si>
  <si>
    <t>FUNDA PARA TABLET CON TECLADO 7" NEGRA NETMAK  EAN:  700306601252</t>
  </si>
  <si>
    <t>15616.26 ARS</t>
  </si>
  <si>
    <t>1917.54 ARS</t>
  </si>
  <si>
    <t>STEREOS</t>
  </si>
  <si>
    <t>EST164</t>
  </si>
  <si>
    <t>FUNDA PORTA TABLET 7" GALAXY TAB 2 SFOL-107 NEGRO  CASE LOGIC  EAN:  085854227452</t>
  </si>
  <si>
    <t>5641.99 ARS</t>
  </si>
  <si>
    <t>3894.79 ARS</t>
  </si>
  <si>
    <t>Case logic</t>
  </si>
  <si>
    <t>GRIPS03</t>
  </si>
  <si>
    <t>FUNDA SILICON BLU GTX744B21213</t>
  </si>
  <si>
    <t>600.00 ARS</t>
  </si>
  <si>
    <t>1354.80 ARS</t>
  </si>
  <si>
    <t>641.99 ARS</t>
  </si>
  <si>
    <t>GRIPS05</t>
  </si>
  <si>
    <t>FUNDA SILICON GTX 744R 21214</t>
  </si>
  <si>
    <t>857.99 ARS</t>
  </si>
  <si>
    <t>1920.20 ARS</t>
  </si>
  <si>
    <t>918.05 ARS</t>
  </si>
  <si>
    <t>GRIPS04</t>
  </si>
  <si>
    <t>FUNDA SILICON GTX 744T 21877</t>
  </si>
  <si>
    <t>FUN333</t>
  </si>
  <si>
    <t>FUNDA TABLET 10" NM-F1225</t>
  </si>
  <si>
    <t>136.16 ARS</t>
  </si>
  <si>
    <t>52 ARS</t>
  </si>
  <si>
    <t>536.04 ARS</t>
  </si>
  <si>
    <t>145.70 ARS</t>
  </si>
  <si>
    <t>MOCHILAS</t>
  </si>
  <si>
    <t>FUN206</t>
  </si>
  <si>
    <t>FUNDA TABLET 7" BG-8117U PROTECT SERIES NOGANET  EAN:  7798137706768</t>
  </si>
  <si>
    <t>2800.00 ARS</t>
  </si>
  <si>
    <t>4340.00 ARS</t>
  </si>
  <si>
    <t>2996.00 ARS</t>
  </si>
  <si>
    <t>FUN204</t>
  </si>
  <si>
    <t>FUNDA TABLET 7" BLANCA NG-8708UBL  NOGANET  EAN:  NO TIENE</t>
  </si>
  <si>
    <t>156.29 ARS</t>
  </si>
  <si>
    <t>242.25 ARS</t>
  </si>
  <si>
    <t>167.23 ARS</t>
  </si>
  <si>
    <t>TABLETS</t>
  </si>
  <si>
    <t>FUN200</t>
  </si>
  <si>
    <t>FUNDA TABLET 7" NG-8528V NEGRA NOGANET  EAN:  7798137706393</t>
  </si>
  <si>
    <t>6045.00 ARS</t>
  </si>
  <si>
    <t>245.62 ARS</t>
  </si>
  <si>
    <t>FUN120</t>
  </si>
  <si>
    <t>FUNDA TECLADO TABLET 10 B-BT10</t>
  </si>
  <si>
    <t>6306.29 ARS</t>
  </si>
  <si>
    <t>11945.51 ARS</t>
  </si>
  <si>
    <t>CEL18</t>
  </si>
  <si>
    <t>FUNDA TPU SAMSUNG J7 NEO</t>
  </si>
  <si>
    <t>73.32 ARS</t>
  </si>
  <si>
    <t>113.65 ARS</t>
  </si>
  <si>
    <t>78.45 ARS</t>
  </si>
  <si>
    <t>EST91</t>
  </si>
  <si>
    <t>FUNDA PARA NOTEBOOK 12" CDTEK   EAN:  7798158088027</t>
  </si>
  <si>
    <t>Cdtek</t>
  </si>
  <si>
    <t>GABI04</t>
  </si>
  <si>
    <t>GABINETE C/KIT MAGNUM TECH</t>
  </si>
  <si>
    <t>6177.75 ARS</t>
  </si>
  <si>
    <t>3258 ARS</t>
  </si>
  <si>
    <t>13468.88 ARS</t>
  </si>
  <si>
    <t>6610.20 ARS</t>
  </si>
  <si>
    <t>GABI437</t>
  </si>
  <si>
    <t>GABINETE GA MT-435R+MICRO3100</t>
  </si>
  <si>
    <t>21050.26 ARS</t>
  </si>
  <si>
    <t>11101 ARS</t>
  </si>
  <si>
    <t>22523.78 ARS</t>
  </si>
  <si>
    <t>Magnumtech</t>
  </si>
  <si>
    <t>GABI436</t>
  </si>
  <si>
    <t>GABINETE GAMER 436B+MICRO 3100</t>
  </si>
  <si>
    <t>20501.38 ARS</t>
  </si>
  <si>
    <t>10812 ARS</t>
  </si>
  <si>
    <t>27454.28 ARS</t>
  </si>
  <si>
    <t>21936.47 ARS</t>
  </si>
  <si>
    <t>GABI41</t>
  </si>
  <si>
    <t>GABINETE GAMER RGB RTX NM-X100</t>
  </si>
  <si>
    <t>12526.79 ARS</t>
  </si>
  <si>
    <t>20075.48 ARS</t>
  </si>
  <si>
    <t>13403.67 ARS</t>
  </si>
  <si>
    <t>GABI8608</t>
  </si>
  <si>
    <t>GABINETE GAMER STORMER 8608 FU</t>
  </si>
  <si>
    <t>9004.42 ARS</t>
  </si>
  <si>
    <t>9634.73 ARS</t>
  </si>
  <si>
    <t>GABI8609</t>
  </si>
  <si>
    <t>GABINETE GAMER STORMER 8609 3C</t>
  </si>
  <si>
    <t>15595.00 ARS</t>
  </si>
  <si>
    <t>16686.65 ARS</t>
  </si>
  <si>
    <t>GABI7</t>
  </si>
  <si>
    <t>GABINETE KIT ET-7 MOU/TEC/PAR</t>
  </si>
  <si>
    <t>10412.68 ARS</t>
  </si>
  <si>
    <t>17158.29 ARS</t>
  </si>
  <si>
    <t>11141.57 ARS</t>
  </si>
  <si>
    <t>GABI200</t>
  </si>
  <si>
    <t>GABINETE XTECH XTQ-200 ATX600W</t>
  </si>
  <si>
    <t>8751.59 ARS</t>
  </si>
  <si>
    <t>18011.81 ARS</t>
  </si>
  <si>
    <t>9364.20 ARS</t>
  </si>
  <si>
    <t>Xtech</t>
  </si>
  <si>
    <t>GABI209</t>
  </si>
  <si>
    <t>GABINETE XTECH XTQ-209 ATX600W</t>
  </si>
  <si>
    <t>ACC109</t>
  </si>
  <si>
    <t>GAME PAD BLUETOOTH NG-2GO NOGANET  EAN:  7798137712424</t>
  </si>
  <si>
    <t>9700.00 ARS</t>
  </si>
  <si>
    <t>5848.04 ARS</t>
  </si>
  <si>
    <t>TRU11</t>
  </si>
  <si>
    <t>GAMEDPAD ZIVA PC AND PS3 CON CABLE  TRUST  EAN:  8713439219692</t>
  </si>
  <si>
    <t>8151.01 ARS</t>
  </si>
  <si>
    <t>16439.42 ARS</t>
  </si>
  <si>
    <t>8721.58 ARS</t>
  </si>
  <si>
    <t>ACC409</t>
  </si>
  <si>
    <t>GAMEPAD BLUETOOTH PS4 NETMAK NM-P401 BLACK EAN:  700306603409</t>
  </si>
  <si>
    <t>10564.28 ARS</t>
  </si>
  <si>
    <t>ACC3416</t>
  </si>
  <si>
    <t>GAMEPAD BLUETOOTH PS4 NETMAK ROJO NM-P401R EAN:  0700306603416</t>
  </si>
  <si>
    <t>10811.34 ARS</t>
  </si>
  <si>
    <t>11568.13 ARS</t>
  </si>
  <si>
    <t>PLAY2706</t>
  </si>
  <si>
    <t>GAMEPAD BT PARA PC NG-4500X  NEGRO  NOGANET  EAN:  7798137722706</t>
  </si>
  <si>
    <t>9498.06 ARS</t>
  </si>
  <si>
    <t>16128.68 ARS</t>
  </si>
  <si>
    <t>10162.92 ARS</t>
  </si>
  <si>
    <t>PLAY2683</t>
  </si>
  <si>
    <t>GAMEPAD BT PARA PS4 NG-4400X  NEGRO  NOGANET  EAN:  7798137722683</t>
  </si>
  <si>
    <t>16816.80 ARS</t>
  </si>
  <si>
    <t>17993.98 ARS</t>
  </si>
  <si>
    <t>PLAY2690</t>
  </si>
  <si>
    <t>GAMEPAD BT PARA PS4 NG-4400X ROSA  NOGANET  EAN:  7798137722690</t>
  </si>
  <si>
    <t>ACC3423</t>
  </si>
  <si>
    <t>GAMEPAD BT PS4 AMARILLO NM-P401Y NETMAK   EAN:  0700306603423</t>
  </si>
  <si>
    <t>26195.00 ARS</t>
  </si>
  <si>
    <t>PLAY05</t>
  </si>
  <si>
    <t>GAMEPAD P/PC 12 BOTONES GXT24  TRUST  EAN:  8713439174168</t>
  </si>
  <si>
    <t>1248.13 ARS</t>
  </si>
  <si>
    <t>2479.85 ARS</t>
  </si>
  <si>
    <t>1335.50 ARS</t>
  </si>
  <si>
    <t>ACC310</t>
  </si>
  <si>
    <t xml:space="preserve">GAMEPAD PS3 BLUETOOTH BLACK NETMAK NM-P310 </t>
  </si>
  <si>
    <t>LAB313</t>
  </si>
  <si>
    <t>GENERADOR ELECTRICO GE-PH3000 PHILCO  EAN:  7798105024054</t>
  </si>
  <si>
    <t>LAB314</t>
  </si>
  <si>
    <t>GENERADOR ELECTRICO PH6000 PHILCO  EAN:  7798105024061</t>
  </si>
  <si>
    <t>COMBO05</t>
  </si>
  <si>
    <t>GENIUS COMBO MOUSE+AURICULAR BLANCO MOD: MH-8100</t>
  </si>
  <si>
    <t>6108.96 ARS</t>
  </si>
  <si>
    <t>10184.52 ARS</t>
  </si>
  <si>
    <t>6536.59 ARS</t>
  </si>
  <si>
    <t>GRAB13</t>
  </si>
  <si>
    <t>GRABADORA DE DVD LG RW - 24X SATA NEGRO  EAN:  NO TIENE</t>
  </si>
  <si>
    <t>2920.48 ARS</t>
  </si>
  <si>
    <t>5554.62 ARS</t>
  </si>
  <si>
    <t>3124.91 ARS</t>
  </si>
  <si>
    <t>Lg</t>
  </si>
  <si>
    <t>GRIPS02</t>
  </si>
  <si>
    <t>GRIPS P/ XBOX ONE GXT264 20815  TRUST   EAN:  8713439208153</t>
  </si>
  <si>
    <t>2860.00 ARS</t>
  </si>
  <si>
    <t>4433.01 ARS</t>
  </si>
  <si>
    <t>3060.20 ARS</t>
  </si>
  <si>
    <t>TP8026</t>
  </si>
  <si>
    <t>HALO S12 PCK DE 2 MESH MERCUSYS AC1200 WIFI SYSTEM (8026)</t>
  </si>
  <si>
    <t>9213.61 ARS</t>
  </si>
  <si>
    <t>16299.85 ARS</t>
  </si>
  <si>
    <t>9858.56 ARS</t>
  </si>
  <si>
    <t>TP9627</t>
  </si>
  <si>
    <t>HALO S12 PCK DE 3 MESH MERCUSYS AC1200 WIFI SYSTEM (9627)</t>
  </si>
  <si>
    <t>13409.83 ARS</t>
  </si>
  <si>
    <t>22091.35 ARS</t>
  </si>
  <si>
    <t>14348.52 ARS</t>
  </si>
  <si>
    <t>SSD69</t>
  </si>
  <si>
    <t>HD 2.5 SATA3 500GB 5.4K 7MM WD</t>
  </si>
  <si>
    <t>7008.14 ARS</t>
  </si>
  <si>
    <t>3696 ARS</t>
  </si>
  <si>
    <t>7498.71 ARS</t>
  </si>
  <si>
    <t>DISCO46</t>
  </si>
  <si>
    <t>HD SEAGATE EXTERNAL 4TB USB 3.0 EXPANSION BLACK EAN 3660619040254</t>
  </si>
  <si>
    <t>37840.17 ARS</t>
  </si>
  <si>
    <t>40488.98 ARS</t>
  </si>
  <si>
    <t>SSD120</t>
  </si>
  <si>
    <t>HD SSD 120 GB KINGDIAN SATA 2.5</t>
  </si>
  <si>
    <t>4083.22 ARS</t>
  </si>
  <si>
    <t>4369.04 ARS</t>
  </si>
  <si>
    <t>4083.21 ARS</t>
  </si>
  <si>
    <t>SSD630</t>
  </si>
  <si>
    <t>HD SSD 240GB ADATA 2,5" ASUS -ASU630SS</t>
  </si>
  <si>
    <t>5750.55 ARS</t>
  </si>
  <si>
    <t>4395 ARS</t>
  </si>
  <si>
    <t>10637.47 ARS</t>
  </si>
  <si>
    <t>6153.08 ARS</t>
  </si>
  <si>
    <t>5750.54 ARS</t>
  </si>
  <si>
    <t>DISCO4199</t>
  </si>
  <si>
    <t xml:space="preserve">HD WD INTERNO 1TB SATA III BLUE 64MB 7200RPM </t>
  </si>
  <si>
    <t>52460.44 ARS</t>
  </si>
  <si>
    <t>56132.67 ARS</t>
  </si>
  <si>
    <t>HD01</t>
  </si>
  <si>
    <t>HD WESTERN DIGITAL 1 TB SATA III 64MB BLUE</t>
  </si>
  <si>
    <t>14543.64 ARS</t>
  </si>
  <si>
    <t>15561.70 ARS</t>
  </si>
  <si>
    <t>HD02</t>
  </si>
  <si>
    <t>HD WESTERN DIGITAL 2TB SATA III 64MB BLUE</t>
  </si>
  <si>
    <t>18370.91 ARS</t>
  </si>
  <si>
    <t>19656.88 ARS</t>
  </si>
  <si>
    <t>CAB308</t>
  </si>
  <si>
    <t>HDMI NETMAK M/M V1.4 10M NM-C47 10</t>
  </si>
  <si>
    <t>1361.81 ARS</t>
  </si>
  <si>
    <t>2588.04 ARS</t>
  </si>
  <si>
    <t>1457.14 ARS</t>
  </si>
  <si>
    <t>OUT9542</t>
  </si>
  <si>
    <t>HELADERA "OUTLET" ESLABON DE LUJO ERD29AB BLANCA CON FREEZER 273L EAN 7797750979542 "OUTLET"</t>
  </si>
  <si>
    <t>281792.52 ARS</t>
  </si>
  <si>
    <t>341548.34 ARS</t>
  </si>
  <si>
    <t>301518.00 ARS</t>
  </si>
  <si>
    <t>OUT9536</t>
  </si>
  <si>
    <t>HELADERA "OUTLET" ESLABON DE LUJO ERD34AB BLANCA CON FREEZER 326L EAN 7797750979536 "OUTLET"</t>
  </si>
  <si>
    <t>312422.28 ARS</t>
  </si>
  <si>
    <t>379498.35 ARS</t>
  </si>
  <si>
    <t>334291.84 ARS</t>
  </si>
  <si>
    <t>OUT85AK</t>
  </si>
  <si>
    <t>HELADERA "OUTLET" WHIRLPOOL INVERTER INOX WRO85AK 554LTS "OUTLET"  EAN:  7891129557642</t>
  </si>
  <si>
    <t>2208250.00 ARS</t>
  </si>
  <si>
    <t>3189999.99 ARS</t>
  </si>
  <si>
    <t>2362827.50 ARS</t>
  </si>
  <si>
    <t>OUT1506</t>
  </si>
  <si>
    <t>HELADERA "OUTLET" WHIRLPOOL WRM56D2 462L EVOX EAN 7891129521506 "OUTLET"</t>
  </si>
  <si>
    <t>955710.83 ARS</t>
  </si>
  <si>
    <t>1154998.35 ARS</t>
  </si>
  <si>
    <t>1022610.59 ARS</t>
  </si>
  <si>
    <t>OUT1520</t>
  </si>
  <si>
    <t>HELADERA "OUTLET" WHIRLPOOL WRM57K2 INVERTER ECOX 500L EAN 7891129521520 "OUTLET"</t>
  </si>
  <si>
    <t>783272.71 ARS</t>
  </si>
  <si>
    <t>950398.69 ARS</t>
  </si>
  <si>
    <t>838101.80 ARS</t>
  </si>
  <si>
    <t>OUT80D2</t>
  </si>
  <si>
    <t>HELADERA "OUTLET" WHIRLPOOL WRO80D2 BLANCA "OUTLET"</t>
  </si>
  <si>
    <t>903118.44 ARS</t>
  </si>
  <si>
    <t>1456485.61 ARS</t>
  </si>
  <si>
    <t>966336.74 ARS</t>
  </si>
  <si>
    <t>LAB6450</t>
  </si>
  <si>
    <t>HELADERA /CONGELADOR COLUMBIA CHD32/7 EAN 7798003956450</t>
  </si>
  <si>
    <t>200243.54 ARS</t>
  </si>
  <si>
    <t>292840.02 ARS</t>
  </si>
  <si>
    <t>214260.59 ARS</t>
  </si>
  <si>
    <t>Columbia</t>
  </si>
  <si>
    <t>LAB6368</t>
  </si>
  <si>
    <t>HELADERA /CONGELADOR COLUMBIA CHD43/7 EAN 7798003956368</t>
  </si>
  <si>
    <t>218746.30 ARS</t>
  </si>
  <si>
    <t>318778.01 ARS</t>
  </si>
  <si>
    <t>234058.54 ARS</t>
  </si>
  <si>
    <t>LAB44AB</t>
  </si>
  <si>
    <t>HELADERA ARISTON INVERTER BOTTOM MOUNT BLANCA 397 LITROS TRE44ABDIM</t>
  </si>
  <si>
    <t>759173.68 ARS</t>
  </si>
  <si>
    <t>1110018.64 ARS</t>
  </si>
  <si>
    <t>812315.84 ARS</t>
  </si>
  <si>
    <t>ARISTON</t>
  </si>
  <si>
    <t>OUT44</t>
  </si>
  <si>
    <t>HELADERA ARISTON OUTLET TRE44-AK INVERTER EVOX 397L OUTLET</t>
  </si>
  <si>
    <t>382390.19 ARS</t>
  </si>
  <si>
    <t>558833.30 ARS</t>
  </si>
  <si>
    <t>409157.50 ARS</t>
  </si>
  <si>
    <t>LAB128N</t>
  </si>
  <si>
    <t>HELADERA BAJO MESADA A-128 NEGRA  NEBA  EAN:</t>
  </si>
  <si>
    <t>100072.51 ARS</t>
  </si>
  <si>
    <t>145924.01 ARS</t>
  </si>
  <si>
    <t>107077.58 ARS</t>
  </si>
  <si>
    <t>LAB508</t>
  </si>
  <si>
    <t>HELADERA BAJO MESADA BK1010 BLANCA 146 LITROS BRIKET EAN:  7798003342915</t>
  </si>
  <si>
    <t>99374.45 ARS</t>
  </si>
  <si>
    <t>144538.02 ARS</t>
  </si>
  <si>
    <t>106330.66 ARS</t>
  </si>
  <si>
    <t>LAB3301</t>
  </si>
  <si>
    <t>HELADERA BAJO MESADA BRIKET BK1F 1030 NE HC A2 EAN 7798003343301</t>
  </si>
  <si>
    <t>104793.23 ARS</t>
  </si>
  <si>
    <t>152458.03 ARS</t>
  </si>
  <si>
    <t>112128.76 ARS</t>
  </si>
  <si>
    <t>LAB128B</t>
  </si>
  <si>
    <t xml:space="preserve">HELADERA BAJO MESADA NEBA A-128 BLANCA </t>
  </si>
  <si>
    <t>99000.01 ARS</t>
  </si>
  <si>
    <t>105930.01 ARS</t>
  </si>
  <si>
    <t>LAB128R</t>
  </si>
  <si>
    <t>HELADERA BAJO MESADA NEBA A-128 ROJA</t>
  </si>
  <si>
    <t>LAB770</t>
  </si>
  <si>
    <t>HELADERA BAJO MESADA PHBM068B</t>
  </si>
  <si>
    <t>28875.00 ARS</t>
  </si>
  <si>
    <t>14463 ARS</t>
  </si>
  <si>
    <t>45934.02 ARS</t>
  </si>
  <si>
    <t>30896.25 ARS</t>
  </si>
  <si>
    <t>LAB771</t>
  </si>
  <si>
    <t xml:space="preserve">HELADERA BAJO MESADA PHILCO PHBM091B BLANCA 93L 220V (ANCHO X PROF X ALTURA: 47,5 CM X 44,6 CM X 84,2 CM) - EAN 7798192362756 </t>
  </si>
  <si>
    <t>53344.50 ARS</t>
  </si>
  <si>
    <t>93433.80 ARS</t>
  </si>
  <si>
    <t>57078.62 ARS</t>
  </si>
  <si>
    <t>LAB899</t>
  </si>
  <si>
    <t xml:space="preserve">HELADERA BAJO MESADA PHILCO PHBM091P PLATA 91L 220V (ANCHO X PROF X ALTURA: 47,5 CM X 44,6 CM X 84,2 CM) - EAN7798192362824 </t>
  </si>
  <si>
    <t>44203.51 ARS</t>
  </si>
  <si>
    <t>69298.01 ARS</t>
  </si>
  <si>
    <t>47297.75 ARS</t>
  </si>
  <si>
    <t>LAB093P</t>
  </si>
  <si>
    <t>HELADERA BAJO MESADA SIAM 90 LTS HSI-BM093P PLATA EAN:  7799111035522</t>
  </si>
  <si>
    <t>80663.55 ARS</t>
  </si>
  <si>
    <t>116818.01 ARS</t>
  </si>
  <si>
    <t>86310.00 ARS</t>
  </si>
  <si>
    <t>LAB1410</t>
  </si>
  <si>
    <t>HELADERA BRIKET BK2F 1410 BLANCA HC A1 (ANCHO 550 MM, PROF 660 MM, ALT 1700 MM) EAN 7798003340287</t>
  </si>
  <si>
    <t>69383.31 ARS</t>
  </si>
  <si>
    <t>148696.02 ARS</t>
  </si>
  <si>
    <t>74240.14 ARS</t>
  </si>
  <si>
    <t>LAB1420</t>
  </si>
  <si>
    <t>HELADERA BRIKET BK2F 1420 EAN 7798003341215</t>
  </si>
  <si>
    <t>248768.85 ARS</t>
  </si>
  <si>
    <t>362338.01 ARS</t>
  </si>
  <si>
    <t>266182.67 ARS</t>
  </si>
  <si>
    <t>LAB1610</t>
  </si>
  <si>
    <t>HELADERA BRIKET BK2F 1610 BLANCA HC A1 -322 LT (ANCHO 660 MM, PROF 682 MM, ALT 1640 MM) -EAN 7798003340300</t>
  </si>
  <si>
    <t>75547.06 ARS</t>
  </si>
  <si>
    <t>127688.22 ARS</t>
  </si>
  <si>
    <t>80835.36 ARS</t>
  </si>
  <si>
    <t>LAB1810</t>
  </si>
  <si>
    <t>HELADERA BRIKET BK2F 1810 BLANCA A0 -350 LT. (ANCHO 660 MM, PROF 682 MM, ALT 1814 MM) -EAN 7798003342595</t>
  </si>
  <si>
    <t>92178.15 ARS</t>
  </si>
  <si>
    <t>197542.62 ARS</t>
  </si>
  <si>
    <t>98630.62 ARS</t>
  </si>
  <si>
    <t>LAB1811</t>
  </si>
  <si>
    <t>HELADERA BRIKET BK2F 1811 BLANCA A0 -350 LT. (ANCHO 660 MM, PROF 682 MM, ALT 1814 MM)- EAN 7798003342618</t>
  </si>
  <si>
    <t>81119.07 ARS</t>
  </si>
  <si>
    <t>173842.02 ARS</t>
  </si>
  <si>
    <t>86797.41 ARS</t>
  </si>
  <si>
    <t>LAB9666</t>
  </si>
  <si>
    <t xml:space="preserve">HELADERA BRIKET BK2F 1830 NEGRA HC A1 350LT (ALT 181.2 CM -ANCHO 66 CM -PROF 68.2 CM) </t>
  </si>
  <si>
    <t>317445.16 ARS</t>
  </si>
  <si>
    <t>461338.03 ARS</t>
  </si>
  <si>
    <t>339666.32 ARS</t>
  </si>
  <si>
    <t>LAB773</t>
  </si>
  <si>
    <t>HELADERA C/FREEZER 220MG ACERO</t>
  </si>
  <si>
    <t>63690.01 ARS</t>
  </si>
  <si>
    <t>95038.03 ARS</t>
  </si>
  <si>
    <t>68148.31 ARS</t>
  </si>
  <si>
    <t>Lacar</t>
  </si>
  <si>
    <t>LAB6174</t>
  </si>
  <si>
    <t>HELADERA CANDY SIDE BY SIDE CHSBSO6174XWD 529 LTS -NO FROST -2 PUERTAS</t>
  </si>
  <si>
    <t>390126.00 ARS</t>
  </si>
  <si>
    <t>687592.20 ARS</t>
  </si>
  <si>
    <t>417434.82 ARS</t>
  </si>
  <si>
    <t>LAB280F</t>
  </si>
  <si>
    <t>HELADERA CICLICA BLANCA HDR280F00B  DREAN  EAN:  7797102525588</t>
  </si>
  <si>
    <t>363813.91 ARS</t>
  </si>
  <si>
    <t>491148.77 ARS</t>
  </si>
  <si>
    <t>354587.19 ARS</t>
  </si>
  <si>
    <t>Drean</t>
  </si>
  <si>
    <t>LAB5632</t>
  </si>
  <si>
    <t>HELADERA CICLICA DREAN HDR400F00B BLANCA EAN 7797102525632</t>
  </si>
  <si>
    <t>385842.61 ARS</t>
  </si>
  <si>
    <t>562158.52 ARS</t>
  </si>
  <si>
    <t>412851.59 ARS</t>
  </si>
  <si>
    <t>LAB950</t>
  </si>
  <si>
    <t>HELADERA CICLICA PATRICK BLANCA CON FREEZER 277 LITROS -HPK135M00B01 7797102524253</t>
  </si>
  <si>
    <t>147741.00 ARS</t>
  </si>
  <si>
    <t>213838.02 ARS</t>
  </si>
  <si>
    <t>158082.87 ARS</t>
  </si>
  <si>
    <t>PATRICK</t>
  </si>
  <si>
    <t>LAB341X</t>
  </si>
  <si>
    <t>HELADERA CICLICA PHILCO 91PHCT341X -340 LTS INOX</t>
  </si>
  <si>
    <t>219715.66 ARS</t>
  </si>
  <si>
    <t>235095.76 ARS</t>
  </si>
  <si>
    <t>LAB966</t>
  </si>
  <si>
    <t xml:space="preserve">HELADERA CICLICA PHILCO PHCT340X/01 TOP MOUNT IBOX 340LTS. (185CM X 59.50CM X 62CM) </t>
  </si>
  <si>
    <t>80960.55 ARS</t>
  </si>
  <si>
    <t>117214.01 ARS</t>
  </si>
  <si>
    <t>86627.79 ARS</t>
  </si>
  <si>
    <t>LAB4391</t>
  </si>
  <si>
    <t>HELADERA COLUMBIA CDH 43/9</t>
  </si>
  <si>
    <t>251557.34 ARS</t>
  </si>
  <si>
    <t>364318.02 ARS</t>
  </si>
  <si>
    <t>269166.36 ARS</t>
  </si>
  <si>
    <t>LAB743</t>
  </si>
  <si>
    <t>HELADERA CON FREEZER 290 LITROS PHCT291B BLANCA  PHILCO EAN:  7798192368086</t>
  </si>
  <si>
    <t>289575.01 ARS</t>
  </si>
  <si>
    <t>352135.71 ARS</t>
  </si>
  <si>
    <t>309845.26 ARS</t>
  </si>
  <si>
    <t>LAB606</t>
  </si>
  <si>
    <t>HELADERA CON FREEZER NEBA MOD. A280 /ALTO 156 CM/ ANCHO 57 CM /PROF 63 CM/ CAPACIDAD 280L -BLANCA</t>
  </si>
  <si>
    <t>112668.60 ARS</t>
  </si>
  <si>
    <t>164338.01 ARS</t>
  </si>
  <si>
    <t>120555.41 ARS</t>
  </si>
  <si>
    <t>OUT80</t>
  </si>
  <si>
    <t xml:space="preserve">HELADERA DE OUTLET WHIRLPOOL MOUNT WRE80D2 BLANCA OUTLET </t>
  </si>
  <si>
    <t>793796.03 ARS</t>
  </si>
  <si>
    <t>1287789.63 ARS</t>
  </si>
  <si>
    <t>849361.75 ARS</t>
  </si>
  <si>
    <t>LAB370F</t>
  </si>
  <si>
    <t>HELADERA DREAN CICLICA ALUMINIO C/DISPENSER HDR370F11S SILVER  EAN:  7797102525625</t>
  </si>
  <si>
    <t>500988.00 ARS</t>
  </si>
  <si>
    <t>651284.40 ARS</t>
  </si>
  <si>
    <t>463619.11 ARS</t>
  </si>
  <si>
    <t>LAB6110</t>
  </si>
  <si>
    <t>HELADERA DREAN CICLICA HDR400F00S EAN 7797102526110</t>
  </si>
  <si>
    <t>483323.41 ARS</t>
  </si>
  <si>
    <t>586870.28 ARS</t>
  </si>
  <si>
    <t>517156.05 ARS</t>
  </si>
  <si>
    <t>LAB400N</t>
  </si>
  <si>
    <t>HELADERA DREAN CICLICA NEGRA C/DISPENSER HDR400F11N 392LTS (ALT 189.41 CM, ANCHO 66.98 CM, PROF 68.45 CM)-EAN 7797102525656</t>
  </si>
  <si>
    <t>544779.39 ARS</t>
  </si>
  <si>
    <t>793818.52 ARS</t>
  </si>
  <si>
    <t>582913.95 ARS</t>
  </si>
  <si>
    <t>LAB320N</t>
  </si>
  <si>
    <t>HELADERA DREAN CICLICA NEGRA HDR320F00N EAN 7797102525601</t>
  </si>
  <si>
    <t>328658.62 ARS</t>
  </si>
  <si>
    <t>479379.28 ARS</t>
  </si>
  <si>
    <t>351664.72 ARS</t>
  </si>
  <si>
    <t>LAB400F</t>
  </si>
  <si>
    <t>HELADERA DREAN CICLICA PLATEADA C/DISPENSER HDR400F11S EAN 7797102525649</t>
  </si>
  <si>
    <t>605960.79 ARS</t>
  </si>
  <si>
    <t>737878.27 ARS</t>
  </si>
  <si>
    <t>648378.05 ARS</t>
  </si>
  <si>
    <t>LAB320F</t>
  </si>
  <si>
    <t>HELADERA DREAN CICLICA PLATEADA HDR320F00S EAN 7797102525595</t>
  </si>
  <si>
    <t>469005.10 ARS</t>
  </si>
  <si>
    <t>566278.29 ARS</t>
  </si>
  <si>
    <t>501835.46 ARS</t>
  </si>
  <si>
    <t>LAB380S</t>
  </si>
  <si>
    <t>HELADERA DREAN HDR380N12M SILVER EAN:  7797102525731</t>
  </si>
  <si>
    <t>659671.59 ARS</t>
  </si>
  <si>
    <t>824589.49 ARS</t>
  </si>
  <si>
    <t>705848.61 ARS</t>
  </si>
  <si>
    <t>LAB380N</t>
  </si>
  <si>
    <t>HELADERA DREAN TMNF BLACK HDR380N12N EAN:  7797102525748</t>
  </si>
  <si>
    <t>684634.24 ARS</t>
  </si>
  <si>
    <t>855792.80 ARS</t>
  </si>
  <si>
    <t>732558.63 ARS</t>
  </si>
  <si>
    <t>LAB994</t>
  </si>
  <si>
    <t>HELADERA ESLABON DE LUJO ERD29AB BLANCA CON FREEZER 273L EAN 7797750979542</t>
  </si>
  <si>
    <t>380590.00 ARS</t>
  </si>
  <si>
    <t>539999.01 ARS</t>
  </si>
  <si>
    <t>421619.06 ARS</t>
  </si>
  <si>
    <t>LAB995</t>
  </si>
  <si>
    <t>HELADERA ESLABON DE LUJO ERD34AB BLANCA CON FREEZER 326L EAN:  7797750979535</t>
  </si>
  <si>
    <t>420356.00 ARS</t>
  </si>
  <si>
    <t>525445.00 ARS</t>
  </si>
  <si>
    <t>326277.31 ARS</t>
  </si>
  <si>
    <t>LAB901</t>
  </si>
  <si>
    <t>HELADERA ESLABON DE LUJO ERD34ABDNA BLANCA CICLICA EDL 326L</t>
  </si>
  <si>
    <t>131660.09 ARS</t>
  </si>
  <si>
    <t>190946.20 ARS</t>
  </si>
  <si>
    <t>140876.30 ARS</t>
  </si>
  <si>
    <t>LAB0874</t>
  </si>
  <si>
    <t>HELADERA EXHIBIDORA BRIKET M3230 NE TM LS EAN 7798003340874</t>
  </si>
  <si>
    <t>313760.70 ARS</t>
  </si>
  <si>
    <t>417688.18 ARS</t>
  </si>
  <si>
    <t>335723.95 ARS</t>
  </si>
  <si>
    <t>LAB874</t>
  </si>
  <si>
    <t>HELADERA EXHIBIDORA M4300 417 LITROS BRIKET  EAN:  7798003340881</t>
  </si>
  <si>
    <t>365709.31 ARS</t>
  </si>
  <si>
    <t>484590.93 ARS</t>
  </si>
  <si>
    <t>391308.96 ARS</t>
  </si>
  <si>
    <t>NEBA390</t>
  </si>
  <si>
    <t>HELADERA EXHIBIDORA NEBA EV390 390 LITROS  EAN:  7798354110539</t>
  </si>
  <si>
    <t>366940.75 ARS</t>
  </si>
  <si>
    <t>442748.63 ARS</t>
  </si>
  <si>
    <t>392626.60 ARS</t>
  </si>
  <si>
    <t>LAB957</t>
  </si>
  <si>
    <t>HELADERA EXHIBIDORA VERTICAL 370LTS MORETTI HFMORE-370F (ALT 1800 MM, ANCHO 5550 MM, PROF 600 MM) -PUERTA DE VIDRIO TEMPLADA</t>
  </si>
  <si>
    <t>109131.01 ARS</t>
  </si>
  <si>
    <t>116770.18 ARS</t>
  </si>
  <si>
    <t>MORETTI</t>
  </si>
  <si>
    <t>LAB3202</t>
  </si>
  <si>
    <t>HELADERA EXHIBIDORA VERTICAL BRIKET MASTER M1200  EAN:  7798003343202</t>
  </si>
  <si>
    <t>300986.41 ARS</t>
  </si>
  <si>
    <t>406331.65 ARS</t>
  </si>
  <si>
    <t>322055.46 ARS</t>
  </si>
  <si>
    <t>LAB515</t>
  </si>
  <si>
    <t>HELADERA EXHIBIDORA VERTICAL BRIKET MOD: EXH M5000 BK LS CI 501LT/ ANCHO 700MM/ PROF 620MM/ ALTURA 2050MM/ 7798003341925</t>
  </si>
  <si>
    <t>248422.75 ARS</t>
  </si>
  <si>
    <t>360358.03 ARS</t>
  </si>
  <si>
    <t>265812.35 ARS</t>
  </si>
  <si>
    <t>LAB958</t>
  </si>
  <si>
    <t>HELADERA EXHIBIDORA VERTICAL BRIKET MOD: EXH MASTER 5000 BLANCA (ANCHO 700 MM, PROF 598 MM, ALT 2050MM) EAN 7798003341390</t>
  </si>
  <si>
    <t>150920.87 ARS</t>
  </si>
  <si>
    <t>218273.10 ARS</t>
  </si>
  <si>
    <t>161485.33 ARS</t>
  </si>
  <si>
    <t>LAB868</t>
  </si>
  <si>
    <t>HELADERA EXHIBIDORA VERTICAL M3200 BRIKET  EAN:  7798003340799</t>
  </si>
  <si>
    <t>301864.20 ARS</t>
  </si>
  <si>
    <t>399606.37 ARS</t>
  </si>
  <si>
    <t>322994.69 ARS</t>
  </si>
  <si>
    <t>LAB772</t>
  </si>
  <si>
    <t>HELADERA INVERTER NO FROST SAMSUNG SART38K5932SL 380 LITROS  EAN:  8806088806440</t>
  </si>
  <si>
    <t>794183.79 ARS</t>
  </si>
  <si>
    <t>992729.73 ARS</t>
  </si>
  <si>
    <t>849776.65 ARS</t>
  </si>
  <si>
    <t>LAB9565</t>
  </si>
  <si>
    <t>HELADERA MINI BAR BRIKET BK1F 1020 GP HC A2 EAN 7798003343219 125LT (ALT 820 MM, ANCHO 550 MM, PROF 620MMM</t>
  </si>
  <si>
    <t>103878.99 ARS</t>
  </si>
  <si>
    <t>150478.02 ARS</t>
  </si>
  <si>
    <t>111150.52 ARS</t>
  </si>
  <si>
    <t>LABA360</t>
  </si>
  <si>
    <t>HELADERA NEBA A-360 2 FRIOS TROPICAL 360LTS</t>
  </si>
  <si>
    <t>164340.00 ARS</t>
  </si>
  <si>
    <t>237598.03 ARS</t>
  </si>
  <si>
    <t>175843.80 ARS</t>
  </si>
  <si>
    <t>LAB4034</t>
  </si>
  <si>
    <t>HELADERA NO FROST SAMSUNG RL4034SBASL 424 LTS BOTTOM SILVER (ALT 1700 MM, ANCHO 700 MM, PROF 705 MM)</t>
  </si>
  <si>
    <t>385849.38 ARS</t>
  </si>
  <si>
    <t>562871.68 ARS</t>
  </si>
  <si>
    <t>412858.84 ARS</t>
  </si>
  <si>
    <t>LAB4363</t>
  </si>
  <si>
    <t>HELADERA NO FROST SAMSUNG RL4363SBABS 432 LTS BOTTOM PLATA (ALT 1850 MM, ANCHO 700 MM, PROF 705 MM)</t>
  </si>
  <si>
    <t>486316.19 ARS</t>
  </si>
  <si>
    <t>710421.28 ARS</t>
  </si>
  <si>
    <t>520358.32 ARS</t>
  </si>
  <si>
    <t>LAB889</t>
  </si>
  <si>
    <t>HELADERA NO FROST WHIRLPOOL FRENCH DOOR 541LTS - WRO80K2 - INOXIDABLE (ANCHO 83 CM, ALTO 186 CM, PROF 75 CM)</t>
  </si>
  <si>
    <t>476659.13 ARS</t>
  </si>
  <si>
    <t>693123.30 ARS</t>
  </si>
  <si>
    <t>510025.27 ARS</t>
  </si>
  <si>
    <t>OUT44AB</t>
  </si>
  <si>
    <t>HELADERA OUTLET TRE44ABDIM 397 LITROS BLANCA ARISTON OUTLET</t>
  </si>
  <si>
    <t>513564.07 ARS</t>
  </si>
  <si>
    <t>833973.63 ARS</t>
  </si>
  <si>
    <t>549513.56 ARS</t>
  </si>
  <si>
    <t>OUT44AK</t>
  </si>
  <si>
    <t>HELADERA OUTLET TRE44AKDIM EVOX 397 LITROS ARISTON OUTLET</t>
  </si>
  <si>
    <t>543957.43 ARS</t>
  </si>
  <si>
    <t>879117.63 ARS</t>
  </si>
  <si>
    <t>582034.45 ARS</t>
  </si>
  <si>
    <t>OUT57</t>
  </si>
  <si>
    <t>HELADERA OUTLET WRE57D2 443L BLANCA WHIRLPOOL EAN 7891129521544 OUTLET</t>
  </si>
  <si>
    <t>1131819.54 ARS</t>
  </si>
  <si>
    <t>1369498.36 ARS</t>
  </si>
  <si>
    <t>1211046.91 ARS</t>
  </si>
  <si>
    <t>OUT57K2</t>
  </si>
  <si>
    <t>HELADERA OUTLET WRE57K2 EVOX 443 LITROS WHIRLPOOL OUTLET</t>
  </si>
  <si>
    <t>728814.89 ARS</t>
  </si>
  <si>
    <t>1176117.62 ARS</t>
  </si>
  <si>
    <t>779831.93 ARS</t>
  </si>
  <si>
    <t>LAB3874</t>
  </si>
  <si>
    <t>HELADERA PATRICK HPK141M00B EAN 7797102523874</t>
  </si>
  <si>
    <t>108032.71 ARS</t>
  </si>
  <si>
    <t>156418.02 ARS</t>
  </si>
  <si>
    <t>115595.00 ARS</t>
  </si>
  <si>
    <t>LAB1151</t>
  </si>
  <si>
    <t>HELADERA PATRICK HPK151M11S SILVER</t>
  </si>
  <si>
    <t>142717.77 ARS</t>
  </si>
  <si>
    <t>251556.60 ARS</t>
  </si>
  <si>
    <t>152708.01 ARS</t>
  </si>
  <si>
    <t>LAB340N</t>
  </si>
  <si>
    <t>HELADERA PHILCO DD3 BLACK PHCT340ND-01</t>
  </si>
  <si>
    <t>131175.00 ARS</t>
  </si>
  <si>
    <t>190078.03 ARS</t>
  </si>
  <si>
    <t>140357.25 ARS</t>
  </si>
  <si>
    <t>LAB953</t>
  </si>
  <si>
    <t>HELADERA PHILCO EAN 7798192368093 PHCT291X INOXIDABLE 290LTS ESTETICA 2021</t>
  </si>
  <si>
    <t>239250.00 ARS</t>
  </si>
  <si>
    <t>288748.62 ARS</t>
  </si>
  <si>
    <t>255997.50 ARS</t>
  </si>
  <si>
    <t>LAB965</t>
  </si>
  <si>
    <t>HELADERA PHILCO EAN 7798192368123 PHCT361B BLANCA 360L ESTETICA 2021</t>
  </si>
  <si>
    <t>253000.01 ARS</t>
  </si>
  <si>
    <t>306623.62 ARS</t>
  </si>
  <si>
    <t>270710.01 ARS</t>
  </si>
  <si>
    <t>LAB961</t>
  </si>
  <si>
    <t>HELADERA PHILCO EAN 7798192368130 PHCT361X INOXIDABLE 360L ESTETICA 2021</t>
  </si>
  <si>
    <t>206992.51 ARS</t>
  </si>
  <si>
    <t>302740.02 ARS</t>
  </si>
  <si>
    <t>221481.98 ARS</t>
  </si>
  <si>
    <t>LAB8727</t>
  </si>
  <si>
    <t>HELADERA PHILCO EAN 7798192368727 PHNT456BT NO FROST 455LTS BLANCA</t>
  </si>
  <si>
    <t>186580.57 ARS</t>
  </si>
  <si>
    <t>271258.01 ARS</t>
  </si>
  <si>
    <t>199641.21 ARS</t>
  </si>
  <si>
    <t>LAB910</t>
  </si>
  <si>
    <t>HELADERA PHILCO PHCT341B BLANCA 340LTS. ESTETICA 2021  EAN:  7798192368109</t>
  </si>
  <si>
    <t>371000.00 ARS</t>
  </si>
  <si>
    <t>482300.00 ARS</t>
  </si>
  <si>
    <t>396970.00 ARS</t>
  </si>
  <si>
    <t>LAB861</t>
  </si>
  <si>
    <t>HELADERA RT35K5532SL 362 LITROS SILVER INVERTER INOXIDABLE SAMSUNG  EAN:  8806088534831</t>
  </si>
  <si>
    <t>908340.02 ARS</t>
  </si>
  <si>
    <t>1135425.02 ARS</t>
  </si>
  <si>
    <t>971923.82 ARS</t>
  </si>
  <si>
    <t>LAB1563</t>
  </si>
  <si>
    <t>HELADERA SAMSUNG RB31FSRNDSA 328LTS SILVER EAN 8806094551563</t>
  </si>
  <si>
    <t>586478.48 ARS</t>
  </si>
  <si>
    <t>709498.34 ARS</t>
  </si>
  <si>
    <t>627531.98 ARS</t>
  </si>
  <si>
    <t>LAB507JS8</t>
  </si>
  <si>
    <t xml:space="preserve">HELADERA SAMSUNG RT29K507JS8 290L SILVER S/DISPENSER EAN </t>
  </si>
  <si>
    <t>364794.79 ARS</t>
  </si>
  <si>
    <t>443848.34 ARS</t>
  </si>
  <si>
    <t>390330.42 ARS</t>
  </si>
  <si>
    <t>LAB780</t>
  </si>
  <si>
    <t>HELADERA SAMSUNG RT29K577JS8 INVERTER 299L SILVER C/DISPENSER EAN 8806090549762</t>
  </si>
  <si>
    <t>585033.26 ARS</t>
  </si>
  <si>
    <t>829999.00 ARS</t>
  </si>
  <si>
    <t>404742.67 ARS</t>
  </si>
  <si>
    <t>LAB750</t>
  </si>
  <si>
    <t>HELADERA SAMSUNG RT32 ACERO RT32K5930SL 320LTS SILVER CON DISPENSER (ANCHO X ALTURA X PROF 60CM X 67</t>
  </si>
  <si>
    <t>488264.20 ARS</t>
  </si>
  <si>
    <t>593998.34 ARS</t>
  </si>
  <si>
    <t>522442.69 ARS</t>
  </si>
  <si>
    <t>LAB867</t>
  </si>
  <si>
    <t>HELADERA SAMSUNG RT32K5070WW 321L WHITE EAN 8801643931919</t>
  </si>
  <si>
    <t>396784.59 ARS</t>
  </si>
  <si>
    <t>478498.36 ARS</t>
  </si>
  <si>
    <t>424559.51 ARS</t>
  </si>
  <si>
    <t>LAB755</t>
  </si>
  <si>
    <t>HELADERA SAMSUNG RT38K5932BS INVERTER 382LTS BLACK INOX EAN 8806090066733</t>
  </si>
  <si>
    <t>624080.52 ARS</t>
  </si>
  <si>
    <t>758998.34 ARS</t>
  </si>
  <si>
    <t>667766.16 ARS</t>
  </si>
  <si>
    <t>624080.53 ARS</t>
  </si>
  <si>
    <t>LAB6235</t>
  </si>
  <si>
    <t>HELADERA SAMSUNG RT43K6235BS 440 LTS BLACK NO FROST (ANCHO 700 MM, PROF 726 MM, ALT 1785 MM)</t>
  </si>
  <si>
    <t>448459.10 ARS</t>
  </si>
  <si>
    <t>655773.26 ARS</t>
  </si>
  <si>
    <t>479851.24 ARS</t>
  </si>
  <si>
    <t>LAB3849</t>
  </si>
  <si>
    <t>HELADERA SAMSUNG RT44A6640B1 430LTS BLACK EAN 8806082653849</t>
  </si>
  <si>
    <t>690304.78 ARS</t>
  </si>
  <si>
    <t>1009797.62 ARS</t>
  </si>
  <si>
    <t>738626.11 ARS</t>
  </si>
  <si>
    <t>LAB6645</t>
  </si>
  <si>
    <t>HELADERA SAMSUNG RT53K6645BS 526 LTS BLACK NO FROST (ANCHO 790 MM, PROF 720 MM, ALT 1855 MM)</t>
  </si>
  <si>
    <t>554750.09 ARS</t>
  </si>
  <si>
    <t>803322.87 ARS</t>
  </si>
  <si>
    <t>593582.60 ARS</t>
  </si>
  <si>
    <t>LAB775</t>
  </si>
  <si>
    <t>HELADERA SAMSUNG SART32K5070S8 320L SILVER EA 8801643931902</t>
  </si>
  <si>
    <t>420917.26 ARS</t>
  </si>
  <si>
    <t>511498.35 ARS</t>
  </si>
  <si>
    <t>450381.47 ARS</t>
  </si>
  <si>
    <t>LAB959</t>
  </si>
  <si>
    <t>HELADERA SIDE BY SIDE INOX 530 lts 94PHSB530XT PHILCO (ALT 178.80 CM, ANCHO 89.5 CM, PROF 74.5 CM)</t>
  </si>
  <si>
    <t>379499.99 ARS</t>
  </si>
  <si>
    <t>511273.61 ARS</t>
  </si>
  <si>
    <t>406064.99 ARS</t>
  </si>
  <si>
    <t>LAB952</t>
  </si>
  <si>
    <t>HELADERA SIDE BY SIDE PHILCO 580LT PHSB530CXT CON DISPLAY INOX (ALT 178.8 CM, ANCHO 89.5 CM, PROF 74.5 CM)</t>
  </si>
  <si>
    <t>237270.01 ARS</t>
  </si>
  <si>
    <t>346498.01 ARS</t>
  </si>
  <si>
    <t>253878.91 ARS</t>
  </si>
  <si>
    <t>LAB911</t>
  </si>
  <si>
    <t>HELADERA SIDE BY SIDE PHILCO PHSB555XT INOX -CON DISPLAY (178 X 91 X 64.1)</t>
  </si>
  <si>
    <t>232649.39 ARS</t>
  </si>
  <si>
    <t>338578.03 ARS</t>
  </si>
  <si>
    <t>248934.85 ARS</t>
  </si>
  <si>
    <t>LAB951</t>
  </si>
  <si>
    <t>HELADERA SIDE BY SIDE TOUCH 482LT PHILCO PHSB482XT (ALT 177.5 CM, ANCHO 83.3 CM, PROF 74 CM) EAN 7798192367539</t>
  </si>
  <si>
    <t>318285.00 ARS</t>
  </si>
  <si>
    <t>465298.02 ARS</t>
  </si>
  <si>
    <t>340564.96 ARS</t>
  </si>
  <si>
    <t>318285.01 ARS</t>
  </si>
  <si>
    <t>LAB44AK</t>
  </si>
  <si>
    <t>HELADERA TRE44AKDIM INVERTER BOTTOM INOX 397LITROS ARISTON  EAN:  7891129539594</t>
  </si>
  <si>
    <t>1271727.49 ARS</t>
  </si>
  <si>
    <t>1526072.99 ARS</t>
  </si>
  <si>
    <t>1360748.41 ARS</t>
  </si>
  <si>
    <t>LAB56HB</t>
  </si>
  <si>
    <t>HELADERA TRM56HBDIM TOP MOUNT BLANCA 450 LITROS ARISTON EAN:  7891129537682</t>
  </si>
  <si>
    <t>1055070.05 ARS</t>
  </si>
  <si>
    <t>1266084.07 ARS</t>
  </si>
  <si>
    <t>1128924.96 ARS</t>
  </si>
  <si>
    <t>LAB56HK</t>
  </si>
  <si>
    <t>HELADERA TRM56HKDIM TOP MOUNT INOX 450 LITROS ARISTON  EAN:  7891129537699</t>
  </si>
  <si>
    <t>1108818.96 ARS</t>
  </si>
  <si>
    <t>1330582.75 ARS</t>
  </si>
  <si>
    <t>1186436.29 ARS</t>
  </si>
  <si>
    <t>OUT7666</t>
  </si>
  <si>
    <t>HELADERA WHIRLPOOL "OUTLET" WRE85AK INVERTER 588LTS EAN 7891129557666 "OUTLET"</t>
  </si>
  <si>
    <t>1100142.56 ARS</t>
  </si>
  <si>
    <t>1336498.35 ARS</t>
  </si>
  <si>
    <t>1177152.53 ARS</t>
  </si>
  <si>
    <t>LAB85AK</t>
  </si>
  <si>
    <t xml:space="preserve">HELADERA WHIRLPOOL INVERTER INOX WH WRO85AK 554LTS </t>
  </si>
  <si>
    <t>1361682.28 ARS</t>
  </si>
  <si>
    <t>1970651.02 ARS</t>
  </si>
  <si>
    <t>1457000.04 ARS</t>
  </si>
  <si>
    <t>LAB09B3</t>
  </si>
  <si>
    <t>HELADERA WHIRLPOOL WRA09B3 RETRO 76 LITROS NEGRA EAN:  7891129529816</t>
  </si>
  <si>
    <t>388396.23 ARS</t>
  </si>
  <si>
    <t>471897.64 ARS</t>
  </si>
  <si>
    <t>415583.97 ARS</t>
  </si>
  <si>
    <t>LAB09B4</t>
  </si>
  <si>
    <t>HELADERA WHIRLPOOL WRA09B4 RETRO 76 LITROS BLANCA EAN 7891129529830</t>
  </si>
  <si>
    <t>LAB09R3</t>
  </si>
  <si>
    <t>HELADERA WHIRLPOOL WRA09R3 RETRO 76 LITROS ROJA EAN:  7891129529823</t>
  </si>
  <si>
    <t>504915.10 ARS</t>
  </si>
  <si>
    <t>LAB09R4</t>
  </si>
  <si>
    <t>HELADERA WHIRLPOOL WRA09R4 RETRO 76 LITROS BORDO EAN 7891129530003</t>
  </si>
  <si>
    <t>LAB0119</t>
  </si>
  <si>
    <t>HELADERA WHIRLPOOL WRA12B 117L BLANCA EAN 7891129530119</t>
  </si>
  <si>
    <t>392549.39 ARS</t>
  </si>
  <si>
    <t>476616.63 ARS</t>
  </si>
  <si>
    <t>420027.85 ARS</t>
  </si>
  <si>
    <t>LAB463</t>
  </si>
  <si>
    <t>HELADERA WHIRLPOOL WRE57A 443 LITROS HIGH CAPACITY</t>
  </si>
  <si>
    <t>LAB936</t>
  </si>
  <si>
    <t>HELADERA WHIRLPOOL WRE57K2 INVERTER 443L EAN 7891129521537</t>
  </si>
  <si>
    <t>965159.62 ARS</t>
  </si>
  <si>
    <t>1410033.80 ARS</t>
  </si>
  <si>
    <t>1032720.79 ARS</t>
  </si>
  <si>
    <t>LAB1506</t>
  </si>
  <si>
    <t>HELADERA WHIRLPOOL WRM56D2 462L EVOX EAN 7891129521506</t>
  </si>
  <si>
    <t>1272221.00 ARS</t>
  </si>
  <si>
    <t>1526665.19 ARS</t>
  </si>
  <si>
    <t>1624814.65 ARS</t>
  </si>
  <si>
    <t>LAB929</t>
  </si>
  <si>
    <t>HELADERA WHIRLPOOL WRM57K2 INVERTER ECOX 500L EAN 7891129521520</t>
  </si>
  <si>
    <t>1555666.65 ARS</t>
  </si>
  <si>
    <t>1880519.14 ARS</t>
  </si>
  <si>
    <t>1664563.31 ARS</t>
  </si>
  <si>
    <t>LAB12K2</t>
  </si>
  <si>
    <t>HELADERA WHIRLPOOL WRX12K2 117L EAN:  7891129530201</t>
  </si>
  <si>
    <t>416545.45 ARS</t>
  </si>
  <si>
    <t>541509.09 ARS</t>
  </si>
  <si>
    <t>445703.64 ARS</t>
  </si>
  <si>
    <t>LAB85AB</t>
  </si>
  <si>
    <t>HELADERA WRE85AB BLANCA INVERTER 588 LITROS WHIRLPOOL  EAN: 7891129557703</t>
  </si>
  <si>
    <t>1716709.00 ARS</t>
  </si>
  <si>
    <t>2060050.80 ARS</t>
  </si>
  <si>
    <t>1926340.53 ARS</t>
  </si>
  <si>
    <t>LAB588L</t>
  </si>
  <si>
    <t>HELADERA WRE85AK INVERTER INOXIDABLE 588 LITROS WHIRLPOOL  EAN:  7891129557666</t>
  </si>
  <si>
    <t>1820751.00 ARS</t>
  </si>
  <si>
    <t>2184901.20 ARS</t>
  </si>
  <si>
    <t>2067557.35 ARS</t>
  </si>
  <si>
    <t>LAB056</t>
  </si>
  <si>
    <t>HELADERA WRM56K2 INVERTER NO FROST XPERT 462 LITROS WHIRLPOOL  EAN:  7891129521513</t>
  </si>
  <si>
    <t>1490483.83 ARS</t>
  </si>
  <si>
    <t>1816812.64 ARS</t>
  </si>
  <si>
    <t>1594817.70 ARS</t>
  </si>
  <si>
    <t>ATMA30</t>
  </si>
  <si>
    <t>HORNO DE PAN ATMA HPAT21WN 12 PROGRAMAS -550W -EAN 7796962991137</t>
  </si>
  <si>
    <t>81250.00 ARS</t>
  </si>
  <si>
    <t>148500.00 ARS</t>
  </si>
  <si>
    <t>93892.50 ARS</t>
  </si>
  <si>
    <t>LAB406</t>
  </si>
  <si>
    <t>HORNO DE PAN FULL BREAD AFP910 LILIANA   EAN:  7793862008811</t>
  </si>
  <si>
    <t>99603.87 ARS</t>
  </si>
  <si>
    <t>147023.98 ARS</t>
  </si>
  <si>
    <t>106576.15 ARS</t>
  </si>
  <si>
    <t>LAB842</t>
  </si>
  <si>
    <t>HORNO ELECTRICO 45CL CODINI</t>
  </si>
  <si>
    <t>17535.80 ARS</t>
  </si>
  <si>
    <t>8445 ARS</t>
  </si>
  <si>
    <t>29238.58 ARS</t>
  </si>
  <si>
    <t>18763.31 ARS</t>
  </si>
  <si>
    <t>Codini</t>
  </si>
  <si>
    <t>LAB831</t>
  </si>
  <si>
    <t>HORNO ELECTRICO 45L 45ACL 2ANA</t>
  </si>
  <si>
    <t>20192.17 ARS</t>
  </si>
  <si>
    <t>9725 ARS</t>
  </si>
  <si>
    <t>33356.98 ARS</t>
  </si>
  <si>
    <t>21605.62 ARS</t>
  </si>
  <si>
    <t>LAB709</t>
  </si>
  <si>
    <t>HORNO ELECTRICO 50 LITROS BHE50M20 PIH048228 BGH EAN:  7796885482286</t>
  </si>
  <si>
    <t>91000.00 ARS</t>
  </si>
  <si>
    <t>129999.00 ARS</t>
  </si>
  <si>
    <t>77576.08 ARS</t>
  </si>
  <si>
    <t>LAB337</t>
  </si>
  <si>
    <t>HORNO ELECTRICO AO145V ELECTRICUCCINE 45 LITROS LILIANA  EAN 7793862011217</t>
  </si>
  <si>
    <t>95328.14 ARS</t>
  </si>
  <si>
    <t>140969.96 ARS</t>
  </si>
  <si>
    <t>102001.11 ARS</t>
  </si>
  <si>
    <t>LAB883</t>
  </si>
  <si>
    <t>HORNO ELECTRICO AO170 70 LTS GRANDCOOK  LILIANA  EAN:  7793862011248</t>
  </si>
  <si>
    <t>136500.00 ARS</t>
  </si>
  <si>
    <t>204750.00 ARS</t>
  </si>
  <si>
    <t>137551.36 ARS</t>
  </si>
  <si>
    <t>LAB500</t>
  </si>
  <si>
    <t>HORNO ELECTRICO AO932 FACILCOOK 32 LITROS  LILIANA  EAN:  7793862009955</t>
  </si>
  <si>
    <t>LAB4831</t>
  </si>
  <si>
    <t>HORNO ELECTRICO AURORA KANKAY M30.3 GRILL 30 LITROS -PNH048313 (ANCHO 48.8 CM, PROF 36 CM, ALT 30.3 CM)</t>
  </si>
  <si>
    <t>20072.63 ARS</t>
  </si>
  <si>
    <t>35004.34 ARS</t>
  </si>
  <si>
    <t>21477.71 ARS</t>
  </si>
  <si>
    <t>Aurora</t>
  </si>
  <si>
    <t>LAB710</t>
  </si>
  <si>
    <t>HORNO ELECTRICO BGH 65 LITROS BHE65M19 PIH048222 /ANCHO 64CM, PROF 39,5CM, ALT 44,8CM</t>
  </si>
  <si>
    <t>27105.95 ARS</t>
  </si>
  <si>
    <t>45300.34 ARS</t>
  </si>
  <si>
    <t>29003.36 ARS</t>
  </si>
  <si>
    <t>LAB635</t>
  </si>
  <si>
    <t>HORNO ELECTRICO BGH BHE25M19 ACERO INOXIDABLE /NEGRO/ 25 LITROS/1380W/ANCHO 45CM/ ALT 28CM/PROF 37CM</t>
  </si>
  <si>
    <t>28108.08 ARS</t>
  </si>
  <si>
    <t>46741.77 ARS</t>
  </si>
  <si>
    <t>30075.65 ARS</t>
  </si>
  <si>
    <t>LAB636</t>
  </si>
  <si>
    <t>HORNO ELECTRICO BGH BHE30M19N 30 LITROS PIH048301 EAN:  7796885482200</t>
  </si>
  <si>
    <t>70470.98 ARS</t>
  </si>
  <si>
    <t>109230.01 ARS</t>
  </si>
  <si>
    <t>75403.95 ARS</t>
  </si>
  <si>
    <t>LAB605</t>
  </si>
  <si>
    <t>HORNO ELECTRICO BHE40M19 40 LITROS PNH048302 BGH  EAN:  7796885483023</t>
  </si>
  <si>
    <t>81794.14 ARS</t>
  </si>
  <si>
    <t>126780.92 ARS</t>
  </si>
  <si>
    <t>87519.73 ARS</t>
  </si>
  <si>
    <t>LAB852</t>
  </si>
  <si>
    <t>HORNO ELECTRICO CHEFCOOK 46 LITROS AO146 LILIANA   EAN:  7793862011224</t>
  </si>
  <si>
    <t>95550.23 ARS</t>
  </si>
  <si>
    <t>148102.85 ARS</t>
  </si>
  <si>
    <t>102238.74 ARS</t>
  </si>
  <si>
    <t>95550.22 ARS</t>
  </si>
  <si>
    <t>LAB851</t>
  </si>
  <si>
    <t>HORNO ELECTRICO FACILCOOK 32 LTS AO132 LILIANA EAN: 7793862011200</t>
  </si>
  <si>
    <t>76544.39 ARS</t>
  </si>
  <si>
    <t>118643.81 ARS</t>
  </si>
  <si>
    <t>81902.50 ARS</t>
  </si>
  <si>
    <t>LAB768</t>
  </si>
  <si>
    <t>HORNO ELECTRICO GRANDCOOK O970</t>
  </si>
  <si>
    <t>36031.98 ARS</t>
  </si>
  <si>
    <t>12854 ARS</t>
  </si>
  <si>
    <t>57819.56 ARS</t>
  </si>
  <si>
    <t>38554.22 ARS</t>
  </si>
  <si>
    <t>LAB714</t>
  </si>
  <si>
    <t>HORNO ELECTRICO GRILL ATMA HG2010N 17 LTS TIMER TERMOSTATO (ANCHO 35CM, ALT 26CM, PROF 29CM)</t>
  </si>
  <si>
    <t>30030.00 ARS</t>
  </si>
  <si>
    <t>49418.73 ARS</t>
  </si>
  <si>
    <t>32132.10 ARS</t>
  </si>
  <si>
    <t>LAB2696</t>
  </si>
  <si>
    <t>HORNO ELECTRICO LILIANA AAO200 COMPACTCOOK 20L EAN 7793862012696</t>
  </si>
  <si>
    <t>53332.66 ARS</t>
  </si>
  <si>
    <t>76999.00 ARS</t>
  </si>
  <si>
    <t>LAB2672</t>
  </si>
  <si>
    <t>HORNO ELECTRICO LILIANA ELECTRCOOK 32L EAN 7793862012672</t>
  </si>
  <si>
    <t>59333.33 ARS</t>
  </si>
  <si>
    <t>86999.00 ARS</t>
  </si>
  <si>
    <t>LAB501</t>
  </si>
  <si>
    <t>HORNO ELECTRICO LILIANA MOD: AAO138 38L PROGRAMCOOK EAN 7793861011941</t>
  </si>
  <si>
    <t>113332.67 ARS</t>
  </si>
  <si>
    <t>157999.00 ARS</t>
  </si>
  <si>
    <t>44603.86 ARS</t>
  </si>
  <si>
    <t>LAB2665</t>
  </si>
  <si>
    <t>HORNO ELECTRICO LILIANA TURBOCOOK AO460 46L EAN:  7793862012665</t>
  </si>
  <si>
    <t>79999.33 ARS</t>
  </si>
  <si>
    <t>123998.96 ARS</t>
  </si>
  <si>
    <t>LAB8314</t>
  </si>
  <si>
    <t>HORNO ELECTRICO M40.3 40 LITROS AURORA  EAN:  7795473034661</t>
  </si>
  <si>
    <t>26948.06 ARS</t>
  </si>
  <si>
    <t>28834.42 ARS</t>
  </si>
  <si>
    <t>LAB854</t>
  </si>
  <si>
    <t>HORNO ELECTRICO MEGACOOK 60 LITROS AO160 C/H LILIANA EAN:  7793862011231</t>
  </si>
  <si>
    <t>119999.34 ARS</t>
  </si>
  <si>
    <t>179999.01 ARS</t>
  </si>
  <si>
    <t>129315.19 ARS</t>
  </si>
  <si>
    <t>LAB917</t>
  </si>
  <si>
    <t>HORNO ELECTRICO NEBA NH-35CHP GRIS -1500 W (ANCHO 51CM, ALT 33.5CM, PROF 39.8CM) -EAN 7798354110249</t>
  </si>
  <si>
    <t>19565.54 ARS</t>
  </si>
  <si>
    <t>34386.59 ARS</t>
  </si>
  <si>
    <t>20935.13 ARS</t>
  </si>
  <si>
    <t>LAB915</t>
  </si>
  <si>
    <t>HORNO ELECTRICO NEBA NH-35CHP NEGRO -1500 W (ANCHO 51CM, ALT 33.5CM, PROF 39.8CM) -EAN 779835110218</t>
  </si>
  <si>
    <t>17159.04 ARS</t>
  </si>
  <si>
    <t>36124.57 ARS</t>
  </si>
  <si>
    <t>18360.17 ARS</t>
  </si>
  <si>
    <t>LAB916</t>
  </si>
  <si>
    <t>HORNO ELECTRICO NEBA NH-35CHP ROJO -1500 W (ANCHO 51CM, ALT 33.5CM, PROF 39.8CM)- EAN 77983110232</t>
  </si>
  <si>
    <t>18519.05 ARS</t>
  </si>
  <si>
    <t>39003.33 ARS</t>
  </si>
  <si>
    <t>19815.39 ARS</t>
  </si>
  <si>
    <t>LAB918</t>
  </si>
  <si>
    <t>HORNO ELECTRICO NEBA NH-52CHP GRIS -2 ANAFES -3100 W (ANCHO 57CM, ALT 37CM, PROF 37 CM) EAN 7798354110331</t>
  </si>
  <si>
    <t>29297.44 ARS</t>
  </si>
  <si>
    <t>61697.77 ARS</t>
  </si>
  <si>
    <t>31348.26 ARS</t>
  </si>
  <si>
    <t>LAB4376</t>
  </si>
  <si>
    <t>HORNO ELECTRICO NETMAK 45L NM-HE45 EAN 0700306604376</t>
  </si>
  <si>
    <t>80600.00 ARS</t>
  </si>
  <si>
    <t>51778.59 ARS</t>
  </si>
  <si>
    <t>LAB967</t>
  </si>
  <si>
    <t>HORNO ELECTRICO NV70K1340BB 70L SAMSUNG (ALT 57.2 CM, ANCHO 59.5 CM, PROF 54.9 CM)</t>
  </si>
  <si>
    <t>116313.41 ARS</t>
  </si>
  <si>
    <t>124455.35 ARS</t>
  </si>
  <si>
    <t>LAB680</t>
  </si>
  <si>
    <t>HORNO ELECTRICO R45CONV 45LTS</t>
  </si>
  <si>
    <t>14961.80 ARS</t>
  </si>
  <si>
    <t>28826.74 ARS</t>
  </si>
  <si>
    <t>16009.13 ARS</t>
  </si>
  <si>
    <t>OUT65</t>
  </si>
  <si>
    <t>HORNO ELECTRICO WHIRLPOOL DIGI TOUCH AKZM656IX OUTLET</t>
  </si>
  <si>
    <t>1777490.01 ARS</t>
  </si>
  <si>
    <t>562098.90 ARS</t>
  </si>
  <si>
    <t>1901914.31 ARS</t>
  </si>
  <si>
    <t>LAB2689</t>
  </si>
  <si>
    <t>HORNO ELECTRICO WHITENBLACK WBA0WB25 25L EAN 7793862012689</t>
  </si>
  <si>
    <t>50666.00 ARS</t>
  </si>
  <si>
    <t>72999.00 ARS</t>
  </si>
  <si>
    <t>LAB60IX</t>
  </si>
  <si>
    <t>HORNO GAS CON GRILL ELECTRICO WOG60IX WHIRLPOOL  EAN:  8003437938863</t>
  </si>
  <si>
    <t>363198.77 ARS</t>
  </si>
  <si>
    <t>530034.56 ARS</t>
  </si>
  <si>
    <t>388622.69 ARS</t>
  </si>
  <si>
    <t>LAB2382</t>
  </si>
  <si>
    <t>HORNO GRILL MIDEA 40L EAN:  7797087512382</t>
  </si>
  <si>
    <t>96434.09 ARS</t>
  </si>
  <si>
    <t>149472.85 ARS</t>
  </si>
  <si>
    <t>103184.48 ARS</t>
  </si>
  <si>
    <t>LAB3176</t>
  </si>
  <si>
    <t>HORNO MICROONDAS AURORA RUPHA 20.2B EAN 7795473033176</t>
  </si>
  <si>
    <t>33640.46 ARS</t>
  </si>
  <si>
    <t>54978.58 ARS</t>
  </si>
  <si>
    <t>35995.29 ARS</t>
  </si>
  <si>
    <t>LAB3190</t>
  </si>
  <si>
    <t>HORNO MICROONDAS AURORA RUPHA 23.BG EAN 7795473033190</t>
  </si>
  <si>
    <t>128179.99 ARS</t>
  </si>
  <si>
    <t>182999.00 ARS</t>
  </si>
  <si>
    <t>58552.04 ARS</t>
  </si>
  <si>
    <t>LAB3213</t>
  </si>
  <si>
    <t>HORNO MICROONDAS AURORA RUPHA 28.2B EAN 7795473033213</t>
  </si>
  <si>
    <t>50014.53 ARS</t>
  </si>
  <si>
    <t>77835.69 ARS</t>
  </si>
  <si>
    <t>53515.55 ARS</t>
  </si>
  <si>
    <t>LAB581</t>
  </si>
  <si>
    <t>HORNO MICROONDAS B228DB9 28 LITROS C/ GRILL BLANCO PNH048664  BGH  EAN:  7796885486642</t>
  </si>
  <si>
    <t>140252.11 ARS</t>
  </si>
  <si>
    <t>210378.17 ARS</t>
  </si>
  <si>
    <t>150069.76 ARS</t>
  </si>
  <si>
    <t>LAB955</t>
  </si>
  <si>
    <t>HORNO MICROONDAS BGH B228DBE- 28 LITROS C/ GRILL BLANCO PNH048649  EAN:  7796885486475</t>
  </si>
  <si>
    <t>43500.59 ARS</t>
  </si>
  <si>
    <t>67951.54 ARS</t>
  </si>
  <si>
    <t>46545.64 ARS</t>
  </si>
  <si>
    <t>LAB143</t>
  </si>
  <si>
    <t>HORNO MICROONDAS BGH QUICK CHEF MOD: B228DS9- 28 LITROS C/GRILL GRIS PNH048661</t>
  </si>
  <si>
    <t>45474.01 ARS</t>
  </si>
  <si>
    <t>71452.18 ARS</t>
  </si>
  <si>
    <t>48657.19 ARS</t>
  </si>
  <si>
    <t>LAB6641</t>
  </si>
  <si>
    <t>HORNO MICROONDAS DAEWO D120D 20L DIGITAL NEGRO PNH048674 EAN:  7796885486741</t>
  </si>
  <si>
    <t>92106.00 ARS</t>
  </si>
  <si>
    <t>142764.31 ARS</t>
  </si>
  <si>
    <t>98553.42 ARS</t>
  </si>
  <si>
    <t>LAB6734</t>
  </si>
  <si>
    <t>HORNO MICROONDAS DAEWO D120M 20L MANUAL PNH048673 EAN 7796885486734</t>
  </si>
  <si>
    <t>59812.61 ARS</t>
  </si>
  <si>
    <t>72928.56 ARS</t>
  </si>
  <si>
    <t>63999.50 ARS</t>
  </si>
  <si>
    <t>LAB817</t>
  </si>
  <si>
    <t>HORNO MICROONDAS LIKON DIGITAL Li20D BLANCO PNH048667 EAN 7796885486673</t>
  </si>
  <si>
    <t>64308.54 ARS</t>
  </si>
  <si>
    <t>77647.58 ARS</t>
  </si>
  <si>
    <t>68810.13 ARS</t>
  </si>
  <si>
    <t>OUT228</t>
  </si>
  <si>
    <t>HORNO MICROONDAS  BGH QUICK CHEF MOD: B228DS9- 28 LITROS -OUTLET</t>
  </si>
  <si>
    <t>24683.88 ARS</t>
  </si>
  <si>
    <t>41182.12 ARS</t>
  </si>
  <si>
    <t>26411.75 ARS</t>
  </si>
  <si>
    <t>LAB666</t>
  </si>
  <si>
    <t>HORNO MRICOONDAS Li20M-S20 20 LITROS BLANCO PNH048666 LIKON  EAN:  7796885486666</t>
  </si>
  <si>
    <t>58466.98 ARS</t>
  </si>
  <si>
    <t>90623.81 ARS</t>
  </si>
  <si>
    <t>62559.66 ARS</t>
  </si>
  <si>
    <t>58466.97 ARS</t>
  </si>
  <si>
    <t>LAB0079</t>
  </si>
  <si>
    <t>HORNO PIZZERO NAKAN  EAN:  7798035980079</t>
  </si>
  <si>
    <t>70000.00 ARS</t>
  </si>
  <si>
    <t>108500.00 ARS</t>
  </si>
  <si>
    <t>56143.61 ARS</t>
  </si>
  <si>
    <t>ACC570</t>
  </si>
  <si>
    <t>HOVERBOARD ELECTRICO OVERTECH H10 500W 10KM/H AZUL</t>
  </si>
  <si>
    <t>17159.99 ARS</t>
  </si>
  <si>
    <t>11104 ARS</t>
  </si>
  <si>
    <t>18361.19 ARS</t>
  </si>
  <si>
    <t>ACC571</t>
  </si>
  <si>
    <t>HOVERBOARD ELECTRICO OVERTECH H10 500W 10KM/H NEGRO</t>
  </si>
  <si>
    <t>COMBO202</t>
  </si>
  <si>
    <t>HOVERBOARD ELECTRICO OVERTECH H10 500W 10KM/H NEGRO + AURICULAR TWS BT NG-BTWINS24 ROJO NOGA</t>
  </si>
  <si>
    <t>20365.48 ARS</t>
  </si>
  <si>
    <t>21791.06 ARS</t>
  </si>
  <si>
    <t>ACC572</t>
  </si>
  <si>
    <t>HOVERBOARD ELECTRICO OVERTECH H10 500W 10KM/H ROJO</t>
  </si>
  <si>
    <t>15599.99 ARS</t>
  </si>
  <si>
    <t>22930.43 ARS</t>
  </si>
  <si>
    <t>16691.99 ARS</t>
  </si>
  <si>
    <t>HUB19</t>
  </si>
  <si>
    <t>HUB UH400 USB 4 PUERTOS 3.0 TP-LINK</t>
  </si>
  <si>
    <t>26052.90 ARS</t>
  </si>
  <si>
    <t>36824.67 ARS</t>
  </si>
  <si>
    <t>27876.60 ARS</t>
  </si>
  <si>
    <t>ACC740</t>
  </si>
  <si>
    <t>HUB USB 2.0 - NM-AC01</t>
  </si>
  <si>
    <t>442.49 ARS</t>
  </si>
  <si>
    <t>233 ARS</t>
  </si>
  <si>
    <t>701.84 ARS</t>
  </si>
  <si>
    <t>473.46 ARS</t>
  </si>
  <si>
    <t>HUB45</t>
  </si>
  <si>
    <t>HUB USB 3.0 4P MULTI NGH-45 NOGANET</t>
  </si>
  <si>
    <t>1309.89 ARS</t>
  </si>
  <si>
    <t>505 ARS</t>
  </si>
  <si>
    <t>2571.86 ARS</t>
  </si>
  <si>
    <t>1401.58 ARS</t>
  </si>
  <si>
    <t>HUB14</t>
  </si>
  <si>
    <t>HUB USB 4 PUERTOS NM--AC07 NETMAK  EAN:  7792641895079</t>
  </si>
  <si>
    <t>3575.00 ARS</t>
  </si>
  <si>
    <t>5541.24 ARS</t>
  </si>
  <si>
    <t>HUB15</t>
  </si>
  <si>
    <t>HUB USB NM-AC01 4 PUERTOS NETMAK  EAN:  7792641895017</t>
  </si>
  <si>
    <t>4155.16 ARS</t>
  </si>
  <si>
    <t>6440.51 ARS</t>
  </si>
  <si>
    <t>1118.50 ARS</t>
  </si>
  <si>
    <t>LAB423</t>
  </si>
  <si>
    <t>HUMIDIFICADOR DE AMBIENTE NG-SH3 NOGANET  EAN:  779813714213</t>
  </si>
  <si>
    <t>5300.01 ARS</t>
  </si>
  <si>
    <t>8215.01 ARS</t>
  </si>
  <si>
    <t>5671.01 ARS</t>
  </si>
  <si>
    <t>LED03</t>
  </si>
  <si>
    <t xml:space="preserve">HUMIFICADOR LED USB NG-SH3  NOGANET   EAN:  </t>
  </si>
  <si>
    <t>4065.20 ARS</t>
  </si>
  <si>
    <t>IMP3210</t>
  </si>
  <si>
    <t>IMPRESORA EPSON MULTIFUNCION L3210 ECOTANK COLOR C11CJ68303 EAN:  010343958081</t>
  </si>
  <si>
    <t>214309.32 ARS</t>
  </si>
  <si>
    <t>261044.37 ARS</t>
  </si>
  <si>
    <t>229310.97 ARS</t>
  </si>
  <si>
    <t>IMPRESORAS</t>
  </si>
  <si>
    <t>IMP3250</t>
  </si>
  <si>
    <t>IMPRESORA EPSON MULTIFUNCION L3250 WIFI ECOTANK C11CJ67304 EAN 010343958128</t>
  </si>
  <si>
    <t>270399.99 ARS</t>
  </si>
  <si>
    <t>315312.86 ARS</t>
  </si>
  <si>
    <t>289327.99 ARS</t>
  </si>
  <si>
    <t>IMP244</t>
  </si>
  <si>
    <t>IMPRESORA HP DESKJET MF INK TANK 315 - SISTEMA CONTINUO</t>
  </si>
  <si>
    <t>52842.06 ARS</t>
  </si>
  <si>
    <t>70139.36 ARS</t>
  </si>
  <si>
    <t>56541.01 ARS</t>
  </si>
  <si>
    <t>IMP245</t>
  </si>
  <si>
    <t>IMPRESORA HP DESKJET MF INK TANK 415 WI FI -SISTEMA CONTINUO</t>
  </si>
  <si>
    <t>53454.49 ARS</t>
  </si>
  <si>
    <t>70782.85 ARS</t>
  </si>
  <si>
    <t>57196.30 ARS</t>
  </si>
  <si>
    <t>IMP2509</t>
  </si>
  <si>
    <t>IMPRESORA LASER P2509W PANTUM  EAN:  6936358016971</t>
  </si>
  <si>
    <t>84000.00 ARS</t>
  </si>
  <si>
    <t>90087.84 ARS</t>
  </si>
  <si>
    <t>76534.77 ARS</t>
  </si>
  <si>
    <t>Pantum</t>
  </si>
  <si>
    <t>IMP3206</t>
  </si>
  <si>
    <t>IMPRESORA LASER PANTUN M6509NW MULTIFUNCION WIFI GRAY EAN:  6936358016988</t>
  </si>
  <si>
    <t>128016.11 ARS</t>
  </si>
  <si>
    <t>155939.36 ARS</t>
  </si>
  <si>
    <t>136977.23 ARS</t>
  </si>
  <si>
    <t>IMP202</t>
  </si>
  <si>
    <t>IMPRESORA MULTI HP 2135</t>
  </si>
  <si>
    <t>37537.50 ARS</t>
  </si>
  <si>
    <t>40165.12 ARS</t>
  </si>
  <si>
    <t>IMP2101</t>
  </si>
  <si>
    <t>IMPRESORA MULTIFUNCION EPSON XP2101 INALAMBRICA- WI-FI</t>
  </si>
  <si>
    <t>12129.27 ARS</t>
  </si>
  <si>
    <t>17638.79 ARS</t>
  </si>
  <si>
    <t>12978.32 ARS</t>
  </si>
  <si>
    <t>IMP515</t>
  </si>
  <si>
    <t>IMPRESORA MULTIFUNCION HP SMART TANK 515 CON WIFI- 1TJ09A</t>
  </si>
  <si>
    <t>56467.80 ARS</t>
  </si>
  <si>
    <t>73571.35 ARS</t>
  </si>
  <si>
    <t>60420.55 ARS</t>
  </si>
  <si>
    <t>IMP530</t>
  </si>
  <si>
    <t>IMPRESORA MULTIFUNCION HP SMART TANK 530 WIFI ADF -4SB24A</t>
  </si>
  <si>
    <t>51230.86 ARS</t>
  </si>
  <si>
    <t>67994.35 ARS</t>
  </si>
  <si>
    <t>54817.02 ARS</t>
  </si>
  <si>
    <t>IMP720</t>
  </si>
  <si>
    <t>IMPRESORA MULTIFUNCION HP SMART TANK 720 CON WIFI- 6UU46A</t>
  </si>
  <si>
    <t>57650.84 ARS</t>
  </si>
  <si>
    <t>75072.85 ARS</t>
  </si>
  <si>
    <t>61686.39 ARS</t>
  </si>
  <si>
    <t>IMP750</t>
  </si>
  <si>
    <t>IMPRESORA MULTIFUNCION HP SMART TANK 750 CON WIFI- 6UU47A</t>
  </si>
  <si>
    <t>76444.96 ARS</t>
  </si>
  <si>
    <t>96522.86 ARS</t>
  </si>
  <si>
    <t>81796.10 ARS</t>
  </si>
  <si>
    <t>IMP2120</t>
  </si>
  <si>
    <t>IMPRESORA MULTIFUNCION M2120</t>
  </si>
  <si>
    <t>31452.13 ARS</t>
  </si>
  <si>
    <t>21661 ARS</t>
  </si>
  <si>
    <t>33653.78 ARS</t>
  </si>
  <si>
    <t>IMP3048</t>
  </si>
  <si>
    <t>IMPRESORA XEROX 3020 LASER B/N USB WIFI EAN:  095205863048</t>
  </si>
  <si>
    <t>150279.91 ARS</t>
  </si>
  <si>
    <t>217905.87 ARS</t>
  </si>
  <si>
    <t>160799.50 ARS</t>
  </si>
  <si>
    <t>Xerox</t>
  </si>
  <si>
    <t>LAB688N</t>
  </si>
  <si>
    <t>JARRA PAVA ELECTRICA 1.7LTS W78 NEGRO WINCO</t>
  </si>
  <si>
    <t>13897.89 ARS</t>
  </si>
  <si>
    <t>GRAS03</t>
  </si>
  <si>
    <t>JERINGA GRASA DISIPADORA TERMICA 10 cc NETMAK   EAN:  NO TIENE</t>
  </si>
  <si>
    <t>917.68 ARS</t>
  </si>
  <si>
    <t>1422.40 ARS</t>
  </si>
  <si>
    <t>981.91 ARS</t>
  </si>
  <si>
    <t>GRAS04</t>
  </si>
  <si>
    <t>JERINGA GRASA DISIPADORA TERMICA 5 cc NETMAK   EAN:  NO TIENE</t>
  </si>
  <si>
    <t>1200.01 ARS</t>
  </si>
  <si>
    <t>1860.01 ARS</t>
  </si>
  <si>
    <t>1284.01 ARS</t>
  </si>
  <si>
    <t>PLAY200</t>
  </si>
  <si>
    <t>JOISTICK G PAD JOYCON NG-SW200 NOGANET  EAN: 7798137717702</t>
  </si>
  <si>
    <t>17237.22 ARS</t>
  </si>
  <si>
    <t>18443.83 ARS</t>
  </si>
  <si>
    <t>GAMA6848</t>
  </si>
  <si>
    <t>JOURNEY 1800 ION GAMA  EAN:  8023277116849</t>
  </si>
  <si>
    <t>29218.02 ARS</t>
  </si>
  <si>
    <t>45287.93 ARS</t>
  </si>
  <si>
    <t>31263.28 ARS</t>
  </si>
  <si>
    <t>GAME07</t>
  </si>
  <si>
    <t>JOYPAD BT KJ-YOUXI KANJI  EAN:  810731010276</t>
  </si>
  <si>
    <t>PLAY84</t>
  </si>
  <si>
    <t>JOYSTICK BTPS4 NG-4300 NARANJA</t>
  </si>
  <si>
    <t>3228.65 ARS</t>
  </si>
  <si>
    <t>2224 ARS</t>
  </si>
  <si>
    <t>3454.65 ARS</t>
  </si>
  <si>
    <t>PLAY600</t>
  </si>
  <si>
    <t>JOYSTICK ELITE PC PROGRAMABLE NG-6000X NOGANET  EAN:  7798137717603</t>
  </si>
  <si>
    <t>8794.50 ARS</t>
  </si>
  <si>
    <t>13631.48 ARS</t>
  </si>
  <si>
    <t>9410.12 ARS</t>
  </si>
  <si>
    <t>PLAY507</t>
  </si>
  <si>
    <t>JOYSTICK GAMEPA PS3,PS2 NM-507</t>
  </si>
  <si>
    <t>1790.35 ARS</t>
  </si>
  <si>
    <t>3431.79 ARS</t>
  </si>
  <si>
    <t>1915.67 ARS</t>
  </si>
  <si>
    <t>PLAY69</t>
  </si>
  <si>
    <t>JOYSTICK GAMEPAD 4200X PC PS3 PS4 NOGANET  EAN:  7798137713087</t>
  </si>
  <si>
    <t>5819.04 ARS</t>
  </si>
  <si>
    <t>10317.61 ARS</t>
  </si>
  <si>
    <t>6226.37 ARS</t>
  </si>
  <si>
    <t>PLAY77</t>
  </si>
  <si>
    <t>JOYSTICK GAMEPAD BTPS4 NG-4300X NOGANET  EAN:  7798137713094</t>
  </si>
  <si>
    <t>70142.65 ARS</t>
  </si>
  <si>
    <t>PLAY76</t>
  </si>
  <si>
    <t>JOYSTICK GAMEPAD INALAMBRICO SWITCH ANDROID PC NOGA MOD NG-SW100</t>
  </si>
  <si>
    <t>18477.02 ARS</t>
  </si>
  <si>
    <t>27109.95 ARS</t>
  </si>
  <si>
    <t>19770.41 ARS</t>
  </si>
  <si>
    <t>PLAY2096</t>
  </si>
  <si>
    <t>JOYSTICK GAMEPAD NETMAK PS4 BLUETOOH AZUL Y NEGRO MOD: NM-2096</t>
  </si>
  <si>
    <t>6905.19 ARS</t>
  </si>
  <si>
    <t>7388.55 ARS</t>
  </si>
  <si>
    <t>PLAY13</t>
  </si>
  <si>
    <t>JOYSTICK NG-3004 PLATEADO PS2  NOGANET  EAN:  7798137700438</t>
  </si>
  <si>
    <t>5480.59 ARS</t>
  </si>
  <si>
    <t>535.38 ARS</t>
  </si>
  <si>
    <t>PLAY21</t>
  </si>
  <si>
    <t>JOYSTICK NM-J7024 BT ANDROID + SOPORTE NETMAK  EAN:  0700306602501</t>
  </si>
  <si>
    <t>35555.00 ARS</t>
  </si>
  <si>
    <t>55110.25 ARS</t>
  </si>
  <si>
    <t>7436.67 ARS</t>
  </si>
  <si>
    <t>ACC607</t>
  </si>
  <si>
    <t>JOYSTICK NOGANET GAMMER PS3 AZUL CON CABLE NG-3003 NEGRO</t>
  </si>
  <si>
    <t>2642.65 ARS</t>
  </si>
  <si>
    <t>5266.40 ARS</t>
  </si>
  <si>
    <t>2827.63 ARS</t>
  </si>
  <si>
    <t>PLAY4800</t>
  </si>
  <si>
    <t>JOYSTICK PLAY 4 NG-4300X CAMUFLADO  NOGANET EAN:  7798137714800</t>
  </si>
  <si>
    <t>15555.54 ARS</t>
  </si>
  <si>
    <t>23335.89 ARS</t>
  </si>
  <si>
    <t>16644.43 ARS</t>
  </si>
  <si>
    <t>ACC0915</t>
  </si>
  <si>
    <t>JOYSTICK PS2 / PSX SIGNUX  EAN:  7790470010915</t>
  </si>
  <si>
    <t>Signux</t>
  </si>
  <si>
    <t>PLAY81</t>
  </si>
  <si>
    <t>JOYSTICK PS2 ANALOGICO NG-3004 NEGRO NOGANET  EAN:  7779813738275</t>
  </si>
  <si>
    <t>8236.80 ARS</t>
  </si>
  <si>
    <t>12767.04 ARS</t>
  </si>
  <si>
    <t>8813.37 ARS</t>
  </si>
  <si>
    <t>PLAY82</t>
  </si>
  <si>
    <t>JOYSTICK PS2/PS3 INAL NG-3090</t>
  </si>
  <si>
    <t>2087.29 ARS</t>
  </si>
  <si>
    <t>2233.40 ARS</t>
  </si>
  <si>
    <t>PLAY73</t>
  </si>
  <si>
    <t>JOYSTICK PS4 RETROILIMINADO NM-2075  NETMAK   EAN:  NO TIENE</t>
  </si>
  <si>
    <t>6144.79 ARS</t>
  </si>
  <si>
    <t>8776.08 ARS</t>
  </si>
  <si>
    <t>6574.93 ARS</t>
  </si>
  <si>
    <t>GE007</t>
  </si>
  <si>
    <t>JUEGO DE 4 LUCES LED CON CONTROL INALAMBRICO  EAN:  030878385596</t>
  </si>
  <si>
    <t>5499.99 ARS</t>
  </si>
  <si>
    <t>8500.00 ARS</t>
  </si>
  <si>
    <t>5884.99 ARS</t>
  </si>
  <si>
    <t>General electric</t>
  </si>
  <si>
    <t>LAB197</t>
  </si>
  <si>
    <t>JUGUERA CENTRIFUGA AJ950 NUTRIJUG COLOR NEGRA  LILIANA  EAN 7793862008316</t>
  </si>
  <si>
    <t>38224.68 ARS</t>
  </si>
  <si>
    <t>40900.41 ARS</t>
  </si>
  <si>
    <t>LAB2703</t>
  </si>
  <si>
    <t>JUGUERA ELECTRICA ULTRACOMB 600W JG-2703 -CON ACCESORIOS</t>
  </si>
  <si>
    <t>15124.84 ARS</t>
  </si>
  <si>
    <t>30246.98 ARS</t>
  </si>
  <si>
    <t>16183.57 ARS</t>
  </si>
  <si>
    <t>GOD58</t>
  </si>
  <si>
    <t>KIT 10 TENSORES ELAST GYBC3810</t>
  </si>
  <si>
    <t>1968.22 ARS</t>
  </si>
  <si>
    <t>1043 ARS</t>
  </si>
  <si>
    <t>2946.84 ARS</t>
  </si>
  <si>
    <t>2106.00 ARS</t>
  </si>
  <si>
    <t>KITREGALO</t>
  </si>
  <si>
    <t>KIT BGH AIRE ACONDICIONADO SMART</t>
  </si>
  <si>
    <t>1264.77 ARS</t>
  </si>
  <si>
    <t>2647.12 ARS</t>
  </si>
  <si>
    <t>1353.31 ARS</t>
  </si>
  <si>
    <t>GABI719</t>
  </si>
  <si>
    <t>KIT DE GABINETE + FUENTE 500W + TECALDO Y MOUSE  MODELO LC728-12</t>
  </si>
  <si>
    <t>24862.31 ARS</t>
  </si>
  <si>
    <t>26602.68 ARS</t>
  </si>
  <si>
    <t>Kelyx</t>
  </si>
  <si>
    <t>GABI910</t>
  </si>
  <si>
    <t>KIT GABINETE PC OV-K910</t>
  </si>
  <si>
    <t>COMBO413B</t>
  </si>
  <si>
    <t>KIT GAMER 4 EN 1 NKB-413B BLANCO TECLADO + MOUSE + AURICULAR + PAD NOGANET  EAN:  7798137720269</t>
  </si>
  <si>
    <t>18083.00 ARS</t>
  </si>
  <si>
    <t>COMBO412</t>
  </si>
  <si>
    <t>KIT GAMER RETROILUMINADO 4 EN 1 AMARILLO NKB-412 NOGANET  EAN:  7798137718488</t>
  </si>
  <si>
    <t>8408.40 ARS</t>
  </si>
  <si>
    <t>13033.02 ARS</t>
  </si>
  <si>
    <t>8996.99 ARS</t>
  </si>
  <si>
    <t>COMBO413N</t>
  </si>
  <si>
    <t>KIT GAMER RETROILUMINADO 4 EN 1 NEGRO NKB-413N NOGANET EAN: 7798137720252</t>
  </si>
  <si>
    <t>COMBO413R</t>
  </si>
  <si>
    <t>KIT GAMER RETROILUMINADO 4 EN 1 TECLADO+MOUSE+AURICULAR+PAD ROJO - NOGA -NKB-413R -EAN 7798137720245</t>
  </si>
  <si>
    <t>6831.82 ARS</t>
  </si>
  <si>
    <t>7310.05 ARS</t>
  </si>
  <si>
    <t>COMBO411</t>
  </si>
  <si>
    <t>KIT GAMER RETROILUMINADO 4 EN 1 TECLADO+MOUSE+AURICULAR+PAD ROSA NOGA-NKB-411 -EAN 7798137718365</t>
  </si>
  <si>
    <t>4125.77 ARS</t>
  </si>
  <si>
    <t>4414.57 ARS</t>
  </si>
  <si>
    <t>COMBO9304</t>
  </si>
  <si>
    <t>KIT KELYX LC727-14 FUENTE 500W TEC/MOU/PARL EAN 0742832209304</t>
  </si>
  <si>
    <t>47183.73 ARS</t>
  </si>
  <si>
    <t>50486.59 ARS</t>
  </si>
  <si>
    <t>GOD48</t>
  </si>
  <si>
    <t>KIT LIMPIEZA GYVCE167</t>
  </si>
  <si>
    <t>3688.39 ARS</t>
  </si>
  <si>
    <t>1954 ARS</t>
  </si>
  <si>
    <t>3946.57 ARS</t>
  </si>
  <si>
    <t>LAB2965</t>
  </si>
  <si>
    <t>KIT MANICURE Y PEDICURE WEMP1333PI  BESSENCEW EAN:  7799111032965</t>
  </si>
  <si>
    <t>5795.80 ARS</t>
  </si>
  <si>
    <t>8983.48 ARS</t>
  </si>
  <si>
    <t>6201.50 ARS</t>
  </si>
  <si>
    <t>COMBO800</t>
  </si>
  <si>
    <t>KIT MOUSE + MOUSE PAD ST-800 NOGANET  EAN: 7798137716729</t>
  </si>
  <si>
    <t>1088.25 ARS</t>
  </si>
  <si>
    <t>574 ARS</t>
  </si>
  <si>
    <t>2143.28 ARS</t>
  </si>
  <si>
    <t>1164.43 ARS</t>
  </si>
  <si>
    <t>COMBO407</t>
  </si>
  <si>
    <t>KIT TEC/MOUSE/AURI/PAD NKB-407 NOGANET  EAN: 7798137716699</t>
  </si>
  <si>
    <t>COMBO510</t>
  </si>
  <si>
    <t>KIT TECLADO Y MOUSE INALAMBRICO PC SMART TV COMBO NOGA S5100</t>
  </si>
  <si>
    <t>COMBO5100</t>
  </si>
  <si>
    <t>992.84 ARS</t>
  </si>
  <si>
    <t>524 ARS</t>
  </si>
  <si>
    <t>1971.68 ARS</t>
  </si>
  <si>
    <t>1062.34 ARS</t>
  </si>
  <si>
    <t>LAB8675</t>
  </si>
  <si>
    <t>LAMP1</t>
  </si>
  <si>
    <t>LAMPARA PARLANTE NG-LAMP1 BT3W NOGANET  EAN: 7798137711014</t>
  </si>
  <si>
    <t>9057.04 ARS</t>
  </si>
  <si>
    <t>16059.54 ARS</t>
  </si>
  <si>
    <t>9691.04 ARS</t>
  </si>
  <si>
    <t>JUE8411</t>
  </si>
  <si>
    <t>LANZADOR DE AGUA BATMAN 8411 FUNTOYS EAN:  7453077205848</t>
  </si>
  <si>
    <t>4225.01 ARS</t>
  </si>
  <si>
    <t>6548.76 ARS</t>
  </si>
  <si>
    <t>879.80 ARS</t>
  </si>
  <si>
    <t>FUNTOYS</t>
  </si>
  <si>
    <t>JUE8318</t>
  </si>
  <si>
    <t>LANZADOR DE AGUA SUPERMAN 8318 FUNTOYS EAN:  7453077205848</t>
  </si>
  <si>
    <t>1560.00 ARS</t>
  </si>
  <si>
    <t>2418.01 ARS</t>
  </si>
  <si>
    <t>1669.20 ARS</t>
  </si>
  <si>
    <t>JUE8304</t>
  </si>
  <si>
    <t>LANZADOR DE AGUA WATER PUMP 8304 AMARILLO -BASE-X SPLASH  EAN:  7450077090672</t>
  </si>
  <si>
    <t>859.61 ARS</t>
  </si>
  <si>
    <t>1332.40 ARS</t>
  </si>
  <si>
    <t>919.79 ARS</t>
  </si>
  <si>
    <t>BASE-X SPLASH</t>
  </si>
  <si>
    <t>JUE8281</t>
  </si>
  <si>
    <t>LANZADOR DE AGUA WATER PUMP AZUL MOD: 8281 -BASE-X SPLASH EAN:  7453077202946</t>
  </si>
  <si>
    <t>JUE8292</t>
  </si>
  <si>
    <t>LANZADOR DE AGUA WATER PUMP MOD:8292 -BASE-X SPLASH -EAN:  7453077202472</t>
  </si>
  <si>
    <t>1319.61 ARS</t>
  </si>
  <si>
    <t>1391.00 ARS</t>
  </si>
  <si>
    <t>JUE8305</t>
  </si>
  <si>
    <t>LANZADOR DE AGUA WATER PUMP MPD: 8305 ROSA -BASE-X SPLASH  EAN:  7450077090733</t>
  </si>
  <si>
    <t>1495.00 ARS</t>
  </si>
  <si>
    <t>2317.26 ARS</t>
  </si>
  <si>
    <t>1599.65 ARS</t>
  </si>
  <si>
    <t>JUE8282</t>
  </si>
  <si>
    <t>LANZADOR DE AGUA WATER PUMP ROSA MOD: 8282 -BASE-X SPLASH -EAN:  7453077202748</t>
  </si>
  <si>
    <t>OUT1925</t>
  </si>
  <si>
    <t>LAVARROPAS "OUTLET" ESLABON DE LUJO CARGA SUPERIOR 7KG EWH07AB "OUTLET" 7891129531925</t>
  </si>
  <si>
    <t>251162.79 ARS</t>
  </si>
  <si>
    <t>303598.35 ARS</t>
  </si>
  <si>
    <t>268744.19 ARS</t>
  </si>
  <si>
    <t>251162.80 ARS</t>
  </si>
  <si>
    <t>LAVADO</t>
  </si>
  <si>
    <t>OUT2952</t>
  </si>
  <si>
    <t>LAVARROPAS "OUTLET" WHIRLPOOL CARGA SUPERIOR 6KG WCS60ZB EAN 80034377729652 "OUTLET"</t>
  </si>
  <si>
    <t>332597.99 ARS</t>
  </si>
  <si>
    <t>484701.61 ARS</t>
  </si>
  <si>
    <t>355879.85 ARS</t>
  </si>
  <si>
    <t>OUT70</t>
  </si>
  <si>
    <t xml:space="preserve">LAVARROPAS "OUTLET" WHIRLPOOL WNQ70AB 7KG BLANCO "OUTLET" </t>
  </si>
  <si>
    <t>256879.42 ARS</t>
  </si>
  <si>
    <t>373029.62 ARS</t>
  </si>
  <si>
    <t>274860.99 ARS</t>
  </si>
  <si>
    <t>OUT9665</t>
  </si>
  <si>
    <t>LAVARROPAS "OUTLET" WHIRLPOOL WW11BLAZWA C/S BLANCO 11 KG EAN 7797750979665 "OUTLET"</t>
  </si>
  <si>
    <t>344574.18 ARS</t>
  </si>
  <si>
    <t>415798.36 ARS</t>
  </si>
  <si>
    <t>368694.37 ARS</t>
  </si>
  <si>
    <t>OUT11</t>
  </si>
  <si>
    <t>LAVARROPAS "OUTLET" WHIRLPOOL WW11BTBZWA C/S 11 KG GRIS  EAN 7797750979672 "OUTLET"</t>
  </si>
  <si>
    <t>372280.57 ARS</t>
  </si>
  <si>
    <t>450448.35 ARS</t>
  </si>
  <si>
    <t>398340.21 ARS</t>
  </si>
  <si>
    <t>OUT100</t>
  </si>
  <si>
    <t xml:space="preserve">LAVARROPAS "OUTLET" WHIRLPOOL WWH07AB 7.5 KG BLANCA C/S EAN </t>
  </si>
  <si>
    <t>395415.45 ARS</t>
  </si>
  <si>
    <t>481798.35 ARS</t>
  </si>
  <si>
    <t>423094.53 ARS</t>
  </si>
  <si>
    <t>OUT101</t>
  </si>
  <si>
    <t xml:space="preserve">LAVARROPAS "OUTLET" WHIRLPOOL WWH10AT 10KG PLATA EAN </t>
  </si>
  <si>
    <t>351068.84 ARS</t>
  </si>
  <si>
    <t>475197.62 ARS</t>
  </si>
  <si>
    <t>375643.66 ARS</t>
  </si>
  <si>
    <t>LAB849</t>
  </si>
  <si>
    <t>LAVARROPAS AUTOMATICO 8KG WHIRLPOOL WLF80ABDWA - BLANCO/ FRONTAL  -VEL CENTR 1200 RPM (LARGO 84,5 CM</t>
  </si>
  <si>
    <t>239219.68 ARS</t>
  </si>
  <si>
    <t>348122.57 ARS</t>
  </si>
  <si>
    <t>255965.06 ARS</t>
  </si>
  <si>
    <t>LAB850</t>
  </si>
  <si>
    <t>LAVARROPAS AUTOMATICO 9KG SAMSUNG WW90J5410GW WHITE INVERTER LED 1400 RPM (LARGO 850 MM, ANCHO 600 M</t>
  </si>
  <si>
    <t>178718.15 ARS</t>
  </si>
  <si>
    <t>258981.40 ARS</t>
  </si>
  <si>
    <t>191228.42 ARS</t>
  </si>
  <si>
    <t>LAB083</t>
  </si>
  <si>
    <t>LAVARROPAS AUTOMATICO BGH CARGA FRONTAL 6KG BLANCO BWFA06W21AR -PNH179000</t>
  </si>
  <si>
    <t>405022.01 ARS</t>
  </si>
  <si>
    <t>599999.00 ARS</t>
  </si>
  <si>
    <t>109459.23 ARS</t>
  </si>
  <si>
    <t>LAB082</t>
  </si>
  <si>
    <t>LAVARROPAS AUTOMATICO BGH CARGA FRONTAL 7KG BLANCO BWFA07W21AR -PNH179001</t>
  </si>
  <si>
    <t>439706.00 ARS</t>
  </si>
  <si>
    <t>613999.00 ARS</t>
  </si>
  <si>
    <t>211842.35 ARS</t>
  </si>
  <si>
    <t>LAB682</t>
  </si>
  <si>
    <t>LAVARROPAS AUTOMATICO PHILCO CARGA FRONTAL 6KG 1000 RPM MOD: PHLF061B  EAN:  7798192366617</t>
  </si>
  <si>
    <t>315376.87 ARS</t>
  </si>
  <si>
    <t>382385.65 ARS</t>
  </si>
  <si>
    <t>337453.25 ARS</t>
  </si>
  <si>
    <t>LAB748</t>
  </si>
  <si>
    <t>LAVARROPAS AUTOMATICO SAMSUNG WW65MONHUU SILVER  6,5KG 8801643262075</t>
  </si>
  <si>
    <t>166318.69 ARS</t>
  </si>
  <si>
    <t>242349.61 ARS</t>
  </si>
  <si>
    <t>177961.00 ARS</t>
  </si>
  <si>
    <t>LAB726</t>
  </si>
  <si>
    <t>LAVARROPAS AUTOMATICO SAMSUNG WW65MONHWU BLANCO  6,5KG EAN 8801643262082</t>
  </si>
  <si>
    <t>158398.68 ARS</t>
  </si>
  <si>
    <t>230469.62 ARS</t>
  </si>
  <si>
    <t>169486.58 ARS</t>
  </si>
  <si>
    <t>LAB752</t>
  </si>
  <si>
    <t>LAVARROPAS AUTOMATICO SAMSUNG WW70J4463GS 7KG SILVER INVERTER 220V/ FRONTAL/ DIGITAL (LARGO 89CM, ANCHO 67CM, PROF 63CM) 8801643234881</t>
  </si>
  <si>
    <t>196651.86 ARS</t>
  </si>
  <si>
    <t>285117.63 ARS</t>
  </si>
  <si>
    <t>210417.49 ARS</t>
  </si>
  <si>
    <t>LAB811</t>
  </si>
  <si>
    <t>LAVARROPAS AUTOMATICO SAMSUNG WW70J4463GW 7KG BLANCO INVERTER 220V/ FRONTAL/ DIGITAL 8801643234898</t>
  </si>
  <si>
    <t>180488.53 ARS</t>
  </si>
  <si>
    <t>261357.61 ARS</t>
  </si>
  <si>
    <t>193122.72 ARS</t>
  </si>
  <si>
    <t>LAB754</t>
  </si>
  <si>
    <t>LAVARROPAS AUTOMATICO SAMSUNG WW90J5410GS 9KG SILVER INVERTER 220V FRONTAL -DIGITAL -1400RPM (LARGO</t>
  </si>
  <si>
    <t>164594.72 ARS</t>
  </si>
  <si>
    <t>239973.63 ARS</t>
  </si>
  <si>
    <t>176116.35 ARS</t>
  </si>
  <si>
    <t>LAB996</t>
  </si>
  <si>
    <t>LAVARROPAS AUTOMATICO WHIRLPOOL WLF75AB 7.5KG INVERTER BLANCO EAN 7797750979337 (ANCHO 59.5 CM, PROF 63 CM, ALT 84.5 CM)</t>
  </si>
  <si>
    <t>191217.57 ARS</t>
  </si>
  <si>
    <t>278606.37 ARS</t>
  </si>
  <si>
    <t>204602.80 ARS</t>
  </si>
  <si>
    <t>LAB997</t>
  </si>
  <si>
    <t>LAVARROPAS AUTOMATICO WHIRLPOOL WLF91AB 9KG INVERTER BLANCO (ANCHO 59.5 CM, PROF 63 CM, ALT 84.5 CM)</t>
  </si>
  <si>
    <t>464349.61 ARS</t>
  </si>
  <si>
    <t>561558.64 ARS</t>
  </si>
  <si>
    <t>496854.08 ARS</t>
  </si>
  <si>
    <t>464349.60 ARS</t>
  </si>
  <si>
    <t>LAB848</t>
  </si>
  <si>
    <t>LAVARROPAS AUTOMATICO WHIRLPOOL WNQ70AB -BLANCO EAN:  7797750979917</t>
  </si>
  <si>
    <t>450000.00 ARS</t>
  </si>
  <si>
    <t>639999.00 ARS</t>
  </si>
  <si>
    <t>481500.00 ARS</t>
  </si>
  <si>
    <t>LAB999</t>
  </si>
  <si>
    <t>LAVARROPAS AUTOMATICO WHIRLPOOL WWH07AB 7.5 KG BLANCA -CARGA SUPERIOR (ANCHO 62 CM, PROF 66 CM, ALT 103 CM    )</t>
  </si>
  <si>
    <t>210046.32 ARS</t>
  </si>
  <si>
    <t>306273.36 ARS</t>
  </si>
  <si>
    <t>224749.57 ARS</t>
  </si>
  <si>
    <t>LAB08W</t>
  </si>
  <si>
    <t>LAVARROPAS BGH CARGA FRONTAL BWFA08W21AR 8K -1200 RPM -BLANCO (ANCHO 59.5 CM, PROF 55.5 CM, ALT 85.5 CM) PNH179002</t>
  </si>
  <si>
    <t>120448.35 ARS</t>
  </si>
  <si>
    <t>174238.03 ARS</t>
  </si>
  <si>
    <t>128879.73 ARS</t>
  </si>
  <si>
    <t>LAB6B</t>
  </si>
  <si>
    <t>LAVARROPAS CARGA FRONTAL EWMF-B6 6 KG BLANCO ENOVA  EAN:  7798181991929</t>
  </si>
  <si>
    <t>124987.51 ARS</t>
  </si>
  <si>
    <t>182158.02 ARS</t>
  </si>
  <si>
    <t>133736.63 ARS</t>
  </si>
  <si>
    <t>LABE5</t>
  </si>
  <si>
    <t>LAVARROPAS CARGA VERTCAL 5KG EWM-B5  BLANCO  ENOVA  EAN:  7798181991639</t>
  </si>
  <si>
    <t>113025.00 ARS</t>
  </si>
  <si>
    <t>165328.02 ARS</t>
  </si>
  <si>
    <t>120936.75 ARS</t>
  </si>
  <si>
    <t>LAB10001</t>
  </si>
  <si>
    <t>LAVARROPAS COLUMBIA LSC 10001 10KG C/BOMBA DESAGOTE EAN 7797003110012</t>
  </si>
  <si>
    <t>68368.55 ARS</t>
  </si>
  <si>
    <t>100978.01 ARS</t>
  </si>
  <si>
    <t>73154.34 ARS</t>
  </si>
  <si>
    <t>LAB10000</t>
  </si>
  <si>
    <t xml:space="preserve">LAVARROPAS COLUMBIA LSC10000 10KG S/BOMBA DE DESAGOTE </t>
  </si>
  <si>
    <t>56594.75 ARS</t>
  </si>
  <si>
    <t>85138.01 ARS</t>
  </si>
  <si>
    <t>60556.38 ARS</t>
  </si>
  <si>
    <t>LAB7000</t>
  </si>
  <si>
    <t>LAVARROPAS COLUMBIA LSC7000 7KG S/BOMBA DES EAN:  7797003070002</t>
  </si>
  <si>
    <t>51547.57 ARS</t>
  </si>
  <si>
    <t>79198.01 ARS</t>
  </si>
  <si>
    <t>55155.90 ARS</t>
  </si>
  <si>
    <t>LAB6498</t>
  </si>
  <si>
    <t>LAVARROPAS COLUMBIA LSC7001 7KG C/BOMBA DES EAN: 7797003956498</t>
  </si>
  <si>
    <t>60752.62 ARS</t>
  </si>
  <si>
    <t>91078.01 ARS</t>
  </si>
  <si>
    <t>65005.30 ARS</t>
  </si>
  <si>
    <t>LAB6781</t>
  </si>
  <si>
    <t>LAVARROPAS DREAN CONCEP FUZZY LOGIC TECH V1 EAN: 7795473006781</t>
  </si>
  <si>
    <t>243557.03 ARS</t>
  </si>
  <si>
    <t>355208.93 ARS</t>
  </si>
  <si>
    <t>260606.02 ARS</t>
  </si>
  <si>
    <t>LAB6603</t>
  </si>
  <si>
    <t>LAVARROPAS DREAN CONCEP NEO FUZZY EAN 7795473036603</t>
  </si>
  <si>
    <t>305279.21 ARS</t>
  </si>
  <si>
    <t>429998.99 ARS</t>
  </si>
  <si>
    <t>LAB6774</t>
  </si>
  <si>
    <t>LAVARROPAS DREAN CONCEPT 5.05V1 EAN: 7795473006774</t>
  </si>
  <si>
    <t>264875.95 ARS</t>
  </si>
  <si>
    <t>386998.99 ARS</t>
  </si>
  <si>
    <t>271858.23 ARS</t>
  </si>
  <si>
    <t>LAB1200</t>
  </si>
  <si>
    <t>LAVARROPAS DREAN MOD: NEXT 8.12 ECO 8KG CARGA FRONTAL 1200 RPM 7795473028776</t>
  </si>
  <si>
    <t>433325.67 ARS</t>
  </si>
  <si>
    <t>619999.00 ARS</t>
  </si>
  <si>
    <t>383244.15 ARS</t>
  </si>
  <si>
    <t>LAB205</t>
  </si>
  <si>
    <t>LAVARROPAS DREAN NEXT 6.06 ECO 6 KILOS 600RPM EAN:  7795473028721</t>
  </si>
  <si>
    <t>370737.04 ARS</t>
  </si>
  <si>
    <t>500495.01 ARS</t>
  </si>
  <si>
    <t>346301.60 ARS</t>
  </si>
  <si>
    <t>LAB7100</t>
  </si>
  <si>
    <t>LAVARROPAS DREAN NEXT 7.10 ECO 7KG CARGA FRONTAL BLANCO - EAN:  7795473028769</t>
  </si>
  <si>
    <t>323719.12 ARS</t>
  </si>
  <si>
    <t>469494.52 ARS</t>
  </si>
  <si>
    <t>346379.46 ARS</t>
  </si>
  <si>
    <t>LAB8264</t>
  </si>
  <si>
    <t>LAVARROPAS DREAN NEXT 8.14 P ECO EAN 7795473028264</t>
  </si>
  <si>
    <t>433545.75 ARS</t>
  </si>
  <si>
    <t>564562.28 ARS</t>
  </si>
  <si>
    <t>498800.37 ARS</t>
  </si>
  <si>
    <t>LAB3862</t>
  </si>
  <si>
    <t>LAVARROPAS ECO 7.09 BLANCO DREAN NEXT EAN:  7795473028752</t>
  </si>
  <si>
    <t>321724.26 ARS</t>
  </si>
  <si>
    <t>344244.96 ARS</t>
  </si>
  <si>
    <t>LAB885</t>
  </si>
  <si>
    <t>LAVARROPAS ECO WASH-6KG 6,08 BLANCO DREAN NEXT  EAN:  7795473028738</t>
  </si>
  <si>
    <t>297407.67 ARS</t>
  </si>
  <si>
    <t>432428.90 ARS</t>
  </si>
  <si>
    <t>318226.21 ARS</t>
  </si>
  <si>
    <t>LAB893</t>
  </si>
  <si>
    <t>LAVARROPAS ESLABON DE LUJO CARGA SUPERIOR 7KG EWH07AB  EAN:  7891129531925</t>
  </si>
  <si>
    <t>403567.25 ARS</t>
  </si>
  <si>
    <t>524637.42 ARS</t>
  </si>
  <si>
    <t>431816.95 ARS</t>
  </si>
  <si>
    <t>LAB908</t>
  </si>
  <si>
    <t xml:space="preserve">LAVARROPAS ESLABON DE LUJO EWH09AB CARGA SUPERIOR 9KG BLANCA -(ANCHO 62CM, ALT 99CM, PROF 66CM)-EAN 7891129530539 </t>
  </si>
  <si>
    <t>292747.11 ARS</t>
  </si>
  <si>
    <t>424706.61 ARS</t>
  </si>
  <si>
    <t>313239.41 ARS</t>
  </si>
  <si>
    <t>LAB0140</t>
  </si>
  <si>
    <t>LAVARROPAS GAFA DIGI FIT BLANCO 6.5KG C/SUP EAN 7791758900140</t>
  </si>
  <si>
    <t>248716.57 ARS</t>
  </si>
  <si>
    <t>358598.90 ARS</t>
  </si>
  <si>
    <t>266126.73 ARS</t>
  </si>
  <si>
    <t>LAB9472</t>
  </si>
  <si>
    <t>LAVARROPAS LG INVER 8.5KG 1200RPM WM85WE6 BLANCO EAN 7790653059472</t>
  </si>
  <si>
    <t>336630.76 ARS</t>
  </si>
  <si>
    <t>491038.02 ARS</t>
  </si>
  <si>
    <t>360194.92 ARS</t>
  </si>
  <si>
    <t>LAB1598</t>
  </si>
  <si>
    <t>LAVARROPAS LG INVER 8.5KG 1400RPM WM8516WE6 BLANCO EAN 7790653061598</t>
  </si>
  <si>
    <t>365902.01 ARS</t>
  </si>
  <si>
    <t>534598.02 ARS</t>
  </si>
  <si>
    <t>391515.15 ARS</t>
  </si>
  <si>
    <t>LAB5170</t>
  </si>
  <si>
    <t>LAVARROPAS LRPK56SB 5KG BLANCO PATRICK  EAN:  7795473035170</t>
  </si>
  <si>
    <t>74064.38 ARS</t>
  </si>
  <si>
    <t>114799.79 ARS</t>
  </si>
  <si>
    <t>79248.89 ARS</t>
  </si>
  <si>
    <t>LAB5187</t>
  </si>
  <si>
    <t>LAVARROPAS LRPK57SB 5KG BLANCO PATRICK  EAN:  7795473035187</t>
  </si>
  <si>
    <t>45272.19 ARS</t>
  </si>
  <si>
    <t>69892.03 ARS</t>
  </si>
  <si>
    <t>48441.25 ARS</t>
  </si>
  <si>
    <t>LAB7151</t>
  </si>
  <si>
    <t>LAVARROPAS NEXT 10.12P ECO DREAN  EAN:  7795473027151</t>
  </si>
  <si>
    <t>480603.41 ARS</t>
  </si>
  <si>
    <t>624784.43 ARS</t>
  </si>
  <si>
    <t>519221.68 ARS</t>
  </si>
  <si>
    <t>OUT0539</t>
  </si>
  <si>
    <t>LAVARROPAS OUTLET EWH09ABDWA  9 KILOS BLANCA  ESLABON DE LUJO OUTLET EAN 7891129530539</t>
  </si>
  <si>
    <t>275300.84 ARS</t>
  </si>
  <si>
    <t>334948.35 ARS</t>
  </si>
  <si>
    <t>294571.90 ARS</t>
  </si>
  <si>
    <t>OUT8000</t>
  </si>
  <si>
    <t>LAVARROPAS OUTLET WLF80ABDWA 8 KILOS WHIRLPOOL OUTLET</t>
  </si>
  <si>
    <t>262204.38 ARS</t>
  </si>
  <si>
    <t>356397.64 ARS</t>
  </si>
  <si>
    <t>280558.68 ARS</t>
  </si>
  <si>
    <t>OUT9100</t>
  </si>
  <si>
    <t>LAVARROPAS OUTLET WLF91ABDWA 9 KILOS BLANCA WHIRLPOOL OUTLET</t>
  </si>
  <si>
    <t>263037.23 ARS</t>
  </si>
  <si>
    <t>382533.61 ARS</t>
  </si>
  <si>
    <t>281449.84 ARS</t>
  </si>
  <si>
    <t>OUT9405</t>
  </si>
  <si>
    <t>LAVARROPAS OUTLET WNQ07ABDWA 7 KILOS BLANCA WHIRLPOOL OUTLET  EAN: 7797750979405</t>
  </si>
  <si>
    <t>205307.22 ARS</t>
  </si>
  <si>
    <t>299373.61 ARS</t>
  </si>
  <si>
    <t>219678.72 ARS</t>
  </si>
  <si>
    <t>LAB5156</t>
  </si>
  <si>
    <t>LAVARROPAS PATRICK LTPK67SB EAN 7795473035156</t>
  </si>
  <si>
    <t>89887.42 ARS</t>
  </si>
  <si>
    <t>132845.41 ARS</t>
  </si>
  <si>
    <t>96179.54 ARS</t>
  </si>
  <si>
    <t>LAB932</t>
  </si>
  <si>
    <t>LAVARROPAS PHILCO PHLF081B -8KG -1200 RPM BLANCO (ALT 85 CM, ANCHO 59.5 CM, PROF 56.5 CM)  EAN:  7798192366624</t>
  </si>
  <si>
    <t>238938.17 ARS</t>
  </si>
  <si>
    <t>255663.84 ARS</t>
  </si>
  <si>
    <t>LAB0514</t>
  </si>
  <si>
    <t>LAVARROPAS SAMMSUG WW95AA046BWUBG 9.5KG EAN 8806095130514</t>
  </si>
  <si>
    <t>406886.64 ARS</t>
  </si>
  <si>
    <t>494998.35 ARS</t>
  </si>
  <si>
    <t>435368.70 ARS</t>
  </si>
  <si>
    <t>LAB776</t>
  </si>
  <si>
    <t>LAVARROPAS SAMSUNG MOD: WW70M0NHWU 7.0KG WHITE LINEA 2020 FRONTAL -ANCHO X PROF X ALT: 60CM X 62CM X</t>
  </si>
  <si>
    <t>116482.00 ARS</t>
  </si>
  <si>
    <t>168693.63 ARS</t>
  </si>
  <si>
    <t>124635.74 ARS</t>
  </si>
  <si>
    <t>LAB694</t>
  </si>
  <si>
    <t>LAVARROPAS SAMSUNG WA70F5S4UDW BLANCO 7 KG C/S EAN:  8801643135645</t>
  </si>
  <si>
    <t>406858.19 ARS</t>
  </si>
  <si>
    <t>528915.64 ARS</t>
  </si>
  <si>
    <t>435338.26 ARS</t>
  </si>
  <si>
    <t>LAB769</t>
  </si>
  <si>
    <t>LAVARROPAS SAMSUNG WA80F5S4UDA 8KG SILVER 700RPM CARGA SUPERIOR -220V EAN 8801643202323</t>
  </si>
  <si>
    <t>323937.41 ARS</t>
  </si>
  <si>
    <t>474009.63 ARS</t>
  </si>
  <si>
    <t>346613.03 ARS</t>
  </si>
  <si>
    <t>LAB707</t>
  </si>
  <si>
    <t>LAVARROPAS SAMSUNG WA80F5S4UDW 8KG WHITE 700RPM CARGA SUPERIOR -220V (LARGO 100,3CM- ANCHO 61CM- PRO</t>
  </si>
  <si>
    <t>193565.09 ARS</t>
  </si>
  <si>
    <t>280365.61 ARS</t>
  </si>
  <si>
    <t>207114.65 ARS</t>
  </si>
  <si>
    <t>LAB9131</t>
  </si>
  <si>
    <t>LAVARROPAS SAMSUNG WW65A40000S 6.5KG 1000RPM SILVER EAN 8806094365566</t>
  </si>
  <si>
    <t>292396.85 ARS</t>
  </si>
  <si>
    <t>356398.68 ARS</t>
  </si>
  <si>
    <t>312864.63 ARS</t>
  </si>
  <si>
    <t>LAB9121</t>
  </si>
  <si>
    <t>LAVARROPAS SAMSUNG WW65A4000EE 6.5KG 1000RPM BLANCO EAN 8806094365573</t>
  </si>
  <si>
    <t>277805.01 ARS</t>
  </si>
  <si>
    <t>336598.34 ARS</t>
  </si>
  <si>
    <t>297251.36 ARS</t>
  </si>
  <si>
    <t>LAB913</t>
  </si>
  <si>
    <t>LAVARROPAS SAMSUNG WW70A40000S 7KG 1000RPM SILVER</t>
  </si>
  <si>
    <t>312488.46 ARS</t>
  </si>
  <si>
    <t>453813.61 ARS</t>
  </si>
  <si>
    <t>334362.65 ARS</t>
  </si>
  <si>
    <t>LAB912</t>
  </si>
  <si>
    <t>LAVARROPAS SAMSUNG WW70A4000EE 7KG 1000RPM BLANCO</t>
  </si>
  <si>
    <t>303059.88 ARS</t>
  </si>
  <si>
    <t>439557.64 ARS</t>
  </si>
  <si>
    <t>324274.08 ARS</t>
  </si>
  <si>
    <t>LAB46BX</t>
  </si>
  <si>
    <t>LAVARROPAS SAMSUNG WW70AA46BX 7.0KG 1.400 RPM INO EAN 8806094364712</t>
  </si>
  <si>
    <t>385560.11 ARS</t>
  </si>
  <si>
    <t>466948.35 ARS</t>
  </si>
  <si>
    <t>412549.31 ARS</t>
  </si>
  <si>
    <t>LAB766</t>
  </si>
  <si>
    <t>LAVARROPAS SAMSUNG WW70M0NHUU 886090678479 -7 KG SILVER LINEA 2020</t>
  </si>
  <si>
    <t>161631.33 ARS</t>
  </si>
  <si>
    <t>235221.64 ARS</t>
  </si>
  <si>
    <t>172945.52 ARS</t>
  </si>
  <si>
    <t>LAB90BX</t>
  </si>
  <si>
    <t>LAVARROPAS SAMSUNG WW90AA046BX 9.0KG 1400RPM EAN 8806094364736</t>
  </si>
  <si>
    <t>378757.84 ARS</t>
  </si>
  <si>
    <t>551229.62 ARS</t>
  </si>
  <si>
    <t>405270.89 ARS</t>
  </si>
  <si>
    <t>LAB559</t>
  </si>
  <si>
    <t>LAVARROPAS SEMI-AUTOMATICO 5KG 4051 CODINI  EAN:  7798016680257</t>
  </si>
  <si>
    <t>81900.00 ARS</t>
  </si>
  <si>
    <t>126945.00 ARS</t>
  </si>
  <si>
    <t>76136.54 ARS</t>
  </si>
  <si>
    <t>LAB081</t>
  </si>
  <si>
    <t>LAVARROPAS SEMIAUTOMATICO PHILCO 10KG BLANCO -CARGA SUPERIOR - PHSS010BM</t>
  </si>
  <si>
    <t>33542.02 ARS</t>
  </si>
  <si>
    <t>54816.12 ARS</t>
  </si>
  <si>
    <t>35889.96 ARS</t>
  </si>
  <si>
    <t>LAB080</t>
  </si>
  <si>
    <t>LAVARROPAS SEMIAUTOMATICO PHILCO 8KG BLANCO -PHSS080B (ALT 90 CM, ANCHO 54.5 CM, PROF 66 CM) TAMBOR DE ACERO INOXIDABLE -EAN 7798192362954</t>
  </si>
  <si>
    <t>26086.51 ARS</t>
  </si>
  <si>
    <t>43558.02 ARS</t>
  </si>
  <si>
    <t>27912.56 ARS</t>
  </si>
  <si>
    <t>LAB827</t>
  </si>
  <si>
    <t>LAVARROPAS WHIRLPOOL CARGA FRONTAL 6KG WNQ06ABDWA 800RPM EAN 7797750979399</t>
  </si>
  <si>
    <t>206731.36 ARS</t>
  </si>
  <si>
    <t>302390.11 ARS</t>
  </si>
  <si>
    <t>221202.56 ARS</t>
  </si>
  <si>
    <t>LAB80AB</t>
  </si>
  <si>
    <t>LAVARROPAS WHIRLPOOL CARGA FRONTAL WNQ80AB 8KG BLANCO</t>
  </si>
  <si>
    <t>347199.21 ARS</t>
  </si>
  <si>
    <t>502853.23 ARS</t>
  </si>
  <si>
    <t>371503.15 ARS</t>
  </si>
  <si>
    <t>LAB897</t>
  </si>
  <si>
    <t>LAVARROPAS WHIRLPOOL CARGA SUPERIOR 6KG -1200 RPM WCS60ZB EAN 80034377729652</t>
  </si>
  <si>
    <t>256015.08 ARS</t>
  </si>
  <si>
    <t>374420.92 ARS</t>
  </si>
  <si>
    <t>273936.13 ARS</t>
  </si>
  <si>
    <t>LAB302</t>
  </si>
  <si>
    <t>LAVARROPAS WHIRLPOOL CARGA SUPERIOR MOD: WW113CBZWA</t>
  </si>
  <si>
    <t>197502.22 ARS</t>
  </si>
  <si>
    <t>286081.26 ARS</t>
  </si>
  <si>
    <t>211327.37 ARS</t>
  </si>
  <si>
    <t>LAB10BT</t>
  </si>
  <si>
    <t>LAVARROPAS WHIRLPOOL DUAL WASH SILVER 10 KG EAN 7891129558083</t>
  </si>
  <si>
    <t>434876.22 ARS</t>
  </si>
  <si>
    <t>635362.77 ARS</t>
  </si>
  <si>
    <t>465317.55 ARS</t>
  </si>
  <si>
    <t>LAB665</t>
  </si>
  <si>
    <t>LAVARROPAS WHIRLPOOL MODELO WW11BLAZWA C/S COLOR BLANCO 11 KG EAN:  7797750979665</t>
  </si>
  <si>
    <t>579695.40 ARS</t>
  </si>
  <si>
    <t>705488.14 ARS</t>
  </si>
  <si>
    <t>620274.08 ARS</t>
  </si>
  <si>
    <t>LAB9672</t>
  </si>
  <si>
    <t>LAVARROPAS WHIRLPOOL MODELO WW1BTBZWA C/S COLOR GRIS OSCURO EAN 77977750979672</t>
  </si>
  <si>
    <t>276496.32 ARS</t>
  </si>
  <si>
    <t>404320.52 ARS</t>
  </si>
  <si>
    <t>295851.06 ARS</t>
  </si>
  <si>
    <t>OUT76</t>
  </si>
  <si>
    <t>LAVARROPAS WHIRLPOOL OUTLET WNQ76A 1000RPM 7 KG OUTLET</t>
  </si>
  <si>
    <t>87720.66 ARS</t>
  </si>
  <si>
    <t>128301.62 ARS</t>
  </si>
  <si>
    <t>93861.11 ARS</t>
  </si>
  <si>
    <t>LAB9948</t>
  </si>
  <si>
    <t>LAVARROPAS WHIRLPOOL WNQ90AB BLANCO 9KG EAN 7797750979948</t>
  </si>
  <si>
    <t>507630.01 ARS</t>
  </si>
  <si>
    <t>LAB9955</t>
  </si>
  <si>
    <t>LAVARROPAS WHIRLPOOL WNQ90AS 9 KG TITANIUN EAN:  7797750979955</t>
  </si>
  <si>
    <t>708805.15 ARS</t>
  </si>
  <si>
    <t>886006.44 ARS</t>
  </si>
  <si>
    <t>758421.52 ARS</t>
  </si>
  <si>
    <t>LAB11BT</t>
  </si>
  <si>
    <t>LAVARROPAS WHIRLPOOL WW11BTBZWA 11KG GRIS OSCURO  EAN:  7797750979672</t>
  </si>
  <si>
    <t>549616.12 ARS</t>
  </si>
  <si>
    <t>798451.40 ARS</t>
  </si>
  <si>
    <t>588089.24 ARS</t>
  </si>
  <si>
    <t>549616.11 ARS</t>
  </si>
  <si>
    <t>LAB2585</t>
  </si>
  <si>
    <t>LAVARROPAS WHIRLPOOL WWH10AT 10KG PLATA EAN:  7891129558083</t>
  </si>
  <si>
    <t>667081.62 ARS</t>
  </si>
  <si>
    <t>833852.02 ARS</t>
  </si>
  <si>
    <t>713777.33 ARS</t>
  </si>
  <si>
    <t>OUT5085</t>
  </si>
  <si>
    <t>LAVASECARROPAS "OUTLET" WHIRLPOOL WCF09BY INVERTER BLANCO 9KG EAN 8003437235085</t>
  </si>
  <si>
    <t>446838.60 ARS</t>
  </si>
  <si>
    <t>651021.61 ARS</t>
  </si>
  <si>
    <t>478117.30 ARS</t>
  </si>
  <si>
    <t>LAB110</t>
  </si>
  <si>
    <t>LAVASECARROPAS AUTOMATICO PHILCO PHLS100P PLATEADO INVERTER 10KG/7KG 1400RPM</t>
  </si>
  <si>
    <t>153448.35 ARS</t>
  </si>
  <si>
    <t>223738.01 ARS</t>
  </si>
  <si>
    <t>164189.74 ARS</t>
  </si>
  <si>
    <t>LAB968</t>
  </si>
  <si>
    <t>LAVASECARROPAS AUTOMATICO PHILCO PHLS100X 10KG BLANCO (ANCHO 59.5 CM, PROF 56.6 CM, ALT 85 CM) FRONTAL</t>
  </si>
  <si>
    <t>132919.04 ARS</t>
  </si>
  <si>
    <t>194038.02 ARS</t>
  </si>
  <si>
    <t>142223.38 ARS</t>
  </si>
  <si>
    <t>LAB866</t>
  </si>
  <si>
    <t xml:space="preserve">LAVASECARROPAS AUTOMATICO WHIRLPOOL WCF09BY - INVERTER BLANCO BY INVERTER 9KG (ANCHO 59,5 CM, ALTO 85 CM, PROF 54 CM, PESO 66 KG) </t>
  </si>
  <si>
    <t>421595.46 ARS</t>
  </si>
  <si>
    <t>611578.99 ARS</t>
  </si>
  <si>
    <t>451107.14 ARS</t>
  </si>
  <si>
    <t>LABW09</t>
  </si>
  <si>
    <t>LAVASECARROPAS CARGA FRONTAL INVERTER WHIRLPOOL 9 KG / 6KG WWD09SY (ANCHO 59.5 CM, ALT 85 CM, PROF 54CM)</t>
  </si>
  <si>
    <t>331766.99 ARS</t>
  </si>
  <si>
    <t>482467.18 ARS</t>
  </si>
  <si>
    <t>354990.68 ARS</t>
  </si>
  <si>
    <t>OUT09</t>
  </si>
  <si>
    <t>LAVA-SECARROPAS OUTLET WWD09SY25Z SILVER WHIRLPOOL OUTLET</t>
  </si>
  <si>
    <t>474137.00 ARS</t>
  </si>
  <si>
    <t>688847.64 ARS</t>
  </si>
  <si>
    <t>507326.59 ARS</t>
  </si>
  <si>
    <t>LAB1054</t>
  </si>
  <si>
    <t>LAVASECARROPAS SAMSUNG WD10T504DBX 10KG SILVER 880694476699</t>
  </si>
  <si>
    <t>466039.47 ARS</t>
  </si>
  <si>
    <t>674781.63 ARS</t>
  </si>
  <si>
    <t>498662.24 ARS</t>
  </si>
  <si>
    <t>LAB1064</t>
  </si>
  <si>
    <t>LAVASECARROPAS SAMSUNG WD90T4046BE 9KG WHITE 8806094238860</t>
  </si>
  <si>
    <t>391957.84 ARS</t>
  </si>
  <si>
    <t>570237.62 ARS</t>
  </si>
  <si>
    <t>419394.89 ARS</t>
  </si>
  <si>
    <t>LAB9993</t>
  </si>
  <si>
    <t>LAVASECARROPAS WHIRLPOOL WNC95AS 9.5/6KG EAN 7797750979993</t>
  </si>
  <si>
    <t>1109835.18 ARS</t>
  </si>
  <si>
    <t>1342081.71 ARS</t>
  </si>
  <si>
    <t>1187523.64 ARS</t>
  </si>
  <si>
    <t>LAB9986</t>
  </si>
  <si>
    <t>LAVASEECARROPAS WHIRLPOOL WNC95AB 9.5KG EAN:  7797750979986</t>
  </si>
  <si>
    <t>863293.00 ARS</t>
  </si>
  <si>
    <t>1035951.60 ARS</t>
  </si>
  <si>
    <t>1127614.35 ARS</t>
  </si>
  <si>
    <t>LAB7397</t>
  </si>
  <si>
    <t>LAVAVAJILLA ARISTON LFO3T131WXAG EAN 8050147547397</t>
  </si>
  <si>
    <t>1278073.17 ARS</t>
  </si>
  <si>
    <t>1558333.30 ARS</t>
  </si>
  <si>
    <t>1367538.29 ARS</t>
  </si>
  <si>
    <t>OUT4477</t>
  </si>
  <si>
    <t>LAVAVAJILLA WHIRLPOOL "OUTLET" WLV14BY25Z 14 SET BLANCO 8003437234477</t>
  </si>
  <si>
    <t>631270.27 ARS</t>
  </si>
  <si>
    <t>918729.46 ARS</t>
  </si>
  <si>
    <t>675459.19 ARS</t>
  </si>
  <si>
    <t>OUT233</t>
  </si>
  <si>
    <t xml:space="preserve">LAVAVAJILLA WHIRLPOOL "OUTLET" WSFO3T2X 10 SET ACERO INOXIDABLE </t>
  </si>
  <si>
    <t>605321.38 ARS</t>
  </si>
  <si>
    <t>883393.58 ARS</t>
  </si>
  <si>
    <t>647693.87 ARS</t>
  </si>
  <si>
    <t>LAB855</t>
  </si>
  <si>
    <t>LAVAVAJILLA WHIRLPOOL MOD WSFO3T2X - 10 CUBIERTOS ACERO INOXIDABLE -7 PROGRAMAS DE LAVADO (ANCHO 45CM, PROF 59CM,ALTURA 85CM)</t>
  </si>
  <si>
    <t>836652.26 ARS</t>
  </si>
  <si>
    <t>1019302.12 ARS</t>
  </si>
  <si>
    <t>895217.92 ARS</t>
  </si>
  <si>
    <t>836652.27 ARS</t>
  </si>
  <si>
    <t>LAB856</t>
  </si>
  <si>
    <t>LAVAVAJILLA WHIRLPOOL WLV14BY25Z - 14 CUBIERTOS BLANCO EAN:  8003437234477</t>
  </si>
  <si>
    <t>1108616.13 ARS</t>
  </si>
  <si>
    <t>1330339.36 ARS</t>
  </si>
  <si>
    <t>1186219.26 ARS</t>
  </si>
  <si>
    <t>LAB3P</t>
  </si>
  <si>
    <t xml:space="preserve">LAVAVAJILLAS ARISTON 15 SET LFO3P31WLXAG </t>
  </si>
  <si>
    <t>1393902.73 ARS</t>
  </si>
  <si>
    <t>1689493.08 ARS</t>
  </si>
  <si>
    <t>1491475.92 ARS</t>
  </si>
  <si>
    <t>LAB878</t>
  </si>
  <si>
    <t>LAVAVAJILLAS DISH 12,2 LTB 12 CUBIERTOS BLANCO  DREAN  EAN:  7795473017510</t>
  </si>
  <si>
    <t>337268.96 ARS</t>
  </si>
  <si>
    <t>491116.10 ARS</t>
  </si>
  <si>
    <t>360877.79 ARS</t>
  </si>
  <si>
    <t>LAB877</t>
  </si>
  <si>
    <t>LAVAVAJILLAS DISH 12,2 LTX 12 CUBIERTOS ACERO INOXIDABLE DREAN  EAN:  709804218</t>
  </si>
  <si>
    <t>386803.75 ARS</t>
  </si>
  <si>
    <t>565247.30 ARS</t>
  </si>
  <si>
    <t>413880.02 ARS</t>
  </si>
  <si>
    <t>386803.76 ARS</t>
  </si>
  <si>
    <t>LAB876</t>
  </si>
  <si>
    <t>LAVAVAJILLAS DREAN DISH 15,2 DTB (15 CUBIERTOS)-BLANCO  EAN:  7795473017527</t>
  </si>
  <si>
    <t>372791.94 ARS</t>
  </si>
  <si>
    <t>543625.71 ARS</t>
  </si>
  <si>
    <t>398887.37 ARS</t>
  </si>
  <si>
    <t>LAB881</t>
  </si>
  <si>
    <t>LAVAVAJILLAS DREAN DISH 15,2 DTN -NEGRO - 15 CUBIERTOS EAN:  7795473017541</t>
  </si>
  <si>
    <t>390948.12 ARS</t>
  </si>
  <si>
    <t>571424.93 ARS</t>
  </si>
  <si>
    <t>418314.49 ARS</t>
  </si>
  <si>
    <t>LAB880</t>
  </si>
  <si>
    <t>LAVAVAJILLAS DREAN DISH 15,2 DTNX -ACERO INOXIDABLE COMBINADO CON NEGRO EAN:  7795473017558</t>
  </si>
  <si>
    <t>413248.66 ARS</t>
  </si>
  <si>
    <t>602312.92 ARS</t>
  </si>
  <si>
    <t>442176.07 ARS</t>
  </si>
  <si>
    <t>LAB875</t>
  </si>
  <si>
    <t>LAVAVAJILLAS DREAN DISH 15,2 DTX -(15 CUBIERTOS) ACERO INIXIDABLE EAN:  7795473017534</t>
  </si>
  <si>
    <t>426273.76 ARS</t>
  </si>
  <si>
    <t>617756.91 ARS</t>
  </si>
  <si>
    <t>456112.92 ARS</t>
  </si>
  <si>
    <t>LAB214X</t>
  </si>
  <si>
    <t>LAVAVAJILLAS MIDEA 14 SETS INOX DE-214XAE EAN:  7797087311237</t>
  </si>
  <si>
    <t>280005.41 ARS</t>
  </si>
  <si>
    <t>409264.02 ARS</t>
  </si>
  <si>
    <t>299605.79 ARS</t>
  </si>
  <si>
    <t>OUT33</t>
  </si>
  <si>
    <t xml:space="preserve">LAVAVAJILLAS WHIRLPOOL "OUTLET" WIO3P33PLA 15 SET EAN </t>
  </si>
  <si>
    <t>648055.33 ARS</t>
  </si>
  <si>
    <t>937092.50 ARS</t>
  </si>
  <si>
    <t>693419.21 ARS</t>
  </si>
  <si>
    <t>OUT4460</t>
  </si>
  <si>
    <t>LAVAVAJILLAS WHIRLPOOL "OUTLET" WLV14SY25AZ INOX EAN 8003437234460</t>
  </si>
  <si>
    <t>700474.43 ARS</t>
  </si>
  <si>
    <t>1018312.35 ARS</t>
  </si>
  <si>
    <t>749507.64 ARS</t>
  </si>
  <si>
    <t>LAB865</t>
  </si>
  <si>
    <t>LAVAVAJILLAS WHIRLPOOL 14 CUBIERTOS WLV14SY25AZ INOXIDABLE  EAN:  8003437234460</t>
  </si>
  <si>
    <t>658558.68 ARS</t>
  </si>
  <si>
    <t>956783.96 ARS</t>
  </si>
  <si>
    <t>704657.79 ARS</t>
  </si>
  <si>
    <t>ACC546</t>
  </si>
  <si>
    <t>LECTOR CODIGO BARRA NM-LC603</t>
  </si>
  <si>
    <t>5641.14 ARS</t>
  </si>
  <si>
    <t>2975 ARS</t>
  </si>
  <si>
    <t>8235.08 ARS</t>
  </si>
  <si>
    <t>6036.02 ARS</t>
  </si>
  <si>
    <t>ACC534</t>
  </si>
  <si>
    <t>LECTOR DE COD BARRA NM-LC401</t>
  </si>
  <si>
    <t>2901.16 ARS</t>
  </si>
  <si>
    <t>4631.48 ARS</t>
  </si>
  <si>
    <t>3104.24 ARS</t>
  </si>
  <si>
    <t>ACC535</t>
  </si>
  <si>
    <t>LECTOR DE COD BARRA NM-LC502 I</t>
  </si>
  <si>
    <t>4190.56 ARS</t>
  </si>
  <si>
    <t>6175.88 ARS</t>
  </si>
  <si>
    <t>4483.90 ARS</t>
  </si>
  <si>
    <t>ACC537</t>
  </si>
  <si>
    <t>LECTOR DE CODIGO DE BARRA NM-LC401-S  NETMAK</t>
  </si>
  <si>
    <t>3545.86 ARS</t>
  </si>
  <si>
    <t>1870 ARS</t>
  </si>
  <si>
    <t>5317.88 ARS</t>
  </si>
  <si>
    <t>3794.07 ARS</t>
  </si>
  <si>
    <t>LAB144</t>
  </si>
  <si>
    <t>LED DE PARED CON SENSOR DE MOVIMIETNO 17455  GENERAL ELECTRICS  EAN:  043180174550</t>
  </si>
  <si>
    <t>6144.14 ARS</t>
  </si>
  <si>
    <t>4241.43 ARS</t>
  </si>
  <si>
    <t>TV126</t>
  </si>
  <si>
    <t>LED SMART TV RCA 43" R43AND ANDROID EAN:  7796941251016</t>
  </si>
  <si>
    <t>229999.99 ARS</t>
  </si>
  <si>
    <t>329999.00 ARS</t>
  </si>
  <si>
    <t>223630.00 ARS</t>
  </si>
  <si>
    <t>TV</t>
  </si>
  <si>
    <t>TV24</t>
  </si>
  <si>
    <t>LED TV 24" HD  NOBLEX</t>
  </si>
  <si>
    <t>61981.94 ARS</t>
  </si>
  <si>
    <t>83672.48 ARS</t>
  </si>
  <si>
    <t>66320.67 ARS</t>
  </si>
  <si>
    <t>LAB2207</t>
  </si>
  <si>
    <t>LICUADOORA DE MANO + BATIDOR+ PICADOR  MIDEA HB-1100X3AR1 EAN:  7797087512207</t>
  </si>
  <si>
    <t>43220.46 ARS</t>
  </si>
  <si>
    <t>66991.72 ARS</t>
  </si>
  <si>
    <t>46245.90 ARS</t>
  </si>
  <si>
    <t>LAB1910</t>
  </si>
  <si>
    <t>LICUADOR LILIANA AL300 VASO DE PLASTICO DE 1.5L BLAN 500W EAN 7793862011910</t>
  </si>
  <si>
    <t>23256.71 ARS</t>
  </si>
  <si>
    <t>41798.86 ARS</t>
  </si>
  <si>
    <t>24884.68 ARS</t>
  </si>
  <si>
    <t>ACC337</t>
  </si>
  <si>
    <t xml:space="preserve">LICUADORA  LILIANA EAN 7793862007173 LICUAMIX AAL519 </t>
  </si>
  <si>
    <t>14267.35 ARS</t>
  </si>
  <si>
    <t>29402.51 ARS</t>
  </si>
  <si>
    <t>15266.06 ARS</t>
  </si>
  <si>
    <t>LAB368</t>
  </si>
  <si>
    <t>LICUADORA ACERO INOXIDABLE DELUXELIC AL180 LILIANA  EAN:  7793862009849</t>
  </si>
  <si>
    <t>55110.06 ARS</t>
  </si>
  <si>
    <t>70868.79 ARS</t>
  </si>
  <si>
    <t>58967.76 ARS</t>
  </si>
  <si>
    <t>ATMA8527</t>
  </si>
  <si>
    <t>LICUADORA DE MANO ATMA LM8527AP -600 W- BARILLA METALICA C/ACCESORIO BATIDOR -EAN 798192367683</t>
  </si>
  <si>
    <t>9303.47 ARS</t>
  </si>
  <si>
    <t>20568.64 ARS</t>
  </si>
  <si>
    <t>9954.71 ARS</t>
  </si>
  <si>
    <t>LAB8507</t>
  </si>
  <si>
    <t>LICUADORA DE MANO MIXER LM8507PP 600W PHILCO  EAN:  7798192368642</t>
  </si>
  <si>
    <t>17316.60 ARS</t>
  </si>
  <si>
    <t>43724.51 ARS</t>
  </si>
  <si>
    <t>18528.76 ARS</t>
  </si>
  <si>
    <t>ATMA8415</t>
  </si>
  <si>
    <t>LICUADORA DE VASO ATMA LI8415N -400 W- JARRA DE PLASTICO DE 1.25 L - EAN 7796962838418</t>
  </si>
  <si>
    <t>8064.09 ARS</t>
  </si>
  <si>
    <t>17788.71 ARS</t>
  </si>
  <si>
    <t>8628.57 ARS</t>
  </si>
  <si>
    <t>LAB713</t>
  </si>
  <si>
    <t>LICUADORA DE VASO ATMA LI8444RN CON JARRA DE VIDRIO 500W 1,75L</t>
  </si>
  <si>
    <t>8030.89 ARS</t>
  </si>
  <si>
    <t>17665.26 ARS</t>
  </si>
  <si>
    <t>8593.05 ARS</t>
  </si>
  <si>
    <t>LAB234</t>
  </si>
  <si>
    <t>LICUADORA EIFFEL MOD: E-220 400WTS COLOR BLANCA</t>
  </si>
  <si>
    <t>17891.99 ARS</t>
  </si>
  <si>
    <t>24958.81 ARS</t>
  </si>
  <si>
    <t>19144.43 ARS</t>
  </si>
  <si>
    <t>ACC404</t>
  </si>
  <si>
    <t>LICUADORA FRISKY AL531 LILIANA EAN:  7793862006749</t>
  </si>
  <si>
    <t>19353.35 ARS</t>
  </si>
  <si>
    <t>29997.70 ARS</t>
  </si>
  <si>
    <t>20708.09 ARS</t>
  </si>
  <si>
    <t>ACC326</t>
  </si>
  <si>
    <t>LICUADORA FRUTALIC AL521 600W LILIANA  EAN 7793862006732</t>
  </si>
  <si>
    <t>16186.31 ARS</t>
  </si>
  <si>
    <t>31997.09 ARS</t>
  </si>
  <si>
    <t>17319.35 ARS</t>
  </si>
  <si>
    <t>LAB2203C</t>
  </si>
  <si>
    <t>LICUADORA LC-2203 BOTELLA CELE</t>
  </si>
  <si>
    <t>12199.23 ARS</t>
  </si>
  <si>
    <t>13053.17 ARS</t>
  </si>
  <si>
    <t>LAB2203R</t>
  </si>
  <si>
    <t>LICUADORA LC-2203 BOTELLA ROSA</t>
  </si>
  <si>
    <t>6881.14 ARS</t>
  </si>
  <si>
    <t>14730.80 ARS</t>
  </si>
  <si>
    <t>7362.82 ARS</t>
  </si>
  <si>
    <t>LAB586</t>
  </si>
  <si>
    <t>LICUADORA LICUAPIC AL110 NEGRO  LILIANA -EAN 7793862009818</t>
  </si>
  <si>
    <t>49000.00 ARS</t>
  </si>
  <si>
    <t>69999.00 ARS</t>
  </si>
  <si>
    <t>52430.00 ARS</t>
  </si>
  <si>
    <t>LAB54</t>
  </si>
  <si>
    <t>LICUADORA POWERLIC AL600 600W  LILIANA  EAN 7793862007821</t>
  </si>
  <si>
    <t>27602.71 ARS</t>
  </si>
  <si>
    <t>51253.56 ARS</t>
  </si>
  <si>
    <t>29534.90 ARS</t>
  </si>
  <si>
    <t>LAB603</t>
  </si>
  <si>
    <t>LICUADORA SHAKELIC AL540 LILIANA  EAN 7793862010661</t>
  </si>
  <si>
    <t>21664.37 ARS</t>
  </si>
  <si>
    <t>39204.27 ARS</t>
  </si>
  <si>
    <t>23180.88 ARS</t>
  </si>
  <si>
    <t>LAB201</t>
  </si>
  <si>
    <t>LICUADORA SPORTLIC AL116  600ML ACERO INOX  LILIANA   EAN 7793862009832</t>
  </si>
  <si>
    <t>16320.11 ARS</t>
  </si>
  <si>
    <t>32573.67 ARS</t>
  </si>
  <si>
    <t>17462.52 ARS</t>
  </si>
  <si>
    <t>LAB698</t>
  </si>
  <si>
    <t>LICUADORA STEG7806B 450W JARRA DE VIDRIO 1,25LITROS BLACK OSTER  EAN:  034264491076</t>
  </si>
  <si>
    <t>40540.50 ARS</t>
  </si>
  <si>
    <t>66715.29 ARS</t>
  </si>
  <si>
    <t>43378.34 ARS</t>
  </si>
  <si>
    <t>LAB469</t>
  </si>
  <si>
    <t>LICUADORA WHITELIC AL100 BLANCA LILIANA  EAN 7793862009801</t>
  </si>
  <si>
    <t>14442.37 ARS</t>
  </si>
  <si>
    <t>15453.34 ARS</t>
  </si>
  <si>
    <t>LAB2934</t>
  </si>
  <si>
    <t>LIMPIADOR FACIAL WECF05250PI  BESSENCE EAN:  7799111032934</t>
  </si>
  <si>
    <t>LAB630</t>
  </si>
  <si>
    <t>LUSTRASPIRADORA L350 COLOR ROJO LILIANA EAN:  7793862008040</t>
  </si>
  <si>
    <t>42843.75 ARS</t>
  </si>
  <si>
    <t>66407.82 ARS</t>
  </si>
  <si>
    <t>45842.82 ARS</t>
  </si>
  <si>
    <t>GOD29</t>
  </si>
  <si>
    <t>LUZ 24 LEDS GY-5224  GOODYEAR</t>
  </si>
  <si>
    <t>806.78 ARS</t>
  </si>
  <si>
    <t>427 ARS</t>
  </si>
  <si>
    <t>1524.72 ARS</t>
  </si>
  <si>
    <t>863.26 ARS</t>
  </si>
  <si>
    <t>LAB252</t>
  </si>
  <si>
    <t>LUZ EMERGENCIA 2030LED  30 LEDS ATOMLUX  EAN:  7796682000676</t>
  </si>
  <si>
    <t>2249.76 ARS</t>
  </si>
  <si>
    <t>4096.46 ARS</t>
  </si>
  <si>
    <t>2407.25 ARS</t>
  </si>
  <si>
    <t>ACC961</t>
  </si>
  <si>
    <t>LUZ RECARGABLE DELANTERA P/BICICLETA MN-LD4 NETMAK EAN:  700306602938</t>
  </si>
  <si>
    <t>6885.45 ARS</t>
  </si>
  <si>
    <t>ACC962</t>
  </si>
  <si>
    <t>LUZ RECARGABLE TRASERA P/BICICLETA MN-LD5 NETMAK</t>
  </si>
  <si>
    <t>993.73 ARS</t>
  </si>
  <si>
    <t>1063.29 ARS</t>
  </si>
  <si>
    <t>993.72 ARS</t>
  </si>
  <si>
    <t>LAB0802</t>
  </si>
  <si>
    <t>MASAJEADOR DE PIES PHILCO MOD WELF176N EAN 7796962990802</t>
  </si>
  <si>
    <t>20521.22 ARS</t>
  </si>
  <si>
    <t>37063.03 ARS</t>
  </si>
  <si>
    <t>21957.70 ARS</t>
  </si>
  <si>
    <t>LAB3559</t>
  </si>
  <si>
    <t>MASAJEADOR ELECTROESTIMULADOR PHILCO EAN 7799111033559 MOD WELE206PI</t>
  </si>
  <si>
    <t>6956.23 ARS</t>
  </si>
  <si>
    <t>15441.43 ARS</t>
  </si>
  <si>
    <t>7443.17 ARS</t>
  </si>
  <si>
    <t>ACC1565</t>
  </si>
  <si>
    <t>MASCARA FACIAL</t>
  </si>
  <si>
    <t>296.38 ARS</t>
  </si>
  <si>
    <t>157 ARS</t>
  </si>
  <si>
    <t>459.40 ARS</t>
  </si>
  <si>
    <t>317.13 ARS</t>
  </si>
  <si>
    <t>LAB17012</t>
  </si>
  <si>
    <t>MASCARA PARA SOLDAR UNL 12</t>
  </si>
  <si>
    <t>2485.34 ARS</t>
  </si>
  <si>
    <t>4678.44 ARS</t>
  </si>
  <si>
    <t>2659.32 ARS</t>
  </si>
  <si>
    <t>MEM267</t>
  </si>
  <si>
    <t>MEM 8GB D4 DIMM 2666 VEN LPX BL CORSAIR</t>
  </si>
  <si>
    <t>9076.46 ARS</t>
  </si>
  <si>
    <t>9711.82 ARS</t>
  </si>
  <si>
    <t>Corsair</t>
  </si>
  <si>
    <t>MEM181</t>
  </si>
  <si>
    <t>MEM PC 16GB ( 8X2) DDR4  2400V</t>
  </si>
  <si>
    <t>4072.68 ARS</t>
  </si>
  <si>
    <t>2148 ARS</t>
  </si>
  <si>
    <t>6589.23 ARS</t>
  </si>
  <si>
    <t>4357.76 ARS</t>
  </si>
  <si>
    <t>Avexir</t>
  </si>
  <si>
    <t>MEM145</t>
  </si>
  <si>
    <t>MEM RAM 8GB D4 DIMM 2666MHZ</t>
  </si>
  <si>
    <t>8395.51 ARS</t>
  </si>
  <si>
    <t>4428 ARS</t>
  </si>
  <si>
    <t>14755.88 ARS</t>
  </si>
  <si>
    <t>8983.20 ARS</t>
  </si>
  <si>
    <t>Crucial</t>
  </si>
  <si>
    <t>MEM88</t>
  </si>
  <si>
    <t>MEMORIA DDR3 4GB 1600MHZ PATRI</t>
  </si>
  <si>
    <t>2661.88 ARS</t>
  </si>
  <si>
    <t>1404 ARS</t>
  </si>
  <si>
    <t>2848.21 ARS</t>
  </si>
  <si>
    <t>Patriot</t>
  </si>
  <si>
    <t>MEM7879</t>
  </si>
  <si>
    <t>MEMORIA DDR4 4GB 2666 KINGSTON FURY BEAST (7879)</t>
  </si>
  <si>
    <t>6356.94 ARS</t>
  </si>
  <si>
    <t>6801.93 ARS</t>
  </si>
  <si>
    <t>MEM85</t>
  </si>
  <si>
    <t>MEMORIA DDR4 8GB 2400 SODIMM O</t>
  </si>
  <si>
    <t>5343.45 ARS</t>
  </si>
  <si>
    <t>2818 ARS</t>
  </si>
  <si>
    <t>5717.49 ARS</t>
  </si>
  <si>
    <t>MEM3200</t>
  </si>
  <si>
    <t>MEMORIA DDR4 8GB 3200 KINGSTON FURY BEAST (9910)</t>
  </si>
  <si>
    <t>28688.01 ARS</t>
  </si>
  <si>
    <t>30696.17 ARS</t>
  </si>
  <si>
    <t>MEM454</t>
  </si>
  <si>
    <t>MEMORIA DDR4 CORSAIR 16GB (2X8GB) 3200 MHZ LPX BLACK 0454</t>
  </si>
  <si>
    <t>56825.31 ARS</t>
  </si>
  <si>
    <t>60803.08 ARS</t>
  </si>
  <si>
    <t>MEM4246</t>
  </si>
  <si>
    <t>MEMORIA DDR4 CORSAIR 16GB 2400 MHZ VENGEANCE LPX BLACK (4246)</t>
  </si>
  <si>
    <t>25715.22 ARS</t>
  </si>
  <si>
    <t>27515.28 ARS</t>
  </si>
  <si>
    <t>MEM7897</t>
  </si>
  <si>
    <t>MEMORIA DDR4 CORSAIR 16GB 3000MHZ VENGEANCE LPX BLACK EAN 843591077897</t>
  </si>
  <si>
    <t>48329.04 ARS</t>
  </si>
  <si>
    <t>51712.07 ARS</t>
  </si>
  <si>
    <t>MEM8547</t>
  </si>
  <si>
    <t>MEMORIA DDR4 CORSAIR 32GB (2X16GB) 3200 MHZ VENGANCE EAN 840006608547</t>
  </si>
  <si>
    <t>57703.64 ARS</t>
  </si>
  <si>
    <t>61742.89 ARS</t>
  </si>
  <si>
    <t>MEM9603</t>
  </si>
  <si>
    <t>MEMORIA DDR4 CORSAIR 8GB 3200 MHZ VENGEANCE LPX BLACK (9603)</t>
  </si>
  <si>
    <t>28382.63 ARS</t>
  </si>
  <si>
    <t>30369.41 ARS</t>
  </si>
  <si>
    <t xml:space="preserve">MEM4522 </t>
  </si>
  <si>
    <t>MEMORIA DDR4 HIKVISION 8GB 3200 MHZ EAN 6931847164522</t>
  </si>
  <si>
    <t>20665.73 ARS</t>
  </si>
  <si>
    <t>22112.33 ARS</t>
  </si>
  <si>
    <t>MEM0870</t>
  </si>
  <si>
    <t>MEMORIA DDR4 KINGSTON 8GB 3200 MHZ EAN 740617310870</t>
  </si>
  <si>
    <t>28397.21 ARS</t>
  </si>
  <si>
    <t>MEM6273</t>
  </si>
  <si>
    <t>MEMORIA DDR4 MARKVISION 16GB 3000 MHZ 1.35V OEN EAN 0742832206273</t>
  </si>
  <si>
    <t>Amd</t>
  </si>
  <si>
    <t>MEM6280</t>
  </si>
  <si>
    <t>MEMORIA DDR4 MARKVISION 16GB 3200 MHZ 1.35V EAN 0742832206280</t>
  </si>
  <si>
    <t>48015.92 ARS</t>
  </si>
  <si>
    <t>51377.04 ARS</t>
  </si>
  <si>
    <t>MEM7880</t>
  </si>
  <si>
    <t>MEMORIA DDR5 16GB 5200 KINGSTON FURY BEAST</t>
  </si>
  <si>
    <t>31035.97 ARS</t>
  </si>
  <si>
    <t>33208.49 ARS</t>
  </si>
  <si>
    <t>MEM9310</t>
  </si>
  <si>
    <t xml:space="preserve">MEMORIA DDR5 CORSAIR 32 GB (2X16GB) 4800MHZ VENGEANCE </t>
  </si>
  <si>
    <t>126983.55 ARS</t>
  </si>
  <si>
    <t>MEM6141</t>
  </si>
  <si>
    <t>MEMORIA DDR5 CORSAIR 32GB (2X16) 6000 MHZ VENGEANCE EAN 840006666141</t>
  </si>
  <si>
    <t>113792.57 ARS</t>
  </si>
  <si>
    <t>121758.05 ARS</t>
  </si>
  <si>
    <t>MEM032</t>
  </si>
  <si>
    <t>MEMORIA MICRO SD CLASS 10 32GB WESTERN DIGITAL</t>
  </si>
  <si>
    <t>1409.27 ARS</t>
  </si>
  <si>
    <t>2184.36 ARS</t>
  </si>
  <si>
    <t>1507.92 ARS</t>
  </si>
  <si>
    <t>MEM79</t>
  </si>
  <si>
    <t>MEMORIA MICRO SD CON ADAPTADOR SDHC 32GB  VERBATIM</t>
  </si>
  <si>
    <t>2562.77 ARS</t>
  </si>
  <si>
    <t>2742.16 ARS</t>
  </si>
  <si>
    <t>MEM300</t>
  </si>
  <si>
    <t>MEMORIA MICRO SD HC 64 GB CON ADAPTADOR VERBATIM  EAN:  023942440840</t>
  </si>
  <si>
    <t>9775.00 ARS</t>
  </si>
  <si>
    <t>15151.25 ARS</t>
  </si>
  <si>
    <t>10459.25 ARS</t>
  </si>
  <si>
    <t>MEM93</t>
  </si>
  <si>
    <t>MEMORIA MICRO M2 / TRANSFLASH 2GB SANDISK</t>
  </si>
  <si>
    <t>83.28 ARS</t>
  </si>
  <si>
    <t>123.24 ARS</t>
  </si>
  <si>
    <t>89.11 ARS</t>
  </si>
  <si>
    <t>Sandisk</t>
  </si>
  <si>
    <t>MEM143</t>
  </si>
  <si>
    <t>MEMORIA RAM 4GB D4 DIMM 2666MHZ  CRUCIAL</t>
  </si>
  <si>
    <t>4413.53 ARS</t>
  </si>
  <si>
    <t>2328 ARS</t>
  </si>
  <si>
    <t>4722.48 ARS</t>
  </si>
  <si>
    <t>MEM22</t>
  </si>
  <si>
    <t>MEMORIA RAM PC DDR3 4GB 2133 BALLISTIX  EAN:  649528769336</t>
  </si>
  <si>
    <t>6726.72 ARS</t>
  </si>
  <si>
    <t>12353.48 ARS</t>
  </si>
  <si>
    <t>7197.59 ARS</t>
  </si>
  <si>
    <t>Ballistix</t>
  </si>
  <si>
    <t>RAM01</t>
  </si>
  <si>
    <t>MEMORIA RAM PC T-LINE 4GB DDR3 1600 D3LD416BK  EAN:  NO TIENE</t>
  </si>
  <si>
    <t>3689.40 ARS</t>
  </si>
  <si>
    <t>7033.88 ARS</t>
  </si>
  <si>
    <t>3947.66 ARS</t>
  </si>
  <si>
    <t>MEM9458</t>
  </si>
  <si>
    <t xml:space="preserve">MEMORIA SODIM DDR4 MARKVISION 8GB 3200MHZ 1.20 V </t>
  </si>
  <si>
    <t>31423.02 ARS</t>
  </si>
  <si>
    <t>33622.63 ARS</t>
  </si>
  <si>
    <t>MEM183</t>
  </si>
  <si>
    <t>MEMORIA UDIMM 4G DDR4 2666 1.2</t>
  </si>
  <si>
    <t>2256.09 ARS</t>
  </si>
  <si>
    <t>1190 ARS</t>
  </si>
  <si>
    <t>3431.83 ARS</t>
  </si>
  <si>
    <t>2414.02 ARS</t>
  </si>
  <si>
    <t>MEM380</t>
  </si>
  <si>
    <t>MEMORIA UDIMM NEO FORZA DDR3 8</t>
  </si>
  <si>
    <t>11171.15 ARS</t>
  </si>
  <si>
    <t>18531.08 ARS</t>
  </si>
  <si>
    <t>11953.14 ARS</t>
  </si>
  <si>
    <t>MEM64</t>
  </si>
  <si>
    <t>MEMORIA ULTRAMICRO SD 64GB C10</t>
  </si>
  <si>
    <t>1492.85 ARS</t>
  </si>
  <si>
    <t>3344.48 ARS</t>
  </si>
  <si>
    <t>1597.35 ARS</t>
  </si>
  <si>
    <t>SAND24</t>
  </si>
  <si>
    <t>MEMORIA ULTRAMICRO SD CON ADAPTADOR CLASE 10 128G  SANDISK</t>
  </si>
  <si>
    <t>4635.51 ARS</t>
  </si>
  <si>
    <t>4959.99 ARS</t>
  </si>
  <si>
    <t>SAND14</t>
  </si>
  <si>
    <t>MEMORIA ULTRAMICRO SD SANDISK CLASE 10 16GB CON ADAPTADOR</t>
  </si>
  <si>
    <t>1021.03 ARS</t>
  </si>
  <si>
    <t>2314.89 ARS</t>
  </si>
  <si>
    <t>1092.50 ARS</t>
  </si>
  <si>
    <t>SAND15</t>
  </si>
  <si>
    <t>MEMORIA ULTRAMICRO SD SANDISK CLASE 10 32 GB CON ADAPTADOR</t>
  </si>
  <si>
    <t>874.52 ARS</t>
  </si>
  <si>
    <t>1971.69 ARS</t>
  </si>
  <si>
    <t>935.74 ARS</t>
  </si>
  <si>
    <t>MEM0857</t>
  </si>
  <si>
    <t>MEMORIA VERBATIM MICRO SDHC 128 GB C/ADAPTADOR EAN 023942440857</t>
  </si>
  <si>
    <t>8376.93 ARS</t>
  </si>
  <si>
    <t>14927.49 ARS</t>
  </si>
  <si>
    <t>8963.31 ARS</t>
  </si>
  <si>
    <t>CPU103</t>
  </si>
  <si>
    <t>MICRO 11551 CELERON G4930 COFE</t>
  </si>
  <si>
    <t>12355.21 ARS</t>
  </si>
  <si>
    <t>19732.27 ARS</t>
  </si>
  <si>
    <t>13220.07 ARS</t>
  </si>
  <si>
    <t>Intel</t>
  </si>
  <si>
    <t>ACC108</t>
  </si>
  <si>
    <t>MICRO ADAPTADOR BLUETOOTH USB 2.0 NM-E311  NETMAK EAN: NO TIENE</t>
  </si>
  <si>
    <t>1636.44 ARS</t>
  </si>
  <si>
    <t>2536.48 ARS</t>
  </si>
  <si>
    <t>1750.99 ARS</t>
  </si>
  <si>
    <t>CPU066</t>
  </si>
  <si>
    <t>MICRO AMD RYZEN 3 3200G 3GEN AM4 C/VIDEO EAN 730143309851</t>
  </si>
  <si>
    <t>98753.15 ARS</t>
  </si>
  <si>
    <t>105665.87 ARS</t>
  </si>
  <si>
    <t>Ryzen</t>
  </si>
  <si>
    <t>CPU030</t>
  </si>
  <si>
    <t>MICRO AMD RYZEN 5 3600 AM4</t>
  </si>
  <si>
    <t>CPU5600</t>
  </si>
  <si>
    <t>MICRO AMD RYZEN 5 5600G AM4 CON VIDEO</t>
  </si>
  <si>
    <t>59896.44 ARS</t>
  </si>
  <si>
    <t>64089.19 ARS</t>
  </si>
  <si>
    <t>CPU106</t>
  </si>
  <si>
    <t>MICRO AMD RYZEN 7 5700G AM4 CON VIDEO</t>
  </si>
  <si>
    <t>85225.52 ARS</t>
  </si>
  <si>
    <t>91191.30 ARS</t>
  </si>
  <si>
    <t>CPU10100</t>
  </si>
  <si>
    <t>MICRO INT CORE I3 10100 10GEN SOCK 1200</t>
  </si>
  <si>
    <t>30522.89 ARS</t>
  </si>
  <si>
    <t>32659.49 ARS</t>
  </si>
  <si>
    <t>CPU107</t>
  </si>
  <si>
    <t>MICRO INT CORE I5 12400 12GEN SOCK 1700</t>
  </si>
  <si>
    <t>54280.09 ARS</t>
  </si>
  <si>
    <t>58079.69 ARS</t>
  </si>
  <si>
    <t>CPU99</t>
  </si>
  <si>
    <t>MICRO INT CORE I5-10400F 10GEN S/VIDEO</t>
  </si>
  <si>
    <t>33702.91 ARS</t>
  </si>
  <si>
    <t>36062.12 ARS</t>
  </si>
  <si>
    <t>CPU12100</t>
  </si>
  <si>
    <t>MICRO INTEL CORE I3 12100F S/VIDEO 12VA</t>
  </si>
  <si>
    <t>26533.97 ARS</t>
  </si>
  <si>
    <t>28391.35 ARS</t>
  </si>
  <si>
    <t>CPU5</t>
  </si>
  <si>
    <t>MICRO PROCESADOR AMD RYZEN 5 5600X 5GEN AM4 CON VIDEO (3414)</t>
  </si>
  <si>
    <t>63321.07 ARS</t>
  </si>
  <si>
    <t>67753.55 ARS</t>
  </si>
  <si>
    <t>MIC1001</t>
  </si>
  <si>
    <t>MICRO RETRO MIC-2030 SILVER NOGANET  EAN: 7798137713810</t>
  </si>
  <si>
    <t>1180.06 ARS</t>
  </si>
  <si>
    <t>2263.40 ARS</t>
  </si>
  <si>
    <t>1262.66 ARS</t>
  </si>
  <si>
    <t>MIC15</t>
  </si>
  <si>
    <t>MICROFONO C/PARL BT NG-KA01 NOGANET</t>
  </si>
  <si>
    <t>4804.80 ARS</t>
  </si>
  <si>
    <t>9093.09 ARS</t>
  </si>
  <si>
    <t>5141.14 ARS</t>
  </si>
  <si>
    <t>MIC4</t>
  </si>
  <si>
    <t>MICROFONO CONDENSADOR NM-MC4</t>
  </si>
  <si>
    <t>2432.46 ARS</t>
  </si>
  <si>
    <t>1065 ARS</t>
  </si>
  <si>
    <t>4622.73 ARS</t>
  </si>
  <si>
    <t>2602.73 ARS</t>
  </si>
  <si>
    <t>MIC5</t>
  </si>
  <si>
    <t>MICROFONO CORBATERO NM-MC5</t>
  </si>
  <si>
    <t>613.22 ARS</t>
  </si>
  <si>
    <t>268 ARS</t>
  </si>
  <si>
    <t>1319.43 ARS</t>
  </si>
  <si>
    <t>656.15 ARS</t>
  </si>
  <si>
    <t>MIC18</t>
  </si>
  <si>
    <t>MICROFONO DINAMICO NG-MI120C</t>
  </si>
  <si>
    <t>483.77 ARS</t>
  </si>
  <si>
    <t>212 ARS</t>
  </si>
  <si>
    <t>1132.37 ARS</t>
  </si>
  <si>
    <t>517.64 ARS</t>
  </si>
  <si>
    <t>MIC19</t>
  </si>
  <si>
    <t>MICROFONO DINAMICO NG-MI208</t>
  </si>
  <si>
    <t>473.49 ARS</t>
  </si>
  <si>
    <t>207 ARS</t>
  </si>
  <si>
    <t>506.63 ARS</t>
  </si>
  <si>
    <t>MIC20</t>
  </si>
  <si>
    <t>MICROFONO DINAMICO NG-MI3308A</t>
  </si>
  <si>
    <t>1538.81 ARS</t>
  </si>
  <si>
    <t>674 ARS</t>
  </si>
  <si>
    <t>2831.21 ARS</t>
  </si>
  <si>
    <t>1646.53 ARS</t>
  </si>
  <si>
    <t>MIC2040</t>
  </si>
  <si>
    <t>MICROFONO GAMER MIC-2040 PC</t>
  </si>
  <si>
    <t>1483.50 ARS</t>
  </si>
  <si>
    <t>650 ARS</t>
  </si>
  <si>
    <t>2923.89 ARS</t>
  </si>
  <si>
    <t>1587.35 ARS</t>
  </si>
  <si>
    <t>MIC100</t>
  </si>
  <si>
    <t>MICROFONO GAMER MIC-ST02 CON TRIPODE NOGANET  EAN: 7798137718709</t>
  </si>
  <si>
    <t>2812.08 ARS</t>
  </si>
  <si>
    <t>5528.78 ARS</t>
  </si>
  <si>
    <t>3008.92 ARS</t>
  </si>
  <si>
    <t>MIC103</t>
  </si>
  <si>
    <t>MICROFONO GAMER MIC-ST02S CON FILTRO Y TRIPODE NOGANET  EAN: 7798137720207</t>
  </si>
  <si>
    <t>2968.30 ARS</t>
  </si>
  <si>
    <t>5849.68 ARS</t>
  </si>
  <si>
    <t>3176.09 ARS</t>
  </si>
  <si>
    <t>MIC17</t>
  </si>
  <si>
    <t>MICROFONO INALAMBRICO NM-MC8 + PILA  NETMAK  EAN:  NO TIENE</t>
  </si>
  <si>
    <t>2838.19 ARS</t>
  </si>
  <si>
    <t>4399.19 ARS</t>
  </si>
  <si>
    <t>3036.86 ARS</t>
  </si>
  <si>
    <t>MIC26</t>
  </si>
  <si>
    <t>MICROFONO INALAMBRICO NM-MC9 NEGRO NETMAK  EAN:  0700306601603</t>
  </si>
  <si>
    <t>2917.20 ARS</t>
  </si>
  <si>
    <t>1405 ARS</t>
  </si>
  <si>
    <t>3121.40 ARS</t>
  </si>
  <si>
    <t>MIC99</t>
  </si>
  <si>
    <t>MICROFONO KARAOKE NM-K99G  DORADO NETMAK  EAN:   0700306601313</t>
  </si>
  <si>
    <t>8000.00 ARS</t>
  </si>
  <si>
    <t>12400.00 ARS</t>
  </si>
  <si>
    <t>8560.00 ARS</t>
  </si>
  <si>
    <t>MIC14</t>
  </si>
  <si>
    <t>MICROFONO MULTIMEDIA PC MIC-2010 NOGANET  EAN: 7798137714275</t>
  </si>
  <si>
    <t>668.12 ARS</t>
  </si>
  <si>
    <t>1505.67 ARS</t>
  </si>
  <si>
    <t>714.89 ARS</t>
  </si>
  <si>
    <t>MIC24</t>
  </si>
  <si>
    <t>MICROFONO PARA PC / NOTEBOOK NM-MC2  NETMAK  EAN:  700306601597</t>
  </si>
  <si>
    <t>3980.00 ARS</t>
  </si>
  <si>
    <t>6169.01 ARS</t>
  </si>
  <si>
    <t>4258.60 ARS</t>
  </si>
  <si>
    <t>MIC01</t>
  </si>
  <si>
    <t>MICROFONO PARA PC NG-H300  NOGANET</t>
  </si>
  <si>
    <t>432.07 ARS</t>
  </si>
  <si>
    <t>229 ARS</t>
  </si>
  <si>
    <t>935.84 ARS</t>
  </si>
  <si>
    <t>462.32 ARS</t>
  </si>
  <si>
    <t>MIC104</t>
  </si>
  <si>
    <t>MICROFONO STREAMER MIC-ST700 NOGANET  EAN: 7798137720184</t>
  </si>
  <si>
    <t>6092.83 ARS</t>
  </si>
  <si>
    <t>11134.96 ARS</t>
  </si>
  <si>
    <t>6519.33 ARS</t>
  </si>
  <si>
    <t>MIC80</t>
  </si>
  <si>
    <t>MICROFONO STREAMER UNIDIRECCIONAL/INTERFAZ 3.5 - CON BRAZO -NOGA -MIC-ST800 -EAN 7798137720191</t>
  </si>
  <si>
    <t>4260.71 ARS</t>
  </si>
  <si>
    <t>4558.96 ARS</t>
  </si>
  <si>
    <t>MIC71</t>
  </si>
  <si>
    <t>MICROFONO STREAMER UNIDIRECCIONAL/INTERFAZ 3.5 CON TRIPODE -NOGA -MIC-ST02S -EAN 7798137720207</t>
  </si>
  <si>
    <t>2698.46 ARS</t>
  </si>
  <si>
    <t>2887.35 ARS</t>
  </si>
  <si>
    <t>MIC70</t>
  </si>
  <si>
    <t>MICROFONO STREAMER UNIDIRECCIONAL/INTERFAZ USB - CON BRAZO -NOGA -MIC-ST700 -EAN 7798137720184</t>
  </si>
  <si>
    <t>5227.88 ARS</t>
  </si>
  <si>
    <t>5593.83 ARS</t>
  </si>
  <si>
    <t>MIC22</t>
  </si>
  <si>
    <t>MICROFONO ULTRA GAMER KONOR</t>
  </si>
  <si>
    <t>2074.47 ARS</t>
  </si>
  <si>
    <t>1191.64 ARS</t>
  </si>
  <si>
    <t>MIC2030</t>
  </si>
  <si>
    <t>MICROFONO VINTAGE PC MIC-2030 GOLD NOGANET  EAN: 7798137715258</t>
  </si>
  <si>
    <t>3445.00 ARS</t>
  </si>
  <si>
    <t>5339.75 ARS</t>
  </si>
  <si>
    <t>OUT9375</t>
  </si>
  <si>
    <t>MICROONDAS "OUTLET"  WHIRLPOOL 25L WMS25AS EAN 7797750979375</t>
  </si>
  <si>
    <t>157849.17 ARS</t>
  </si>
  <si>
    <t>191846.56 ARS</t>
  </si>
  <si>
    <t>168898.61 ARS</t>
  </si>
  <si>
    <t>LAB806</t>
  </si>
  <si>
    <t>MICROONDAS 20 LITROS ROTATIVO MR1720N  ATMA  EAN:  7796962301721</t>
  </si>
  <si>
    <t>LAB816</t>
  </si>
  <si>
    <t>MICROONDAS ATMA 20 LITROS DIGITAL MD1720N LINEA EASY COOK -700W (Medidas: Alto 26cm , ancho 44cm , p</t>
  </si>
  <si>
    <t>33084.47 ARS</t>
  </si>
  <si>
    <t>54154.90 ARS</t>
  </si>
  <si>
    <t>35400.38 ARS</t>
  </si>
  <si>
    <t>LAB719</t>
  </si>
  <si>
    <t>MICROONDAS BGH 20L B120DS20 DIGITAL SILVER QUICK CHEF PNH48669 EAN</t>
  </si>
  <si>
    <t>81315.52 ARS</t>
  </si>
  <si>
    <t>98668.58 ARS</t>
  </si>
  <si>
    <t>87007.60 ARS</t>
  </si>
  <si>
    <t>ACC300</t>
  </si>
  <si>
    <t>MICROONDAS BGH 20LITROS B120M20 PNH048672 QUICK CHEF EAN:  7796885486727</t>
  </si>
  <si>
    <t>94083.98 ARS</t>
  </si>
  <si>
    <t>145830.17 ARS</t>
  </si>
  <si>
    <t>100669.86 ARS</t>
  </si>
  <si>
    <t>OUT120</t>
  </si>
  <si>
    <t>MICROONDAS BGH 20Lts -- B120DB9/120DE DIGITAL -QUICK CHEF -OUTLET</t>
  </si>
  <si>
    <t>16702.92 ARS</t>
  </si>
  <si>
    <t>29201.34 ARS</t>
  </si>
  <si>
    <t>17872.12 ARS</t>
  </si>
  <si>
    <t>LAB570</t>
  </si>
  <si>
    <t>MICROONDAS BGH 20Lts B120DB9 DIGITAL BLANCO PNH048658 EAN:  7796885486581</t>
  </si>
  <si>
    <t>103495.40 ARS</t>
  </si>
  <si>
    <t>126124.00 ARS</t>
  </si>
  <si>
    <t>110740.08 ARS</t>
  </si>
  <si>
    <t>LAB818</t>
  </si>
  <si>
    <t>MICROONDAS BGH B228DS20 GRILL 28L SILVER QUICK CHEF PNH048671 EAN: 7796885486710</t>
  </si>
  <si>
    <t>110198.65 ARS</t>
  </si>
  <si>
    <t>132988.57 ARS</t>
  </si>
  <si>
    <t>117912.56 ARS</t>
  </si>
  <si>
    <t>LAB812</t>
  </si>
  <si>
    <t>MICROONDAS BGH B330DSS9 QUICK CHEF 30 LITROS COLOR PLATA PNH048665 EAN: 7796885486659</t>
  </si>
  <si>
    <t>200560.36 ARS</t>
  </si>
  <si>
    <t>244242.00 ARS</t>
  </si>
  <si>
    <t>214599.59 ARS</t>
  </si>
  <si>
    <t>LAB48682</t>
  </si>
  <si>
    <t>MICROONDAS BGH Q. CHEF B120DN20 20L PNH048682 EAN:  7796885486826</t>
  </si>
  <si>
    <t>77617.54 ARS</t>
  </si>
  <si>
    <t>94378.57 ARS</t>
  </si>
  <si>
    <t>83050.77 ARS</t>
  </si>
  <si>
    <t>LAB48683</t>
  </si>
  <si>
    <t>MICROONDAS BGH Q. CHEF B223DN20 GRILL 23 LITROS PNH048683 ECO BLACK  EAN: 7796885486833</t>
  </si>
  <si>
    <t>131479.34 ARS</t>
  </si>
  <si>
    <t>197219.01 ARS</t>
  </si>
  <si>
    <t>140682.89 ARS</t>
  </si>
  <si>
    <t>LAB643</t>
  </si>
  <si>
    <t>MICROONDAS BGH Q.CHEF B223DE GRILL CLASE A OUTLET  EAN:  7796885486475</t>
  </si>
  <si>
    <t>LAB648</t>
  </si>
  <si>
    <t>MICROONDAS BGH Q.CHEF B228DE GRILL BLANCO PNH04868</t>
  </si>
  <si>
    <t>ACC246</t>
  </si>
  <si>
    <t>MICROONDAS BGH QUICK CHEF - B223DE GRILL PNH048647</t>
  </si>
  <si>
    <t>38610.00 ARS</t>
  </si>
  <si>
    <t>61156.19 ARS</t>
  </si>
  <si>
    <t>41312.70 ARS</t>
  </si>
  <si>
    <t>LAB956</t>
  </si>
  <si>
    <t>MICROONDAS BGH QUICK CHEF - B223DS9 GRILL PNH04660MICROONDAS BGH QUICK CHEF - B223DS9 GRILL PNH04660</t>
  </si>
  <si>
    <t>OUT9368</t>
  </si>
  <si>
    <t>MICROONDAS C/GRILL 30L "OUTLET" WMG30ABDNA WHIRLPOOL EAN: 7797750979368 "OUTLET"</t>
  </si>
  <si>
    <t>133302.98 ARS</t>
  </si>
  <si>
    <t>161302.28 ARS</t>
  </si>
  <si>
    <t>142634.19 ARS</t>
  </si>
  <si>
    <t>LAB892</t>
  </si>
  <si>
    <t>MICROONDAS CON GRILL 30 LITROS WMG30ABDNA WHIRLPOOL  EAN:  7797750979368</t>
  </si>
  <si>
    <t>127138.17 ARS</t>
  </si>
  <si>
    <t>184803.06 ARS</t>
  </si>
  <si>
    <t>136037.84 ARS</t>
  </si>
  <si>
    <t>LAB48675</t>
  </si>
  <si>
    <t>MICROONDAS DAEWOO DIGITAL D223DG 23 LITROS PNH048675  EAN:  7796885486758</t>
  </si>
  <si>
    <t>111455.35 ARS</t>
  </si>
  <si>
    <t>167183.03 ARS</t>
  </si>
  <si>
    <t>119257.22 ARS</t>
  </si>
  <si>
    <t>LAB826</t>
  </si>
  <si>
    <t>MICROONDAS GRILL 28L MD1728GN</t>
  </si>
  <si>
    <t>44444.40 ARS</t>
  </si>
  <si>
    <t>70010.75 ARS</t>
  </si>
  <si>
    <t>47555.51 ARS</t>
  </si>
  <si>
    <t>OUT223</t>
  </si>
  <si>
    <t>MICROONDAS GRILL BGH QUICK CHEF B223DS20 SILVER 23L 220V -OUTLET</t>
  </si>
  <si>
    <t>22415.65 ARS</t>
  </si>
  <si>
    <t>37438.13 ARS</t>
  </si>
  <si>
    <t>23984.74 ARS</t>
  </si>
  <si>
    <t>LAB864</t>
  </si>
  <si>
    <t>MICROONDAS GRILL QUICK CHEF B223DS20 SILVER 23L PNH048670 BGH  EAN:  7796885486703</t>
  </si>
  <si>
    <t>137749.61 ARS</t>
  </si>
  <si>
    <t>206624.41 ARS</t>
  </si>
  <si>
    <t>147392.08 ARS</t>
  </si>
  <si>
    <t>LAB695</t>
  </si>
  <si>
    <t>MICROONDAS GRILL SAMSUNG MG23F3K3 TAK BLACK 23L 220V  EAN:8806086889957</t>
  </si>
  <si>
    <t>92569.44 ARS</t>
  </si>
  <si>
    <t>111083.33 ARS</t>
  </si>
  <si>
    <t>99049.31 ARS</t>
  </si>
  <si>
    <t>LAB728</t>
  </si>
  <si>
    <t>MICROONDAS GRILL SAMSUNG MG28F3K3T PLATA 28L EAN 8806086269872</t>
  </si>
  <si>
    <t>104242.93 ARS</t>
  </si>
  <si>
    <t>125091.51 ARS</t>
  </si>
  <si>
    <t>111539.93 ARS</t>
  </si>
  <si>
    <t>LAB801</t>
  </si>
  <si>
    <t>MICROONDAS GRILL SAMSUNG MOD: MG23F3K3TAS PLATA 23L EAN 5506086889964</t>
  </si>
  <si>
    <t>94904.14 ARS</t>
  </si>
  <si>
    <t>113884.97 ARS</t>
  </si>
  <si>
    <t>101547.44 ARS</t>
  </si>
  <si>
    <t>94904.15 ARS</t>
  </si>
  <si>
    <t>LAB6092</t>
  </si>
  <si>
    <t>MICROONDAS KELVINATOR  20L MECANICO K20MEC EAN 7796941206092</t>
  </si>
  <si>
    <t>34661.49 ARS</t>
  </si>
  <si>
    <t>55596.33 ARS</t>
  </si>
  <si>
    <t>37087.79 ARS</t>
  </si>
  <si>
    <t>LAB718</t>
  </si>
  <si>
    <t>MICROONDAS LI19D-S3 PNH48603 LIKON</t>
  </si>
  <si>
    <t>LAB871</t>
  </si>
  <si>
    <t>MICROONDAS LIKON LI23G-S20 23L PNH048668 EAN:  7796885486680</t>
  </si>
  <si>
    <t>108940.83 ARS</t>
  </si>
  <si>
    <t>163411.24 ARS</t>
  </si>
  <si>
    <t>116566.69 ARS</t>
  </si>
  <si>
    <t>LAB596</t>
  </si>
  <si>
    <t>MICROONDAS MECANICO 20LT RW20MEC RCA  EAN:  7796941260131</t>
  </si>
  <si>
    <t>89250.00 ARS</t>
  </si>
  <si>
    <t>128999.00 ARS</t>
  </si>
  <si>
    <t>LAB639</t>
  </si>
  <si>
    <t>MICROONDAS OUTLET B120M16P BGH  EAN:  7796885486574</t>
  </si>
  <si>
    <t>83600.00 ARS</t>
  </si>
  <si>
    <t>119999.00 ARS</t>
  </si>
  <si>
    <t>LAB807</t>
  </si>
  <si>
    <t>MICROONDAS PHILCO 20 LITROS ROTATIVO MOD: MPR8520N 700W BLANCO (Ancho x Altura x Profundidad: 44 cm</t>
  </si>
  <si>
    <t>27879.43 ARS</t>
  </si>
  <si>
    <t>45918.11 ARS</t>
  </si>
  <si>
    <t>29830.99 ARS</t>
  </si>
  <si>
    <t>LAB48684</t>
  </si>
  <si>
    <t>MICROONDAS QUICK CHEF B228DN20 GRILL 28 LITROS PNH 048684 BLACK  BGH  EAN: 7796885486840</t>
  </si>
  <si>
    <t>147265.11 ARS</t>
  </si>
  <si>
    <t>220897.67 ARS</t>
  </si>
  <si>
    <t>157573.67 ARS</t>
  </si>
  <si>
    <t>LAB9940</t>
  </si>
  <si>
    <t>MICROONDAS SAMSUNG ME731-KD/XBG EAN 8806086889940</t>
  </si>
  <si>
    <t>85448.61 ARS</t>
  </si>
  <si>
    <t>102538.33 ARS</t>
  </si>
  <si>
    <t>91430.01 ARS</t>
  </si>
  <si>
    <t>LAB749</t>
  </si>
  <si>
    <t>MICROONDAS SAMSUNG ME731K-KD 20LITROS BLANCO EAN 8806086889940</t>
  </si>
  <si>
    <t>135199.00 ARS</t>
  </si>
  <si>
    <t>199999.00 ARS</t>
  </si>
  <si>
    <t>41472.64 ARS</t>
  </si>
  <si>
    <t>LAB6055</t>
  </si>
  <si>
    <t>MICROONDAS SMART SAMSUNG CON TECNOLOGIA HOTBLAST 28L BLACK MC286055CK</t>
  </si>
  <si>
    <t>89230.89 ARS</t>
  </si>
  <si>
    <t>95477.05 ARS</t>
  </si>
  <si>
    <t>LAB7055</t>
  </si>
  <si>
    <t>MICROONDAS SMART SAMSUNG CON TECNOLOGIA HOTBLAST 32L BLACK MC32K7055CT</t>
  </si>
  <si>
    <t>112488.09 ARS</t>
  </si>
  <si>
    <t>164116.18 ARS</t>
  </si>
  <si>
    <t>120362.26 ARS</t>
  </si>
  <si>
    <t>OUT278</t>
  </si>
  <si>
    <t xml:space="preserve">MICROONDAS WHIRLPOOL "OUTLET" 27L BLACK JQ278BL EAN </t>
  </si>
  <si>
    <t>393250.01 ARS</t>
  </si>
  <si>
    <t>571998.90 ARS</t>
  </si>
  <si>
    <t>420777.51 ARS</t>
  </si>
  <si>
    <t>OUT280BL</t>
  </si>
  <si>
    <t>MICROONDAS WHIRLPOOL "OUTLET" 27L BLANCO JQ280WH EAN:  7797750979290</t>
  </si>
  <si>
    <t>157377.71 ARS</t>
  </si>
  <si>
    <t>229804.26 ARS</t>
  </si>
  <si>
    <t>168394.15 ARS</t>
  </si>
  <si>
    <t>OUT280</t>
  </si>
  <si>
    <t>MICROONDAS WHIRLPOOL "OUTLET" 27L INOX JQ280IX EAN: 7797750006569</t>
  </si>
  <si>
    <t>181423.62 ARS</t>
  </si>
  <si>
    <t>264398.82 ARS</t>
  </si>
  <si>
    <t>194123.28 ARS</t>
  </si>
  <si>
    <t>OUT9382</t>
  </si>
  <si>
    <t>MICROONDAS WHIRLPOOL "OUTLET" WMS20ASDNA PLATA 20L EAN 7797750979382</t>
  </si>
  <si>
    <t>94036.70 ARS</t>
  </si>
  <si>
    <t>114455.48 ARS</t>
  </si>
  <si>
    <t>100619.27 ARS</t>
  </si>
  <si>
    <t>LABW25</t>
  </si>
  <si>
    <t>MICROONDAS WHIRLPOOL CON GRILL 25 LITROS WMS25AS EAN:  7797750979375</t>
  </si>
  <si>
    <t>182127.74 ARS</t>
  </si>
  <si>
    <t>264085.22 ARS</t>
  </si>
  <si>
    <t>194876.68 ARS</t>
  </si>
  <si>
    <t>LAB366</t>
  </si>
  <si>
    <t>MICROONDAS WMS20ASDNA PLATA 20 LITROS WHIRLPOOL  EAN:  7797750979382</t>
  </si>
  <si>
    <t>133606.78 ARS</t>
  </si>
  <si>
    <t>194343.77 ARS</t>
  </si>
  <si>
    <t>142959.26 ARS</t>
  </si>
  <si>
    <t>LAB3340</t>
  </si>
  <si>
    <t>MINI CHOPPERA FPSTFP3340 OSTER  EAN:  053891169967</t>
  </si>
  <si>
    <t>30513.11 ARS</t>
  </si>
  <si>
    <t>47295.32 ARS</t>
  </si>
  <si>
    <t>32649.03 ARS</t>
  </si>
  <si>
    <t>MOU327</t>
  </si>
  <si>
    <t>MINI MOUSE RETRACTIL 418NJ NARANJA NOGANET  EAN:</t>
  </si>
  <si>
    <t>147.02 ARS</t>
  </si>
  <si>
    <t>367.21 ARS</t>
  </si>
  <si>
    <t>157.31 ARS</t>
  </si>
  <si>
    <t>MOU328</t>
  </si>
  <si>
    <t>MINI MOUSE RETRACTIL 418VR VERDE  NOGANET  EAN:</t>
  </si>
  <si>
    <t>480.48 ARS</t>
  </si>
  <si>
    <t>253 ARS</t>
  </si>
  <si>
    <t>514.11 ARS</t>
  </si>
  <si>
    <t>MOU321</t>
  </si>
  <si>
    <t xml:space="preserve">MINI MOUSE RETRACTIL NGM-219 USB + PS2  NOGANET  EAN: </t>
  </si>
  <si>
    <t>389.53 ARS</t>
  </si>
  <si>
    <t>993.56 ARS</t>
  </si>
  <si>
    <t>416.80 ARS</t>
  </si>
  <si>
    <t>PC5715</t>
  </si>
  <si>
    <t>MINI OC ASUS AMD RYZEN PN50-BB3000XFD EAN 4711081755715</t>
  </si>
  <si>
    <t>259814.04 ARS</t>
  </si>
  <si>
    <t>316798.80 ARS</t>
  </si>
  <si>
    <t>278001.02 ARS</t>
  </si>
  <si>
    <t>PC</t>
  </si>
  <si>
    <t>PAR387</t>
  </si>
  <si>
    <t>MINI PARLANTE NG-106 USB PLUG 3,5 HI-FI NOGANET  EAN:  7798137697134</t>
  </si>
  <si>
    <t>4095.00 ARS</t>
  </si>
  <si>
    <t>6347.25 ARS</t>
  </si>
  <si>
    <t>4381.65 ARS</t>
  </si>
  <si>
    <t>BLAKE</t>
  </si>
  <si>
    <t>MINI PARLANTE RGB RETROILUMINADO NETMAK NM-BLAKE 32W 2.0</t>
  </si>
  <si>
    <t>6110.28 ARS</t>
  </si>
  <si>
    <t>11597.92 ARS</t>
  </si>
  <si>
    <t>6538.00 ARS</t>
  </si>
  <si>
    <t>NOGAPC</t>
  </si>
  <si>
    <t>MINI PC PRO NOGAPC VOICE 2GB4K NOGANET  EAN: 7798137709981</t>
  </si>
  <si>
    <t>9418.37 ARS</t>
  </si>
  <si>
    <t>4536 ARS</t>
  </si>
  <si>
    <t>13727.83 ARS</t>
  </si>
  <si>
    <t>10077.65 ARS</t>
  </si>
  <si>
    <t>LAB284</t>
  </si>
  <si>
    <t>MINI PIMER E-230- MIXER 400W B</t>
  </si>
  <si>
    <t>18721.56 ARS</t>
  </si>
  <si>
    <t>34797.82 ARS</t>
  </si>
  <si>
    <t>20032.07 ARS</t>
  </si>
  <si>
    <t>LAB286</t>
  </si>
  <si>
    <t>MINI PIMER E-235 400W EIFFEL  EAN:  7798131920160</t>
  </si>
  <si>
    <t>TEN105</t>
  </si>
  <si>
    <t>MINI SWITCH DE ESCRITORIO 5-PORT S105  TENDA  EAN:  6932849431049</t>
  </si>
  <si>
    <t>345 ARS</t>
  </si>
  <si>
    <t>10394.54 ARS</t>
  </si>
  <si>
    <t>TEC250</t>
  </si>
  <si>
    <t>MINI TECLADO NUMERICO NM-KB250</t>
  </si>
  <si>
    <t>676.94 ARS</t>
  </si>
  <si>
    <t>357 ARS</t>
  </si>
  <si>
    <t>724.33 ARS</t>
  </si>
  <si>
    <t>676.95 ARS</t>
  </si>
  <si>
    <t>TEC980</t>
  </si>
  <si>
    <t>MINI TECLADO SMART TV NM-KB980</t>
  </si>
  <si>
    <t>1022.97 ARS</t>
  </si>
  <si>
    <t>2302.06 ARS</t>
  </si>
  <si>
    <t>1094.58 ARS</t>
  </si>
  <si>
    <t>CAS99</t>
  </si>
  <si>
    <t>MINI DV 60 SONY PARA FILMADORA DIGITAL</t>
  </si>
  <si>
    <t>91.87 ARS</t>
  </si>
  <si>
    <t>63.42 ARS</t>
  </si>
  <si>
    <t>Sony</t>
  </si>
  <si>
    <t>LAB668</t>
  </si>
  <si>
    <t>MINI-PIMER ACERO INOXIDABLE E-238 EIFFEL  EAN:  7798131921044</t>
  </si>
  <si>
    <t>LAB1520</t>
  </si>
  <si>
    <t>MIXER LM-1520 CELESTE PASTEL  YELMO</t>
  </si>
  <si>
    <t>10656.36 ARS</t>
  </si>
  <si>
    <t>3802 ARS</t>
  </si>
  <si>
    <t>20290.64 ARS</t>
  </si>
  <si>
    <t>11402.31 ARS</t>
  </si>
  <si>
    <t>LAB2521</t>
  </si>
  <si>
    <t>MIXER LM-2521 ROJO ULTRAC</t>
  </si>
  <si>
    <t>15684.05 ARS</t>
  </si>
  <si>
    <t>5595 ARS</t>
  </si>
  <si>
    <t>16781.94 ARS</t>
  </si>
  <si>
    <t>LAB2520</t>
  </si>
  <si>
    <t>MIXER ULTRACOMB LM-2520 ROJO 220V -800W -2 VELOCIDADES</t>
  </si>
  <si>
    <t>11837.82 ARS</t>
  </si>
  <si>
    <t>24182.54 ARS</t>
  </si>
  <si>
    <t>12666.47 ARS</t>
  </si>
  <si>
    <t>JAN20</t>
  </si>
  <si>
    <t>MOCHILA 60GX HALF PINT VIOLET 10.5L  JANSPORT   EAN:  19084985748</t>
  </si>
  <si>
    <t>24024.00 ARS</t>
  </si>
  <si>
    <t>34961.36 ARS</t>
  </si>
  <si>
    <t>25705.68 ARS</t>
  </si>
  <si>
    <t>Jansport</t>
  </si>
  <si>
    <t>ACC33</t>
  </si>
  <si>
    <t>MOCHILA ACTIVE 15,6 BLUE RED</t>
  </si>
  <si>
    <t>2495.66 ARS</t>
  </si>
  <si>
    <t>962 ARS</t>
  </si>
  <si>
    <t>4289.79 ARS</t>
  </si>
  <si>
    <t>2670.36 ARS</t>
  </si>
  <si>
    <t>JUE148</t>
  </si>
  <si>
    <t>MOCHILA CON PISTOLA LANZA AGUA CAMION -BASE-X SPLASH</t>
  </si>
  <si>
    <t>1.21 ARS</t>
  </si>
  <si>
    <t>6259.50 ARS</t>
  </si>
  <si>
    <t>WATER GUN</t>
  </si>
  <si>
    <t>JUE8268</t>
  </si>
  <si>
    <t>MOCHILA DE AGUA ARCO IRIS MOD: 8268 -BASE-X SPLASH -EAN 7450077118598</t>
  </si>
  <si>
    <t>2182.67 ARS</t>
  </si>
  <si>
    <t>2335.46 ARS</t>
  </si>
  <si>
    <t>JUE8162</t>
  </si>
  <si>
    <t>MOCHILA DE AGUA ARMA MOD: 8162 -BASE-X ARMY -EAN:  7450077082875</t>
  </si>
  <si>
    <t>JUE8159</t>
  </si>
  <si>
    <t>MOCHILA DE AGUA ARMA MOD:8159 -BASE-X ARMY -EAN:  7450077084282</t>
  </si>
  <si>
    <t>5895.50 ARS</t>
  </si>
  <si>
    <t>6308.18 ARS</t>
  </si>
  <si>
    <t>JUE8135</t>
  </si>
  <si>
    <t>MOCHILA DE AGUA CONEJO MOD: 8135 ROSA -BASE-X SPLASH -EAN 7450077061702</t>
  </si>
  <si>
    <t>JUE8148</t>
  </si>
  <si>
    <t>MOCHILA DE AGUA EXCAVADORA MOD: 8148 -BASE-X SPLASH -EAN:  7453077204292</t>
  </si>
  <si>
    <t>2957.07 ARS</t>
  </si>
  <si>
    <t>3164.06 ARS</t>
  </si>
  <si>
    <t>JUE8274</t>
  </si>
  <si>
    <t>MOCHILA DE AGUA GRANADA MOD: 8274 -BASE-X SPLASH ARMY -EAN:  7453077202977</t>
  </si>
  <si>
    <t>3500.00 ARS</t>
  </si>
  <si>
    <t>5425.00 ARS</t>
  </si>
  <si>
    <t>2668.18 ARS</t>
  </si>
  <si>
    <t>JUE8271</t>
  </si>
  <si>
    <t>MOCHILA DE AGUA SIRENITA MOD:8271 BASE-X SPLASH -EAN:  7453165006270</t>
  </si>
  <si>
    <t>5460.00 ARS</t>
  </si>
  <si>
    <t>5842.20 ARS</t>
  </si>
  <si>
    <t>JUE8118</t>
  </si>
  <si>
    <t>MOCHILA DE AGUA TIBURON MOD: 8118 AZUL -BASE-X SPLASH -EAN:  7453077239416</t>
  </si>
  <si>
    <t>JUE8151</t>
  </si>
  <si>
    <t>MOCHILA DE AGUA TRAJE FLASH MOD: 8151 -THE FLASH -EAN 7453105004498</t>
  </si>
  <si>
    <t>3353.24 ARS</t>
  </si>
  <si>
    <t>3587.96 ARS</t>
  </si>
  <si>
    <t>THE FLASH</t>
  </si>
  <si>
    <t>JUE8143</t>
  </si>
  <si>
    <t>MOCHILA DE AGUA VAQUITA SAN ANTONIO MOD: 8143 -WATER GUN -EAN 7453077217148</t>
  </si>
  <si>
    <t>2574.00 ARS</t>
  </si>
  <si>
    <t>2754.18 ARS</t>
  </si>
  <si>
    <t>JUE8161</t>
  </si>
  <si>
    <t>MOCHILA DE AGUA WATER PUMP MOD:8161 -BASE-X SPLASH -EAN 7453077239379</t>
  </si>
  <si>
    <t>2442.28 ARS</t>
  </si>
  <si>
    <t>2613.24 ARS</t>
  </si>
  <si>
    <t>JAN19</t>
  </si>
  <si>
    <t>MOCHILA H669E HALF PINT SPECTRA YELLOW 10.5L  JANSPORT  EAN:  193391682341</t>
  </si>
  <si>
    <t>26426.40 ARS</t>
  </si>
  <si>
    <t>40960.93 ARS</t>
  </si>
  <si>
    <t>28276.25 ARS</t>
  </si>
  <si>
    <t>JAN18</t>
  </si>
  <si>
    <t>MOCHILA JANSPORT  X008 MONO SUPERBREAK BLACK 25L  -EAN 192828411356</t>
  </si>
  <si>
    <t>15120.00 ARS</t>
  </si>
  <si>
    <t>21478.80 ARS</t>
  </si>
  <si>
    <t>16178.39 ARS</t>
  </si>
  <si>
    <t>JAN01</t>
  </si>
  <si>
    <t>MOCHILA JANSPORT T008 SUPERBREAK BLACK 26L CON BOLSILLO PARA BOTELLA -EAN 679894715972</t>
  </si>
  <si>
    <t>4123.68 ARS</t>
  </si>
  <si>
    <t>7558.81 ARS</t>
  </si>
  <si>
    <t>4412.34 ARS</t>
  </si>
  <si>
    <t>ACC540</t>
  </si>
  <si>
    <t>MOCHILA SOLAR CON POWERBANK 4000MAH NOGA MOD: BG-SL1 (43 X 30 X 16CM) PANEL SOLAR- 2 PUERTOS USB -1</t>
  </si>
  <si>
    <t>20475.00 ARS</t>
  </si>
  <si>
    <t>21908.25 ARS</t>
  </si>
  <si>
    <t>JAN04</t>
  </si>
  <si>
    <t>MOCHILA T003 SUPERBREAK NAVY 26L JANSPORT  EAN:  679894715897</t>
  </si>
  <si>
    <t>JAN02</t>
  </si>
  <si>
    <t>MOCHILA T04S SUPERBREAK RUSSET RED 26L JANSPORT  EAN: 679894715811</t>
  </si>
  <si>
    <t>JAN05</t>
  </si>
  <si>
    <t>MOCHILA T56L SUPERBREAK DEEP S</t>
  </si>
  <si>
    <t>13440.00 ARS</t>
  </si>
  <si>
    <t>-16 ARS</t>
  </si>
  <si>
    <t>19558.80 ARS</t>
  </si>
  <si>
    <t>14380.80 ARS</t>
  </si>
  <si>
    <t>JAN03</t>
  </si>
  <si>
    <t>MOCHILA T5XP SUPERBREAK RED TA</t>
  </si>
  <si>
    <t>2 ARS</t>
  </si>
  <si>
    <t>JAN69</t>
  </si>
  <si>
    <t>MOCHILA T69G SUPERBREAK BLACKB</t>
  </si>
  <si>
    <t>7371.08 ARS</t>
  </si>
  <si>
    <t>13511.37 ARS</t>
  </si>
  <si>
    <t>7887.05 ARS</t>
  </si>
  <si>
    <t>JAN08</t>
  </si>
  <si>
    <t>MOCHILA T73S SUPERBREAK VECTOR LINES 26L  JANSPORT  EAN:  679894715989</t>
  </si>
  <si>
    <t>JAN07</t>
  </si>
  <si>
    <t>MOCHILA T74W SUPERBREAK CHROMA</t>
  </si>
  <si>
    <t>JAN06</t>
  </si>
  <si>
    <t>MOCHILA T77R SUPERBREAK CLASSIC CAMO 26L JANSPORT  EAN:  679894715996</t>
  </si>
  <si>
    <t>24774.76 ARS</t>
  </si>
  <si>
    <t>36097.99 ARS</t>
  </si>
  <si>
    <t>26508.99 ARS</t>
  </si>
  <si>
    <t>JAN14</t>
  </si>
  <si>
    <t>MOCHILA W4J9 CROSS TOWN SUPERP</t>
  </si>
  <si>
    <t>20270.26 ARS</t>
  </si>
  <si>
    <t>30671.21 ARS</t>
  </si>
  <si>
    <t>21689.17 ARS</t>
  </si>
  <si>
    <t>JAN10</t>
  </si>
  <si>
    <t>MOCHILA W53Y CROS TOWN PINK</t>
  </si>
  <si>
    <t>JAN17</t>
  </si>
  <si>
    <t>MOCHILA X04S MONO SUPERBREAK R</t>
  </si>
  <si>
    <t>8201.62 ARS</t>
  </si>
  <si>
    <t>8775.74 ARS</t>
  </si>
  <si>
    <t>JAN5F</t>
  </si>
  <si>
    <t>MOCHILA X5F9 MONO SUPERBREAK M</t>
  </si>
  <si>
    <t>27026.99 ARS</t>
  </si>
  <si>
    <t>38393.35 ARS</t>
  </si>
  <si>
    <t>28918.88 ARS</t>
  </si>
  <si>
    <t>JAN16</t>
  </si>
  <si>
    <t>MOCHILA X72J MONO SUPERBREAK</t>
  </si>
  <si>
    <t>JAN15</t>
  </si>
  <si>
    <t>MOCHILA X72Q MONO SUPERBREAK</t>
  </si>
  <si>
    <t>ACC29</t>
  </si>
  <si>
    <t>MOCHILA ZOOM 15.6 GRIS</t>
  </si>
  <si>
    <t>GAMA4660</t>
  </si>
  <si>
    <t>MODELADOR TURBO 6 EN 1 GAMA  EAN:  8023277124660</t>
  </si>
  <si>
    <t>68250.00 ARS</t>
  </si>
  <si>
    <t>105787.50 ARS</t>
  </si>
  <si>
    <t>32532.01 ARS</t>
  </si>
  <si>
    <t>TP8961</t>
  </si>
  <si>
    <t>MODEM ROUTER ADSL2 TD-W8961 TP-LINK  EAN:  6935364061166</t>
  </si>
  <si>
    <t>11100.00 ARS</t>
  </si>
  <si>
    <t>17205.00 ARS</t>
  </si>
  <si>
    <t>33384.00 ARS</t>
  </si>
  <si>
    <t>TP9970</t>
  </si>
  <si>
    <t>MODEM ROUTER VDSL2 TD-W9970</t>
  </si>
  <si>
    <t>5980.26 ARS</t>
  </si>
  <si>
    <t>2523 ARS</t>
  </si>
  <si>
    <t>9221.36 ARS</t>
  </si>
  <si>
    <t>6398.88 ARS</t>
  </si>
  <si>
    <t>LAB815</t>
  </si>
  <si>
    <t>MOLINILLO DE CAFÉ OSTER AUTOMATICO BVSTBMH23 18MODOS PARA MOLER 250G- EAN 34264458468</t>
  </si>
  <si>
    <t>33528.22 ARS</t>
  </si>
  <si>
    <t>56151.61 ARS</t>
  </si>
  <si>
    <t>35875.19 ARS</t>
  </si>
  <si>
    <t>LAB8100</t>
  </si>
  <si>
    <t>MOLINILLO PARA CAFÉ ULTRACOMB MO-8100A ACERO INOXIDABLE 120W</t>
  </si>
  <si>
    <t>11916.59 ARS</t>
  </si>
  <si>
    <t>24460.51 ARS</t>
  </si>
  <si>
    <t>12750.75 ARS</t>
  </si>
  <si>
    <t>MON1647</t>
  </si>
  <si>
    <t>MONITOR ASUS 24" FULL HD VA24EHE-J EAN 4718017881647</t>
  </si>
  <si>
    <t>124443.50 ARS</t>
  </si>
  <si>
    <t>151633.36 ARS</t>
  </si>
  <si>
    <t>133154.55 ARS</t>
  </si>
  <si>
    <t>MONITORES</t>
  </si>
  <si>
    <t>MON139</t>
  </si>
  <si>
    <t>MONITOR HDMI PHILIPS  18.5" MOD:  193V5SLSBW/55</t>
  </si>
  <si>
    <t>24545.97 ARS</t>
  </si>
  <si>
    <t>15368 ARS</t>
  </si>
  <si>
    <t>34153.35 ARS</t>
  </si>
  <si>
    <t>26264.19 ARS</t>
  </si>
  <si>
    <t>MON21</t>
  </si>
  <si>
    <t>MONITOR LED 20"20MK400H-B 1112</t>
  </si>
  <si>
    <t>40558.00 ARS</t>
  </si>
  <si>
    <t>43397.07 ARS</t>
  </si>
  <si>
    <t>MON0097</t>
  </si>
  <si>
    <t>MONITOR LG LED 24 24MK430H-B HDMI EAN 8806098250097</t>
  </si>
  <si>
    <t>110309.31 ARS</t>
  </si>
  <si>
    <t>74983.92 ARS</t>
  </si>
  <si>
    <t>MON9005</t>
  </si>
  <si>
    <t>MONITOR LG LED 24 24MP400-B HDMI (II) (9005)</t>
  </si>
  <si>
    <t>64957.68 ARS</t>
  </si>
  <si>
    <t>80650.29 ARS</t>
  </si>
  <si>
    <t>69504.71 ARS</t>
  </si>
  <si>
    <t>MON24</t>
  </si>
  <si>
    <t>MONITOR PC PHILIPS 24" FULL HD 241V8L/77  EAN:  8712581787400</t>
  </si>
  <si>
    <t>62700.00 ARS</t>
  </si>
  <si>
    <t>75623.63 ARS</t>
  </si>
  <si>
    <t>67089.00 ARS</t>
  </si>
  <si>
    <t>MON215</t>
  </si>
  <si>
    <t>MONITOR PHILIPS 21.5" LED HDMI - 221V8/77 EAN 0712581787394</t>
  </si>
  <si>
    <t>76000.00 ARS</t>
  </si>
  <si>
    <t>110999.00 ARS</t>
  </si>
  <si>
    <t>59673.90 ARS</t>
  </si>
  <si>
    <t>MON25</t>
  </si>
  <si>
    <t>MONITOR PHILIPS 24" LED FULL HD 243V5LHSB/55</t>
  </si>
  <si>
    <t>32067.64 ARS</t>
  </si>
  <si>
    <t>43723.35 ARS</t>
  </si>
  <si>
    <t>34312.38 ARS</t>
  </si>
  <si>
    <t>MO272</t>
  </si>
  <si>
    <t>MONITOR PHILIPS 27" FULL HD 272V8LA/55 EAN 8712581775674</t>
  </si>
  <si>
    <t>104843.75 ARS</t>
  </si>
  <si>
    <t>127736.12 ARS</t>
  </si>
  <si>
    <t>112182.81 ARS</t>
  </si>
  <si>
    <t>MON193</t>
  </si>
  <si>
    <t>MONITOR PHILIPS -EAN 8712581740993 19" LED HDMI 193V5LHSB2/77</t>
  </si>
  <si>
    <t>67500.00 ARS</t>
  </si>
  <si>
    <t>95999.00 ARS</t>
  </si>
  <si>
    <t>57010.93 ARS</t>
  </si>
  <si>
    <t>MON0734</t>
  </si>
  <si>
    <t>MONITOR SAMSUNG 22" LF22T350 EAN:  8806092010734</t>
  </si>
  <si>
    <t>59945.47 ARS</t>
  </si>
  <si>
    <t>74248.36 ARS</t>
  </si>
  <si>
    <t>64141.65 ARS</t>
  </si>
  <si>
    <t>ACC4019</t>
  </si>
  <si>
    <t>MONOPATIN ELECTRICO XIAOMI 1S FBC4019GL -250W -VEL MAX 25 KM/H (ALT 114CM, ANCHO 43CM, LARGO 108CM)</t>
  </si>
  <si>
    <t>123029.99 ARS</t>
  </si>
  <si>
    <t>149758.45 ARS</t>
  </si>
  <si>
    <t>131642.09 ARS</t>
  </si>
  <si>
    <t>ACC960</t>
  </si>
  <si>
    <t>MONOPATIN INFANTIL CELESTE</t>
  </si>
  <si>
    <t>12696.69 ARS</t>
  </si>
  <si>
    <t>ACC959</t>
  </si>
  <si>
    <t xml:space="preserve">MONOPATIN INFANTIL NEGRO </t>
  </si>
  <si>
    <t>4633.19 ARS</t>
  </si>
  <si>
    <t>4957.51 ARS</t>
  </si>
  <si>
    <t>ACC958</t>
  </si>
  <si>
    <t>MONOPATIN INFANTIL ROSA</t>
  </si>
  <si>
    <t>ACCS90</t>
  </si>
  <si>
    <t>MONOPATIN PHILCO S90 SCOOTER ELECTRICO PLEGABLE 300W 25KM RIMAN9DD0</t>
  </si>
  <si>
    <t>123552.00 ARS</t>
  </si>
  <si>
    <t>150491.48 ARS</t>
  </si>
  <si>
    <t>132200.63 ARS</t>
  </si>
  <si>
    <t>MOT059</t>
  </si>
  <si>
    <t>MOTHER  ESSENTIAL K AM1 HDMI</t>
  </si>
  <si>
    <t>737.22 ARS</t>
  </si>
  <si>
    <t>389 ARS</t>
  </si>
  <si>
    <t>1630.03 ARS</t>
  </si>
  <si>
    <t>788.82 ARS</t>
  </si>
  <si>
    <t>Ecs</t>
  </si>
  <si>
    <t>MOT018</t>
  </si>
  <si>
    <t>MOTHER A68HM-E33 V2  FM2  MSI  EAN:  4719072392871</t>
  </si>
  <si>
    <t>18018.00 ARS</t>
  </si>
  <si>
    <t>26253.09 ARS</t>
  </si>
  <si>
    <t>19279.26 ARS</t>
  </si>
  <si>
    <t>MOT056</t>
  </si>
  <si>
    <t>MOTHER ASROCK FM2A68M DG3 +AMD+FM2</t>
  </si>
  <si>
    <t>34148.40 ARS</t>
  </si>
  <si>
    <t>46330.28 ARS</t>
  </si>
  <si>
    <t>36538.79 ARS</t>
  </si>
  <si>
    <t>Asrock</t>
  </si>
  <si>
    <t>MOT90</t>
  </si>
  <si>
    <t>MOTHER ASUS PRIME H310M-R 2.0 INTEL 1151 8VA</t>
  </si>
  <si>
    <t>MOT085</t>
  </si>
  <si>
    <t>MOTHER B360M GAMING HD GIGABYTE  EAN:  4719331803230</t>
  </si>
  <si>
    <t>MOT033</t>
  </si>
  <si>
    <t>MOTHER BAT-I / J1800 ESSENTIALS EAN:  4714379180961</t>
  </si>
  <si>
    <t>MOT99</t>
  </si>
  <si>
    <t>MOTHER E1-6010 CON CPU INCORPORADO AMD GIGABYTE  EAN:  4719331808761</t>
  </si>
  <si>
    <t>159250.00 ARS</t>
  </si>
  <si>
    <t>245999.00 ARS</t>
  </si>
  <si>
    <t>22367.29 ARS</t>
  </si>
  <si>
    <t>MOT520</t>
  </si>
  <si>
    <t>MOTHER GIGABYTE A520M K V2 DDR4 AM4 EAN 4719331852771</t>
  </si>
  <si>
    <t>97212.07 ARS</t>
  </si>
  <si>
    <t>74301.09 ARS</t>
  </si>
  <si>
    <t>104016.91 ARS</t>
  </si>
  <si>
    <t>MOT5586</t>
  </si>
  <si>
    <t>MOTHER GIGABYTE B450M DS3H WIFI SAM4 (5586)</t>
  </si>
  <si>
    <t>20442.49 ARS</t>
  </si>
  <si>
    <t>21873.46 ARS</t>
  </si>
  <si>
    <t>MOT550</t>
  </si>
  <si>
    <t>MOTHER GIGABYTE B550M DS3H AC SAM4 DDR4 EAN 4719331810962</t>
  </si>
  <si>
    <t>47419.12 ARS</t>
  </si>
  <si>
    <t>50738.46 ARS</t>
  </si>
  <si>
    <t>MOT560</t>
  </si>
  <si>
    <t>MOTHER GIGABYTE B560M DS3H s1200 DDR4 (11va gen) (3719)</t>
  </si>
  <si>
    <t>23104.76 ARS</t>
  </si>
  <si>
    <t>24722.10 ARS</t>
  </si>
  <si>
    <t>MOT660</t>
  </si>
  <si>
    <t>MOTHER GIGABYTE B660M DS3H DDR4 1.0 S1700  12va GEN.</t>
  </si>
  <si>
    <t>151030.28 ARS</t>
  </si>
  <si>
    <t>161602.40 ARS</t>
  </si>
  <si>
    <t>MOT93</t>
  </si>
  <si>
    <t>MOTHER GIGABYTE GA-A320M-H 1.1 SAM4 DDR4 (4442)</t>
  </si>
  <si>
    <t>26799.79 ARS</t>
  </si>
  <si>
    <t>14134 ARS</t>
  </si>
  <si>
    <t>28675.78 ARS</t>
  </si>
  <si>
    <t>MOT510</t>
  </si>
  <si>
    <t>MOTHER GIGABYTE H510M S2H</t>
  </si>
  <si>
    <t>19879.34 ARS</t>
  </si>
  <si>
    <t>21270.90 ARS</t>
  </si>
  <si>
    <t>MOT610</t>
  </si>
  <si>
    <t>MOTHER GIGABYTE H610M H DDR4 1700 12va/13 GEN. EAN 4719331830465</t>
  </si>
  <si>
    <t>116198.88 ARS</t>
  </si>
  <si>
    <t>114321.17 ARS</t>
  </si>
  <si>
    <t>MOT2817</t>
  </si>
  <si>
    <t xml:space="preserve">MOTHER GIGABYTE N5105I H MOTHER+CPU+VIDEO C/PUERTO SERIE </t>
  </si>
  <si>
    <t>118608.62 ARS</t>
  </si>
  <si>
    <t>126911.22 ARS</t>
  </si>
  <si>
    <t>MOT667</t>
  </si>
  <si>
    <t>MOTHER MSI A320M BAZOOKA AM4</t>
  </si>
  <si>
    <t>MOT3889</t>
  </si>
  <si>
    <t>MOTHER MSI A320M-A SAM4 DDRG4 EAN 4719072663889</t>
  </si>
  <si>
    <t>MOT5291</t>
  </si>
  <si>
    <t xml:space="preserve">MOTHER MSI B450M-A PRO MAX II DDR4 AM4 </t>
  </si>
  <si>
    <t>86684.58 ARS</t>
  </si>
  <si>
    <t>MOT1200</t>
  </si>
  <si>
    <t>MOTHER MSI H510M A PRO S1200 DDR4 (11VA GEN) (2905)</t>
  </si>
  <si>
    <t>16946.81 ARS</t>
  </si>
  <si>
    <t>18133.08 ARS</t>
  </si>
  <si>
    <t>16946.80 ARS</t>
  </si>
  <si>
    <t>MOT2437</t>
  </si>
  <si>
    <t>MOTHER MSI MAG B660M MORTAR DDR5 S1700 12 GEN EAN 4719072912437</t>
  </si>
  <si>
    <t>68838.65 ARS</t>
  </si>
  <si>
    <t>73657.36 ARS</t>
  </si>
  <si>
    <t>MOT6578</t>
  </si>
  <si>
    <t>MOTHER MSI PRO  B760M-P DDR5 1700 EAN 4711377086578</t>
  </si>
  <si>
    <t>165319.78 ARS</t>
  </si>
  <si>
    <t>MOT3804</t>
  </si>
  <si>
    <t>MOTHER MSI PRO A620M-E DDR5 AM5 (SERIES 7000/8000) EAN 4711377093804</t>
  </si>
  <si>
    <t>109266.62 ARS</t>
  </si>
  <si>
    <t>MOT2234</t>
  </si>
  <si>
    <t>MOTHER MSI PRO B550M-P GEN3 DDR4 AM4 EAN 4719072962234</t>
  </si>
  <si>
    <t>115031.02 ARS</t>
  </si>
  <si>
    <t>123083.19 ARS</t>
  </si>
  <si>
    <t>MOT0160</t>
  </si>
  <si>
    <t>MOTHER MSI PRO B650M-A WI-FI SAM5 DDR5 EAN 4711377010160</t>
  </si>
  <si>
    <t>155540.86 ARS</t>
  </si>
  <si>
    <t>188758.29 ARS</t>
  </si>
  <si>
    <t>166428.72 ARS</t>
  </si>
  <si>
    <t>MOT2444</t>
  </si>
  <si>
    <t>MOTHER MSI PRO B-660M-A WIFI DDR4 1700 EAN 4719072912444</t>
  </si>
  <si>
    <t>124608.74 ARS</t>
  </si>
  <si>
    <t>133331.35 ARS</t>
  </si>
  <si>
    <t>MOT760</t>
  </si>
  <si>
    <t>MOTHER MSI PRO B-760M-G DDR4 S1700</t>
  </si>
  <si>
    <t>103695.35 ARS</t>
  </si>
  <si>
    <t>125266.28 ARS</t>
  </si>
  <si>
    <t>110954.03 ARS</t>
  </si>
  <si>
    <t>MOT6592</t>
  </si>
  <si>
    <t>MOTHER MSI PRO Z690-A WIFI DDR5 S1700 (12VA GEN) (6592)</t>
  </si>
  <si>
    <t>55000.37 ARS</t>
  </si>
  <si>
    <t>58850.39 ARS</t>
  </si>
  <si>
    <t>MOT072</t>
  </si>
  <si>
    <t>MOTHER X370 GAMING PRO  MSI  EAN:  4719072517106</t>
  </si>
  <si>
    <t>80000.00 ARS</t>
  </si>
  <si>
    <t>124000.00 ARS</t>
  </si>
  <si>
    <t>85600.00 ARS</t>
  </si>
  <si>
    <t>MOT0177</t>
  </si>
  <si>
    <t>MOTHR MSI PRO B650-P WI-FI SAM5 DDR5 EAN 04711377010177</t>
  </si>
  <si>
    <t>182181.90 ARS</t>
  </si>
  <si>
    <t>221362.29 ARS</t>
  </si>
  <si>
    <t>194934.64 ARS</t>
  </si>
  <si>
    <t>MOUG32</t>
  </si>
  <si>
    <t>MOUSE + PAD GAMER CAMUFLADO MOD:ST-505 KIT NOGANET  EAN: 7798137715050</t>
  </si>
  <si>
    <t>MOUG105</t>
  </si>
  <si>
    <t>MOUSE 3D GAMER LED RGB ST-105 NOGANET  EAN: 7798137715920</t>
  </si>
  <si>
    <t>650.36 ARS</t>
  </si>
  <si>
    <t>2083.25 ARS</t>
  </si>
  <si>
    <t>695.89 ARS</t>
  </si>
  <si>
    <t>MOU0052</t>
  </si>
  <si>
    <t>MOUSE ARC TOUCH WIRELESS RVF-00052  MICROSOFT  EAN:  885370428216</t>
  </si>
  <si>
    <t>10252.89 ARS</t>
  </si>
  <si>
    <t>17501.48 ARS</t>
  </si>
  <si>
    <t>10970.59 ARS</t>
  </si>
  <si>
    <t>MOU3681</t>
  </si>
  <si>
    <t>MOUSE CONSTRICTOR MSC-1032G7 AIWA  EAN:  7798111353681</t>
  </si>
  <si>
    <t>1949.03 ARS</t>
  </si>
  <si>
    <t>3021.00 ARS</t>
  </si>
  <si>
    <t>2085.46 ARS</t>
  </si>
  <si>
    <t>MOU3698</t>
  </si>
  <si>
    <t>MOUSE CONSTRICTOR MSC-2048G7 AIWA EAN:  7798111353698</t>
  </si>
  <si>
    <t>6536.08 ARS</t>
  </si>
  <si>
    <t>10130.92 ARS</t>
  </si>
  <si>
    <t>6993.60 ARS</t>
  </si>
  <si>
    <t>MOU3704</t>
  </si>
  <si>
    <t>MOUSE CONSTRICTOR MSC-3100G8 AIWA  EAN:  7798111353704</t>
  </si>
  <si>
    <t>5849.03 ARS</t>
  </si>
  <si>
    <t>9065.99 ARS</t>
  </si>
  <si>
    <t>6258.46 ARS</t>
  </si>
  <si>
    <t>MOU8000</t>
  </si>
  <si>
    <t>MOUSE GAMER 3500DPI 6D 7COLORES ST-WIND NOGANET  EAN: 7798137718037</t>
  </si>
  <si>
    <t>2035.45 ARS</t>
  </si>
  <si>
    <t>2177.94 ARS</t>
  </si>
  <si>
    <t>MOUG25</t>
  </si>
  <si>
    <t xml:space="preserve">MOUSE GAMER 3D ST-X1 STORMER  NOGANET  EAN: </t>
  </si>
  <si>
    <t>6653.00 ARS</t>
  </si>
  <si>
    <t>14365.00 ARS</t>
  </si>
  <si>
    <t>7118.71 ARS</t>
  </si>
  <si>
    <t>MOU196</t>
  </si>
  <si>
    <t>MOUSE GAMER 6D 3200SPI ST-405 NOGANET  EAN: 7798137716736</t>
  </si>
  <si>
    <t>630.48 ARS</t>
  </si>
  <si>
    <t>332 ARS</t>
  </si>
  <si>
    <t>674.61 ARS</t>
  </si>
  <si>
    <t>MOU195</t>
  </si>
  <si>
    <t>MOUSE GAMER 6D ST-400 2400DPI</t>
  </si>
  <si>
    <t>740.37 ARS</t>
  </si>
  <si>
    <t>390 ARS</t>
  </si>
  <si>
    <t>1148.00 ARS</t>
  </si>
  <si>
    <t>792.19 ARS</t>
  </si>
  <si>
    <t>MOU612</t>
  </si>
  <si>
    <t>MOUSE GAMER INAL 2.4 GHZST-610</t>
  </si>
  <si>
    <t>1537.54 ARS</t>
  </si>
  <si>
    <t>3035.59 ARS</t>
  </si>
  <si>
    <t>1645.16 ARS</t>
  </si>
  <si>
    <t>MOU616</t>
  </si>
  <si>
    <t>MOUSE GAMER INAL REC ST-610R</t>
  </si>
  <si>
    <t>1197.91 ARS</t>
  </si>
  <si>
    <t>632 ARS</t>
  </si>
  <si>
    <t>1281.76 ARS</t>
  </si>
  <si>
    <t>MOU197</t>
  </si>
  <si>
    <t>MOUSE GAMER ST-370  4800 DPI NOGANET  EAN: 7798137716781</t>
  </si>
  <si>
    <t>1801.81 ARS</t>
  </si>
  <si>
    <t>MOU627</t>
  </si>
  <si>
    <t>MOUSE GAMER ST-627 USB 8108IC NOGANET  EAN: 7798137716965</t>
  </si>
  <si>
    <t>1235.52 ARS</t>
  </si>
  <si>
    <t>652 ARS</t>
  </si>
  <si>
    <t>2486.48 ARS</t>
  </si>
  <si>
    <t>1322.01 ARS</t>
  </si>
  <si>
    <t>MOU645</t>
  </si>
  <si>
    <t>MOUSE GAMER ST-645 USB NOGANET  EAN: 7798137717030</t>
  </si>
  <si>
    <t>1269.83 ARS</t>
  </si>
  <si>
    <t>1358.72 ARS</t>
  </si>
  <si>
    <t>MOU682</t>
  </si>
  <si>
    <t>MOUSE GAMER ST-682 USB 5311</t>
  </si>
  <si>
    <t>1221.90 ARS</t>
  </si>
  <si>
    <t>1307.43 ARS</t>
  </si>
  <si>
    <t>MOU800X</t>
  </si>
  <si>
    <t>MOUSE GAMER ST-WINDX 8000 DPI NOGANET  EAN: 7798137718044</t>
  </si>
  <si>
    <t>7345.00 ARS</t>
  </si>
  <si>
    <t>11384.75 ARS</t>
  </si>
  <si>
    <t>7859.15 ARS</t>
  </si>
  <si>
    <t>FLASH</t>
  </si>
  <si>
    <t>MOUSE GAMER USB NM-FLASH  EAN:  0700306601191</t>
  </si>
  <si>
    <t>475.47 ARS</t>
  </si>
  <si>
    <t>251 ARS</t>
  </si>
  <si>
    <t>508.75 ARS</t>
  </si>
  <si>
    <t>GALAX</t>
  </si>
  <si>
    <t>MOUSE GAMER USB NM-GALAX  NETMAK  EAN:  0700306601184</t>
  </si>
  <si>
    <t>MOUG27</t>
  </si>
  <si>
    <t>MOUSE GAMER X-G200 USB</t>
  </si>
  <si>
    <t>906.89 ARS</t>
  </si>
  <si>
    <t>478 ARS</t>
  </si>
  <si>
    <t>2057.48 ARS</t>
  </si>
  <si>
    <t>970.37 ARS</t>
  </si>
  <si>
    <t>TRU06</t>
  </si>
  <si>
    <t>MOUSE GAMING GXT 101GAV 4800DPI TRUST  EAN:  8713439210446</t>
  </si>
  <si>
    <t>2185.07 ARS</t>
  </si>
  <si>
    <t>3386.86 ARS</t>
  </si>
  <si>
    <t>2338.02 ARS</t>
  </si>
  <si>
    <t>TRU144</t>
  </si>
  <si>
    <t>MOUSE GAMING VERTICAL REXX GXT 144  NEGRO 10000DPI  TRUST   EAN:  8713439229912</t>
  </si>
  <si>
    <t>32049.99 ARS</t>
  </si>
  <si>
    <t>49677.49 ARS</t>
  </si>
  <si>
    <t>34293.49 ARS</t>
  </si>
  <si>
    <t>MOU105</t>
  </si>
  <si>
    <t>MOUSE GENIUS MOD: MICRO TRAVELER 9000R C/BAT RECARGABLE WIRELESS AZUL</t>
  </si>
  <si>
    <t>3095.23 ARS</t>
  </si>
  <si>
    <t>3311.89 ARS</t>
  </si>
  <si>
    <t>MOU241</t>
  </si>
  <si>
    <t>MOUSE GX SCORPION SPEAR 800-2000 DPI  GENIUS  EAN:  4710268256601</t>
  </si>
  <si>
    <t>2378.38 ARS</t>
  </si>
  <si>
    <t>4276.59 ARS</t>
  </si>
  <si>
    <t>2544.86 ARS</t>
  </si>
  <si>
    <t>MOU40W</t>
  </si>
  <si>
    <t>MOUSE INAL 2.4GHZ NM-W40W BL</t>
  </si>
  <si>
    <t>1293.86 ARS</t>
  </si>
  <si>
    <t>1384.43 ARS</t>
  </si>
  <si>
    <t>MOU680N</t>
  </si>
  <si>
    <t>MOUSE INAL NGM-680 1000DPI NEGRO NOGANET  EAN: 7798137712431</t>
  </si>
  <si>
    <t>612.94 ARS</t>
  </si>
  <si>
    <t>1456.88 ARS</t>
  </si>
  <si>
    <t>655.84 ARS</t>
  </si>
  <si>
    <t>MOU40R</t>
  </si>
  <si>
    <t>MOUSE INALAMBRICO 2.4GHZ NM-W40R ROJO</t>
  </si>
  <si>
    <t>593.89 ARS</t>
  </si>
  <si>
    <t>313 ARS</t>
  </si>
  <si>
    <t>635.46 ARS</t>
  </si>
  <si>
    <t>MOU18N</t>
  </si>
  <si>
    <t>MOUSE INALAMBRICO ERG NGM-18N</t>
  </si>
  <si>
    <t>583.44 ARS</t>
  </si>
  <si>
    <t>308 ARS</t>
  </si>
  <si>
    <t>1371.08 ARS</t>
  </si>
  <si>
    <t>624.28 ARS</t>
  </si>
  <si>
    <t>MOU05NG</t>
  </si>
  <si>
    <t>MOUSE INALAMBRICO NGM-05 NEGRO Y GRIS NOGANET  EAN:  7798137718938</t>
  </si>
  <si>
    <t>4900.00 ARS</t>
  </si>
  <si>
    <t>5243.00 ARS</t>
  </si>
  <si>
    <t>MOU06AZ</t>
  </si>
  <si>
    <t>MOUSE INALAMBRICO NGM-06 AZUL NOGANET  EAN:  7798137717269</t>
  </si>
  <si>
    <t>1085.15 ARS</t>
  </si>
  <si>
    <t>1161.11 ARS</t>
  </si>
  <si>
    <t>MOU910</t>
  </si>
  <si>
    <t>MOUSE INALAMBRICO NGM-20</t>
  </si>
  <si>
    <t>1050.19 ARS</t>
  </si>
  <si>
    <t>554 ARS</t>
  </si>
  <si>
    <t>1123.71 ARS</t>
  </si>
  <si>
    <t>MOU240</t>
  </si>
  <si>
    <t>MOUSE INALAMBRICO NGM-358 NEGR</t>
  </si>
  <si>
    <t>602.32 ARS</t>
  </si>
  <si>
    <t>318 ARS</t>
  </si>
  <si>
    <t>644.48 ARS</t>
  </si>
  <si>
    <t>MOU8450</t>
  </si>
  <si>
    <t>MOUSE LOGITECH WIR M220 SILENT BLACK EAN 097855168450</t>
  </si>
  <si>
    <t>10481.80 ARS</t>
  </si>
  <si>
    <t>17329.89 ARS</t>
  </si>
  <si>
    <t>11215.52 ARS</t>
  </si>
  <si>
    <t>MOU30</t>
  </si>
  <si>
    <t>MOUSE LUMINOSO - NM-M01 NEGRO</t>
  </si>
  <si>
    <t>311.78 ARS</t>
  </si>
  <si>
    <t>164 ARS</t>
  </si>
  <si>
    <t>333.61 ARS</t>
  </si>
  <si>
    <t>MOU30A</t>
  </si>
  <si>
    <t>MOUSE LUMINOSO USB AZUL -- NM-M01B -- NETMAK</t>
  </si>
  <si>
    <t>321.74 ARS</t>
  </si>
  <si>
    <t>344.27 ARS</t>
  </si>
  <si>
    <t>MOU30R</t>
  </si>
  <si>
    <t>MOUSE LUMINOSO USB NM-M01R ROJ</t>
  </si>
  <si>
    <t>284.72 ARS</t>
  </si>
  <si>
    <t>304.66 ARS</t>
  </si>
  <si>
    <t>MOU30S</t>
  </si>
  <si>
    <t>MOUSE LUMINOSO USB NM-M01S SIL</t>
  </si>
  <si>
    <t>282.06 ARS</t>
  </si>
  <si>
    <t>149 ARS</t>
  </si>
  <si>
    <t>301.80 ARS</t>
  </si>
  <si>
    <t>MOU602</t>
  </si>
  <si>
    <t>MOUSE MICROSOFT BLUETOOTH -SOURIS -BLANCO -EAN 889842629538</t>
  </si>
  <si>
    <t>2847.02 ARS</t>
  </si>
  <si>
    <t>3046.31 ARS</t>
  </si>
  <si>
    <t>MOU305</t>
  </si>
  <si>
    <t>MOUSE MICROTRAVEL USB  V2 PLAT</t>
  </si>
  <si>
    <t>1441.44 ARS</t>
  </si>
  <si>
    <t>1542.34 ARS</t>
  </si>
  <si>
    <t>MOU02</t>
  </si>
  <si>
    <t>MOUSE MICROTRAVELER  GENIUS V2 USB NEGRO</t>
  </si>
  <si>
    <t>MOU1679</t>
  </si>
  <si>
    <t>MOUSE MODERN MOBILE BLUETHOOTH CELESTE PASTEL MICROSOFT MOD:1679C -KTF-00028 -EAN 889842610468</t>
  </si>
  <si>
    <t>4640.92 ARS</t>
  </si>
  <si>
    <t>8921.49 ARS</t>
  </si>
  <si>
    <t>4965.78 ARS</t>
  </si>
  <si>
    <t>MOU611AZ</t>
  </si>
  <si>
    <t>MOUSE OPTICO USB NG-611U AZUL  NOGANET  EAN:  7798137697615</t>
  </si>
  <si>
    <t>2340.00 ARS</t>
  </si>
  <si>
    <t>MOU611BL</t>
  </si>
  <si>
    <t>MOUSE OPTICO USB NG-611U BLANCO NOGANET  EAN:  7798137705730</t>
  </si>
  <si>
    <t>4999.00 ARS</t>
  </si>
  <si>
    <t>2086.51 ARS</t>
  </si>
  <si>
    <t>MOU611R</t>
  </si>
  <si>
    <t>MOUSE OPTICO USB NG-611U ROJO NOGANET  EAN:  7798137700513</t>
  </si>
  <si>
    <t>MOU611V</t>
  </si>
  <si>
    <t>MOUSE OPTICO USB NG-611U VIOLETA NOGANET  EAN: 7798137699060</t>
  </si>
  <si>
    <t>PAD09</t>
  </si>
  <si>
    <t>MOUSE PAD - MOTIVOS /ACDC / ROLLINGS/ MARLEY/ HULK/ MESSI/MINIONS/COD/LEGO/ROCK  EAN: NO TIENE</t>
  </si>
  <si>
    <t>936.00 ARS</t>
  </si>
  <si>
    <t>1450.81 ARS</t>
  </si>
  <si>
    <t>1001.52 ARS</t>
  </si>
  <si>
    <t>PAD47</t>
  </si>
  <si>
    <t xml:space="preserve">MOUSE PAD ANTIDESLIZANTE CON GEL PURPURA NOGANET  EAN:  </t>
  </si>
  <si>
    <t>10780.24 ARS</t>
  </si>
  <si>
    <t>1682.56 ARS</t>
  </si>
  <si>
    <t>PAD51</t>
  </si>
  <si>
    <t>MOUSE PAD CHAIR ALFOMBRA GAMER ANTIDESLIZANTE -NOGA WYVERN</t>
  </si>
  <si>
    <t>5945.95 ARS</t>
  </si>
  <si>
    <t>6362.16 ARS</t>
  </si>
  <si>
    <t>PAD49</t>
  </si>
  <si>
    <t>MOUSE PAD RGB NM-LUMINOSA  NETMAK  EAN:  700306602440</t>
  </si>
  <si>
    <t>4137.30 ARS</t>
  </si>
  <si>
    <t>6412.81 ARS</t>
  </si>
  <si>
    <t>4426.91 ARS</t>
  </si>
  <si>
    <t>MOU406</t>
  </si>
  <si>
    <t>MOUSE USB DX-110 BLANCO</t>
  </si>
  <si>
    <t>MOU405</t>
  </si>
  <si>
    <t>MOUSE USB DX-110 NEGRO</t>
  </si>
  <si>
    <t>2143.29 ARS</t>
  </si>
  <si>
    <t>MOU202</t>
  </si>
  <si>
    <t>MOUSE USB EVOLUTION NGM-424 NARANJA 1200 DPI NOGANET  EAN:  7798137712332</t>
  </si>
  <si>
    <t>MOU204</t>
  </si>
  <si>
    <t>MOUSE USB EVOLUTION NGM-424 ROJO 1200 DPI NOGANET  EAN:  7798137705549</t>
  </si>
  <si>
    <t>MOU14</t>
  </si>
  <si>
    <t>MOUSE USB EVOLUTION NGM-427 NEGRO 1000 DPI NOGANET  EAN:  7798137705594</t>
  </si>
  <si>
    <t>MOU14RJ</t>
  </si>
  <si>
    <t>MOUSE USB EVOLUTION NGM-427 ROJO 1000 DPI  NOGANET  EAN:  7798137705617</t>
  </si>
  <si>
    <t>4500.00 ARS</t>
  </si>
  <si>
    <t>2675.00 ARS</t>
  </si>
  <si>
    <t>MOU111</t>
  </si>
  <si>
    <t>MOUSE USB EVOLUTION NGM-430 PLATEADO NOGANET  EAN:  7798137707185</t>
  </si>
  <si>
    <t>MOU357AZ</t>
  </si>
  <si>
    <t>MOUSE USB MOD: NGM-357 AZUL NOGANET  EAN: 7798137717559</t>
  </si>
  <si>
    <t>313.44 ARS</t>
  </si>
  <si>
    <t>165 ARS</t>
  </si>
  <si>
    <t>753.32 ARS</t>
  </si>
  <si>
    <t>335.39 ARS</t>
  </si>
  <si>
    <t>MOU52</t>
  </si>
  <si>
    <t>MOUSE USB NG-611 NEGRO NOGANET  EAN:  7798137385406</t>
  </si>
  <si>
    <t>424.71 ARS</t>
  </si>
  <si>
    <t>970.03 ARS</t>
  </si>
  <si>
    <t>454.44 ARS</t>
  </si>
  <si>
    <t>MOU357</t>
  </si>
  <si>
    <t>MOUSE USB NGM-357 NEGRO NOGANET  EAN: 7798137711021</t>
  </si>
  <si>
    <t>MOU357RJ</t>
  </si>
  <si>
    <t xml:space="preserve">MOUSE USB NGM-357 ROJO NOGANET  EAN:  </t>
  </si>
  <si>
    <t>MOU611S</t>
  </si>
  <si>
    <t>MOUSE USB SILVER NG-611UGR</t>
  </si>
  <si>
    <t>281.04 ARS</t>
  </si>
  <si>
    <t>770.48 ARS</t>
  </si>
  <si>
    <t>300.71 ARS</t>
  </si>
  <si>
    <t>MOU744</t>
  </si>
  <si>
    <t>MOUSE WIRELESS (99744) ROJO</t>
  </si>
  <si>
    <t>1863.03 ARS</t>
  </si>
  <si>
    <t>983 ARS</t>
  </si>
  <si>
    <t>1993.44 ARS</t>
  </si>
  <si>
    <t>MOU745</t>
  </si>
  <si>
    <t>MOUSE WIRELESS (99745) AZUL</t>
  </si>
  <si>
    <t>2762.75 ARS</t>
  </si>
  <si>
    <t>5523.80 ARS</t>
  </si>
  <si>
    <t>2956.15 ARS</t>
  </si>
  <si>
    <t>MOU746</t>
  </si>
  <si>
    <t>MOUSE WIRELESS (99746) PURPURA</t>
  </si>
  <si>
    <t>MOU1929</t>
  </si>
  <si>
    <t>MOUSE WIRELESS RVF-00052 CELESTE PASTEL 1929 MICROSOFT  EAN:  889842532357</t>
  </si>
  <si>
    <t>2880.30 ARS</t>
  </si>
  <si>
    <t>3081.92 ARS</t>
  </si>
  <si>
    <t>TRU07</t>
  </si>
  <si>
    <t>MOUSE ZIVA 2000 DPI TRUST 21512  EAN:  8713439215120</t>
  </si>
  <si>
    <t>3858.37 ARS</t>
  </si>
  <si>
    <t>9131.32 ARS</t>
  </si>
  <si>
    <t>9458.81 ARS</t>
  </si>
  <si>
    <t>LAB0702</t>
  </si>
  <si>
    <t>MULTIOLLA OVALADA OSTER- BIOCERAMIC EAN 053891166072</t>
  </si>
  <si>
    <t>92559.41 ARS</t>
  </si>
  <si>
    <t>134717.06 ARS</t>
  </si>
  <si>
    <t>99038.57 ARS</t>
  </si>
  <si>
    <t>LAB879</t>
  </si>
  <si>
    <t>MULTIPROCESADORA AM730 EXPERTY LILIANA  EAN:  7793862010074</t>
  </si>
  <si>
    <t>47774.82 ARS</t>
  </si>
  <si>
    <t>63461.40 ARS</t>
  </si>
  <si>
    <t>51119.06 ARS</t>
  </si>
  <si>
    <t>LAB554</t>
  </si>
  <si>
    <t>MULTIPROCESADORA LILIANA FULLPROSSESOR NEGRO 750W AM780 - EAN 7793862009627</t>
  </si>
  <si>
    <t>61681.63 ARS</t>
  </si>
  <si>
    <t>97438.47 ARS</t>
  </si>
  <si>
    <t>65999.34 ARS</t>
  </si>
  <si>
    <t>LAB450</t>
  </si>
  <si>
    <t>MULTIPROCESADORA LILIANA MOD: FULLPROSS AAM790 1000W COLOR NEGRA - EAN 7793862009580</t>
  </si>
  <si>
    <t>48628.78 ARS</t>
  </si>
  <si>
    <t>77834.87 ARS</t>
  </si>
  <si>
    <t>52032.80 ARS</t>
  </si>
  <si>
    <t>LAB147</t>
  </si>
  <si>
    <t>MULTIPROCESADORA MANUAL MIXER SUPERMIX AH730 LILIANA  EAN:  7793862007562</t>
  </si>
  <si>
    <t>42038.48 ARS</t>
  </si>
  <si>
    <t>65159.65 ARS</t>
  </si>
  <si>
    <t>44981.18 ARS</t>
  </si>
  <si>
    <t>LAB468</t>
  </si>
  <si>
    <t>MULTIPROCESADORA MEGAPROS AM740 740W BLANCA LILIANA  EAN:  7793862009573</t>
  </si>
  <si>
    <t>44945.30 ARS</t>
  </si>
  <si>
    <t>73798.85 ARS</t>
  </si>
  <si>
    <t>48091.47 ARS</t>
  </si>
  <si>
    <t>LAB305</t>
  </si>
  <si>
    <t>MULTIPROCESADORA PREMIUMPROS AM468 COLOR NEGRO LILIANA  EAN:  7793862009238</t>
  </si>
  <si>
    <t>59796.11 ARS</t>
  </si>
  <si>
    <t>92683.96 ARS</t>
  </si>
  <si>
    <t>63981.83 ARS</t>
  </si>
  <si>
    <t>LAB84</t>
  </si>
  <si>
    <t>MULTIPROCESADORA PROCELIC COLOR CREMA 650W C/VASO LICUADOR AAM640 LILIANA - EAN 7793862007968</t>
  </si>
  <si>
    <t>24718.62 ARS</t>
  </si>
  <si>
    <t>47217.56 ARS</t>
  </si>
  <si>
    <t>26448.92 ARS</t>
  </si>
  <si>
    <t>LAB884</t>
  </si>
  <si>
    <t>MULTIPROCESADORA SIMPLIX AM700 700W LILIANA  EAN:  7793862011453</t>
  </si>
  <si>
    <t>41140.83 ARS</t>
  </si>
  <si>
    <t>68321.37 ARS</t>
  </si>
  <si>
    <t>44020.69 ARS</t>
  </si>
  <si>
    <t>LAB146</t>
  </si>
  <si>
    <t>MULTIROCESADORA  LILIANA WONDERPROS 800W AM469 -EAN:  7793862007555</t>
  </si>
  <si>
    <t>41885.81 ARS</t>
  </si>
  <si>
    <t>69186.22 ARS</t>
  </si>
  <si>
    <t>44817.82 ARS</t>
  </si>
  <si>
    <t>TP64</t>
  </si>
  <si>
    <t>NANO ROUTER WIR 300MBPS WR802N</t>
  </si>
  <si>
    <t>8268.98 ARS</t>
  </si>
  <si>
    <t>15227.34 ARS</t>
  </si>
  <si>
    <t>8847.81 ARS</t>
  </si>
  <si>
    <t>NOTE13B</t>
  </si>
  <si>
    <t>NOTEBOOK - BGH POSITIVO - E905 CORE I5 5200U  4GB 500GB HD PNK 098242 CLASE B</t>
  </si>
  <si>
    <t>90420.00 ARS</t>
  </si>
  <si>
    <t>118798.68 ARS</t>
  </si>
  <si>
    <t>96749.40 ARS</t>
  </si>
  <si>
    <t>NOTE2920</t>
  </si>
  <si>
    <t>NOTEBOOK  X515EAEJ2201W ASUS   EAN:  04711081672920</t>
  </si>
  <si>
    <t>673000.00 ARS</t>
  </si>
  <si>
    <t>841249.99 ARS</t>
  </si>
  <si>
    <t>NOTE895</t>
  </si>
  <si>
    <t>NOTEBOOK 15.6" MAX G5 I1 F CELERON N3350 BANGHO  EAN:  7798139688208</t>
  </si>
  <si>
    <t>74580.00 ARS</t>
  </si>
  <si>
    <t>79800.60 ARS</t>
  </si>
  <si>
    <t>Bangho</t>
  </si>
  <si>
    <t>NOTE4300</t>
  </si>
  <si>
    <t>NOTEBOOK 81X2 AMD R3 4300U</t>
  </si>
  <si>
    <t>78144.00 ARS</t>
  </si>
  <si>
    <t>53575 ARS</t>
  </si>
  <si>
    <t>95038.68 ARS</t>
  </si>
  <si>
    <t>83614.08 ARS</t>
  </si>
  <si>
    <t>NOTE615</t>
  </si>
  <si>
    <t>NOTEBOOK ACER ASPIRE 5 CI3/4GB/1TB/FREE DOS A515-54-37Y6 -CHARCOAL BLACK -EAN 4710886516699</t>
  </si>
  <si>
    <t>69822.45 ARS</t>
  </si>
  <si>
    <t>56426 ARS</t>
  </si>
  <si>
    <t>120385.99 ARS</t>
  </si>
  <si>
    <t>74710.02 ARS</t>
  </si>
  <si>
    <t>NOTE616</t>
  </si>
  <si>
    <t>NOTEBOOK ACER ASPIRE 5 CI7/4GB/DDR4/1TB/FREE DOS A515-54-7859 CHAROL BLACK -EAN 4710886440352</t>
  </si>
  <si>
    <t>109190.43 ARS</t>
  </si>
  <si>
    <t>74860 ARS</t>
  </si>
  <si>
    <t>149587.69 ARS</t>
  </si>
  <si>
    <t>116833.76 ARS</t>
  </si>
  <si>
    <t>NOTE1431</t>
  </si>
  <si>
    <t>NOTEBOOK AIWA 14.1 INTEL CORE I3 NA-1431 - 10 MA -256GB/SSD/8GB RAM</t>
  </si>
  <si>
    <t>87516.00 ARS</t>
  </si>
  <si>
    <t>105598.69 ARS</t>
  </si>
  <si>
    <t>93642.12 ARS</t>
  </si>
  <si>
    <t>NOTE515</t>
  </si>
  <si>
    <t>NOTEBOOK ASUS VIVOBOOK 15 F515 THIN AND LIGHT LAPTOP, 15.6" FHD DISPLAY, INTEL CORE I3 - 1005 G1, 4 GB- ASUS-F515JA-AH31</t>
  </si>
  <si>
    <t>92149.20 ARS</t>
  </si>
  <si>
    <t>48597 ARS</t>
  </si>
  <si>
    <t>111538.28 ARS</t>
  </si>
  <si>
    <t>98599.64 ARS</t>
  </si>
  <si>
    <t>NOTE844</t>
  </si>
  <si>
    <t>NOTEBOOK BANGHO M4 I1F INTEL CELERON 3350 14" SSD SATA 240GB MEMORIA DE 3GB / WIFI+BT</t>
  </si>
  <si>
    <t>67800.00 ARS</t>
  </si>
  <si>
    <t>72546.00 ARS</t>
  </si>
  <si>
    <t>NOTE4020</t>
  </si>
  <si>
    <t>NOTEBOOK BANGHO MAX L4 I1 F INTEL CELERON N4020 /SSD M.2 SATA 240GB SDIMM 4GB D4 2400 MHZ/ FREE DOS</t>
  </si>
  <si>
    <t>65868.00 ARS</t>
  </si>
  <si>
    <t>87806.26 ARS</t>
  </si>
  <si>
    <t>70478.76 ARS</t>
  </si>
  <si>
    <t>NOTE870</t>
  </si>
  <si>
    <t>NOTEBOOK BGH CORE I7 G870 3D 750G 6GB PNK098083</t>
  </si>
  <si>
    <t>142560.01 ARS</t>
  </si>
  <si>
    <t>143878.68 ARS</t>
  </si>
  <si>
    <t>152539.21 ARS</t>
  </si>
  <si>
    <t>142560.00 ARS</t>
  </si>
  <si>
    <t>NOTE903B</t>
  </si>
  <si>
    <t>NOTEBOOK BGH E902 PRO CORE I5 14" / HDD 500GB / 4GB DDR3L /WIN8PRO - PNK 098199 CLASE B</t>
  </si>
  <si>
    <t>NOTE899</t>
  </si>
  <si>
    <t>NOTEBOOK BGH E965X CORE I5 14" 500G 4 GB WIFI  WIN 10 HOME PNK98209</t>
  </si>
  <si>
    <t>92268.00 ARS</t>
  </si>
  <si>
    <t>98726.76 ARS</t>
  </si>
  <si>
    <t>NOTE570</t>
  </si>
  <si>
    <t>NOTEBOOK BGH INTEL CORE I7 C570 14"/ HDD 750 GB/  8GB DDR3/WIN8-PNK098050 (CLASE B)</t>
  </si>
  <si>
    <t>111276.00 ARS</t>
  </si>
  <si>
    <t>128038.68 ARS</t>
  </si>
  <si>
    <t>119065.32 ARS</t>
  </si>
  <si>
    <t>CLOUD01</t>
  </si>
  <si>
    <t>NOTEBOOK -CLOUDBOOK- KANJI MOD: IRIS - QUAD CORE INTEL - RAM 2GB / HDD 32GB SSD / WIN 10/ 14"</t>
  </si>
  <si>
    <t>56496.00 ARS</t>
  </si>
  <si>
    <t>60450.72 ARS</t>
  </si>
  <si>
    <t>NOTE156</t>
  </si>
  <si>
    <t>NOTEBOOK EVOO ULTRA THIN EVC156 -1BK INTEL i7 6660U 8GB RAM 256GB SSD WINDOWS 10 BLACK-</t>
  </si>
  <si>
    <t>234205.74 ARS</t>
  </si>
  <si>
    <t>284854.29 ARS</t>
  </si>
  <si>
    <t>250600.15 ARS</t>
  </si>
  <si>
    <t>EVOO</t>
  </si>
  <si>
    <t>NOTE7020</t>
  </si>
  <si>
    <t>NOTEBOOK HP 250 G7 I3 7020U 4GB 17B W10H</t>
  </si>
  <si>
    <t>117960.01 ARS</t>
  </si>
  <si>
    <t>126217.21 ARS</t>
  </si>
  <si>
    <t>NOTE1035</t>
  </si>
  <si>
    <t>NOTEBOOK LENOVO 81 WE - INTEL i5-1035G1 1.0GHZ - RAM 8GB - 512GB SSD -14.0" FHD TN -PLATINUM GREY -EAN 0195348729062</t>
  </si>
  <si>
    <t>166320.00 ARS</t>
  </si>
  <si>
    <t>177962.40 ARS</t>
  </si>
  <si>
    <t>NOTES340</t>
  </si>
  <si>
    <t>NOTEBOOK LENOVO S340 INTEL I5</t>
  </si>
  <si>
    <t>123380.41 ARS</t>
  </si>
  <si>
    <t>150082.68 ARS</t>
  </si>
  <si>
    <t>132017.04 ARS</t>
  </si>
  <si>
    <t>NOTE8059</t>
  </si>
  <si>
    <t>NOTEBOOK NOBLEX 14.1" N14X1000 N4020C 4GB 128GB EAN 7799111038059</t>
  </si>
  <si>
    <t>251460.00 ARS</t>
  </si>
  <si>
    <t>359999.00 ARS</t>
  </si>
  <si>
    <t>269062.20 ARS</t>
  </si>
  <si>
    <t>NOTE3425</t>
  </si>
  <si>
    <t>NOTEBOOK VAIO FE15 i5 1235U 8GB DDR4  256GB SSD W11H PNK171463 EAN 7798166644635</t>
  </si>
  <si>
    <t>355519.56 ARS</t>
  </si>
  <si>
    <t>432958.67 ARS</t>
  </si>
  <si>
    <t>380405.93 ARS</t>
  </si>
  <si>
    <t>Vaio</t>
  </si>
  <si>
    <t>NOTE1021</t>
  </si>
  <si>
    <t>NOTEBOOK VAIO FE15 i5 1235U 8GB DDR4  512GB  SSD W11H PNK171462 EAN 7798166644628</t>
  </si>
  <si>
    <t>393007.56 ARS</t>
  </si>
  <si>
    <t>475198.68 ARS</t>
  </si>
  <si>
    <t>420518.09 ARS</t>
  </si>
  <si>
    <t>NOTE3390</t>
  </si>
  <si>
    <t>NOTEBOOK VAIO FE15 i7 1255U 8GB DDR4  512GB SSD W11H PNK171461 EAN 779816644611</t>
  </si>
  <si>
    <t>475726.68 ARS</t>
  </si>
  <si>
    <t>575518.68 ARS</t>
  </si>
  <si>
    <t>509027.55 ARS</t>
  </si>
  <si>
    <t>NOTE8798</t>
  </si>
  <si>
    <t>NOTEBOOK VOOM LAPTOP MAX 14" INNJOO EAN:  6928978218798</t>
  </si>
  <si>
    <t>46200.00 ARS</t>
  </si>
  <si>
    <t>53038.79 ARS</t>
  </si>
  <si>
    <t>49434.00 ARS</t>
  </si>
  <si>
    <t>Innjoo</t>
  </si>
  <si>
    <t>LAB701</t>
  </si>
  <si>
    <t>OLLA ARROCERA MULTIFUNCION 10 EN 1 PCE - OSTER RC8030B 2,2L -SIST VAPOR -NEGRA</t>
  </si>
  <si>
    <t>42672.70 ARS</t>
  </si>
  <si>
    <t>69495.22 ARS</t>
  </si>
  <si>
    <t>45659.78 ARS</t>
  </si>
  <si>
    <t>CAR165</t>
  </si>
  <si>
    <t>ORIGINAL #122XL-CH563HL Negro </t>
  </si>
  <si>
    <t>5480.87 ARS</t>
  </si>
  <si>
    <t>3180 ARS</t>
  </si>
  <si>
    <t>10138.44 ARS</t>
  </si>
  <si>
    <t>5864.53 ARS</t>
  </si>
  <si>
    <t>CAR137</t>
  </si>
  <si>
    <t>ORIGINAL #122XL-CH564HL COLOR</t>
  </si>
  <si>
    <t>5333.97 ARS</t>
  </si>
  <si>
    <t>3094 ARS</t>
  </si>
  <si>
    <t>9826.44 ARS</t>
  </si>
  <si>
    <t>5707.34 ARS</t>
  </si>
  <si>
    <t>CAR212</t>
  </si>
  <si>
    <t>ORIGINAL CB335-4.5ML- NEGRO (7</t>
  </si>
  <si>
    <t>3589.71 ARS</t>
  </si>
  <si>
    <t>5708.06 ARS</t>
  </si>
  <si>
    <t>3840.99 ARS</t>
  </si>
  <si>
    <t>CAR247</t>
  </si>
  <si>
    <t>ORIGINAL HP - CB318WL - CIAN (</t>
  </si>
  <si>
    <t>441.01 ARS</t>
  </si>
  <si>
    <t>256 ARS</t>
  </si>
  <si>
    <t>1240.20 ARS</t>
  </si>
  <si>
    <t>471.88 ARS</t>
  </si>
  <si>
    <t>CAR248</t>
  </si>
  <si>
    <t>ORIGINAL HP - CB319WL - MAGENT</t>
  </si>
  <si>
    <t>440.98 ARS</t>
  </si>
  <si>
    <t>471.85 ARS</t>
  </si>
  <si>
    <t>CAR246</t>
  </si>
  <si>
    <t>ORIGINAL HP - CB320WL - AMARIL</t>
  </si>
  <si>
    <t>CAR244</t>
  </si>
  <si>
    <t>ORIGINAL-CC644W (60XL) Color S</t>
  </si>
  <si>
    <t>8487.60 ARS</t>
  </si>
  <si>
    <t>4924 ARS</t>
  </si>
  <si>
    <t>12010.44 ARS</t>
  </si>
  <si>
    <t>9081.73 ARS</t>
  </si>
  <si>
    <t>OUTW01</t>
  </si>
  <si>
    <t>OUTELET WHIRLPOOL R454817</t>
  </si>
  <si>
    <t>3355904.82 ARS</t>
  </si>
  <si>
    <t>3590818.16 ARS</t>
  </si>
  <si>
    <t>PHIL340</t>
  </si>
  <si>
    <t>OXIMETRO PHILCO MEDICS EAN:  7796962990758</t>
  </si>
  <si>
    <t>6964.84 ARS</t>
  </si>
  <si>
    <t>7452.37 ARS</t>
  </si>
  <si>
    <t>6964.83 ARS</t>
  </si>
  <si>
    <t>PAD03</t>
  </si>
  <si>
    <t>PAD GAMER G1 LED NARANJA / CELESTE NOGANET  EAN: 7798137709103</t>
  </si>
  <si>
    <t>2266.69 ARS</t>
  </si>
  <si>
    <t>3513.36 ARS</t>
  </si>
  <si>
    <t>2425.35 ARS</t>
  </si>
  <si>
    <t>PAD1227</t>
  </si>
  <si>
    <t>PAD MAUSE LISO ROJO NM-M1227 NETMAK  EAN:  0700306603607</t>
  </si>
  <si>
    <t>873.43 ARS</t>
  </si>
  <si>
    <t>1353.82 ARS</t>
  </si>
  <si>
    <t>934.57 ARS</t>
  </si>
  <si>
    <t>PAD1228</t>
  </si>
  <si>
    <t>PAD MAUSE NETMAK LISO AZUL NM-M1228</t>
  </si>
  <si>
    <t>ARENA</t>
  </si>
  <si>
    <t>PAD MAUSE NM-ARENA NETMAK  EAN:  0700306602389</t>
  </si>
  <si>
    <t>1195.23 ARS</t>
  </si>
  <si>
    <t>1852.60 ARS</t>
  </si>
  <si>
    <t>1278.89 ARS</t>
  </si>
  <si>
    <t>NORDIC</t>
  </si>
  <si>
    <t>PAD MAUSE NM-NORDIC NETMAK  EAN:  0770306602365</t>
  </si>
  <si>
    <t>PAD17</t>
  </si>
  <si>
    <t>PAD MOUSE CON GEL WE-1023 CELESTE  NOGANET  EAN:  7798137389466</t>
  </si>
  <si>
    <t>1729.73 ARS</t>
  </si>
  <si>
    <t>1850.81 ARS</t>
  </si>
  <si>
    <t>PAD40</t>
  </si>
  <si>
    <t>PAD MOUSE GAMER 750X280X3MM NOGA ST-G12</t>
  </si>
  <si>
    <t>1118.83 ARS</t>
  </si>
  <si>
    <t>2503.65 ARS</t>
  </si>
  <si>
    <t>1197.14 ARS</t>
  </si>
  <si>
    <t>PAD50</t>
  </si>
  <si>
    <t>PAD MOUSE GAMER HORIZON NOGANET  EAN: 7798137718396</t>
  </si>
  <si>
    <t>5564.00 ARS</t>
  </si>
  <si>
    <t>PAD23</t>
  </si>
  <si>
    <t>PAD MOUSE GAMER NM-KIBUN</t>
  </si>
  <si>
    <t>386.25 ARS</t>
  </si>
  <si>
    <t>186 ARS</t>
  </si>
  <si>
    <t>413.29 ARS</t>
  </si>
  <si>
    <t>PAD34</t>
  </si>
  <si>
    <t>PAD MOUSE GAMER NM-KIBUN-2</t>
  </si>
  <si>
    <t>512 ARS</t>
  </si>
  <si>
    <t>2091.80 ARS</t>
  </si>
  <si>
    <t>1136.56 ARS</t>
  </si>
  <si>
    <t>PAD22</t>
  </si>
  <si>
    <t>PAD MOUSE GAMER NM-STAR</t>
  </si>
  <si>
    <t>463.32 ARS</t>
  </si>
  <si>
    <t>1182.32 ARS</t>
  </si>
  <si>
    <t>495.75 ARS</t>
  </si>
  <si>
    <t>PAD41</t>
  </si>
  <si>
    <t>PAD MOUSE GAMER ST-G13 NOGANET  EAN: 7798137716712</t>
  </si>
  <si>
    <t>201 ARS</t>
  </si>
  <si>
    <t>PAD360</t>
  </si>
  <si>
    <t>PAD MOUSE GAMER ST-G36 NOGA SIZE XL 920 X 294 X 3MM</t>
  </si>
  <si>
    <t>2640.92 ARS</t>
  </si>
  <si>
    <t>2825.79 ARS</t>
  </si>
  <si>
    <t>PAD21</t>
  </si>
  <si>
    <t>PAD MOUSE GAMER ULTIMATE NM-ULTIMATE 2 NETMAK</t>
  </si>
  <si>
    <t>3946.81 ARS</t>
  </si>
  <si>
    <t>4223.08 ARS</t>
  </si>
  <si>
    <t>PAD35</t>
  </si>
  <si>
    <t>PAD MOUSE GEL BLACK NM-PGEL NETMAK  EAN:  0700306603010</t>
  </si>
  <si>
    <t>2390.46 ARS</t>
  </si>
  <si>
    <t>3705.21 ARS</t>
  </si>
  <si>
    <t>2557.79 ARS</t>
  </si>
  <si>
    <t>PAD36</t>
  </si>
  <si>
    <t>PAD MOUSE GEL BLUE NM-PGEL-B NETMAK  EAN:  0700306603003</t>
  </si>
  <si>
    <t>PAD37</t>
  </si>
  <si>
    <t>PAD MOUSE GEL RED NM-PGEL-R NETMAK  EAN:  0700306602990</t>
  </si>
  <si>
    <t>GLADIUS</t>
  </si>
  <si>
    <t>PAD MOUSE GLADIUS NETMAK  EAN:  0700306602402</t>
  </si>
  <si>
    <t>1287.17 ARS</t>
  </si>
  <si>
    <t>1995.12 ARS</t>
  </si>
  <si>
    <t>1377.28 ARS</t>
  </si>
  <si>
    <t>PAD300</t>
  </si>
  <si>
    <t>PAD MOUSE GX-PAD 300S RGB</t>
  </si>
  <si>
    <t>2046.78 ARS</t>
  </si>
  <si>
    <t>2190.05 ARS</t>
  </si>
  <si>
    <t>PAD29</t>
  </si>
  <si>
    <t>PAD MOUSE LISO AZUL</t>
  </si>
  <si>
    <t>660.01 ARS</t>
  </si>
  <si>
    <t>1498.80 ARS</t>
  </si>
  <si>
    <t>706.21 ARS</t>
  </si>
  <si>
    <t>PAD32</t>
  </si>
  <si>
    <t>PAD MOUSE LISO NM-M1224 MARMOL BLANCO NETMAK</t>
  </si>
  <si>
    <t>328.32 ARS</t>
  </si>
  <si>
    <t>942.08 ARS</t>
  </si>
  <si>
    <t>351.31 ARS</t>
  </si>
  <si>
    <t>PAD42</t>
  </si>
  <si>
    <t>PAD MOUSE LISO NM-M1226 NEGRO  NETMAK</t>
  </si>
  <si>
    <t>PAD28</t>
  </si>
  <si>
    <t>PAD MOUSE NM-M1223 LISO MARMOL</t>
  </si>
  <si>
    <t>PAD33</t>
  </si>
  <si>
    <t>PAD MOUSE NM-M1225 LISO MADERA</t>
  </si>
  <si>
    <t>PAD26</t>
  </si>
  <si>
    <t>PAD MOUSE RED DESING (23*19CM) NM-PADR NETMAK</t>
  </si>
  <si>
    <t>1101.68 ARS</t>
  </si>
  <si>
    <t>PAD02</t>
  </si>
  <si>
    <t>PAD MOUSE CON GEL AZUL  EAN:  NO TIENE</t>
  </si>
  <si>
    <t>1572.48 ARS</t>
  </si>
  <si>
    <t>2437.35 ARS</t>
  </si>
  <si>
    <t>PAD19</t>
  </si>
  <si>
    <t>PADMOUSE NM-1220 LISO RAY AZUL</t>
  </si>
  <si>
    <t>298.47 ARS</t>
  </si>
  <si>
    <t>482.04 ARS</t>
  </si>
  <si>
    <t>319.37 ARS</t>
  </si>
  <si>
    <t>PLA5550</t>
  </si>
  <si>
    <t>PALCA DE VIDEO GT710 PCI-E 2.0 GEFORCE  GIGABYTE EAN:  4719331305550</t>
  </si>
  <si>
    <t>30887.99 ARS</t>
  </si>
  <si>
    <t>42211.89 ARS</t>
  </si>
  <si>
    <t>33050.15 ARS</t>
  </si>
  <si>
    <t>CALE66</t>
  </si>
  <si>
    <t>PANEL DE MICA CALORITY BLANCO 1000/2000W CM700 LILIANA  EAN:  7793862008170</t>
  </si>
  <si>
    <t>81872.00 ARS</t>
  </si>
  <si>
    <t>126901.60 ARS</t>
  </si>
  <si>
    <t>87603.04 ARS</t>
  </si>
  <si>
    <t>CALE51</t>
  </si>
  <si>
    <t>PANEL DE VIDRIO LILIANA MOD: PV300 HOTGLASS CCPPV300 800/1400/2200W  -EAN 7793862009689</t>
  </si>
  <si>
    <t>74930.42 ARS</t>
  </si>
  <si>
    <t>116934.84 ARS</t>
  </si>
  <si>
    <t>80175.55 ARS</t>
  </si>
  <si>
    <t>CALE200</t>
  </si>
  <si>
    <t>PANEL DE VIDRIO PIE/ PARED LILIANA HOT PANEL CPPV200 EAN:  7793862008927</t>
  </si>
  <si>
    <t>64480.01 ARS</t>
  </si>
  <si>
    <t>99944.02 ARS</t>
  </si>
  <si>
    <t>68993.62 ARS</t>
  </si>
  <si>
    <t>CALE2200</t>
  </si>
  <si>
    <t>PANEL RADIANTE  DE PARED/TECHO CP2200  LILIANA  EAN:  779386011361</t>
  </si>
  <si>
    <t>163800.00 ARS</t>
  </si>
  <si>
    <t>245700.00 ARS</t>
  </si>
  <si>
    <t>142750.14 ARS</t>
  </si>
  <si>
    <t>CALE2400</t>
  </si>
  <si>
    <t>PANEL RADIANTE DE ALUMINIO LILIANA CCPA2400 -EAN 7793862011378</t>
  </si>
  <si>
    <t>193445.26 ARS</t>
  </si>
  <si>
    <t>234356.21 ARS</t>
  </si>
  <si>
    <t>206986.43 ARS</t>
  </si>
  <si>
    <t>GOD50</t>
  </si>
  <si>
    <t>PARASOL GY-WSS-109SB</t>
  </si>
  <si>
    <t>659.15 ARS</t>
  </si>
  <si>
    <t>349 ARS</t>
  </si>
  <si>
    <t>1402.44 ARS</t>
  </si>
  <si>
    <t>705.29 ARS</t>
  </si>
  <si>
    <t>PAR10808</t>
  </si>
  <si>
    <t>PARLANTE  BT SL-PB10808 PARTYBOX 1 VIA 8"  SMARTLIFE  EAN:  7798081286279</t>
  </si>
  <si>
    <t>13362.48 ARS</t>
  </si>
  <si>
    <t>22975.01 ARS</t>
  </si>
  <si>
    <t>14297.86 ARS</t>
  </si>
  <si>
    <t>PARK08</t>
  </si>
  <si>
    <t>PARLANTE  ACID PLUS 800W</t>
  </si>
  <si>
    <t>40154.39 ARS</t>
  </si>
  <si>
    <t>54652.38 ARS</t>
  </si>
  <si>
    <t>42965.20 ARS</t>
  </si>
  <si>
    <t>THOR</t>
  </si>
  <si>
    <t>PARLANTE 2.0 NM-THOR NETMAK  EAN:  0700306602686</t>
  </si>
  <si>
    <t>9531.90 ARS</t>
  </si>
  <si>
    <t>14774.44 ARS</t>
  </si>
  <si>
    <t>10199.13 ARS</t>
  </si>
  <si>
    <t>PAR319RJ</t>
  </si>
  <si>
    <t>PARLANTE 2.1 ML-3300C ROJO INALAMBRICO NOGANET</t>
  </si>
  <si>
    <t>4684.68 ARS</t>
  </si>
  <si>
    <t>6690.17 ARS</t>
  </si>
  <si>
    <t>5012.61 ARS</t>
  </si>
  <si>
    <t>EPIC</t>
  </si>
  <si>
    <t>PARLANTE 5 VIAS EPIC8 AUTOPOTENCIADO WOOFER 8 KEN BROWN   EAN:  7790368297435</t>
  </si>
  <si>
    <t>148416.51 ARS</t>
  </si>
  <si>
    <t>179320.30 ARS</t>
  </si>
  <si>
    <t>158805.66 ARS</t>
  </si>
  <si>
    <t>KEN BROWN</t>
  </si>
  <si>
    <t>SUNSET</t>
  </si>
  <si>
    <t>PARLANTE 8" CARRITO NM-SUNSET  NETMAK  EAN:  0700306602150</t>
  </si>
  <si>
    <t>8523.26 ARS</t>
  </si>
  <si>
    <t>14051.81 ARS</t>
  </si>
  <si>
    <t>9119.89 ARS</t>
  </si>
  <si>
    <t>PAR615</t>
  </si>
  <si>
    <t>PARLANTE BAFLE POTENCIADO 2X10" WOOFER USB BOOM10 KEN BROWN EAN:  7790368296490</t>
  </si>
  <si>
    <t>214212.59 ARS</t>
  </si>
  <si>
    <t>259104.86 ARS</t>
  </si>
  <si>
    <t>229207.47 ARS</t>
  </si>
  <si>
    <t>PARK40</t>
  </si>
  <si>
    <t>PARLANTE BLUETOOTH GLOBAL MOD: SBL01WHITE PARA DUCHA CON SOPAPA</t>
  </si>
  <si>
    <t>2119.25 ARS</t>
  </si>
  <si>
    <t>4793.98 ARS</t>
  </si>
  <si>
    <t>2267.60 ARS</t>
  </si>
  <si>
    <t>XTASYS</t>
  </si>
  <si>
    <t>PARLANTE BT  XTASYS NETMAK   EAN:  0700306602860</t>
  </si>
  <si>
    <t>13510.73 ARS</t>
  </si>
  <si>
    <t>22305.78 ARS</t>
  </si>
  <si>
    <t>14456.48 ARS</t>
  </si>
  <si>
    <t>PARK13</t>
  </si>
  <si>
    <t>PARLANTE BT / USB SKINS PLUS</t>
  </si>
  <si>
    <t>3505.47 ARS</t>
  </si>
  <si>
    <t>7381.72 ARS</t>
  </si>
  <si>
    <t>3750.85 ARS</t>
  </si>
  <si>
    <t>PAR4343</t>
  </si>
  <si>
    <t>PARLANTE BT AW-P1510D  AIWA EAN: 7798111354343</t>
  </si>
  <si>
    <t>72499.61 ARS</t>
  </si>
  <si>
    <t>92129.80 ARS</t>
  </si>
  <si>
    <t>77574.58 ARS</t>
  </si>
  <si>
    <t>PAR4299</t>
  </si>
  <si>
    <t>PARLANTE BT AW-P240-SN PMPO 2500W   AIWA  EAN:  7798111354299</t>
  </si>
  <si>
    <t>26489.35 ARS</t>
  </si>
  <si>
    <t>38590.60 ARS</t>
  </si>
  <si>
    <t>28343.60 ARS</t>
  </si>
  <si>
    <t>PAR4305</t>
  </si>
  <si>
    <t>PARLANTE BT AW-P450D-SN AIWA  EAN: 7798111354305</t>
  </si>
  <si>
    <t>29974.99 ARS</t>
  </si>
  <si>
    <t>42382.96 ARS</t>
  </si>
  <si>
    <t>32073.24 ARS</t>
  </si>
  <si>
    <t>PARK15</t>
  </si>
  <si>
    <t>PARLANTE BT CLUB T-LINE</t>
  </si>
  <si>
    <t>6246.24 ARS</t>
  </si>
  <si>
    <t>11821.01 ARS</t>
  </si>
  <si>
    <t>6683.48 ARS</t>
  </si>
  <si>
    <t>FLAMA</t>
  </si>
  <si>
    <t>PARLANTE BT FLAMA NETMAK  EAN:  0700306603461</t>
  </si>
  <si>
    <t>7334.40 ARS</t>
  </si>
  <si>
    <t>13382.57 ARS</t>
  </si>
  <si>
    <t>7847.80 ARS</t>
  </si>
  <si>
    <t>PAR302</t>
  </si>
  <si>
    <t>PARLANTE BT NEGRO NGS-025N NOGANET  EAN:  7798137705778</t>
  </si>
  <si>
    <t>5979.99 ARS</t>
  </si>
  <si>
    <t>9268.99 ARS</t>
  </si>
  <si>
    <t>5569.57 ARS</t>
  </si>
  <si>
    <t>PARK27</t>
  </si>
  <si>
    <t>PARLANTE BT NG-BT305 NOGANET</t>
  </si>
  <si>
    <t>12269.39 ARS</t>
  </si>
  <si>
    <t>20967.29 ARS</t>
  </si>
  <si>
    <t>13128.24 ARS</t>
  </si>
  <si>
    <t>PARK28</t>
  </si>
  <si>
    <t>PARLANTE BT NG-BT313 NOGANET  EAN: 7798137713452</t>
  </si>
  <si>
    <t>5363.62 ARS</t>
  </si>
  <si>
    <t>7723.76 ARS</t>
  </si>
  <si>
    <t>5739.08 ARS</t>
  </si>
  <si>
    <t>PARK29</t>
  </si>
  <si>
    <t>PARLANTE BT NG-BT316 NOGANET  EAN: 7798137713438</t>
  </si>
  <si>
    <t>12236.70 ARS</t>
  </si>
  <si>
    <t>20553.78 ARS</t>
  </si>
  <si>
    <t>13093.26 ARS</t>
  </si>
  <si>
    <t>PAR410</t>
  </si>
  <si>
    <t>PARLANTE BT NGL-410BT  NOGANET  EAN:  7798137716224</t>
  </si>
  <si>
    <t>24536.56 ARS</t>
  </si>
  <si>
    <t>15873.26 ARS</t>
  </si>
  <si>
    <t>PAR359</t>
  </si>
  <si>
    <t>PARLANTE BT NGP-FAN CON VENTILADOR NOGANET  EAN: 7798137712769</t>
  </si>
  <si>
    <t>5465.45 ARS</t>
  </si>
  <si>
    <t>10482.53 ARS</t>
  </si>
  <si>
    <t>5848.03 ARS</t>
  </si>
  <si>
    <t>PAR677</t>
  </si>
  <si>
    <t>PARLANTE BT NGST19AZ AZUL NOGANET</t>
  </si>
  <si>
    <t>896.86 ARS</t>
  </si>
  <si>
    <t>1854.10 ARS</t>
  </si>
  <si>
    <t>959.64 ARS</t>
  </si>
  <si>
    <t>PAR673</t>
  </si>
  <si>
    <t>PARLANTE BT NGS-T27 NOGA NJA</t>
  </si>
  <si>
    <t>PAR3430</t>
  </si>
  <si>
    <t>PARLANTE BT NM-N53 NETMAK EAN:  0700306603430</t>
  </si>
  <si>
    <t>22100.00 ARS</t>
  </si>
  <si>
    <t>32849.59 ARS</t>
  </si>
  <si>
    <t>PAR3447</t>
  </si>
  <si>
    <t>PARLANTE BT NM-N55 NETMAK EAN:  0700306603447</t>
  </si>
  <si>
    <t>44918.25 ARS</t>
  </si>
  <si>
    <t>23644.24 ARS</t>
  </si>
  <si>
    <t>15282.57 ARS</t>
  </si>
  <si>
    <t>PAR3454</t>
  </si>
  <si>
    <t>PARLANTE BT NM-N57  NETMAK EAN:  0700306603454</t>
  </si>
  <si>
    <t>12352.66 ARS</t>
  </si>
  <si>
    <t>19146.62 ARS</t>
  </si>
  <si>
    <t>13217.35 ARS</t>
  </si>
  <si>
    <t>PAR826</t>
  </si>
  <si>
    <t xml:space="preserve">PARLANTE BT NUKE-8 CROWN MUSTANG  EAN:  </t>
  </si>
  <si>
    <t>44728.47 ARS</t>
  </si>
  <si>
    <t>61567.50 ARS</t>
  </si>
  <si>
    <t>47859.46 ARS</t>
  </si>
  <si>
    <t>CROWN MUSTANG</t>
  </si>
  <si>
    <t>PAR400</t>
  </si>
  <si>
    <t>PARLANTE BT PORTATIL NGL-400BT 40W 6,5" NOGANET  EAN:  7798137716217</t>
  </si>
  <si>
    <t>11836.92 ARS</t>
  </si>
  <si>
    <t>PARK41</t>
  </si>
  <si>
    <t>PARLANTE BT SBL32RED REDONDO</t>
  </si>
  <si>
    <t>3279.29 ARS</t>
  </si>
  <si>
    <t>3508.84 ARS</t>
  </si>
  <si>
    <t>PAR6606</t>
  </si>
  <si>
    <t>PARLANTE BT SL-BTS003B BLANCO SMARTLIFE  EAN:  7798081286606</t>
  </si>
  <si>
    <t>7742.61 ARS</t>
  </si>
  <si>
    <t>12001.04 ARS</t>
  </si>
  <si>
    <t>8284.59 ARS</t>
  </si>
  <si>
    <t>PAR6613</t>
  </si>
  <si>
    <t>PARLANTE BT SL-BTS003G NEGRO SMARTLIFE  EAN:  7798081286613</t>
  </si>
  <si>
    <t>24700.00 ARS</t>
  </si>
  <si>
    <t>38284.99 ARS</t>
  </si>
  <si>
    <t>PAR6644</t>
  </si>
  <si>
    <t>PARLANTE BT SL-BTS009B  NEGRO  SMARETLIFE   EAN:  7798081286644</t>
  </si>
  <si>
    <t>8682.95 ARS</t>
  </si>
  <si>
    <t>9290.76 ARS</t>
  </si>
  <si>
    <t>PAR6651</t>
  </si>
  <si>
    <t>PARLANTE BT SL-BTS009BLUE   AZUL  SMARTLIFE  EAN:  7798081286651</t>
  </si>
  <si>
    <t>PAR6682</t>
  </si>
  <si>
    <t>PARLANTE BT SL-BTS010B  NEGRO  SMARTLIFE   EAN:  7798081286682</t>
  </si>
  <si>
    <t>11572.38 ARS</t>
  </si>
  <si>
    <t>17937.19 ARS</t>
  </si>
  <si>
    <t>12382.45 ARS</t>
  </si>
  <si>
    <t>PAR6699</t>
  </si>
  <si>
    <t>PARLANTE BT SL-BTS010R  ROJO SMARTLIFE  EAN:  7798081286699</t>
  </si>
  <si>
    <t>PAR6620</t>
  </si>
  <si>
    <t>PARLANTE BT SL-BTS315B  NEGRO  SMARTLIFE  EAN:  7798081286620</t>
  </si>
  <si>
    <t>13458.57 ARS</t>
  </si>
  <si>
    <t>PAR6637</t>
  </si>
  <si>
    <t>PARLANTE BT SL-BTS315R  ROJO  SMARTLIFE   EAN:  7798081286637</t>
  </si>
  <si>
    <t>PAR420</t>
  </si>
  <si>
    <t>PARLANTE BT WIFI PORTATIL FM POTENCIA RMS 8W NGL-420BT NOGANET  EAN:  7798137716231</t>
  </si>
  <si>
    <t>19825.00 ARS</t>
  </si>
  <si>
    <t>30728.75 ARS</t>
  </si>
  <si>
    <t>15782.56 ARS</t>
  </si>
  <si>
    <t>PARK34</t>
  </si>
  <si>
    <t>PARLANTE BT1706 NOGA</t>
  </si>
  <si>
    <t>5800.08 ARS</t>
  </si>
  <si>
    <t>11151.76 ARS</t>
  </si>
  <si>
    <t>6206.09 ARS</t>
  </si>
  <si>
    <t>NG-LAMP</t>
  </si>
  <si>
    <t>PARLANTE CON LAMPARA BLEUTOOTH</t>
  </si>
  <si>
    <t>2676.96 ARS</t>
  </si>
  <si>
    <t>5351.69 ARS</t>
  </si>
  <si>
    <t>2864.35 ARS</t>
  </si>
  <si>
    <t>PAR266</t>
  </si>
  <si>
    <t>PARLANTE GAMER 2.0 BT NG-BT266 NOGANET  EAN: 7798137717214</t>
  </si>
  <si>
    <t>4355.65 ARS</t>
  </si>
  <si>
    <t>8697.88 ARS</t>
  </si>
  <si>
    <t>4660.54 ARS</t>
  </si>
  <si>
    <t>PAR81</t>
  </si>
  <si>
    <t>PARLANTE HI FI 8 LED NG-F25M NOGANET</t>
  </si>
  <si>
    <t>10765.71 ARS</t>
  </si>
  <si>
    <t>15613.37 ARS</t>
  </si>
  <si>
    <t>11519.31 ARS</t>
  </si>
  <si>
    <t>PAR376</t>
  </si>
  <si>
    <t>PARLANTE IN BT NG-BT60</t>
  </si>
  <si>
    <t>2542.18 ARS</t>
  </si>
  <si>
    <t>4905.53 ARS</t>
  </si>
  <si>
    <t>2720.13 ARS</t>
  </si>
  <si>
    <t>2542.17 ARS</t>
  </si>
  <si>
    <t>PAR1002A</t>
  </si>
  <si>
    <t>PARLANTE INAL BT NG-BT1002 AZUL</t>
  </si>
  <si>
    <t>2721.56 ARS</t>
  </si>
  <si>
    <t>5351.68 ARS</t>
  </si>
  <si>
    <t>2912.07 ARS</t>
  </si>
  <si>
    <t>PAR401</t>
  </si>
  <si>
    <t>PARLANTE INAL BT NG-BT671 NEGRO NOGANET</t>
  </si>
  <si>
    <t>14274.89 ARS</t>
  </si>
  <si>
    <t>PAR403</t>
  </si>
  <si>
    <t>PARLANTE INAL BT NG-BT671 ROJO NOGANET</t>
  </si>
  <si>
    <t>5276.29 ARS</t>
  </si>
  <si>
    <t>9367.13 ARS</t>
  </si>
  <si>
    <t>5645.63 ARS</t>
  </si>
  <si>
    <t>PAR011RJ</t>
  </si>
  <si>
    <t>PARLANTE INAL NG-BT011 ROJO C/SOP NOGANET</t>
  </si>
  <si>
    <t>4684.69 ARS</t>
  </si>
  <si>
    <t>8920.97 ARS</t>
  </si>
  <si>
    <t>5012.62 ARS</t>
  </si>
  <si>
    <t>PAR011</t>
  </si>
  <si>
    <t>PARLANTE INALAMBICO NG-BT011 NEGRO NOGANET  EAN: 7798137716095</t>
  </si>
  <si>
    <t>7941.65 ARS</t>
  </si>
  <si>
    <t>12309.56 ARS</t>
  </si>
  <si>
    <t>8497.57 ARS</t>
  </si>
  <si>
    <t>PAR820N</t>
  </si>
  <si>
    <t>PARLANTE INALAMBRICO 2.1 ML-820N NEGRO NOGANET  EAN: 7798137710161</t>
  </si>
  <si>
    <t>7495.49 ARS</t>
  </si>
  <si>
    <t>13828.73 ARS</t>
  </si>
  <si>
    <t>8020.17 ARS</t>
  </si>
  <si>
    <t>PAR430</t>
  </si>
  <si>
    <t>PARLANTE INALAMBRICO BLUETOOTH NOGA ONE LIGHT MOD: NGL-430BT -PORTATIL /USB/MICRO SD/FM/CONTROL REMOTO/POTENCIA 15W</t>
  </si>
  <si>
    <t>16268.57 ARS</t>
  </si>
  <si>
    <t>27851.56 ARS</t>
  </si>
  <si>
    <t>17407.37 ARS</t>
  </si>
  <si>
    <t>PAR457</t>
  </si>
  <si>
    <t>PARLANTE INALAMBRICO BT AZUL- LED COLORS NGS-310 NOGA</t>
  </si>
  <si>
    <t>920.57 ARS</t>
  </si>
  <si>
    <t>1827.03 ARS</t>
  </si>
  <si>
    <t>985.01 ARS</t>
  </si>
  <si>
    <t>PAR459</t>
  </si>
  <si>
    <t>PARLANTE INALAMBRICO BT BLANCO- LED COLORS NGS-310 NOGA</t>
  </si>
  <si>
    <t>881.13 ARS</t>
  </si>
  <si>
    <t>942.80 ARS</t>
  </si>
  <si>
    <t>PAR402</t>
  </si>
  <si>
    <t>PARLANTE INALAMBRICO BT NG-671 AZUL NOGANET  EAN: 7798137717351</t>
  </si>
  <si>
    <t>10915.30 ARS</t>
  </si>
  <si>
    <t>19405.74 ARS</t>
  </si>
  <si>
    <t>11679.37 ARS</t>
  </si>
  <si>
    <t>PAR1002R</t>
  </si>
  <si>
    <t>PARLANTE INALAMBRICO BT NG-BT1002 ROJO NOGANET  EAN: 7798137716866</t>
  </si>
  <si>
    <t>2342.34 ARS</t>
  </si>
  <si>
    <t>4682.45 ARS</t>
  </si>
  <si>
    <t>2506.31 ARS</t>
  </si>
  <si>
    <t>PAR377</t>
  </si>
  <si>
    <t>PARLANTE INALAMBRICO BT NG-BT25 10W NOGANET  EAN: 7798137716194</t>
  </si>
  <si>
    <t>4310.64 ARS</t>
  </si>
  <si>
    <t>7917.11 ARS</t>
  </si>
  <si>
    <t>4612.39 ARS</t>
  </si>
  <si>
    <t>PAR379</t>
  </si>
  <si>
    <t>PARLANTE INALAMBRICO BT NG-LAMP-PRO NOGANET EAN: 7798137716163</t>
  </si>
  <si>
    <t>8209.34 ARS</t>
  </si>
  <si>
    <t>15167.21 ARS</t>
  </si>
  <si>
    <t>8783.99 ARS</t>
  </si>
  <si>
    <t>PAR458</t>
  </si>
  <si>
    <t>PARLANTE INALAMBRICO BT ROJO- LED COLORS NGS-310 NOGA</t>
  </si>
  <si>
    <t>1940.80 ARS</t>
  </si>
  <si>
    <t>4011.28 ARS</t>
  </si>
  <si>
    <t>2076.65 ARS</t>
  </si>
  <si>
    <t>PAR660</t>
  </si>
  <si>
    <t>PARLANTE INALAMBRICO MOD: NGS-X1 BT-SD-USB-FM NOGANET  EAN: 7798137709189</t>
  </si>
  <si>
    <t>9369.27 ARS</t>
  </si>
  <si>
    <t>16728.77 ARS</t>
  </si>
  <si>
    <t>10025.12 ARS</t>
  </si>
  <si>
    <t>PAR404</t>
  </si>
  <si>
    <t>PARLANTE INALAMBRICO NG-BT15 6W NEGRO NOGANET  EAN: 7798137716101</t>
  </si>
  <si>
    <t>7818.94 ARS</t>
  </si>
  <si>
    <t>8366.27 ARS</t>
  </si>
  <si>
    <t>PAR374</t>
  </si>
  <si>
    <t>PARLANTE INALAMBRICO NG-BT15AZ</t>
  </si>
  <si>
    <t>2007.72 ARS</t>
  </si>
  <si>
    <t>744 ARS</t>
  </si>
  <si>
    <t>4013.21 ARS</t>
  </si>
  <si>
    <t>2148.26 ARS</t>
  </si>
  <si>
    <t>PAR375</t>
  </si>
  <si>
    <t>PARLANTE INALAMBRICO NG-BT15RJ</t>
  </si>
  <si>
    <t>2971.09 ARS</t>
  </si>
  <si>
    <t>5938.88 ARS</t>
  </si>
  <si>
    <t>3179.07 ARS</t>
  </si>
  <si>
    <t>PAR358</t>
  </si>
  <si>
    <t>PARLANTE INALMBRICO BT NGS-310 LED NOGANET  EAN: 7798137710772</t>
  </si>
  <si>
    <t>2498.50 ARS</t>
  </si>
  <si>
    <t>4905.54 ARS</t>
  </si>
  <si>
    <t>2673.39 ARS</t>
  </si>
  <si>
    <t>PARK10</t>
  </si>
  <si>
    <t>PARLANTE KARAOKE BRONX T-LINE</t>
  </si>
  <si>
    <t>52000.00 ARS</t>
  </si>
  <si>
    <t>55640.00 ARS</t>
  </si>
  <si>
    <t>PARK04</t>
  </si>
  <si>
    <t>PARLANTE KARAOKE IBIZA  T-LINE</t>
  </si>
  <si>
    <t>17844.16 ARS</t>
  </si>
  <si>
    <t>31265.11 ARS</t>
  </si>
  <si>
    <t>19093.25 ARS</t>
  </si>
  <si>
    <t>PAR7626</t>
  </si>
  <si>
    <t>PARLANTE KEN BROWN MOSNTERBOX BAFLE POTENCIADO EAN:  7790368297626</t>
  </si>
  <si>
    <t>251411.17 ARS</t>
  </si>
  <si>
    <t>339405.08 ARS</t>
  </si>
  <si>
    <t>269009.96 ARS</t>
  </si>
  <si>
    <t>PAR1007</t>
  </si>
  <si>
    <t>PARLANTE MULTIMEDIA 2.0 LED BT 6W- NOGA PARTY -NG-95P -EAN 779183719416</t>
  </si>
  <si>
    <t>4800.41 ARS</t>
  </si>
  <si>
    <t>9144.04 ARS</t>
  </si>
  <si>
    <t>5136.43 ARS</t>
  </si>
  <si>
    <t>PAR612</t>
  </si>
  <si>
    <t>PARLANTE MULTIMEDIA 2.0 NG-160P - LUZ LED -8W NOGANET  EAN: 7798137719461</t>
  </si>
  <si>
    <t>4236.29 ARS</t>
  </si>
  <si>
    <t>8318.66 ARS</t>
  </si>
  <si>
    <t>4532.82 ARS</t>
  </si>
  <si>
    <t>PAR613</t>
  </si>
  <si>
    <t>PARLANTE MULTIMEDIA 2.0 NG-92P -LUZ LED -6W NOGANET  EAN: 7798137719447</t>
  </si>
  <si>
    <t>3078.52 ARS</t>
  </si>
  <si>
    <t>6065.55 ARS</t>
  </si>
  <si>
    <t>3294.01 ARS</t>
  </si>
  <si>
    <t>3078.51 ARS</t>
  </si>
  <si>
    <t>PAR1005</t>
  </si>
  <si>
    <t>PARLANTE MULTIMEDIA 2.0 USB -6W NG-509P - NOGANET EAN 7798137719799</t>
  </si>
  <si>
    <t>2553.18 ARS</t>
  </si>
  <si>
    <t>4749.36 ARS</t>
  </si>
  <si>
    <t>2731.91 ARS</t>
  </si>
  <si>
    <t>PAR1004</t>
  </si>
  <si>
    <t>PARLANTE MULTIMEDIA 2.0 USB -6W NG-512P - NOGANET  EAN 7798137719805</t>
  </si>
  <si>
    <t>1384.72 ARS</t>
  </si>
  <si>
    <t>3120.89 ARS</t>
  </si>
  <si>
    <t>1481.65 ARS</t>
  </si>
  <si>
    <t>PAR611</t>
  </si>
  <si>
    <t>PARLANTE MULTIMEDIA NG-301P NOGA PARTY 6W  LUZ LED PC NOTEBOOK NOGANET  EAN: 7798137719423</t>
  </si>
  <si>
    <t>8077.94 ARS</t>
  </si>
  <si>
    <t>15390.28 ARS</t>
  </si>
  <si>
    <t>8643.39 ARS</t>
  </si>
  <si>
    <t>PAR1006</t>
  </si>
  <si>
    <t>PARLANTE MULTIMEDIA NG-650P  2.1 LED BT 11W  NOGANET</t>
  </si>
  <si>
    <t>5354.30 ARS</t>
  </si>
  <si>
    <t>10259.46 ARS</t>
  </si>
  <si>
    <t>5729.10 ARS</t>
  </si>
  <si>
    <t>5354.29 ARS</t>
  </si>
  <si>
    <t>PAR504</t>
  </si>
  <si>
    <t>PARLANTE MULTIMEDIA NOGANET -- HTS-202 (6w, USB)</t>
  </si>
  <si>
    <t>2964.74 ARS</t>
  </si>
  <si>
    <t>5864.78 ARS</t>
  </si>
  <si>
    <t>3172.27 ARS</t>
  </si>
  <si>
    <t>PAR153</t>
  </si>
  <si>
    <t>PARLANTE NETMAK  NM-SPACE</t>
  </si>
  <si>
    <t>13384.81 ARS</t>
  </si>
  <si>
    <t>14321.74 ARS</t>
  </si>
  <si>
    <t>FUSION</t>
  </si>
  <si>
    <t>PARLANTE NETMAK BLUETOOTH KARAOKE FUSION 8" LED/ CARRITO/ CON MICROFONO/ CONTROL REMOTO/ GRABADORA/</t>
  </si>
  <si>
    <t>13161.71 ARS</t>
  </si>
  <si>
    <t>22528.85 ARS</t>
  </si>
  <si>
    <t>14083.03 ARS</t>
  </si>
  <si>
    <t>PAR665</t>
  </si>
  <si>
    <t>PARLANTE NGS-MINI BAFLE BLUETOOTH / FM /USB SD / CON PIE BLACK  NOGANET  EAN:  7798137709219</t>
  </si>
  <si>
    <t>29669.65 ARS</t>
  </si>
  <si>
    <t>45987.96 ARS</t>
  </si>
  <si>
    <t>31746.53 ARS</t>
  </si>
  <si>
    <t>PAR614</t>
  </si>
  <si>
    <t>PARLANTE NOGA NG-BT168 BARRA LED RGB PARA PC DANCING</t>
  </si>
  <si>
    <t>9190.90 ARS</t>
  </si>
  <si>
    <t>16282.61 ARS</t>
  </si>
  <si>
    <t>9834.26 ARS</t>
  </si>
  <si>
    <t>PAR300</t>
  </si>
  <si>
    <t>PARLANTE NOGANET BLUETOOTH AZUL NGS-025AZ</t>
  </si>
  <si>
    <t>1087.94 ARS</t>
  </si>
  <si>
    <t>230 ARS</t>
  </si>
  <si>
    <t>2139.34 ARS</t>
  </si>
  <si>
    <t>1164.10 ARS</t>
  </si>
  <si>
    <t>PAR303</t>
  </si>
  <si>
    <t>PARLANTE NOGANET BLUETOOTH PLATEADO NGS-025PL</t>
  </si>
  <si>
    <t>1088.31 ARS</t>
  </si>
  <si>
    <t>245 ARS</t>
  </si>
  <si>
    <t>1164.49 ARS</t>
  </si>
  <si>
    <t>PAR304</t>
  </si>
  <si>
    <t>PARLANTE NOGANET BLUETOOTH ROJO NGS-025RJ</t>
  </si>
  <si>
    <t>1041.33 ARS</t>
  </si>
  <si>
    <t>235 ARS</t>
  </si>
  <si>
    <t>1670.87 ARS</t>
  </si>
  <si>
    <t>1114.22 ARS</t>
  </si>
  <si>
    <t>PAR466</t>
  </si>
  <si>
    <t>PARLANTE PC USB SP-Q180 BLUE</t>
  </si>
  <si>
    <t>2100.41 ARS</t>
  </si>
  <si>
    <t>778 ARS</t>
  </si>
  <si>
    <t>2247.44 ARS</t>
  </si>
  <si>
    <t>PAR465</t>
  </si>
  <si>
    <t>PARLANTE PC USB SP-Q180 NARANJA GENIUS  EAN:  4710268257097</t>
  </si>
  <si>
    <t>4492.82 ARS</t>
  </si>
  <si>
    <t>4807.32 ARS</t>
  </si>
  <si>
    <t>PAR154</t>
  </si>
  <si>
    <t>PARLANTE PORT BT WIREL MN-NEON</t>
  </si>
  <si>
    <t>15169.44 ARS</t>
  </si>
  <si>
    <t>5620 ARS</t>
  </si>
  <si>
    <t>21190.37 ARS</t>
  </si>
  <si>
    <t>16231.30 ARS</t>
  </si>
  <si>
    <t>FANTASY</t>
  </si>
  <si>
    <t>PARLANTE PORTABLE NETMAK FANTASY TORRE2 X 10" + 1 MICROFONO EAN:  0700306603898</t>
  </si>
  <si>
    <t>130761.40 ARS</t>
  </si>
  <si>
    <t>158384.57 ARS</t>
  </si>
  <si>
    <t>139914.69 ARS</t>
  </si>
  <si>
    <t>PAR01</t>
  </si>
  <si>
    <t>PARLANTE PORTATIL -- LOGITECH -- Z120</t>
  </si>
  <si>
    <t>PAR821</t>
  </si>
  <si>
    <t xml:space="preserve">PARLANTE PORTATIL BLUETOOTH CROWN MUSTANG DJS-650BT JAM CAJA AMPLIF. 2X6,5" 800W -BATERIA  </t>
  </si>
  <si>
    <t>27869.19 ARS</t>
  </si>
  <si>
    <t>51620.12 ARS</t>
  </si>
  <si>
    <t>29820.04 ARS</t>
  </si>
  <si>
    <t>PAR1002</t>
  </si>
  <si>
    <t>PARLANTE PORTATIL BLUETOOTH DJS-1002BT CROWN MUSTANG EAN:  7790368293901</t>
  </si>
  <si>
    <t>186634.28 ARS</t>
  </si>
  <si>
    <t>270619.71 ARS</t>
  </si>
  <si>
    <t>199698.68 ARS</t>
  </si>
  <si>
    <t>PAR820BT</t>
  </si>
  <si>
    <t xml:space="preserve">PARLANTE PORTATIL BLUETOOTH LED CROWN MUSTANG DJS-820BT -BAFLE AMPL. 2X8" ANCHO 24 CM, ALT 37 CM  </t>
  </si>
  <si>
    <t>16700.90 ARS</t>
  </si>
  <si>
    <t>27703.96 ARS</t>
  </si>
  <si>
    <t>17869.96 ARS</t>
  </si>
  <si>
    <t>PAR440</t>
  </si>
  <si>
    <t>PARLANTE PORTATIL BLUETOOTH LED NGL-440BT 12" USB/TF -FM MIC TWINS NOGANET  EAN: 7798137717191</t>
  </si>
  <si>
    <t>24382.65 ARS</t>
  </si>
  <si>
    <t>35690.56 ARS</t>
  </si>
  <si>
    <t>26089.44 ARS</t>
  </si>
  <si>
    <t>PAR6500</t>
  </si>
  <si>
    <t>PARLANTE PORTATIL BT SBL-6500BT CROWN MUSTANG  EAN:  7790368295219</t>
  </si>
  <si>
    <t>191099.99 ARS</t>
  </si>
  <si>
    <t>248073.55 ARS</t>
  </si>
  <si>
    <t>217952.97 ARS</t>
  </si>
  <si>
    <t>PARK23</t>
  </si>
  <si>
    <t>PARLANTE PORTATIL INALAMBRICO HPW-K52 NOGANET  EAN: 7798137711618</t>
  </si>
  <si>
    <t>17255.24 ARS</t>
  </si>
  <si>
    <t>25230.77 ARS</t>
  </si>
  <si>
    <t>18463.10 ARS</t>
  </si>
  <si>
    <t>PAR24AZ</t>
  </si>
  <si>
    <t>PARLANTE PORTATIL NG-PK24 AZUL</t>
  </si>
  <si>
    <t>2864.24 ARS</t>
  </si>
  <si>
    <t>1061 ARS</t>
  </si>
  <si>
    <t>3064.73 ARS</t>
  </si>
  <si>
    <t>PAR24RJ</t>
  </si>
  <si>
    <t>PARLANTE PORTATIL NG-PK24 ROJO</t>
  </si>
  <si>
    <t>PAR412</t>
  </si>
  <si>
    <t>PARLANTE PORTATIL NM-FLOW-B AZ</t>
  </si>
  <si>
    <t>2359.08 ARS</t>
  </si>
  <si>
    <t>1033 ARS</t>
  </si>
  <si>
    <t>4717.11 ARS</t>
  </si>
  <si>
    <t>2524.22 ARS</t>
  </si>
  <si>
    <t>PAR413</t>
  </si>
  <si>
    <t>PARLANTE PORTATIL NM-FLOW-R RE</t>
  </si>
  <si>
    <t>PAR414</t>
  </si>
  <si>
    <t>PARLANTE PORTATIL NM-FLOW-S GR</t>
  </si>
  <si>
    <t>PAR800</t>
  </si>
  <si>
    <t>PARLANTE PORTATIL ONE PARTY NG-BT800 NOGANET  EAN: 7798137713803</t>
  </si>
  <si>
    <t>27795.77 ARS</t>
  </si>
  <si>
    <t>39482.92 ARS</t>
  </si>
  <si>
    <t>29741.47 ARS</t>
  </si>
  <si>
    <t>PAR822</t>
  </si>
  <si>
    <t xml:space="preserve">PARLANTE PORTATIL POTENCIADO CROWN MUSTANG NUKE-6  -LUCES LED -65W - MANOS LIBRES- DOBLESUBWOOFER 6,5 </t>
  </si>
  <si>
    <t>29376.64 ARS</t>
  </si>
  <si>
    <t>42839.96 ARS</t>
  </si>
  <si>
    <t>31433.00 ARS</t>
  </si>
  <si>
    <t>PAR827</t>
  </si>
  <si>
    <t>PARLANTE PORTATIL POTENCIADO KEN BROWN NUKE 10 2X10" WOOFER USB  EAN:  7790368296483</t>
  </si>
  <si>
    <t>210620.98 ARS</t>
  </si>
  <si>
    <t>256539.43 ARS</t>
  </si>
  <si>
    <t>225364.45 ARS</t>
  </si>
  <si>
    <t>PAR825</t>
  </si>
  <si>
    <t xml:space="preserve">PARLANTE POTENCIADO 2X6,5 WOOFER CROWN MUSTANG ATOMIC 6,5 (LARGO 28 CM, ANCHO 29 CM, ALT 66 CM) </t>
  </si>
  <si>
    <t>14547.02 ARS</t>
  </si>
  <si>
    <t>21098.04 ARS</t>
  </si>
  <si>
    <t>15565.31 ARS</t>
  </si>
  <si>
    <t>PAR812</t>
  </si>
  <si>
    <t xml:space="preserve">PARLANTE POTENCIADO WOOFER CROWN MUSTANG CMB-812 USB 6000W -CAJA AMPLF. 2X8" </t>
  </si>
  <si>
    <t>18375.22 ARS</t>
  </si>
  <si>
    <t>34027.76 ARS</t>
  </si>
  <si>
    <t>19661.48 ARS</t>
  </si>
  <si>
    <t>PAR824</t>
  </si>
  <si>
    <t>PARLANTE RADIO RELOJ FM BT NEMO KEN BROWN EAN:  7790368296476</t>
  </si>
  <si>
    <t>28444.55 ARS</t>
  </si>
  <si>
    <t>PAR823</t>
  </si>
  <si>
    <t xml:space="preserve">PARLANTE RELOJ DESPERTADOR DIGITAL CROWN MUSTANG WAKE.BT -WIFI, RADIO FM - CONECTIVIDAD: PC, CELULAR, TABLET </t>
  </si>
  <si>
    <t>9645.99 ARS</t>
  </si>
  <si>
    <t>17698.82 ARS</t>
  </si>
  <si>
    <t>10321.20 ARS</t>
  </si>
  <si>
    <t>PAR180B</t>
  </si>
  <si>
    <t>PARLANTE SP-HF180 6W USB BLACK  GENIUS  EAN:  4710268257158</t>
  </si>
  <si>
    <t>11657.27 ARS</t>
  </si>
  <si>
    <t>12473.28 ARS</t>
  </si>
  <si>
    <t>PAR160</t>
  </si>
  <si>
    <t>PARLANTE SP-Q160 USB GRAY</t>
  </si>
  <si>
    <t>1993.71 ARS</t>
  </si>
  <si>
    <t>3567.05 ARS</t>
  </si>
  <si>
    <t>2133.27 ARS</t>
  </si>
  <si>
    <t>PAR224</t>
  </si>
  <si>
    <t>PARLANTE WIRELES CUBE NEGRO VE</t>
  </si>
  <si>
    <t>7870.26 ARS</t>
  </si>
  <si>
    <t>14497.96 ARS</t>
  </si>
  <si>
    <t>8421.17 ARS</t>
  </si>
  <si>
    <t>PAR1021</t>
  </si>
  <si>
    <t>PARLANTE WIRELESS BT NG-BT1021 NOGANET</t>
  </si>
  <si>
    <t>1718.03 ARS</t>
  </si>
  <si>
    <t>3455.51 ARS</t>
  </si>
  <si>
    <t>1838.29 ARS</t>
  </si>
  <si>
    <t>PAR232</t>
  </si>
  <si>
    <t>PARLANTE WIRELESS MINI BLANCO</t>
  </si>
  <si>
    <t>2192.51 ARS</t>
  </si>
  <si>
    <t>4459.37 ARS</t>
  </si>
  <si>
    <t>2345.99 ARS</t>
  </si>
  <si>
    <t>PAR228</t>
  </si>
  <si>
    <t>PARLANTE WIRELESS MINI NEGRO V</t>
  </si>
  <si>
    <t>4593.22 ARS</t>
  </si>
  <si>
    <t>PAR674</t>
  </si>
  <si>
    <t>PARLT NOGA NGS-T19 DENIM</t>
  </si>
  <si>
    <t>ACC673</t>
  </si>
  <si>
    <t>PARRILLA DOMUYO CON BRASERO</t>
  </si>
  <si>
    <t>58456.70 ARS</t>
  </si>
  <si>
    <t>90607.88 ARS</t>
  </si>
  <si>
    <t>62548.67 ARS</t>
  </si>
  <si>
    <t>LAB151</t>
  </si>
  <si>
    <t>PARRILLA ELECTRICA LILIANA MOD: AAK300 -EAN7793862007517</t>
  </si>
  <si>
    <t>36526.70 ARS</t>
  </si>
  <si>
    <t>61402.46 ARS</t>
  </si>
  <si>
    <t>39083.57 ARS</t>
  </si>
  <si>
    <t>LAB022</t>
  </si>
  <si>
    <t>PARRILLA ELECTRICA SL-GR70022</t>
  </si>
  <si>
    <t>16230.93 ARS</t>
  </si>
  <si>
    <t>5790 ARS</t>
  </si>
  <si>
    <t>42338.21 ARS</t>
  </si>
  <si>
    <t>17367.10 ARS</t>
  </si>
  <si>
    <t>ACC672</t>
  </si>
  <si>
    <t>PARRILLA LANIN CON BRASERO DANAK  EAN:  7798035980017</t>
  </si>
  <si>
    <t>209300.00 ARS</t>
  </si>
  <si>
    <t>324415.01 ARS</t>
  </si>
  <si>
    <t>96120.90 ARS</t>
  </si>
  <si>
    <t>ACC675</t>
  </si>
  <si>
    <t>PARRILLA MATRU C/BRASERO MOVIL</t>
  </si>
  <si>
    <t>56057.70 ARS</t>
  </si>
  <si>
    <t>26998 ARS</t>
  </si>
  <si>
    <t>68466.68 ARS</t>
  </si>
  <si>
    <t>59981.74 ARS</t>
  </si>
  <si>
    <t>ACC676</t>
  </si>
  <si>
    <t>PARRILLA NAKAN ARACAR CON BRASERO (PROF 55 CM, ALT 100 CM, LARGO 150 CM)</t>
  </si>
  <si>
    <t>60953.61 ARS</t>
  </si>
  <si>
    <t>29356 ARS</t>
  </si>
  <si>
    <t>73443.08 ARS</t>
  </si>
  <si>
    <t>65220.36 ARS</t>
  </si>
  <si>
    <t>KIT02</t>
  </si>
  <si>
    <t>PATAS PARA TERMOTANQUE ESCORIAL 45 80 LITROS KIT X3 DIAMETRO 42,5CM- EAN 7798013732522</t>
  </si>
  <si>
    <t>1675.20 ARS</t>
  </si>
  <si>
    <t>3941.63 ARS</t>
  </si>
  <si>
    <t>1792.46 ARS</t>
  </si>
  <si>
    <t>LAB456</t>
  </si>
  <si>
    <t>PAVA  LILIANA MOD: AAP965 " MATERA" 85 GRADOS  EAN -7793862008736</t>
  </si>
  <si>
    <t>9353.75 ARS</t>
  </si>
  <si>
    <t>10008.51 ARS</t>
  </si>
  <si>
    <t>LAB1110</t>
  </si>
  <si>
    <t>PAVA ELECTRICA 1.8 LITROS NETMAK -NM-PAV01 -ACERO INOXIDABLE --CORTE MATE</t>
  </si>
  <si>
    <t>5311.05 ARS</t>
  </si>
  <si>
    <t>12043.64 ARS</t>
  </si>
  <si>
    <t>5682.83 ARS</t>
  </si>
  <si>
    <t>LAB1111</t>
  </si>
  <si>
    <t xml:space="preserve">PAVA ELECTRICA ACERO INOXIDABLE 1.8 LITROS NM-PAV02 NETMAK  EAN:  </t>
  </si>
  <si>
    <t>4362.89 ARS</t>
  </si>
  <si>
    <t>10282.91 ARS</t>
  </si>
  <si>
    <t>4668.29 ARS</t>
  </si>
  <si>
    <t>ATMA821</t>
  </si>
  <si>
    <t>PAVA ELECTRICA ATMA PE0821NAP NEGRA 1.7L -EAN 7798192368291</t>
  </si>
  <si>
    <t>7483.15 ARS</t>
  </si>
  <si>
    <t>16398.76 ARS</t>
  </si>
  <si>
    <t>8006.97 ARS</t>
  </si>
  <si>
    <t>LAB1204</t>
  </si>
  <si>
    <t>PAVA ELECTRICA EIFFEL MOD E-601 ACERO CON CORTE EAN:  7798131921204</t>
  </si>
  <si>
    <t>9613.88 ARS</t>
  </si>
  <si>
    <t>10286.86 ARS</t>
  </si>
  <si>
    <t>LAB1310</t>
  </si>
  <si>
    <t>PAVA ELECTRICA EIFFEL MOD E-603 ACERO HERVIDORA  EAN 7798131921310</t>
  </si>
  <si>
    <t>6023.16 ARS</t>
  </si>
  <si>
    <t>12784.86 ARS</t>
  </si>
  <si>
    <t>6444.78 ARS</t>
  </si>
  <si>
    <t>LAB0122</t>
  </si>
  <si>
    <t>PAVA ELECTRICA EIFFEL MOD E-605 EAN 7798131920122 VIDRIO TEMPLADO CON CORTE MATE Y CAFE</t>
  </si>
  <si>
    <t>9845.56 ARS</t>
  </si>
  <si>
    <t>22514.58 ARS</t>
  </si>
  <si>
    <t>10534.75 ARS</t>
  </si>
  <si>
    <t>LAB981</t>
  </si>
  <si>
    <t>PAVA ELECTRICA LILIANA SILVERMATE MOD: AAP981  -CUERPO ACERO INOXIDABLE - CONTROL DIGITAL - CAPACIDA</t>
  </si>
  <si>
    <t>37087.06 ARS</t>
  </si>
  <si>
    <t>50448.40 ARS</t>
  </si>
  <si>
    <t>39683.15 ARS</t>
  </si>
  <si>
    <t>LAB838</t>
  </si>
  <si>
    <t>PAVA ELECTRICA MATEANDO AP175B BLANCA LILLIANA  EAN 7793862011262</t>
  </si>
  <si>
    <t>17406.51 ARS</t>
  </si>
  <si>
    <t>33438.52 ARS</t>
  </si>
  <si>
    <t>18624.97 ARS</t>
  </si>
  <si>
    <t>LAB931</t>
  </si>
  <si>
    <t>PAVA ELECTRICA MATERA NEGRA AP165 LILIANA  EAN:  7779362011316</t>
  </si>
  <si>
    <t>17553.17 ARS</t>
  </si>
  <si>
    <t>33726.83 ARS</t>
  </si>
  <si>
    <t>18781.89 ARS</t>
  </si>
  <si>
    <t>LAB0913</t>
  </si>
  <si>
    <t>PAVA ELECTRICA MIDEA 1.7L INOX EAN 779087370913</t>
  </si>
  <si>
    <t>16705.36 ARS</t>
  </si>
  <si>
    <t>29935.46 ARS</t>
  </si>
  <si>
    <t>17874.73 ARS</t>
  </si>
  <si>
    <t>LAB0110</t>
  </si>
  <si>
    <t>PAVA ELECTRICA MIDEA 1.7L INOX S/DIGITAL EAN 7798087380110</t>
  </si>
  <si>
    <t>30070.26 ARS</t>
  </si>
  <si>
    <t>49608.75 ARS</t>
  </si>
  <si>
    <t>32175.17 ARS</t>
  </si>
  <si>
    <t>LAB702</t>
  </si>
  <si>
    <t>PAVA ELECTRICA OSTER BVSTKT4970B CON REGULADOR -NEGRA  220V 1,7L</t>
  </si>
  <si>
    <t>13715.19 ARS</t>
  </si>
  <si>
    <t>28352.42 ARS</t>
  </si>
  <si>
    <t>14675.26 ARS</t>
  </si>
  <si>
    <t>LAB4970</t>
  </si>
  <si>
    <t>PAVA ELECTRICA OSTER KT4970W CON REGULADOR BLANCA EAN 034264491380</t>
  </si>
  <si>
    <t>22335.36 ARS</t>
  </si>
  <si>
    <t>39348.62 ARS</t>
  </si>
  <si>
    <t>23898.84 ARS</t>
  </si>
  <si>
    <t>PHIL821</t>
  </si>
  <si>
    <t xml:space="preserve">PAVA ELECTRICA PHILCO -EAN 7798192368307 -PE0821NPP -NEGRA </t>
  </si>
  <si>
    <t>7164.63 ARS</t>
  </si>
  <si>
    <t>15842.77 ARS</t>
  </si>
  <si>
    <t>7666.16 ARS</t>
  </si>
  <si>
    <t>LAB184</t>
  </si>
  <si>
    <t>PAVA ELECTRICA SMART TEK SD 2023</t>
  </si>
  <si>
    <t>16216.19 ARS</t>
  </si>
  <si>
    <t>17351.32 ARS</t>
  </si>
  <si>
    <t>LAB840</t>
  </si>
  <si>
    <t>PAVA ELECTRICA TEMPOMATE AP175 NEGRO LILIANA  EAN: 7793862011255</t>
  </si>
  <si>
    <t>22855.00 ARS</t>
  </si>
  <si>
    <t>35425.25 ARS</t>
  </si>
  <si>
    <t>42800.00 ARS</t>
  </si>
  <si>
    <t>LAB0201</t>
  </si>
  <si>
    <t>PAVA ELECTRICA W-0201 1.7LITROS BLANCA WINCO  EAN:  6940515778800</t>
  </si>
  <si>
    <t>LAB5580</t>
  </si>
  <si>
    <t>PAVA ELECTRICA YELMO PE3900 NEGRA EAN:  7790368005580</t>
  </si>
  <si>
    <t>11908.89 ARS</t>
  </si>
  <si>
    <t>23520.25 ARS</t>
  </si>
  <si>
    <t>12742.51 ARS</t>
  </si>
  <si>
    <t>LAB3697</t>
  </si>
  <si>
    <t>PAVA ELECTRICA YELMO PE3909 SOLO MATE EAN 7790368293697</t>
  </si>
  <si>
    <t>18460.00 ARS</t>
  </si>
  <si>
    <t>31585.45 ARS</t>
  </si>
  <si>
    <t>17698.30 ARS</t>
  </si>
  <si>
    <t>LAB457</t>
  </si>
  <si>
    <t>PAVA LILIANA MOD: AAP975 TEMPOMATE C/REG TEMPERATURA NEGRA -EAN 7793862009535</t>
  </si>
  <si>
    <t>15740.53 ARS</t>
  </si>
  <si>
    <t>33495.04 ARS</t>
  </si>
  <si>
    <t>16842.37 ARS</t>
  </si>
  <si>
    <t>PC25</t>
  </si>
  <si>
    <t>PC ARMADA AMD</t>
  </si>
  <si>
    <t>20592.00 ARS</t>
  </si>
  <si>
    <t>22033.44 ARS</t>
  </si>
  <si>
    <t>PC34</t>
  </si>
  <si>
    <t>PC ARMADA MOTHER E6010 GIGABYTE -PROCESADOR E16010- R2 GRAPHIC -SSD 120GB -MEMORIA DDR3 8GB</t>
  </si>
  <si>
    <t>-11.38 ARS</t>
  </si>
  <si>
    <t>35077.43 ARS</t>
  </si>
  <si>
    <t>-12.17 ARS</t>
  </si>
  <si>
    <t>PC4700</t>
  </si>
  <si>
    <t>PC GAMER AMD RYZEN 5 4700S 16GB SSD 240GB RX 550 2G + TECLADO/PARLANTE</t>
  </si>
  <si>
    <t>102680.29 ARS</t>
  </si>
  <si>
    <t>109867.91 ARS</t>
  </si>
  <si>
    <t>PC400</t>
  </si>
  <si>
    <t>PC HP 400G7 SFF I5-10500 8GB 1TB W10P</t>
  </si>
  <si>
    <t>127840.97 ARS</t>
  </si>
  <si>
    <t>136789.84 ARS</t>
  </si>
  <si>
    <t>PC35</t>
  </si>
  <si>
    <t>PC INTEL CI3 COMET LAKE DDR4 8GB 120SSD -MSI</t>
  </si>
  <si>
    <t>29304.00 ARS</t>
  </si>
  <si>
    <t>38998.80 ARS</t>
  </si>
  <si>
    <t>31355.28 ARS</t>
  </si>
  <si>
    <t>COMBO35</t>
  </si>
  <si>
    <t>PC INTEL CI3 COMET LAKE DDR4 8GB 120SSD -MSI GEFORCE GT210 1GB DDR3+TECLADO-MOUSE NOGA NKB-101 USB+MINI PARLANTE NOGA NG-106</t>
  </si>
  <si>
    <t>43520.93 ARS</t>
  </si>
  <si>
    <t>56626.29 ARS</t>
  </si>
  <si>
    <t>46567.40 ARS</t>
  </si>
  <si>
    <t>PC9100</t>
  </si>
  <si>
    <t>PC KELYX INTEL CORE I3-9100 SSD 240GB WIN 10 HOME (MSI)</t>
  </si>
  <si>
    <t>49214.28 ARS</t>
  </si>
  <si>
    <t>52659.28 ARS</t>
  </si>
  <si>
    <t>PCI5</t>
  </si>
  <si>
    <t>PC KELYX INTEL CORE I5-10400 8GB SSD240GB (MSI)</t>
  </si>
  <si>
    <t>153396.06 ARS</t>
  </si>
  <si>
    <t>185998.80 ARS</t>
  </si>
  <si>
    <t>164133.78 ARS</t>
  </si>
  <si>
    <t>PC12</t>
  </si>
  <si>
    <t>PC ARMADA CLASSIC AMD : CPU AMD A6 -  MOTHER ASROCK FM2A68M DG3 +AMD+FM2 - RAM 4GB DDR3 1600 - HDD W</t>
  </si>
  <si>
    <t>54600.00 ARS</t>
  </si>
  <si>
    <t>65998.80 ARS</t>
  </si>
  <si>
    <t>58422.00 ARS</t>
  </si>
  <si>
    <t>PEN66</t>
  </si>
  <si>
    <t>PEN DRIVE 16GB VERBATIM SLIDER 2.0 NEGRO EAN 023942986966</t>
  </si>
  <si>
    <t>1185.68 ARS</t>
  </si>
  <si>
    <t>1268.68 ARS</t>
  </si>
  <si>
    <t>1185.69 ARS</t>
  </si>
  <si>
    <t>PEN13</t>
  </si>
  <si>
    <t>PEN DRIVE 32GB VERBATIM SLIDER 2.0 NEGRO EAN 023942986973</t>
  </si>
  <si>
    <t>1833.43 ARS</t>
  </si>
  <si>
    <t>1961.77 ARS</t>
  </si>
  <si>
    <t>PEN64</t>
  </si>
  <si>
    <t>PEN DRIVE 64GB SLIDER 2.0 NEGRO VERBATIM  EAN:  023942986980</t>
  </si>
  <si>
    <t>9300.00 ARS</t>
  </si>
  <si>
    <t>6420.00 ARS</t>
  </si>
  <si>
    <t>PEN76</t>
  </si>
  <si>
    <t>PEN DRIVE DUAL DRIVE 64GB</t>
  </si>
  <si>
    <t>1886.84 ARS</t>
  </si>
  <si>
    <t>909 ARS</t>
  </si>
  <si>
    <t>3722.00 ARS</t>
  </si>
  <si>
    <t>2018.92 ARS</t>
  </si>
  <si>
    <t>SAND25</t>
  </si>
  <si>
    <t>PEN DRIVE DUAL USB 64GB 3.1 TC</t>
  </si>
  <si>
    <t>2308.67 ARS</t>
  </si>
  <si>
    <t>1112 ARS</t>
  </si>
  <si>
    <t>2470.28 ARS</t>
  </si>
  <si>
    <t>PEN718</t>
  </si>
  <si>
    <t>PEN DRIVE KINGSTON 16GB USB 2.0 BLACK MOD: DT104</t>
  </si>
  <si>
    <t>2778.21 ARS</t>
  </si>
  <si>
    <t>1322.00 ARS</t>
  </si>
  <si>
    <t>PEN714</t>
  </si>
  <si>
    <t>PEN DRIVE KINGSTON 16GB USB 3.0 DATA TRAVELER MOD: DTIG4</t>
  </si>
  <si>
    <t>1561.57 ARS</t>
  </si>
  <si>
    <t>1670.88 ARS</t>
  </si>
  <si>
    <t>PEN75</t>
  </si>
  <si>
    <t>PEN DRIVE SANDISK 32 GB ULTRA FRAIR 3,0</t>
  </si>
  <si>
    <t>1081.70 ARS</t>
  </si>
  <si>
    <t>1157.42 ARS</t>
  </si>
  <si>
    <t>PEN74</t>
  </si>
  <si>
    <t>PEN DRIVE SANDISK 64 GB ULTRA SHIFT USB 3,0 100 MB</t>
  </si>
  <si>
    <t>1491.76 ARS</t>
  </si>
  <si>
    <t>3001.28 ARS</t>
  </si>
  <si>
    <t>1596.18 ARS</t>
  </si>
  <si>
    <t>PEN064</t>
  </si>
  <si>
    <t>PEN DRIVE SANDISK 64GB CRUZER GLIDE</t>
  </si>
  <si>
    <t>1520.73 ARS</t>
  </si>
  <si>
    <t>2280.56 ARS</t>
  </si>
  <si>
    <t>1627.18 ARS</t>
  </si>
  <si>
    <t>SAND19</t>
  </si>
  <si>
    <t>PEN DRIVE SANDISK MOD: CRUZER ELECTRIC 16GB ROSA</t>
  </si>
  <si>
    <t>2023.16 ARS</t>
  </si>
  <si>
    <t>PEN105</t>
  </si>
  <si>
    <t>PEN DRIVE SANDISK ULTRA DUAL M3.0 64GB 3.0 NEGRO/TRANSPARENTE</t>
  </si>
  <si>
    <t>3363.35 ARS</t>
  </si>
  <si>
    <t>3598.78 ARS</t>
  </si>
  <si>
    <t>PEN724</t>
  </si>
  <si>
    <t>PEN DRIVE V150W 16GB HPFD150W</t>
  </si>
  <si>
    <t>676.64 ARS</t>
  </si>
  <si>
    <t>326 ARS</t>
  </si>
  <si>
    <t>1372.63 ARS</t>
  </si>
  <si>
    <t>724.00 ARS</t>
  </si>
  <si>
    <t>PEN0715</t>
  </si>
  <si>
    <t>PEN DRIVE VERBATIM 128GB PINSTRIPE USB 3.0 NEGRO ENA 023942490715</t>
  </si>
  <si>
    <t>3699.06 ARS</t>
  </si>
  <si>
    <t>3957.99 ARS</t>
  </si>
  <si>
    <t>PEN800</t>
  </si>
  <si>
    <t>PEN KINGSTON MINION 8GB</t>
  </si>
  <si>
    <t>1800.00 ARS</t>
  </si>
  <si>
    <t>550.84 ARS</t>
  </si>
  <si>
    <t>PEN700</t>
  </si>
  <si>
    <t>PEN SANDISK 32GB CRUZER BLADE</t>
  </si>
  <si>
    <t>793.55 ARS</t>
  </si>
  <si>
    <t>382 ARS</t>
  </si>
  <si>
    <t>2006.00 ARS</t>
  </si>
  <si>
    <t>849.10 ARS</t>
  </si>
  <si>
    <t>SAND01</t>
  </si>
  <si>
    <t>PEN ULTRA FIT 16GB SANDISK</t>
  </si>
  <si>
    <t>997.68 ARS</t>
  </si>
  <si>
    <t>480 ARS</t>
  </si>
  <si>
    <t>1067.52 ARS</t>
  </si>
  <si>
    <t>LAB409</t>
  </si>
  <si>
    <t>PICADOR + LICUADORA LILIANA PICPLUS AM312 LILIANA  EAN 7793862009368</t>
  </si>
  <si>
    <t>36436.39 ARS</t>
  </si>
  <si>
    <t>49447.41 ARS</t>
  </si>
  <si>
    <t>38986.94 ARS</t>
  </si>
  <si>
    <t>PIL88</t>
  </si>
  <si>
    <t>PILA AA  ALKALINE  EUROENERGY  EAN:  NO TIENE</t>
  </si>
  <si>
    <t>1040.00 ARS</t>
  </si>
  <si>
    <t>1611.99 ARS</t>
  </si>
  <si>
    <t>59.16 ARS</t>
  </si>
  <si>
    <t>PIL86</t>
  </si>
  <si>
    <t>PILA AA RECARGABLE 2500mAh EUROENERGY  EAN:  7798081285869</t>
  </si>
  <si>
    <t>656.94 ARS</t>
  </si>
  <si>
    <t>1679.96 ARS</t>
  </si>
  <si>
    <t>702.93 ARS</t>
  </si>
  <si>
    <t>PIL85</t>
  </si>
  <si>
    <t>PILA AA ZINC 1,5V ULTRA HEAVY DUTY  EUROENERGY  EAN: 7798081285517</t>
  </si>
  <si>
    <t>20.12 ARS</t>
  </si>
  <si>
    <t>185.64 ARS</t>
  </si>
  <si>
    <t>21.53 ARS</t>
  </si>
  <si>
    <t>PIL83</t>
  </si>
  <si>
    <t>PILA AAA ZINC 1,5V ULTRA HEAVY DUTY  EUROENERGY   EAN:  7798081286316</t>
  </si>
  <si>
    <t>29.45 ARS</t>
  </si>
  <si>
    <t>45.64 ARS</t>
  </si>
  <si>
    <t>31.51 ARS</t>
  </si>
  <si>
    <t>PIL10</t>
  </si>
  <si>
    <t>PILA ALCALINA AAA -- SONY</t>
  </si>
  <si>
    <t>52.53 ARS</t>
  </si>
  <si>
    <t>171.43 ARS</t>
  </si>
  <si>
    <t>56.20 ARS</t>
  </si>
  <si>
    <t>PIL56</t>
  </si>
  <si>
    <t>PILA ALCALINA AAA STAMINA PLUS</t>
  </si>
  <si>
    <t>61.67 ARS</t>
  </si>
  <si>
    <t>65.99 ARS</t>
  </si>
  <si>
    <t>PIL44</t>
  </si>
  <si>
    <t>PILA CARBON R6 SUM3 AA X4</t>
  </si>
  <si>
    <t>16.69 ARS</t>
  </si>
  <si>
    <t>102.75 ARS</t>
  </si>
  <si>
    <t>17.86 ARS</t>
  </si>
  <si>
    <t>PIL89</t>
  </si>
  <si>
    <t>PILA DE LITIO CR 2032 BL  EUROENERGY  EAN:  7798081286064</t>
  </si>
  <si>
    <t>41.19 ARS</t>
  </si>
  <si>
    <t>104.52 ARS</t>
  </si>
  <si>
    <t>44.07 ARS</t>
  </si>
  <si>
    <t>PIL90</t>
  </si>
  <si>
    <t>PILA EUROENERGY RECARGABLE AAA 900MAH</t>
  </si>
  <si>
    <t>357.76 ARS</t>
  </si>
  <si>
    <t>907.76 ARS</t>
  </si>
  <si>
    <t>382.80 ARS</t>
  </si>
  <si>
    <t>PIL75</t>
  </si>
  <si>
    <t>PILA LITIO AA -AL91B (X2)</t>
  </si>
  <si>
    <t>269.93 ARS</t>
  </si>
  <si>
    <t>418.39 ARS</t>
  </si>
  <si>
    <t>288.82 ARS</t>
  </si>
  <si>
    <t>Energizer</t>
  </si>
  <si>
    <t>PIL82</t>
  </si>
  <si>
    <t>PILA RECARGABLE AA200 NH15PB</t>
  </si>
  <si>
    <t>498.33 ARS</t>
  </si>
  <si>
    <t>1029.43 ARS</t>
  </si>
  <si>
    <t>533.21 ARS</t>
  </si>
  <si>
    <t>PIL81</t>
  </si>
  <si>
    <t>PILA RECARGABLE NM-SE-AAA850</t>
  </si>
  <si>
    <t>373.74 ARS</t>
  </si>
  <si>
    <t>857.83 ARS</t>
  </si>
  <si>
    <t>399.91 ARS</t>
  </si>
  <si>
    <t>PIL11</t>
  </si>
  <si>
    <t>PILA SONY CARBON AA</t>
  </si>
  <si>
    <t>29.69 ARS</t>
  </si>
  <si>
    <t>14 ARS</t>
  </si>
  <si>
    <t>137.11 ARS</t>
  </si>
  <si>
    <t>31.76 ARS</t>
  </si>
  <si>
    <t>PIL51</t>
  </si>
  <si>
    <t>PILA STAMINA PLUS ALC- C-R14  SONY  EAN:  008562006287</t>
  </si>
  <si>
    <t>3894.80 ARS</t>
  </si>
  <si>
    <t>PIL52</t>
  </si>
  <si>
    <t>PILA STAMINA PLUS -ALC D-R20  SONY</t>
  </si>
  <si>
    <t>109.63 ARS</t>
  </si>
  <si>
    <t>53 ARS</t>
  </si>
  <si>
    <t>308.67 ARS</t>
  </si>
  <si>
    <t>117.31 ARS</t>
  </si>
  <si>
    <t>PIL59</t>
  </si>
  <si>
    <t>PILA ZINC CARBON AA SUPER HYPER  PANASONIC</t>
  </si>
  <si>
    <t>31.15 ARS</t>
  </si>
  <si>
    <t>15 ARS</t>
  </si>
  <si>
    <t>33.33 ARS</t>
  </si>
  <si>
    <t>Panasonic</t>
  </si>
  <si>
    <t>PIL58</t>
  </si>
  <si>
    <t>PILA ZINC CARBON AAA SUPER HYP</t>
  </si>
  <si>
    <t>49.83 ARS</t>
  </si>
  <si>
    <t>24 ARS</t>
  </si>
  <si>
    <t>169.88 ARS</t>
  </si>
  <si>
    <t>53.32 ARS</t>
  </si>
  <si>
    <t>PIL78</t>
  </si>
  <si>
    <t>PILAS RECARGABLES MICRO USB AAA 650 C65</t>
  </si>
  <si>
    <t>685.66 ARS</t>
  </si>
  <si>
    <t>1235.28 ARS</t>
  </si>
  <si>
    <t>733.65 ARS</t>
  </si>
  <si>
    <t>ACC1810</t>
  </si>
  <si>
    <t>PILETA ESTRUCTURAL 305X76 CON BOMBA BESTWAY EAN:  6942138981810</t>
  </si>
  <si>
    <t>98146.63 ARS</t>
  </si>
  <si>
    <t>152127.28 ARS</t>
  </si>
  <si>
    <t>105016.89 ARS</t>
  </si>
  <si>
    <t>Bestway</t>
  </si>
  <si>
    <t>ACC809</t>
  </si>
  <si>
    <t>PILETA ESTRUCTURAL 56438 4,57M X 1,22M 16015 BESTWAY  EAN:  6942138982633</t>
  </si>
  <si>
    <t>207464.41 ARS</t>
  </si>
  <si>
    <t>252250.29 ARS</t>
  </si>
  <si>
    <t>221986.92 ARS</t>
  </si>
  <si>
    <t>ACC808</t>
  </si>
  <si>
    <t>PILETA ESTRUCTURAL 56488 4,57M X 1,07M 14970 LITROS BESTWAY EAN:  6942138929836</t>
  </si>
  <si>
    <t>183526.20 ARS</t>
  </si>
  <si>
    <t>223078.28 ARS</t>
  </si>
  <si>
    <t>196373.03 ARS</t>
  </si>
  <si>
    <t>ACC429</t>
  </si>
  <si>
    <t>PILETA ESTRUCTURAL 56679 3,05M X 76CM CON BOMBA  BESTWAY EAN:  6942138972429</t>
  </si>
  <si>
    <t>116155.00 ARS</t>
  </si>
  <si>
    <t>84082.28 ARS</t>
  </si>
  <si>
    <t>73424.73 ARS</t>
  </si>
  <si>
    <t>ACC804</t>
  </si>
  <si>
    <t>PILETA ESTRUCTURAL 56706 - 3,66M X 76CM  BESTWAY STEEL PRO EAN:  6942138972498</t>
  </si>
  <si>
    <t>66229.01 ARS</t>
  </si>
  <si>
    <t>82366.29 ARS</t>
  </si>
  <si>
    <t>70865.04 ARS</t>
  </si>
  <si>
    <t>ACC909</t>
  </si>
  <si>
    <t>PILETA ESTRUCTURAL BESTWAY EAN 6942138972405 MOD:56677 STEEL PRO 3.05M X 76M -4678L</t>
  </si>
  <si>
    <t>56653.73 ARS</t>
  </si>
  <si>
    <t>71555.48 ARS</t>
  </si>
  <si>
    <t>60619.49 ARS</t>
  </si>
  <si>
    <t>ACC2467</t>
  </si>
  <si>
    <t>PILETA ESTRUCTURAL MOD: 56681 S/BOMBA 3.66M X 76CM  BESTWAY  EAN:  6942138972467</t>
  </si>
  <si>
    <t>110857.04 ARS</t>
  </si>
  <si>
    <t>166285.56 ARS</t>
  </si>
  <si>
    <t>118617.03 ARS</t>
  </si>
  <si>
    <t>PIL03</t>
  </si>
  <si>
    <t>PILETA INFLABLE SOL DE VERANO MAX 45 5500 LTS C/KIT DE FILTRADO Y BARREFONDO -EAN 7798098820350</t>
  </si>
  <si>
    <t>70044.00 ARS</t>
  </si>
  <si>
    <t>84550.44 ARS</t>
  </si>
  <si>
    <t>74947.08 ARS</t>
  </si>
  <si>
    <t>ACC472</t>
  </si>
  <si>
    <t>PILETA RECTANGULAR 10472  690L 1.50 X 1.10 X 42    BESTWAY  EAN:  821808104727</t>
  </si>
  <si>
    <t>25738.29 ARS</t>
  </si>
  <si>
    <t>18783.52 ARS</t>
  </si>
  <si>
    <t>ACC6403</t>
  </si>
  <si>
    <t xml:space="preserve">PILETA RECTANGULAR BESTWAY 2300L 2.59 X 1.70 X 61 MOD 56403 </t>
  </si>
  <si>
    <t>43886.69 ARS</t>
  </si>
  <si>
    <t>57484.28 ARS</t>
  </si>
  <si>
    <t>46958.76 ARS</t>
  </si>
  <si>
    <t>ACC6404</t>
  </si>
  <si>
    <t>PILETA RECTANGULAR BESTWAY 3.00 X 2.00 X 66 MOD 56404</t>
  </si>
  <si>
    <t>55057.86 ARS</t>
  </si>
  <si>
    <t>70354.28 ARS</t>
  </si>
  <si>
    <t>58911.91 ARS</t>
  </si>
  <si>
    <t>ACC3942</t>
  </si>
  <si>
    <t>PINZA AMPEROMETRICA DIGITAL NM-266  NETMAK  EAN: 0700306603942</t>
  </si>
  <si>
    <t>6483.89 ARS</t>
  </si>
  <si>
    <t>13697.44 ARS</t>
  </si>
  <si>
    <t>2976.64 ARS</t>
  </si>
  <si>
    <t>ACC165</t>
  </si>
  <si>
    <t>PINZA AMPEROMETRICA DT-266 (DCV, ACV, ACA, OHM) NOGANET  EAN:  7798137698322</t>
  </si>
  <si>
    <t>1602.84 ARS</t>
  </si>
  <si>
    <t>1715.04 ARS</t>
  </si>
  <si>
    <t>ACC963</t>
  </si>
  <si>
    <t>PINZA CRIMPEADORA RJ45, RJ11 NM-R02 NETMAK  EAN:  7792641889023</t>
  </si>
  <si>
    <t>1418.82 ARS</t>
  </si>
  <si>
    <t>3207.21 ARS</t>
  </si>
  <si>
    <t>1518.14 ARS</t>
  </si>
  <si>
    <t>JUE8401</t>
  </si>
  <si>
    <t>PISTOLA DE AGUA BATMAN 43*15 MOD: 8401 -EAN 7450077117317</t>
  </si>
  <si>
    <t>1507.29 ARS</t>
  </si>
  <si>
    <t>1612.80 ARS</t>
  </si>
  <si>
    <t>TP67</t>
  </si>
  <si>
    <t>PLACA DE RED EXTERNA USB TP-LINK MOD WN8200ND HIGH POWER 2 ANTENAS 300M</t>
  </si>
  <si>
    <t>33800.00 ARS</t>
  </si>
  <si>
    <t>19474.00 ARS</t>
  </si>
  <si>
    <t>TP32</t>
  </si>
  <si>
    <t>PLACA DE RED PCI-E  TG-3468 GIGABIT 1000Mbps - TP-LINK EAN:</t>
  </si>
  <si>
    <t>2224.34 ARS</t>
  </si>
  <si>
    <t>2380.04 ARS</t>
  </si>
  <si>
    <t>TP24</t>
  </si>
  <si>
    <t>PLACA DE RED WI-FI  TL-WN781ND  150N  PCI-E  TPLINK  EAN:  6935364050511</t>
  </si>
  <si>
    <t>9360.00 ARS</t>
  </si>
  <si>
    <t>14508.00 ARS</t>
  </si>
  <si>
    <t>12519.01 ARS</t>
  </si>
  <si>
    <t>PLA27</t>
  </si>
  <si>
    <t>PLACA DE SONIDO PCI 6CH NM-6CH  NETMAK  EAN:  NO TIENE</t>
  </si>
  <si>
    <t>3676.92 ARS</t>
  </si>
  <si>
    <t>7018.43 ARS</t>
  </si>
  <si>
    <t>3934.30 ARS</t>
  </si>
  <si>
    <t>PLA2047</t>
  </si>
  <si>
    <t>PLACA DE VIDEO GEFORCE RTX 360TI  EAN:  4719072852047</t>
  </si>
  <si>
    <t>PLA1640</t>
  </si>
  <si>
    <t>PLACA DE VIDEO PNY VGA GTX 1650 4GB DUAL FAN</t>
  </si>
  <si>
    <t>71600.36 ARS</t>
  </si>
  <si>
    <t>76612.39 ARS</t>
  </si>
  <si>
    <t>PNY</t>
  </si>
  <si>
    <t>PLA1641</t>
  </si>
  <si>
    <t>PLACA DE VIDEO PNY VGA GTX 1660 SUPER 6GB DUAL FAN</t>
  </si>
  <si>
    <t>97317.40 ARS</t>
  </si>
  <si>
    <t>104129.62 ARS</t>
  </si>
  <si>
    <t>PLA1642</t>
  </si>
  <si>
    <t>PLACA DE VIDEO PNY VGA RTX 3050 8GB UPRISING DUAL FAN</t>
  </si>
  <si>
    <t>114913.84 ARS</t>
  </si>
  <si>
    <t>122957.80 ARS</t>
  </si>
  <si>
    <t>TP26</t>
  </si>
  <si>
    <t>PLACA USB WIRELESS -- TL-WN722N -- TP LINK</t>
  </si>
  <si>
    <t>2219.91 ARS</t>
  </si>
  <si>
    <t>4373.66 ARS</t>
  </si>
  <si>
    <t>2375.30 ARS</t>
  </si>
  <si>
    <t>TP27</t>
  </si>
  <si>
    <t>PLACA USB WIRELESS 300Mbps -- TL-WN821N -- TP LINK</t>
  </si>
  <si>
    <t>2143.06 ARS</t>
  </si>
  <si>
    <t>4824.10 ARS</t>
  </si>
  <si>
    <t>2293.08 ARS</t>
  </si>
  <si>
    <t>LAB1644</t>
  </si>
  <si>
    <t>PLANCHA A VAPOR / ROCIADOR RPV500 CERAMICSTYLE LILIANA   EAN 7793862011644</t>
  </si>
  <si>
    <t>22186.57 ARS</t>
  </si>
  <si>
    <t>40069.16 ARS</t>
  </si>
  <si>
    <t>23739.63 ARS</t>
  </si>
  <si>
    <t>ATMA2477</t>
  </si>
  <si>
    <t>PLANCHA A VAPOR ATMA PAV2477N 1100W EAN 7796962991441</t>
  </si>
  <si>
    <t>4685.68 ARS</t>
  </si>
  <si>
    <t>8638.80 ARS</t>
  </si>
  <si>
    <t>5013.67 ARS</t>
  </si>
  <si>
    <t>ATMA2339</t>
  </si>
  <si>
    <t xml:space="preserve">PLANCHA A VAPOR ATMA PRO 1800W PAV2339N- EAN 7796962991434 </t>
  </si>
  <si>
    <t>12331.25 ARS</t>
  </si>
  <si>
    <t>13194.44 ARS</t>
  </si>
  <si>
    <t>ATMA2453</t>
  </si>
  <si>
    <t>PLANCHA A VAPOR ATMA PRO 2000W PAV2453N - EAN 7796962991427</t>
  </si>
  <si>
    <t>12972.96 ARS</t>
  </si>
  <si>
    <t>26545.47 ARS</t>
  </si>
  <si>
    <t>13881.07 ARS</t>
  </si>
  <si>
    <t>LAB585</t>
  </si>
  <si>
    <t>PLANCHA A VAPOR C/ROCIADOR LILIANA CERAMIC RRPV301 BASE DE CERAMICA. VAPOR VERTICAL 1750W. EAN 7793862005919</t>
  </si>
  <si>
    <t>12152.27 ARS</t>
  </si>
  <si>
    <t>26633.78 ARS</t>
  </si>
  <si>
    <t>13002.92 ARS</t>
  </si>
  <si>
    <t>LAB7201</t>
  </si>
  <si>
    <t>PLANCHA A VAPOR CSTM7201</t>
  </si>
  <si>
    <t>15443.92 ARS</t>
  </si>
  <si>
    <t>26719.23 ARS</t>
  </si>
  <si>
    <t>16524.99 ARS</t>
  </si>
  <si>
    <t>15443.91 ARS</t>
  </si>
  <si>
    <t>LAB6205</t>
  </si>
  <si>
    <t>PLANCHA A VAPOR GCSTSP6205</t>
  </si>
  <si>
    <t>15752.87 ARS</t>
  </si>
  <si>
    <t>16855.57 ARS</t>
  </si>
  <si>
    <t>LAB5905</t>
  </si>
  <si>
    <t>PLANCHA A VAPOR OSTER IRON 5905 VERDE EAN:  053891142960</t>
  </si>
  <si>
    <t>23745.78 ARS</t>
  </si>
  <si>
    <t>41490.20 ARS</t>
  </si>
  <si>
    <t>25407.99 ARS</t>
  </si>
  <si>
    <t>LAB1117</t>
  </si>
  <si>
    <t>PLANCHA A VAPOR PHILCO PVP1117N -1200W CON SUELA ANTIADHERENTE -EAN 7796962983989</t>
  </si>
  <si>
    <t>5210.04 ARS</t>
  </si>
  <si>
    <t>5574.74 ARS</t>
  </si>
  <si>
    <t>CPM006</t>
  </si>
  <si>
    <t>PLANCHA ALISADORA P-15 TOURMALINE MONDIAL EAN:  7898490165070</t>
  </si>
  <si>
    <t>Mondial</t>
  </si>
  <si>
    <t>REVL10</t>
  </si>
  <si>
    <t>PLANCHA DE PELO 7112LA2A</t>
  </si>
  <si>
    <t>11846.83 ARS</t>
  </si>
  <si>
    <t>24193.03 ARS</t>
  </si>
  <si>
    <t>12676.11 ARS</t>
  </si>
  <si>
    <t>ATMA62</t>
  </si>
  <si>
    <t xml:space="preserve">PLANCHA DE PELO ATMA PL8862N EAN 7796962990840 </t>
  </si>
  <si>
    <t>5057.86 ARS</t>
  </si>
  <si>
    <t>8903.47 ARS</t>
  </si>
  <si>
    <t>5411.91 ARS</t>
  </si>
  <si>
    <t>ATMA21</t>
  </si>
  <si>
    <t>PLANCHA DE PELO PL8860N</t>
  </si>
  <si>
    <t>4700.32 ARS</t>
  </si>
  <si>
    <t>1811 ARS</t>
  </si>
  <si>
    <t>8749.03 ARS</t>
  </si>
  <si>
    <t>5029.34 ARS</t>
  </si>
  <si>
    <t>CON02</t>
  </si>
  <si>
    <t>PLANCHA DE PELO ST387AR</t>
  </si>
  <si>
    <t>5362.50 ARS</t>
  </si>
  <si>
    <t>2066 ARS</t>
  </si>
  <si>
    <t>9006.43 ARS</t>
  </si>
  <si>
    <t>5737.87 ARS</t>
  </si>
  <si>
    <t>LAB282</t>
  </si>
  <si>
    <t>PLANCHA E-206 A VAPOR Y ROCIAD</t>
  </si>
  <si>
    <t>4688.80 ARS</t>
  </si>
  <si>
    <t>12089.87 ARS</t>
  </si>
  <si>
    <t>5017.01 ARS</t>
  </si>
  <si>
    <t>LAB283</t>
  </si>
  <si>
    <t>PLANCHA E-208 VAPOR Y ROCIADOR</t>
  </si>
  <si>
    <t>5115.05 ARS</t>
  </si>
  <si>
    <t>8670.57 ARS</t>
  </si>
  <si>
    <t>5473.11 ARS</t>
  </si>
  <si>
    <t>LAB873</t>
  </si>
  <si>
    <t>PLANCHA PRACTISTYLE RPV501 LILIANA  EAN:  7793862011446</t>
  </si>
  <si>
    <t>9636.94 ARS</t>
  </si>
  <si>
    <t>3315 ARS</t>
  </si>
  <si>
    <t>20465.57 ARS</t>
  </si>
  <si>
    <t>10311.53 ARS</t>
  </si>
  <si>
    <t>LAB1411</t>
  </si>
  <si>
    <t>PLANCHA SECA DI14112 SELEC TEM</t>
  </si>
  <si>
    <t>6176.43 ARS</t>
  </si>
  <si>
    <t>2203 ARS</t>
  </si>
  <si>
    <t>13062.84 ARS</t>
  </si>
  <si>
    <t>6608.78 ARS</t>
  </si>
  <si>
    <t>LAB551</t>
  </si>
  <si>
    <t>PLANCHA SECA LILIANA "ALIZZA" BASE INOXIDABLE S/ROCIADOR MOD:RRPS900 - EAN 7793862010050</t>
  </si>
  <si>
    <t>12859.18 ARS</t>
  </si>
  <si>
    <t>26519.62 ARS</t>
  </si>
  <si>
    <t>13759.33 ARS</t>
  </si>
  <si>
    <t>LAB552</t>
  </si>
  <si>
    <t>PLANCHA SECA LILIANA "SHOTTY" BASE INOXIDABLE C/ROCIADOR MOD:RRPS901 - EAN 7793862010067</t>
  </si>
  <si>
    <t>37999.00 ARS</t>
  </si>
  <si>
    <t>16049.99 ARS</t>
  </si>
  <si>
    <t>ACC342</t>
  </si>
  <si>
    <t>PLANCHA SECA ROCIO RRPS103 LILIANA CON ROCIADOR Y BASE ADHERENTE EAN 7793862011309</t>
  </si>
  <si>
    <t>7846.40 ARS</t>
  </si>
  <si>
    <t>17294.39 ARS</t>
  </si>
  <si>
    <t>8395.65 ARS</t>
  </si>
  <si>
    <t>PHIL2453</t>
  </si>
  <si>
    <t>PLANCHA VAPOR PHILCO PVP2453N EAN:  7796962991410</t>
  </si>
  <si>
    <t>10121.21 ARS</t>
  </si>
  <si>
    <t>21402.60 ARS</t>
  </si>
  <si>
    <t>10829.70 ARS</t>
  </si>
  <si>
    <t>GAMA9489</t>
  </si>
  <si>
    <t>PLANCHITA ALAIS GAMA  EAN:  8023277149489</t>
  </si>
  <si>
    <t>10756.04 ARS</t>
  </si>
  <si>
    <t>16671.86 ARS</t>
  </si>
  <si>
    <t>11508.96 ARS</t>
  </si>
  <si>
    <t>GAMA3845</t>
  </si>
  <si>
    <t>PLANCHITA BELLA LED CERAMIC SHINE GAMA  EAN:  8023277143845</t>
  </si>
  <si>
    <t>42695.15 ARS</t>
  </si>
  <si>
    <t>66177.49 ARS</t>
  </si>
  <si>
    <t>45683.81 ARS</t>
  </si>
  <si>
    <t>GAMA9502</t>
  </si>
  <si>
    <t>PLANCHITA CP 14 LED DUAL PLATE GOLD GAMA  EAN:  8023277149502</t>
  </si>
  <si>
    <t>49419.18 ARS</t>
  </si>
  <si>
    <t>76599.74 ARS</t>
  </si>
  <si>
    <t>52878.53 ARS</t>
  </si>
  <si>
    <t>49419.19 ARS</t>
  </si>
  <si>
    <t>ATMA27</t>
  </si>
  <si>
    <t>PLANCHITA DE PELO ATMA PL8832N CLASSIC TOURMALINE -EAN 7796962990048</t>
  </si>
  <si>
    <t>3431.99 ARS</t>
  </si>
  <si>
    <t>3672.23 ARS</t>
  </si>
  <si>
    <t>ATMA8832</t>
  </si>
  <si>
    <t>PLANCHITA DE PELO ATMA PL8832NP CLASSIC TOURMALINE - EAN 7798192369014</t>
  </si>
  <si>
    <t>5223.08 ARS</t>
  </si>
  <si>
    <t>11837.84 ARS</t>
  </si>
  <si>
    <t>5588.70 ARS</t>
  </si>
  <si>
    <t>ATMA29</t>
  </si>
  <si>
    <t>PLANCHITA DE PELO ATMA PL8862N -TEMP MAX 220°C -EAN 7796962990840</t>
  </si>
  <si>
    <t>5338.89 ARS</t>
  </si>
  <si>
    <t>5712.61 ARS</t>
  </si>
  <si>
    <t>GAMA18</t>
  </si>
  <si>
    <t>PLANCHITA DE PELO BELLA CERAMIC SHINE ION  GAMA EAN:  8023277143883</t>
  </si>
  <si>
    <t>29599.55 ARS</t>
  </si>
  <si>
    <t>45879.30 ARS</t>
  </si>
  <si>
    <t>31671.52 ARS</t>
  </si>
  <si>
    <t>GAMA0692</t>
  </si>
  <si>
    <t>PLANCHITA DE PELO BELLA TOURMALINE RED ION  GAMA  EAN:  8023277130692</t>
  </si>
  <si>
    <t>34156.12 ARS</t>
  </si>
  <si>
    <t>45043.57 ARS</t>
  </si>
  <si>
    <t>36547.05 ARS</t>
  </si>
  <si>
    <t>GAMA0065</t>
  </si>
  <si>
    <t>PLANCHITA DE PELO DUAL PLATES GAMA   EAN:  8023277150065</t>
  </si>
  <si>
    <t>31509.02 ARS</t>
  </si>
  <si>
    <t>48838.98 ARS</t>
  </si>
  <si>
    <t>33714.65 ARS</t>
  </si>
  <si>
    <t>GAMA1827</t>
  </si>
  <si>
    <t>PLANCHITA DE PELO ELEGANCE AVOCADO GAMA  EAN:  8023277141827</t>
  </si>
  <si>
    <t>31974.13 ARS</t>
  </si>
  <si>
    <t>49559.90 ARS</t>
  </si>
  <si>
    <t>34212.32 ARS</t>
  </si>
  <si>
    <t>GAMA13</t>
  </si>
  <si>
    <t>PLANCHITA DE PELO ELEGANCE BELLA TOURMALINE  GAMA EAN:  8023277130661</t>
  </si>
  <si>
    <t>27539.28 ARS</t>
  </si>
  <si>
    <t>42685.89 ARS</t>
  </si>
  <si>
    <t>29467.03 ARS</t>
  </si>
  <si>
    <t>GAMA15</t>
  </si>
  <si>
    <t>PLANCHITA DE PELO ELEGANCE CON ACEITE DE CHIA -450°F /230° C GAMA  EAN:  8023277142183</t>
  </si>
  <si>
    <t>GAMA11</t>
  </si>
  <si>
    <t>PLANCHITA DE PELO ELEGANCE KERATION GAMA  EAN:  8023277128651</t>
  </si>
  <si>
    <t>38085.89 ARS</t>
  </si>
  <si>
    <t>59033.13 ARS</t>
  </si>
  <si>
    <t>40751.91 ARS</t>
  </si>
  <si>
    <t>GAMA842</t>
  </si>
  <si>
    <t>PLANCHITA DE PELO ERGOSTYLER STD ARG  GAMA EAN:  8023277116993</t>
  </si>
  <si>
    <t>11746.83 ARS</t>
  </si>
  <si>
    <t>23935.61 ARS</t>
  </si>
  <si>
    <t>12569.10 ARS</t>
  </si>
  <si>
    <t>GAMA16</t>
  </si>
  <si>
    <t>PLANCHITA DE PELO GAMA CP14 DIGITAL 4D TITANIO -450°F /230°C - EAN:  8023277143234</t>
  </si>
  <si>
    <t>53665.08 ARS</t>
  </si>
  <si>
    <t>83180.88 ARS</t>
  </si>
  <si>
    <t>57421.64 ARS</t>
  </si>
  <si>
    <t>GAMA17</t>
  </si>
  <si>
    <t>PLANCHITA DE PELO GAMA CP14 DIGITAL DUAL PLATE 4D - 450°F/ 230° C -EAN:  8023277143418</t>
  </si>
  <si>
    <t>52180.38 ARS</t>
  </si>
  <si>
    <t>80879.58 ARS</t>
  </si>
  <si>
    <t>55833.00 ARS</t>
  </si>
  <si>
    <t>GAMA12</t>
  </si>
  <si>
    <t>PLANCHITA DE PELO GAMA EAN 8023277128699 XWIDE DIGITAL KERATION MICRO GLITT</t>
  </si>
  <si>
    <t>19311.06 ARS</t>
  </si>
  <si>
    <t>34746.43 ARS</t>
  </si>
  <si>
    <t>20662.83 ARS</t>
  </si>
  <si>
    <t>GAMA0089</t>
  </si>
  <si>
    <t>PLANCHITA DE PELO TITANIO GAMA  EAN:  8023277150089</t>
  </si>
  <si>
    <t>34345.07 ARS</t>
  </si>
  <si>
    <t>53234.86 ARS</t>
  </si>
  <si>
    <t>36749.23 ARS</t>
  </si>
  <si>
    <t>GAMA14</t>
  </si>
  <si>
    <t>PLANCHITA DE PELO XWIDE DIGITAL 4D -KERA SHINE 450°F /230° C GAMA  EAN:  8023277130838</t>
  </si>
  <si>
    <t>49540.91 ARS</t>
  </si>
  <si>
    <t>76788.41 ARS</t>
  </si>
  <si>
    <t>53008.78 ARS</t>
  </si>
  <si>
    <t>GAMA2404</t>
  </si>
  <si>
    <t>PLANCHITA ELEGANCE 3D BLUE TIT GAMA  EAN:  8023277142404</t>
  </si>
  <si>
    <t>40604.00 ARS</t>
  </si>
  <si>
    <t>62936.20 ARS</t>
  </si>
  <si>
    <t>43446.28 ARS</t>
  </si>
  <si>
    <t>GAMA9380</t>
  </si>
  <si>
    <t>PLANCHITA ELEGANCE LED PTC GOLD AF GAMA  EAN:  8023277149380</t>
  </si>
  <si>
    <t>48160.13 ARS</t>
  </si>
  <si>
    <t>74648.20 ARS</t>
  </si>
  <si>
    <t>51531.34 ARS</t>
  </si>
  <si>
    <t>GAMA4003</t>
  </si>
  <si>
    <t>PLANCHITA ELEGANCE MARULA GAMA  EAN:  8023277134003</t>
  </si>
  <si>
    <t>GAMA9359</t>
  </si>
  <si>
    <t>PLANCHITA ELEGANCE PTC GOLD AF GAMA  EAN:  8023277149359</t>
  </si>
  <si>
    <t>34693.90 ARS</t>
  </si>
  <si>
    <t>53775.54 ARS</t>
  </si>
  <si>
    <t>37122.47 ARS</t>
  </si>
  <si>
    <t>GAMA9311</t>
  </si>
  <si>
    <t>PLANCHITA GAMA CP 14 LED 4D TITANIO EAN:  8023277149311</t>
  </si>
  <si>
    <t>54689.77 ARS</t>
  </si>
  <si>
    <t>84769.14 ARS</t>
  </si>
  <si>
    <t>58518.05 ARS</t>
  </si>
  <si>
    <t>GAMA1300</t>
  </si>
  <si>
    <t>PLANCHITA GAMA ELEGANCE DIG EAN:  8023277121300</t>
  </si>
  <si>
    <t>52351.52 ARS</t>
  </si>
  <si>
    <t>81144.86 ARS</t>
  </si>
  <si>
    <t>56016.13 ARS</t>
  </si>
  <si>
    <t>GAMA0814</t>
  </si>
  <si>
    <t>PLANCHITA GAMA ELEGANCE LED 4D KERA-SHINE EAN:  8023277130814</t>
  </si>
  <si>
    <t>57643.91 ARS</t>
  </si>
  <si>
    <t>89348.05 ARS</t>
  </si>
  <si>
    <t>61678.98 ARS</t>
  </si>
  <si>
    <t>GAMA1840</t>
  </si>
  <si>
    <t>PLANCHITA SLICE- XU GAMA  EAN:  8023277151840</t>
  </si>
  <si>
    <t>20918.81 ARS</t>
  </si>
  <si>
    <t>32424.15 ARS</t>
  </si>
  <si>
    <t>22383.12 ARS</t>
  </si>
  <si>
    <t>CALE03</t>
  </si>
  <si>
    <t>PLASMA VITROCERAMICO 1000W ENERGY SAFE /BLANCO-</t>
  </si>
  <si>
    <t>90350.00 ARS</t>
  </si>
  <si>
    <t>Energysafe</t>
  </si>
  <si>
    <t>JUE63</t>
  </si>
  <si>
    <t>PLAYSTICK LEVEL UP 60 JUEGOS - CONECTOR DIRECTO A TV  EAN:  896198001796</t>
  </si>
  <si>
    <t>36999.00 ARS</t>
  </si>
  <si>
    <t>LAB2702</t>
  </si>
  <si>
    <t>POCHOCLERA PO-2702 ROJA</t>
  </si>
  <si>
    <t>25834.73 ARS</t>
  </si>
  <si>
    <t>45309.92 ARS</t>
  </si>
  <si>
    <t>27643.16 ARS</t>
  </si>
  <si>
    <t>LAB3700</t>
  </si>
  <si>
    <t>POCHOCLERA YELMO 120W PO-3700 CELETE EAN:  7790368029180</t>
  </si>
  <si>
    <t>20505.00 ARS</t>
  </si>
  <si>
    <t>19346.31 ARS</t>
  </si>
  <si>
    <t>RET05</t>
  </si>
  <si>
    <t>PORTA RETRATO DIGITAL MOD: 8090NG 8" - CONTROL REMOTO - RELOJ - MICRO SD NOGANET  EAN: 7798137699282</t>
  </si>
  <si>
    <t>POWER10</t>
  </si>
  <si>
    <t>POWER BANK TP LINK 5200 MAH</t>
  </si>
  <si>
    <t>POW14</t>
  </si>
  <si>
    <t>POWERBANK JOYSTICK PS4 GXT 240  TRUST  EAN:  8713439205688</t>
  </si>
  <si>
    <t>8921.48 ARS</t>
  </si>
  <si>
    <t>REVL07</t>
  </si>
  <si>
    <t>PRO INSTANT PEDICURIA RVSP3859LA2A REVLON  EAN:  076131838598</t>
  </si>
  <si>
    <t>2988.63 ARS</t>
  </si>
  <si>
    <t>6767.05 ARS</t>
  </si>
  <si>
    <t>3197.83 ARS</t>
  </si>
  <si>
    <t>CPU3940</t>
  </si>
  <si>
    <t>PROCES AMD RYZEN 5 4600G AM4 C/VIDEO EAB 730143313940</t>
  </si>
  <si>
    <t>149078.75 ARS</t>
  </si>
  <si>
    <t>159514.27 ARS</t>
  </si>
  <si>
    <t>CPU6163</t>
  </si>
  <si>
    <t>PROCES AMD RYZEN 5 8600G AM5 C/VIDEO C/COOLER EAN 730143316163</t>
  </si>
  <si>
    <t>332664.96 ARS</t>
  </si>
  <si>
    <t>CPU4060</t>
  </si>
  <si>
    <t>PROCES AMDC RYZEN 3 4100 S/VIDEO S/COOLER EAN 730143314060</t>
  </si>
  <si>
    <t>83994.57 ARS</t>
  </si>
  <si>
    <t>89874.19 ARS</t>
  </si>
  <si>
    <t>CPU4299</t>
  </si>
  <si>
    <t>PROCES AMDC RYZEN 5 3600 3GEN AM4 S/VIDEO EAN 730143314299</t>
  </si>
  <si>
    <t>116975.50 ARS</t>
  </si>
  <si>
    <t>125163.78 ARS</t>
  </si>
  <si>
    <t>CPU4572</t>
  </si>
  <si>
    <t>PROCES AMDC RYZEN 5 7600 AM5 C/VIDEO C/COOLER EAN 730143314572</t>
  </si>
  <si>
    <t>263343.87 ARS</t>
  </si>
  <si>
    <t>281777.94 ARS</t>
  </si>
  <si>
    <t>CPU4442</t>
  </si>
  <si>
    <t>PROCES. AMD RYZEN 5 7600X AM5 CON VIDEO SIN COOLER EAN 730143314442</t>
  </si>
  <si>
    <t>139885.43 ARS</t>
  </si>
  <si>
    <t>149677.41 ARS</t>
  </si>
  <si>
    <t>CPU4428</t>
  </si>
  <si>
    <t>PROCES. AMD RYZEN 7 7700 X AM5 CON VIDEO SIN COOLER EAN 7730143314428</t>
  </si>
  <si>
    <t>171866.72 ARS</t>
  </si>
  <si>
    <t>183897.39 ARS</t>
  </si>
  <si>
    <t>CPU558</t>
  </si>
  <si>
    <t>PROCES. INTEL ROCKET LAKE CORE I5 11600 KF S/COOLER S/VIDEO</t>
  </si>
  <si>
    <t>116828.92 ARS</t>
  </si>
  <si>
    <t>125006.95 ARS</t>
  </si>
  <si>
    <t>CPU0312</t>
  </si>
  <si>
    <t xml:space="preserve">PROCES. INTER RAPTORLAKE CORE I3 13100 C/VIDEO C/COOLER </t>
  </si>
  <si>
    <t>186802.04 ARS</t>
  </si>
  <si>
    <t>199878.18 ARS</t>
  </si>
  <si>
    <t>CPU0275</t>
  </si>
  <si>
    <t xml:space="preserve">PROCES. INTER RAPTORLAKE CORE I5 13400 C/VIDEO C/COOLER </t>
  </si>
  <si>
    <t>306029.89 ARS</t>
  </si>
  <si>
    <t>327451.99 ARS</t>
  </si>
  <si>
    <t>CPU114</t>
  </si>
  <si>
    <t>PROCESADOR AMD RYZEN 4500 SIN VIDEO CON COOLER (4114)</t>
  </si>
  <si>
    <t>68056.10 ARS</t>
  </si>
  <si>
    <t>32777 ARS</t>
  </si>
  <si>
    <t>72820.03 ARS</t>
  </si>
  <si>
    <t>CPU421</t>
  </si>
  <si>
    <t>PROCESADOR AMD RYZEN 5 5500 AM4C/COOLER S/VIDEO EAN 730143314121</t>
  </si>
  <si>
    <t>95280.83 ARS</t>
  </si>
  <si>
    <t>101950.48 ARS</t>
  </si>
  <si>
    <t>CPU41</t>
  </si>
  <si>
    <t>PROCESADOR AMD RYZEN 5 5600 SIN VIDEO CON COOLER (4190)</t>
  </si>
  <si>
    <t>235374.62 ARS</t>
  </si>
  <si>
    <t>251850.85 ARS</t>
  </si>
  <si>
    <t>CPU3414</t>
  </si>
  <si>
    <t>PROCESADOR AMD RYZEN 5 5600G 5GEN AM4 CON VIDEO (3414)</t>
  </si>
  <si>
    <t>183087.78 ARS</t>
  </si>
  <si>
    <t>195903.93 ARS</t>
  </si>
  <si>
    <t>CPU414</t>
  </si>
  <si>
    <t>PROCESADOR AMD RYZEN 5 5600G 5GEN AM4 CON VIDEO 3414</t>
  </si>
  <si>
    <t>115279.44 ARS</t>
  </si>
  <si>
    <t>55520 ARS</t>
  </si>
  <si>
    <t>123349.01 ARS</t>
  </si>
  <si>
    <t>115279.45 ARS</t>
  </si>
  <si>
    <t>CPU042</t>
  </si>
  <si>
    <t>PROCESADOR AMD RYZEN 5 5600X 5GEN AM4 SIN VIDEO 2042</t>
  </si>
  <si>
    <t>215992.90 ARS</t>
  </si>
  <si>
    <t>262546.28 ARS</t>
  </si>
  <si>
    <t>231112.40 ARS</t>
  </si>
  <si>
    <t>CPU275</t>
  </si>
  <si>
    <t>PROCESADOR AMD RYZEN 7 5700 X SIN VIDEO SIN COOLER (4275)</t>
  </si>
  <si>
    <t>100091.87 ARS</t>
  </si>
  <si>
    <t>107098.30 ARS</t>
  </si>
  <si>
    <t>CPU7</t>
  </si>
  <si>
    <t>PROCESADOR AMD RYZEN 7 5700G 5GEN AM4 CON VIDEO</t>
  </si>
  <si>
    <t>82007.68 ARS</t>
  </si>
  <si>
    <t>87748.22 ARS</t>
  </si>
  <si>
    <t>CPU3377</t>
  </si>
  <si>
    <t>PROCESADOR AMD RYZEN 7 5700G 5GEN AM4 CON VIDEO (3377)</t>
  </si>
  <si>
    <t>203825.07 ARS</t>
  </si>
  <si>
    <t>247102.29 ARS</t>
  </si>
  <si>
    <t>218092.83 ARS</t>
  </si>
  <si>
    <t>CPU1770</t>
  </si>
  <si>
    <t>PROCESADOR INTEL ALDER LAKE CORE I5 12400 CON VIDEO CON COOLER S170</t>
  </si>
  <si>
    <t>244529.87 ARS</t>
  </si>
  <si>
    <t>261646.97 ARS</t>
  </si>
  <si>
    <t>CPU1771</t>
  </si>
  <si>
    <t>PROCESADOR INTEL ALDER LAKE CORE I5 12400F SIN VIDEO CON COOLER S170</t>
  </si>
  <si>
    <t>231126.86 ARS</t>
  </si>
  <si>
    <t>247305.74 ARS</t>
  </si>
  <si>
    <t>CPU1773</t>
  </si>
  <si>
    <t>PROCESADOR INTEL ALDER LAKE I3 12100 CON VIDEO S1700 (8458)</t>
  </si>
  <si>
    <t>183767.53 ARS</t>
  </si>
  <si>
    <t>59324.29 ARS</t>
  </si>
  <si>
    <t>CPU1772</t>
  </si>
  <si>
    <t>PROCESADOR INTEL ALDER LAKE I7 12700F SIN VIDEO CON COOLER S170</t>
  </si>
  <si>
    <t>130141.75 ARS</t>
  </si>
  <si>
    <t>139251.68 ARS</t>
  </si>
  <si>
    <t>CPU6957</t>
  </si>
  <si>
    <t>PROCESADOR INTEL COMETLAKE CORE I3 10100 S1200 (6957)</t>
  </si>
  <si>
    <t>27812.69 ARS</t>
  </si>
  <si>
    <t>29759.58 ARS</t>
  </si>
  <si>
    <t>CPU7138</t>
  </si>
  <si>
    <t>PROCESADOR INTEL COMETLAKE CORE I5 10400 S1200 (7138)</t>
  </si>
  <si>
    <t>37403.57 ARS</t>
  </si>
  <si>
    <t>40021.82 ARS</t>
  </si>
  <si>
    <t>CPU7077</t>
  </si>
  <si>
    <t>PROCESADOR INTEL COMETLAKE CORE I5 10400F S1200 SIN VIDEO (7077)</t>
  </si>
  <si>
    <t>33124.37 ARS</t>
  </si>
  <si>
    <t>35443.07 ARS</t>
  </si>
  <si>
    <t>CPU11400</t>
  </si>
  <si>
    <t>PROCESADOR INTEL ROCKET LAKE CORE I5 11400F SIN VIDEO S1200 (5534)</t>
  </si>
  <si>
    <t>60226.73 ARS</t>
  </si>
  <si>
    <t>64442.61 ARS</t>
  </si>
  <si>
    <t>ACC332</t>
  </si>
  <si>
    <t>PROCESADORA / LICUADORA TOTALMIX AM459 LILIANA  EAN:  7793862005711</t>
  </si>
  <si>
    <t>47497.43 ARS</t>
  </si>
  <si>
    <t>62660.59 ARS</t>
  </si>
  <si>
    <t>50822.25 ARS</t>
  </si>
  <si>
    <t>LAB311</t>
  </si>
  <si>
    <t>PROCESADORA AH101B  RAINBOW MIX  BLANCO LILIANA  EAN:  7793862009702</t>
  </si>
  <si>
    <t>29897.33 ARS</t>
  </si>
  <si>
    <t>46340.87 ARS</t>
  </si>
  <si>
    <t>31990.15 ARS</t>
  </si>
  <si>
    <t>LAB308</t>
  </si>
  <si>
    <t>PROCESADORA AH103N RAINBOW MIX 450W NEGRO LILIANA  EAN:  7793862009726</t>
  </si>
  <si>
    <t>29049.99 ARS</t>
  </si>
  <si>
    <t>45027.49 ARS</t>
  </si>
  <si>
    <t>LAB488</t>
  </si>
  <si>
    <t>PROCESADORA LILIANA MOD: AAM600 SIMPLY / 600W / COLOR NEGRO -EAN 7793862009269</t>
  </si>
  <si>
    <t>21422.52 ARS</t>
  </si>
  <si>
    <t>42777.88 ARS</t>
  </si>
  <si>
    <t>22922.09 ARS</t>
  </si>
  <si>
    <t>LAB310</t>
  </si>
  <si>
    <t>PROCESADORA MANUAL AH102R RAINBOW MIX ROJO LILIANA  EAN:  7793862009719</t>
  </si>
  <si>
    <t>LAB334</t>
  </si>
  <si>
    <t>PROCESADORA MANUAL AH110B TWISTMIX BLANCO LILIANA  EAN:  7793862009733</t>
  </si>
  <si>
    <t>30678.71 ARS</t>
  </si>
  <si>
    <t>47552.00 ARS</t>
  </si>
  <si>
    <t>32826.22 ARS</t>
  </si>
  <si>
    <t>LAB334R</t>
  </si>
  <si>
    <t>PROCESADORA MANUAL AH111R  TWISTMIX ROJO LILIANA  EAN:  7793862009740</t>
  </si>
  <si>
    <t>31916.38 ARS</t>
  </si>
  <si>
    <t>49470.39 ARS</t>
  </si>
  <si>
    <t>34150.53 ARS</t>
  </si>
  <si>
    <t>LAB255</t>
  </si>
  <si>
    <t>PROCESADORA MANUAL AH130 MASTERPIC  LILIANA  EAN:  7793862009764</t>
  </si>
  <si>
    <t>34957.12 ARS</t>
  </si>
  <si>
    <t>54183.54 ARS</t>
  </si>
  <si>
    <t>37404.12 ARS</t>
  </si>
  <si>
    <t>LAB254</t>
  </si>
  <si>
    <t>PROCESADORA MANUAL FASTMIX 850W AH150 NEGRA LILIANA  EAN:  7793862009771</t>
  </si>
  <si>
    <t>57734.14 ARS</t>
  </si>
  <si>
    <t>89487.91 ARS</t>
  </si>
  <si>
    <t>61775.53 ARS</t>
  </si>
  <si>
    <t>LAB347</t>
  </si>
  <si>
    <t>PROCESADORA MANUAL LILIANA MOD: AAH120 REDMIX 450W VASO 600CM3 -ROJA- EAN 7793862009757</t>
  </si>
  <si>
    <t>15390.62 ARS</t>
  </si>
  <si>
    <t>32980.48 ARS</t>
  </si>
  <si>
    <t>16467.96 ARS</t>
  </si>
  <si>
    <t>LAB678</t>
  </si>
  <si>
    <t>PROCESADORA MANUAL SLIMY AH200 450W COLOR NEGRO  LILIANA  EAN:  7793862010876</t>
  </si>
  <si>
    <t>18191.29 ARS</t>
  </si>
  <si>
    <t>28196.50 ARS</t>
  </si>
  <si>
    <t>19464.68 ARS</t>
  </si>
  <si>
    <t>LAB634</t>
  </si>
  <si>
    <t>PROCESADORA STARMIX LILIANA MOD: AAH140 850W NEGRO/ACERO</t>
  </si>
  <si>
    <t>15707.08 ARS</t>
  </si>
  <si>
    <t>16806.57 ARS</t>
  </si>
  <si>
    <t>ACC575</t>
  </si>
  <si>
    <t>PROLONGADOR 4 TOMAS 10M PE-10</t>
  </si>
  <si>
    <t>5639.39 ARS</t>
  </si>
  <si>
    <t>10294.44 ARS</t>
  </si>
  <si>
    <t>6034.15 ARS</t>
  </si>
  <si>
    <t>ZAP03</t>
  </si>
  <si>
    <t>PROLONGADOR P CUBE AL-10821 AZ</t>
  </si>
  <si>
    <t>3279.92 ARS</t>
  </si>
  <si>
    <t>1738 ARS</t>
  </si>
  <si>
    <t>5926.44 ARS</t>
  </si>
  <si>
    <t>3509.51 ARS</t>
  </si>
  <si>
    <t>PROT1</t>
  </si>
  <si>
    <t>PROTECTOR DE SILICONA PARA JOY PS4 CAMUFLADO AZUL MOD: NM-SL4 NETMAK</t>
  </si>
  <si>
    <t>540.54 ARS</t>
  </si>
  <si>
    <t>578.38 ARS</t>
  </si>
  <si>
    <t>PROT2</t>
  </si>
  <si>
    <t>PROTECTOR DE SILICONA PARA JOY PS4 CAMUFLADO VERDE MOD: NM-SL5 NETMAK</t>
  </si>
  <si>
    <t>ACC208</t>
  </si>
  <si>
    <t>PROTECTOR DE TENSION P1000@ ATOMLUX  EAN:  7796682000324</t>
  </si>
  <si>
    <t>15135.47 ARS</t>
  </si>
  <si>
    <t>LAB458</t>
  </si>
  <si>
    <t>PRUEBA</t>
  </si>
  <si>
    <t>9909.66 ARS</t>
  </si>
  <si>
    <t>21042.14 ARS</t>
  </si>
  <si>
    <t>10603.34 ARS</t>
  </si>
  <si>
    <t>9909.67 ARS</t>
  </si>
  <si>
    <t>FIT06</t>
  </si>
  <si>
    <t>PULSERA BT FITNESS NG-SB01 CELESTE NOGANET  EAN: 7798137716439</t>
  </si>
  <si>
    <t>13195.00 ARS</t>
  </si>
  <si>
    <t>20452.26 ARS</t>
  </si>
  <si>
    <t>5060.82 ARS</t>
  </si>
  <si>
    <t>SMARTWATCH</t>
  </si>
  <si>
    <t>FIT04</t>
  </si>
  <si>
    <t>PULSERA BT FITNESS NG-SB01 NEGRO   NOGANET   EAN:  7798137714763</t>
  </si>
  <si>
    <t>4729.74 ARS</t>
  </si>
  <si>
    <t>7331.09 ARS</t>
  </si>
  <si>
    <t>FIT07</t>
  </si>
  <si>
    <t>PULSERA BT PARA FITNESS NG-SB01 ROJA -NOGANET   EAN: 7798137716446</t>
  </si>
  <si>
    <t>9006.86 ARS</t>
  </si>
  <si>
    <t>LAB60E</t>
  </si>
  <si>
    <t>PURIFICADOR DE AIRE EAB60BC ESLABON DE LUJO  EAN:  7797750009133</t>
  </si>
  <si>
    <t>83478.42 ARS</t>
  </si>
  <si>
    <t>129679.11 ARS</t>
  </si>
  <si>
    <t>89321.91 ARS</t>
  </si>
  <si>
    <t>83478.43 ARS</t>
  </si>
  <si>
    <t>LAB577</t>
  </si>
  <si>
    <t>PURIFICADOR DE AIRE LBKP991 PURIFY LILIANA  EAN:  7793862009870</t>
  </si>
  <si>
    <t>44701.38 ARS</t>
  </si>
  <si>
    <t>72933.97 ARS</t>
  </si>
  <si>
    <t>47830.48 ARS</t>
  </si>
  <si>
    <t>LAB578</t>
  </si>
  <si>
    <t>PURIFICADOR DE AIRE LILIANA EAN 7793862009887 MOD: LBK992 "PURIFY PLUS" MOTOR 200W (2X100W)</t>
  </si>
  <si>
    <t>93529.93 ARS</t>
  </si>
  <si>
    <t>149284.30 ARS</t>
  </si>
  <si>
    <t>100077.02 ARS</t>
  </si>
  <si>
    <t>LAB886</t>
  </si>
  <si>
    <t>PURIFICADOR DE AIRE LILIANA LBKP982 "PURIFY SLIM PLUS" -200W BLANCO -EAN 7793862010814</t>
  </si>
  <si>
    <t>63464.90 ARS</t>
  </si>
  <si>
    <t>107282.57 ARS</t>
  </si>
  <si>
    <t>67907.44 ARS</t>
  </si>
  <si>
    <t>LAB887</t>
  </si>
  <si>
    <t>PURIFICADOR DE AIRE PURIFY SLIM LBKP981 LILIANA EAN:  7793862010807</t>
  </si>
  <si>
    <t>46763.73 ARS</t>
  </si>
  <si>
    <t>80068.56 ARS</t>
  </si>
  <si>
    <t>50037.19 ARS</t>
  </si>
  <si>
    <t>LAB784</t>
  </si>
  <si>
    <t>PURIFICADOR DE AIRE WAB60BC WHIRLPOOL  EAN:  7797750009102</t>
  </si>
  <si>
    <t>195885.73 ARS</t>
  </si>
  <si>
    <t>300421.04 ARS</t>
  </si>
  <si>
    <t>209597.73 ARS</t>
  </si>
  <si>
    <t>LAB888</t>
  </si>
  <si>
    <t>PURIFICADOR DE AIRE WAB60CX WHIRLPOOL  EAN:  7797750009126</t>
  </si>
  <si>
    <t>230685.39 ARS</t>
  </si>
  <si>
    <t>349328.14 ARS</t>
  </si>
  <si>
    <t>246833.36 ARS</t>
  </si>
  <si>
    <t>ACC040</t>
  </si>
  <si>
    <t>RADIO RELOJ DESPERTADOR RJ960</t>
  </si>
  <si>
    <t>9381.38 ARS</t>
  </si>
  <si>
    <t>16608.99 ARS</t>
  </si>
  <si>
    <t>10038.07 ARS</t>
  </si>
  <si>
    <t>LAB331</t>
  </si>
  <si>
    <t>RALLADOR ELECTRICO EASYSALAD ASM100 LILIANA  EAN:  7793862008798</t>
  </si>
  <si>
    <t>32267.86 ARS</t>
  </si>
  <si>
    <t>50015.18 ARS</t>
  </si>
  <si>
    <t>34526.60 ARS</t>
  </si>
  <si>
    <t>TP648</t>
  </si>
  <si>
    <t>RANGE EXTENDER MW300RE 300 MBPS 3 ANTENAS EXT (86648) MERCUSYS  EAN:  6935364006648</t>
  </si>
  <si>
    <t>16640.00 ARS</t>
  </si>
  <si>
    <t>25791.99 ARS</t>
  </si>
  <si>
    <t>4894.14 ARS</t>
  </si>
  <si>
    <t>Mercusys</t>
  </si>
  <si>
    <t>TP75</t>
  </si>
  <si>
    <t>RE200 RANGE EXTENDER AC750</t>
  </si>
  <si>
    <t>4644.42 ARS</t>
  </si>
  <si>
    <t>1959 ARS</t>
  </si>
  <si>
    <t>4969.53 ARS</t>
  </si>
  <si>
    <t>ACC003</t>
  </si>
  <si>
    <t>RECEPTOR BT AUDIO KJ-AC03 C/BA</t>
  </si>
  <si>
    <t>717.19 ARS</t>
  </si>
  <si>
    <t>1645.64 ARS</t>
  </si>
  <si>
    <t>767.39 ARS</t>
  </si>
  <si>
    <t>717.18 ARS</t>
  </si>
  <si>
    <t>ACCB09</t>
  </si>
  <si>
    <t>RECEPTOR BT INALAMBRICO NG-B09 NOGANET  EAN: 7798137714893</t>
  </si>
  <si>
    <t>848.65 ARS</t>
  </si>
  <si>
    <t>1315.40 ARS</t>
  </si>
  <si>
    <t>908.05 ARS</t>
  </si>
  <si>
    <t>ACC202</t>
  </si>
  <si>
    <t>RECPTOR BT PARA PARALANTES NM-BT22 NETMAK  EAN:  6934300900170</t>
  </si>
  <si>
    <t>3314.35 ARS</t>
  </si>
  <si>
    <t>7353.04 ARS</t>
  </si>
  <si>
    <t>ACC3248</t>
  </si>
  <si>
    <t>RELOJ DE MESA FECHA Y HORA KD-2054  KADIO  EAN:  6932177463248</t>
  </si>
  <si>
    <t>28884.57 ARS</t>
  </si>
  <si>
    <t>21880.43 ARS</t>
  </si>
  <si>
    <t>Kadio</t>
  </si>
  <si>
    <t>ACC172</t>
  </si>
  <si>
    <t>RELOJ SMART BAND BT 4,0 ROJO NM-PRO-R 1.3" NETMAK  EAN:  0700306603331</t>
  </si>
  <si>
    <t>5229.50 ARS</t>
  </si>
  <si>
    <t>10079.36 ARS</t>
  </si>
  <si>
    <t>5595.56 ARS</t>
  </si>
  <si>
    <t>ACC410</t>
  </si>
  <si>
    <t>RELOJ SMART BAND NETMAK NM-BAND 1,3" BT 4.0 BLACK -RESISTENTE AL AGUA</t>
  </si>
  <si>
    <t>3443.72 ARS</t>
  </si>
  <si>
    <t>3684.78 ARS</t>
  </si>
  <si>
    <t>ACC412</t>
  </si>
  <si>
    <t>RELOJ SMART BAND NETMAK NM-BAND-B 1,3" BT 4.0 BLUE -RESISTENTE AL AGUA</t>
  </si>
  <si>
    <t>ACC411</t>
  </si>
  <si>
    <t>RELOJ SMART BAND NETMAK NM-BAND-P 1,3" BT 4.0 PURPURA -RESISTENTE AL AGUA</t>
  </si>
  <si>
    <t>ACC413</t>
  </si>
  <si>
    <t>RELOJ SMART BAND NETMAK NM-BAND-R 1,3" BT 4.0 RED -RESISTENTE AL AGUA</t>
  </si>
  <si>
    <t>3386.89 ARS</t>
  </si>
  <si>
    <t>6658.18 ARS</t>
  </si>
  <si>
    <t>3623.97 ARS</t>
  </si>
  <si>
    <t>ACC171</t>
  </si>
  <si>
    <t>RELOJ SMART BAND PRO BT 4,0 NEGRO 1.3" NM-PRO PANTALLA TACTIL NETMAK  EAN:  700306603324</t>
  </si>
  <si>
    <t>15301.00 ARS</t>
  </si>
  <si>
    <t>ACC173</t>
  </si>
  <si>
    <t>RELOJ SMART BAND PRO BT 4,0 VERDE NM-PRO-G TACTIL 1.3" NETMAK  EAN:</t>
  </si>
  <si>
    <t>8105.72 ARS</t>
  </si>
  <si>
    <t>ACC174</t>
  </si>
  <si>
    <t>RELOJ SMART BAND PRO BT 4.0 AZUL NM-PRO-B NETMAK  EAN:  700306603348</t>
  </si>
  <si>
    <t>13059.09 ARS</t>
  </si>
  <si>
    <t>20241.59 ARS</t>
  </si>
  <si>
    <t>ACC545</t>
  </si>
  <si>
    <t>RELOJ SMARTWATCH NG-SW01 NOGANET</t>
  </si>
  <si>
    <t>10814.92 ARS</t>
  </si>
  <si>
    <t>16644.62 ARS</t>
  </si>
  <si>
    <t>11571.96 ARS</t>
  </si>
  <si>
    <t>ACC793</t>
  </si>
  <si>
    <t>RELOJ SMARTWATCH NG-SW02 ROJO</t>
  </si>
  <si>
    <t>2112.50 ARS</t>
  </si>
  <si>
    <t>1114 ARS</t>
  </si>
  <si>
    <t>4030.88 ARS</t>
  </si>
  <si>
    <t>2260.37 ARS</t>
  </si>
  <si>
    <t>ACC0511</t>
  </si>
  <si>
    <t>RELOJ SMARTWATCH NG-SW04 AMARILLO NOGANET EAN:  7798137720511</t>
  </si>
  <si>
    <t>13847.59 ARS</t>
  </si>
  <si>
    <t>ACC0504</t>
  </si>
  <si>
    <t>RELOJ SMARTWATCH NG-SW04 CELESTE NOGANET  EAN:  7798137720504</t>
  </si>
  <si>
    <t>ACC0481</t>
  </si>
  <si>
    <t>RELOJ SMARTWATCH NG-SW04 VERDE  NOGANET EAN:  7798137720481</t>
  </si>
  <si>
    <t>ACC2652</t>
  </si>
  <si>
    <t>RELOJ SMARTWATCH NG-SW11 3 MALLAS DE TELA NOGANET  EAN:  7798137722652</t>
  </si>
  <si>
    <t>26066.04 ARS</t>
  </si>
  <si>
    <t>ACC2645</t>
  </si>
  <si>
    <t>RELOJ SMARTWATCH NOGA NG-SW11 3 MALLAS DE SILICONA EAN 7798137722645</t>
  </si>
  <si>
    <t>13453.44 ARS</t>
  </si>
  <si>
    <t>14395.18 ARS</t>
  </si>
  <si>
    <t>ACC248</t>
  </si>
  <si>
    <t>REPRODUCTOR MP3 PARA AUTO NG-25/NG-26  NOGANET  EAN:  7798137385277</t>
  </si>
  <si>
    <t>4986.20 ARS</t>
  </si>
  <si>
    <t>7728.61 ARS</t>
  </si>
  <si>
    <t>3368.66 ARS</t>
  </si>
  <si>
    <t>ACC106</t>
  </si>
  <si>
    <t>REPRODUCTOR MP3 PARA AUTO NG-26 NOGANET  EAN:  7798137701367</t>
  </si>
  <si>
    <t>4745.00 ARS</t>
  </si>
  <si>
    <t>7354.75 ARS</t>
  </si>
  <si>
    <t>3353.42 ARS</t>
  </si>
  <si>
    <t>TIN10</t>
  </si>
  <si>
    <t>RESMA - AUTOR - OFICIO - 80grs</t>
  </si>
  <si>
    <t>232.85 ARS</t>
  </si>
  <si>
    <t>249.15 ARS</t>
  </si>
  <si>
    <t>Ledesma</t>
  </si>
  <si>
    <t>TIN84</t>
  </si>
  <si>
    <t>RESMA A4 21X29.7 75GRS PAMPA  EAN:  7798043562649</t>
  </si>
  <si>
    <t>3385.32 ARS</t>
  </si>
  <si>
    <t>5247.25 ARS</t>
  </si>
  <si>
    <t>3622.30 ARS</t>
  </si>
  <si>
    <t>Pampa</t>
  </si>
  <si>
    <t>TIN49</t>
  </si>
  <si>
    <t>RESMA A4 70 GRS. 21X29.7 PAMPA  EAN:  7798043561680</t>
  </si>
  <si>
    <t>3098.74 ARS</t>
  </si>
  <si>
    <t>4803.04 ARS</t>
  </si>
  <si>
    <t>3315.65 ARS</t>
  </si>
  <si>
    <t>3098.73 ARS</t>
  </si>
  <si>
    <t>TIN06</t>
  </si>
  <si>
    <t>RESMA A4 75 GRS</t>
  </si>
  <si>
    <t>580.10 ARS</t>
  </si>
  <si>
    <t>1464.84 ARS</t>
  </si>
  <si>
    <t>620.71 ARS</t>
  </si>
  <si>
    <t>Report</t>
  </si>
  <si>
    <t>TIN16</t>
  </si>
  <si>
    <t>RESMA A4 80GRS ALCALINO FSC2 2</t>
  </si>
  <si>
    <t>618.79 ARS</t>
  </si>
  <si>
    <t>662.10 ARS</t>
  </si>
  <si>
    <t>FOT07</t>
  </si>
  <si>
    <t>RESMA A4 FOTOGRAFICA 180GRS. X 20 HOJAS EVERTEC  EAN:  NO TIENE</t>
  </si>
  <si>
    <t>2665.00 ARS</t>
  </si>
  <si>
    <t>FOT30</t>
  </si>
  <si>
    <t>RESMA AUTOADHESIVO GLOSSY 135G</t>
  </si>
  <si>
    <t>133.43 ARS</t>
  </si>
  <si>
    <t>388.44 ARS</t>
  </si>
  <si>
    <t>142.77 ARS</t>
  </si>
  <si>
    <t>FOT03</t>
  </si>
  <si>
    <t>RESMA FOTOGRAFICA COATED 108GRS. X 100 HOJAS EVERTEC</t>
  </si>
  <si>
    <t>18446.99 ARS</t>
  </si>
  <si>
    <t>187.84 ARS</t>
  </si>
  <si>
    <t>FOT31</t>
  </si>
  <si>
    <t>RESMA GLOSSY 20 HOJAS A4 180GRS GLOBAL  EAN:  NO TIENE</t>
  </si>
  <si>
    <t>116.34 ARS</t>
  </si>
  <si>
    <t>FOT37</t>
  </si>
  <si>
    <t>RESMA GLOSSY A4 130GRS. X 20 HOJAS  EVERTEC</t>
  </si>
  <si>
    <t>FOT32</t>
  </si>
  <si>
    <t>RESMA GLOSSY A4 140GRS. X 50 HOJAS  GLOBAL</t>
  </si>
  <si>
    <t>TIN68</t>
  </si>
  <si>
    <t>RESMA PAPEL A4 TRANSFER LIGHT T-SHIRT 160GRS. X 10 HOJAS  EVERTEC</t>
  </si>
  <si>
    <t>FOT06</t>
  </si>
  <si>
    <t>RESMA POW - 130grs A4 x 20u</t>
  </si>
  <si>
    <t>TIN300</t>
  </si>
  <si>
    <t>RESMA REPORT OFICIO 75G</t>
  </si>
  <si>
    <t>656.54 ARS</t>
  </si>
  <si>
    <t>702.50 ARS</t>
  </si>
  <si>
    <t>TIN83</t>
  </si>
  <si>
    <t>RESMA PUNAX A4 75GS. FSC-2 21X29.7  LEDESMA  EAN:  7792540294805</t>
  </si>
  <si>
    <t>1719.98 ARS</t>
  </si>
  <si>
    <t>1840.38 ARS</t>
  </si>
  <si>
    <t>JAN21</t>
  </si>
  <si>
    <t>RIÑONERA JANSPORT N14J9 FIFTH AVENUE SURPLUS CAMO 2.5L -EAN 191929430839</t>
  </si>
  <si>
    <t>4048.90 ARS</t>
  </si>
  <si>
    <t>8041.61 ARS</t>
  </si>
  <si>
    <t>4332.33 ARS</t>
  </si>
  <si>
    <t>JAN22</t>
  </si>
  <si>
    <t>RIÑONERA N1008 FIFTH AVENUE BL</t>
  </si>
  <si>
    <t>GAMA4004</t>
  </si>
  <si>
    <t>RIZADOR NER TOUR RGSTD-33MM GAMA  EAN:  8023277124004</t>
  </si>
  <si>
    <t>16809.80 ARS</t>
  </si>
  <si>
    <t>26055.18 ARS</t>
  </si>
  <si>
    <t>17986.48 ARS</t>
  </si>
  <si>
    <t>GAMA3960</t>
  </si>
  <si>
    <t>RIZADOR NEW TOUR RGSTD-19MM GAMA  EAN:  8023277123960</t>
  </si>
  <si>
    <t>23938.35 ARS</t>
  </si>
  <si>
    <t>37104.45 ARS</t>
  </si>
  <si>
    <t>25614.04 ARS</t>
  </si>
  <si>
    <t>GAMA3984</t>
  </si>
  <si>
    <t>RIZADOR NEW TOUR RGSTD-N 25MM GAMA   EAN:  8023277123984</t>
  </si>
  <si>
    <t>23829.35 ARS</t>
  </si>
  <si>
    <t>36935.49 ARS</t>
  </si>
  <si>
    <t>25497.40 ARS</t>
  </si>
  <si>
    <t>GAMA0265</t>
  </si>
  <si>
    <t>RIZAR INNOVA SPIRALE GAMA  EAN:  8023277130265</t>
  </si>
  <si>
    <t>15622.79 ARS</t>
  </si>
  <si>
    <t>24215.33 ARS</t>
  </si>
  <si>
    <t>16716.39 ARS</t>
  </si>
  <si>
    <t>SMART05</t>
  </si>
  <si>
    <t>ROKU TV - STREAMING - 1080P HP- 3700XB C/CONTROL REMOTO + FUENTE ORIGINAL - ACC DIRECTO NETFLIX</t>
  </si>
  <si>
    <t>4890.51 ARS</t>
  </si>
  <si>
    <t>7089.01 ARS</t>
  </si>
  <si>
    <t>5232.84 ARS</t>
  </si>
  <si>
    <t>ROL01</t>
  </si>
  <si>
    <t>ROLLO FISCAL 76MM</t>
  </si>
  <si>
    <t>77.96 ARS</t>
  </si>
  <si>
    <t>83.41 ARS</t>
  </si>
  <si>
    <t>ROU6</t>
  </si>
  <si>
    <t>ROUTER ARCHER C6 AC1200 4 ANT</t>
  </si>
  <si>
    <t>6685.60 ARS</t>
  </si>
  <si>
    <t>10722.86 ARS</t>
  </si>
  <si>
    <t>7153.59 ARS</t>
  </si>
  <si>
    <t>TP79</t>
  </si>
  <si>
    <t>ROUTER BROADBAND TL-R470T+  TP-LINK  EAN:  6935364040413</t>
  </si>
  <si>
    <t>4504.50 ARS</t>
  </si>
  <si>
    <t>8148.86 ARS</t>
  </si>
  <si>
    <t>4819.82 ARS</t>
  </si>
  <si>
    <t>TP97</t>
  </si>
  <si>
    <t>ROUTER DECO E4 X2 SIST AC1200  TP-LINK  EAN:  6935364085278</t>
  </si>
  <si>
    <t>78000.01 ARS</t>
  </si>
  <si>
    <t>120900.01 ARS</t>
  </si>
  <si>
    <t>222560.00 ARS</t>
  </si>
  <si>
    <t>TP98</t>
  </si>
  <si>
    <t>ROUTER DECO M4 X1 SIST AC1200</t>
  </si>
  <si>
    <t>32172.86 ARS</t>
  </si>
  <si>
    <t>22949.20 ARS</t>
  </si>
  <si>
    <t>TP99</t>
  </si>
  <si>
    <t>ROUTER DECO M4 X2 SIST AC1200 TP-LINK</t>
  </si>
  <si>
    <t>17339.40 ARS</t>
  </si>
  <si>
    <t>26009.53 ARS</t>
  </si>
  <si>
    <t>18553.16 ARS</t>
  </si>
  <si>
    <t>ROU100</t>
  </si>
  <si>
    <t>ROUTER INAL 150M TL-N100RE</t>
  </si>
  <si>
    <t>4054.06 ARS</t>
  </si>
  <si>
    <t>8084.51 ARS</t>
  </si>
  <si>
    <t>4337.84 ARS</t>
  </si>
  <si>
    <t>ROU325</t>
  </si>
  <si>
    <t>ROUTER INALAMBRICO MW325R 300MBPS  MERCUSYS  EAN:  6957939000424</t>
  </si>
  <si>
    <t>5555.55 ARS</t>
  </si>
  <si>
    <t>10508.35 ARS</t>
  </si>
  <si>
    <t>5944.43 ARS</t>
  </si>
  <si>
    <t>ROU600</t>
  </si>
  <si>
    <t>ROUTER INALAMBRICO N BANDA TL-N600RD NOGANET  EAN: 6952887401217</t>
  </si>
  <si>
    <t>7546.11 ARS</t>
  </si>
  <si>
    <t>13725.85 ARS</t>
  </si>
  <si>
    <t>8074.34 ARS</t>
  </si>
  <si>
    <t>TP49</t>
  </si>
  <si>
    <t>ROUTER INALAMBRICO TL-WR840N TP LINK  EAN:  6935364070533</t>
  </si>
  <si>
    <t>14560.00 ARS</t>
  </si>
  <si>
    <t>22568.00 ARS</t>
  </si>
  <si>
    <t>25038.00 ARS</t>
  </si>
  <si>
    <t>TP88</t>
  </si>
  <si>
    <t>ROUTER INALAMBRICO TL-WR845N  TP LINK</t>
  </si>
  <si>
    <t>7432.43 ARS</t>
  </si>
  <si>
    <t>7952.70 ARS</t>
  </si>
  <si>
    <t>TP96</t>
  </si>
  <si>
    <t>ROUTER INALAMBRICO TL-WR850N N 300MBPS TP-LINK  EAN:  6935364084431</t>
  </si>
  <si>
    <t>13296.84 ARS</t>
  </si>
  <si>
    <t>TP68</t>
  </si>
  <si>
    <t>ROUTER INALAMBRICO TL-WR941HP  TP-LINK  EAN:  6935364094874</t>
  </si>
  <si>
    <t>8165.46 ARS</t>
  </si>
  <si>
    <t>8737.05 ARS</t>
  </si>
  <si>
    <t>ROU1</t>
  </si>
  <si>
    <t>ROUTER MINI INAL 2A NGH-1</t>
  </si>
  <si>
    <t>6689.18 ARS</t>
  </si>
  <si>
    <t>12224.36 ARS</t>
  </si>
  <si>
    <t>7157.42 ARS</t>
  </si>
  <si>
    <t>ROU305</t>
  </si>
  <si>
    <t>ROUTER MW305R 300MBPS N3 ANT</t>
  </si>
  <si>
    <t>32499.99 ARS</t>
  </si>
  <si>
    <t>20865.00 ARS</t>
  </si>
  <si>
    <t>TEN301</t>
  </si>
  <si>
    <t>ROUTER N300 -N301 300MBPS</t>
  </si>
  <si>
    <t>6392.09 ARS</t>
  </si>
  <si>
    <t>11163.57 ARS</t>
  </si>
  <si>
    <t>6839.54 ARS</t>
  </si>
  <si>
    <t>ROU301</t>
  </si>
  <si>
    <t>ROUTER NW301R WI MERCUSYS</t>
  </si>
  <si>
    <t>3603.60 ARS</t>
  </si>
  <si>
    <t>6462.30 ARS</t>
  </si>
  <si>
    <t>3855.85 ARS</t>
  </si>
  <si>
    <t>TEN8</t>
  </si>
  <si>
    <t>ROUTER REPETIDOR AC8 AC1200 4K</t>
  </si>
  <si>
    <t>9180.59 ARS</t>
  </si>
  <si>
    <t>9823.23 ARS</t>
  </si>
  <si>
    <t>TP844</t>
  </si>
  <si>
    <t>ROUTER TL-WR844N WI 300 mbps</t>
  </si>
  <si>
    <t>6606.60 ARS</t>
  </si>
  <si>
    <t>7069.06 ARS</t>
  </si>
  <si>
    <t>TTL01</t>
  </si>
  <si>
    <t>ROUTER TOTO LINK N200RE</t>
  </si>
  <si>
    <t>5726.94 ARS</t>
  </si>
  <si>
    <t>10937.36 ARS</t>
  </si>
  <si>
    <t>6127.82 ARS</t>
  </si>
  <si>
    <t>TP89</t>
  </si>
  <si>
    <t>ROUTER TP LINK WI TL-WR820N 300MBPS N 2 ANTENAS FIJAS</t>
  </si>
  <si>
    <t>3267.92 ARS</t>
  </si>
  <si>
    <t>6432.86 ARS</t>
  </si>
  <si>
    <t>3496.68 ARS</t>
  </si>
  <si>
    <t>TP73</t>
  </si>
  <si>
    <t>ROUTER TP-LINK MOD:TL-WR940N 3 ANTENAS FIJAS 450 MBPS</t>
  </si>
  <si>
    <t>7357.34 ARS</t>
  </si>
  <si>
    <t>13511.35 ARS</t>
  </si>
  <si>
    <t>7872.36 ARS</t>
  </si>
  <si>
    <t>TP15</t>
  </si>
  <si>
    <t>ROUTER TPLINK WIRELESS HP 4P2 WR841HP 2 ANTENAS</t>
  </si>
  <si>
    <t>12535.39 ARS</t>
  </si>
  <si>
    <t>13412.86 ARS</t>
  </si>
  <si>
    <t>TP22</t>
  </si>
  <si>
    <t>ROUTER WIFI 3G MR3420</t>
  </si>
  <si>
    <t>3807.36 ARS</t>
  </si>
  <si>
    <t>6854.07 ARS</t>
  </si>
  <si>
    <t>4073.88 ARS</t>
  </si>
  <si>
    <t>ROU4231</t>
  </si>
  <si>
    <t>ROUTER XIAOMI 4C DVB4231GL - FRECUENCIA 2.4 GHZ-VELOCIDAD INAL 300 MBPS</t>
  </si>
  <si>
    <t>2606.90 ARS</t>
  </si>
  <si>
    <t>2040 ARS</t>
  </si>
  <si>
    <t>3851.64 ARS</t>
  </si>
  <si>
    <t>2789.39 ARS</t>
  </si>
  <si>
    <t>ACC1717</t>
  </si>
  <si>
    <t>SAFEBOX -D-23X17X17  GLOBAL  EAN:  NO TIENE</t>
  </si>
  <si>
    <t>15261.25 ARS</t>
  </si>
  <si>
    <t>23654.93 ARS</t>
  </si>
  <si>
    <t>16329.53 ARS</t>
  </si>
  <si>
    <t>ACC2020</t>
  </si>
  <si>
    <t>SAFEBOX -D-31X20X20  GLOBAL  EAN:  NO TIENE</t>
  </si>
  <si>
    <t>22346.82 ARS</t>
  </si>
  <si>
    <t>34637.58 ARS</t>
  </si>
  <si>
    <t>23911.10 ARS</t>
  </si>
  <si>
    <t>ACC2525</t>
  </si>
  <si>
    <t>SAFEBOX- D-35X25X25  GLOBAL  EAN:  NO TIENE</t>
  </si>
  <si>
    <t>27179.55 ARS</t>
  </si>
  <si>
    <t>42128.31 ARS</t>
  </si>
  <si>
    <t>29082.12 ARS</t>
  </si>
  <si>
    <t>ACC3520</t>
  </si>
  <si>
    <t>SAFEBOX D-43X35X20  GLOBAL  EAN:  NO TIENE</t>
  </si>
  <si>
    <t>70200.00 ARS</t>
  </si>
  <si>
    <t>108810.00 ARS</t>
  </si>
  <si>
    <t>37902.29 ARS</t>
  </si>
  <si>
    <t>LAB2885</t>
  </si>
  <si>
    <t>SANDWICHERA COMPACTA OSTER OSCKSTSM2885054AR 750W-NEGRA -PARA 2PANES -EAN 34264467064</t>
  </si>
  <si>
    <t>10514.63 ARS</t>
  </si>
  <si>
    <t>22236.57 ARS</t>
  </si>
  <si>
    <t>11250.65 ARS</t>
  </si>
  <si>
    <t>LAB292</t>
  </si>
  <si>
    <t>SANDWICHERA E-292 ACERO INOX</t>
  </si>
  <si>
    <t>3623.16 ARS</t>
  </si>
  <si>
    <t>7781.00 ARS</t>
  </si>
  <si>
    <t>3876.78 ARS</t>
  </si>
  <si>
    <t>LAB290</t>
  </si>
  <si>
    <t>SANDWICHERA EIFFEL MOD E-290 COLOR TURQUESA</t>
  </si>
  <si>
    <t>7250.10 ARS</t>
  </si>
  <si>
    <t>16440.58 ARS</t>
  </si>
  <si>
    <t>7757.61 ARS</t>
  </si>
  <si>
    <t>LAB3383</t>
  </si>
  <si>
    <t>SANDWICHERA ELECTRICA SMARTLIFE SL-SW3383 ANTIADHERENTE 700W</t>
  </si>
  <si>
    <t>10540.53 ARS</t>
  </si>
  <si>
    <t>11278.37 ARS</t>
  </si>
  <si>
    <t>LAB195</t>
  </si>
  <si>
    <t>SANDWICHERA MASTERTOST AS990 LILIANA  EAN:  7793862008385</t>
  </si>
  <si>
    <t>23114.04 ARS</t>
  </si>
  <si>
    <t>35826.77 ARS</t>
  </si>
  <si>
    <t>24732.03 ARS</t>
  </si>
  <si>
    <t>ATMA4015</t>
  </si>
  <si>
    <t>SECADOR + PLANCHITA 4015P ATMA   EAN:  7798192364309</t>
  </si>
  <si>
    <t>12754.17 ARS</t>
  </si>
  <si>
    <t>26252.24 ARS</t>
  </si>
  <si>
    <t>13646.96 ARS</t>
  </si>
  <si>
    <t>ATMA4010</t>
  </si>
  <si>
    <t xml:space="preserve">SECADOR DE PELO + PLANCHITA DE PELO ATMA MOD: CK4010N  -EAN 7796962991359 </t>
  </si>
  <si>
    <t>5968.42 ARS</t>
  </si>
  <si>
    <t>12153.17 ARS</t>
  </si>
  <si>
    <t>6386.21 ARS</t>
  </si>
  <si>
    <t>ATMA28</t>
  </si>
  <si>
    <t>SECADOR DE PELO + PLANCHITA DE PELO ATMA NEGRO- CK4010N -EAN 7796962991359</t>
  </si>
  <si>
    <t>7368.07 ARS</t>
  </si>
  <si>
    <t>16213.64 ARS</t>
  </si>
  <si>
    <t>7883.83 ARS</t>
  </si>
  <si>
    <t>REVL01</t>
  </si>
  <si>
    <t>SECADOR DE PELO +PLANCHITA REVLON MOD: RVDR5230LA2A</t>
  </si>
  <si>
    <t>8009.43 ARS</t>
  </si>
  <si>
    <t>17500.63 ARS</t>
  </si>
  <si>
    <t>8570.09 ARS</t>
  </si>
  <si>
    <t>LAB117</t>
  </si>
  <si>
    <t>SECADOR DE PELO ATMA MOD: SP8914N 1200wts 2 VELOCIDADES</t>
  </si>
  <si>
    <t>3097.38 ARS</t>
  </si>
  <si>
    <t>7384.79 ARS</t>
  </si>
  <si>
    <t>3314.20 ARS</t>
  </si>
  <si>
    <t>ATMA8964</t>
  </si>
  <si>
    <t>SECADOR DE PELO ATMA SP8964NP EAN:  7798192369861</t>
  </si>
  <si>
    <t>6528.85 ARS</t>
  </si>
  <si>
    <t>14411.82 ARS</t>
  </si>
  <si>
    <t>6985.87 ARS</t>
  </si>
  <si>
    <t>6528.86 ARS</t>
  </si>
  <si>
    <t>GAMA1711</t>
  </si>
  <si>
    <t>SECADOR DE PELO BORA COCONUT AND ALMOND GAMA  EAN:  8023277141711</t>
  </si>
  <si>
    <t>38707.24 ARS</t>
  </si>
  <si>
    <t>59996.23 ARS</t>
  </si>
  <si>
    <t>41416.75 ARS</t>
  </si>
  <si>
    <t>GAMA9427</t>
  </si>
  <si>
    <t>SECADOR DE PELO BORA GOLD 220 GAMA  EAN:  8023277149427</t>
  </si>
  <si>
    <t>GAMA9465</t>
  </si>
  <si>
    <t>SECADOR DE PELO BRILLANT BLUE TIT 220 GAMA  EAN:  8023277149465</t>
  </si>
  <si>
    <t>40713.79 ARS</t>
  </si>
  <si>
    <t>63106.37 ARS</t>
  </si>
  <si>
    <t>43563.75 ARS</t>
  </si>
  <si>
    <t>GAMA7028</t>
  </si>
  <si>
    <t>SECADOR DE PELO BRILLANT CERAMIC ION GAMA  EAN:  8023277137028</t>
  </si>
  <si>
    <t>34500.00 ARS</t>
  </si>
  <si>
    <t>53475.01 ARS</t>
  </si>
  <si>
    <t>35748.07 ARS</t>
  </si>
  <si>
    <t>GAMA0852</t>
  </si>
  <si>
    <t>SECADOR DE PELO DIAMOND 4D KERA-SHINE GAMA  EAN:  8023277130852</t>
  </si>
  <si>
    <t>41010.79 ARS</t>
  </si>
  <si>
    <t>63566.73 ARS</t>
  </si>
  <si>
    <t>43881.55 ARS</t>
  </si>
  <si>
    <t>GAMA6960</t>
  </si>
  <si>
    <t>SECADOR DE PELO DIAMOND BLOOM ZY NARANJA GAMA  EAN:  8023277136960</t>
  </si>
  <si>
    <t>35117.22 ARS</t>
  </si>
  <si>
    <t>54431.69 ARS</t>
  </si>
  <si>
    <t>37575.42 ARS</t>
  </si>
  <si>
    <t>GAMA09</t>
  </si>
  <si>
    <t>SECADOR DE PELO EOLIC CERAMIC ION   GAMA  EAN: 8023277144330</t>
  </si>
  <si>
    <t>17706.79 ARS</t>
  </si>
  <si>
    <t>26810.72 ARS</t>
  </si>
  <si>
    <t>18946.26 ARS</t>
  </si>
  <si>
    <t>GAMA04</t>
  </si>
  <si>
    <t>SECADOR DE PELO EOLIC MINI  GAMA  EAN:  8023277123816</t>
  </si>
  <si>
    <t>27445.52 ARS</t>
  </si>
  <si>
    <t>GAMA05</t>
  </si>
  <si>
    <t>SECADOR DE PELO EOLIC TRAVEL PLEGABLE GAMA  EAN: 8023277123847</t>
  </si>
  <si>
    <t>18353.47 ARS</t>
  </si>
  <si>
    <t>28447.87 ARS</t>
  </si>
  <si>
    <t>19638.21 ARS</t>
  </si>
  <si>
    <t>GAMA28</t>
  </si>
  <si>
    <t>SECADOR DE PELO GAMA 8023277145740 MISTRAL TITANIUM ION</t>
  </si>
  <si>
    <t>28533.08 ARS</t>
  </si>
  <si>
    <t>39859.47 ARS</t>
  </si>
  <si>
    <t>30530.40 ARS</t>
  </si>
  <si>
    <t>GAMA07</t>
  </si>
  <si>
    <t>SECADOR DE PELO GAMA AURA NANO TITANIUM ION -2400W - 3 COMBINACIONES DE TEMPERATURA, 2 VELOCIDADES - EAN 7898496352856</t>
  </si>
  <si>
    <t>17235.06 ARS</t>
  </si>
  <si>
    <t>32172.42 ARS</t>
  </si>
  <si>
    <t>18441.51 ARS</t>
  </si>
  <si>
    <t>GAMA1650</t>
  </si>
  <si>
    <t>SECADOR DE PELO GAMA BORA AVOCADO EAN 8023277141650</t>
  </si>
  <si>
    <t>51835.72 ARS</t>
  </si>
  <si>
    <t>GAMA3694</t>
  </si>
  <si>
    <t>SECADOR DE PELO GAMA DIAMOND CERAMIC STD EAN 8023277123694</t>
  </si>
  <si>
    <t>29488.72 ARS</t>
  </si>
  <si>
    <t>45707.52 ARS</t>
  </si>
  <si>
    <t>31552.94 ARS</t>
  </si>
  <si>
    <t>GAMA06</t>
  </si>
  <si>
    <t xml:space="preserve">SECADOR DE PELO GAMA EAN 7898496352849 AURA TITANIUM -2400W - 6 COMBINACIONES DE TEMPERATURA, 2 VELOCIDADES </t>
  </si>
  <si>
    <t>17741.30 ARS</t>
  </si>
  <si>
    <t>33202.02 ARS</t>
  </si>
  <si>
    <t>18983.19 ARS</t>
  </si>
  <si>
    <t>GAMA6390</t>
  </si>
  <si>
    <t>SECADOR DE PELO GAMA ELEGANZA 2400 W EAN 8023277106390</t>
  </si>
  <si>
    <t>27923.93 ARS</t>
  </si>
  <si>
    <t>47616.43 ARS</t>
  </si>
  <si>
    <t>29878.60 ARS</t>
  </si>
  <si>
    <t>GAMA08</t>
  </si>
  <si>
    <t xml:space="preserve">SECADOR DE PELO GAMA TEMPO 5D SENSI GOLD -2200W + BOQUILLA Y DIFUSOR -EAN 8023277130456 </t>
  </si>
  <si>
    <t>17884.39 ARS</t>
  </si>
  <si>
    <t>33459.44 ARS</t>
  </si>
  <si>
    <t>19136.30 ARS</t>
  </si>
  <si>
    <t>GAMA0649</t>
  </si>
  <si>
    <t>SECADOR DE PELO GAMA VIAVENETO BLACK ION EAN:  8023277110649</t>
  </si>
  <si>
    <t>52311.55 ARS</t>
  </si>
  <si>
    <t>81082.91 ARS</t>
  </si>
  <si>
    <t>55973.36 ARS</t>
  </si>
  <si>
    <t>GAMA0885</t>
  </si>
  <si>
    <t>SECADOR DE PELO GAMA VIAVENETO RED ION EAN:  8023277110885</t>
  </si>
  <si>
    <t>52302.90 ARS</t>
  </si>
  <si>
    <t>81069.50 ARS</t>
  </si>
  <si>
    <t>55964.11 ARS</t>
  </si>
  <si>
    <t>GAMA0960</t>
  </si>
  <si>
    <t>SECADOR DE PELO GAMA VIAVENETO WHITE ION EAN:  8023277110960</t>
  </si>
  <si>
    <t>GAMA1050</t>
  </si>
  <si>
    <t>SECADOR DE PELO G-EVO EVOLUZIONE 3800 TIT ION GAMA  EAN:  8023277101050</t>
  </si>
  <si>
    <t>45763.88 ARS</t>
  </si>
  <si>
    <t>70934.02 ARS</t>
  </si>
  <si>
    <t>48967.35 ARS</t>
  </si>
  <si>
    <t>GAMA0150</t>
  </si>
  <si>
    <t>SECADOR DE PELO G-EVO EVOLUZIONE ULTRA LIGHT RED GAMA  EAN:  8023277100150</t>
  </si>
  <si>
    <t>43723.84 ARS</t>
  </si>
  <si>
    <t>67771.95 ARS</t>
  </si>
  <si>
    <t>46784.51 ARS</t>
  </si>
  <si>
    <t>GAMA9816</t>
  </si>
  <si>
    <t>SECADOR DE PELO HELIOS- CX GFAMA  EAN:  8023277149816</t>
  </si>
  <si>
    <t>18638.71 ARS</t>
  </si>
  <si>
    <t>28889.99 ARS</t>
  </si>
  <si>
    <t>19943.41 ARS</t>
  </si>
  <si>
    <t>GAMA10</t>
  </si>
  <si>
    <t>SECADOR DE PELO MISTRAL CERAMIC ION GAMA  EAN:  8023277145726</t>
  </si>
  <si>
    <t>31901.00 ARS</t>
  </si>
  <si>
    <t>49446.55 ARS</t>
  </si>
  <si>
    <t>34134.07 ARS</t>
  </si>
  <si>
    <t>GAMA462</t>
  </si>
  <si>
    <t>SECADOR DE PELO MISTRAL TOURMALINE ION ARG  GAMA EAN:  8023277145764</t>
  </si>
  <si>
    <t>24259.96 ARS</t>
  </si>
  <si>
    <t>42725.82 ARS</t>
  </si>
  <si>
    <t>25958.15 ARS</t>
  </si>
  <si>
    <t>GAMA9830</t>
  </si>
  <si>
    <t>SECADOR DE PELO MISTRAL VENTO GAMA  EAN:  8023277149830</t>
  </si>
  <si>
    <t>15836.24 ARS</t>
  </si>
  <si>
    <t>24546.18 ARS</t>
  </si>
  <si>
    <t>16944.78 ARS</t>
  </si>
  <si>
    <t>GAMA41</t>
  </si>
  <si>
    <t>SECADOR DE PELO MISTRALO BLUE TITANIUN ION  GAMA EAN:  8023277149441</t>
  </si>
  <si>
    <t>33180.49 ARS</t>
  </si>
  <si>
    <t>51429.76 ARS</t>
  </si>
  <si>
    <t>35503.13 ARS</t>
  </si>
  <si>
    <t>REVL09</t>
  </si>
  <si>
    <t>SECADOR DE PELO REVLON RVDR773LA2A 761318567738</t>
  </si>
  <si>
    <t>8125.26 ARS</t>
  </si>
  <si>
    <t>14669.23 ARS</t>
  </si>
  <si>
    <t>8694.03 ARS</t>
  </si>
  <si>
    <t>LAB118</t>
  </si>
  <si>
    <t>SECADOR DE PELO SHIN SP8904NP ATMA  EAN:  7798192369052</t>
  </si>
  <si>
    <t>3828.83 ARS</t>
  </si>
  <si>
    <t>9186.62 ARS</t>
  </si>
  <si>
    <t>4096.85 ARS</t>
  </si>
  <si>
    <t>GAMA7654</t>
  </si>
  <si>
    <t>SECADOR DE PELO TEMPO 3D GAMA  EAN:  8023277127654</t>
  </si>
  <si>
    <t>42638.83 ARS</t>
  </si>
  <si>
    <t>66090.19 ARS</t>
  </si>
  <si>
    <t>45623.55 ARS</t>
  </si>
  <si>
    <t>GAMA7630</t>
  </si>
  <si>
    <t>SECADOR DE PELO TEMPO STD GAMA  EAN:  8023277127630</t>
  </si>
  <si>
    <t>39746.46 ARS</t>
  </si>
  <si>
    <t>61607.02 ARS</t>
  </si>
  <si>
    <t>42528.71 ARS</t>
  </si>
  <si>
    <t>LAB1995</t>
  </si>
  <si>
    <t>SECARROPA POR CALOR AX-3000 AXEL EAN:  7798118961995</t>
  </si>
  <si>
    <t>74760.79 ARS</t>
  </si>
  <si>
    <t>115879.22 ARS</t>
  </si>
  <si>
    <t>79994.04 ARS</t>
  </si>
  <si>
    <t>LAB566</t>
  </si>
  <si>
    <t>SECARROPAS ADVANCE 6.1KG AD61 CODINI  EAN:  7798016680950</t>
  </si>
  <si>
    <t>77900.01 ARS</t>
  </si>
  <si>
    <t>120745.01 ARS</t>
  </si>
  <si>
    <t>83221.26 ARS</t>
  </si>
  <si>
    <t>LAB6276</t>
  </si>
  <si>
    <t>SECARROPAS COLUMBIA HTS5501 ROSA CHIC 5.5KG EAN 7797003956276</t>
  </si>
  <si>
    <t>50450.16 ARS</t>
  </si>
  <si>
    <t>77218.02 ARS</t>
  </si>
  <si>
    <t>53981.67 ARS</t>
  </si>
  <si>
    <t>LAB6290</t>
  </si>
  <si>
    <t>SECARROPAS COLUMBIA HTS5503 TURQUESA 5.5KG EAN 7797003956290</t>
  </si>
  <si>
    <t>LAB6306</t>
  </si>
  <si>
    <t>SECARROPAS COLUMBIA HTS5504 VERDE OLIVA 5.5KG EAN:  7797003956306</t>
  </si>
  <si>
    <t>42378.13 ARS</t>
  </si>
  <si>
    <t>67951.86 ARS</t>
  </si>
  <si>
    <t>45344.60 ARS</t>
  </si>
  <si>
    <t>LAB6000</t>
  </si>
  <si>
    <t>SECARROPAS DE PARED COLUMBIA SCP6000</t>
  </si>
  <si>
    <t>40424.99 ARS</t>
  </si>
  <si>
    <t>64348.03 ARS</t>
  </si>
  <si>
    <t>43254.74 ARS</t>
  </si>
  <si>
    <t>LAB898</t>
  </si>
  <si>
    <t>SECARROPAS POR VENTILACION 7KG PHILCO PHSC071B 7798192365511</t>
  </si>
  <si>
    <t>86981.42 ARS</t>
  </si>
  <si>
    <t>126718.03 ARS</t>
  </si>
  <si>
    <t>93070.11 ARS</t>
  </si>
  <si>
    <t>LAB1229</t>
  </si>
  <si>
    <t>SECARROPAS QV 5.5 DREAN  EAN:  7795473001229</t>
  </si>
  <si>
    <t>94556.75 ARS</t>
  </si>
  <si>
    <t>146562.96 ARS</t>
  </si>
  <si>
    <t>101175.72 ARS</t>
  </si>
  <si>
    <t>LAB998</t>
  </si>
  <si>
    <t>SECARROPAS SAMSUNG DV90TA040BE 9KG WHITE CON TECNOLOGIA HEATPUMP (ANCHO 600MM, ALT 850MM, PROF 600MM)</t>
  </si>
  <si>
    <t>349025.92 ARS</t>
  </si>
  <si>
    <t>506085.62 ARS</t>
  </si>
  <si>
    <t>373457.73 ARS</t>
  </si>
  <si>
    <t>LAB935</t>
  </si>
  <si>
    <t>SECARROPAS WHIRLPOOL WSR07SB 7KG BLANCO -(ALT 85 CM, ANCHO 59.5 CM, PROF 55.5 CM) -EAN 7891129238053</t>
  </si>
  <si>
    <t>107045.63 ARS</t>
  </si>
  <si>
    <t>180416.81 ARS</t>
  </si>
  <si>
    <t>114538.82 ARS</t>
  </si>
  <si>
    <t>servicios</t>
  </si>
  <si>
    <t>servicio tecnico</t>
  </si>
  <si>
    <t>96.60 ARS</t>
  </si>
  <si>
    <t>67 ARS</t>
  </si>
  <si>
    <t>-1.45 ARS</t>
  </si>
  <si>
    <t>103.36 ARS</t>
  </si>
  <si>
    <t>Zte</t>
  </si>
  <si>
    <t>GOD10</t>
  </si>
  <si>
    <t>SET 3 ALICATES GY-PLK-4900</t>
  </si>
  <si>
    <t>1959.69 ARS</t>
  </si>
  <si>
    <t>1038 ARS</t>
  </si>
  <si>
    <t>2096.87 ARS</t>
  </si>
  <si>
    <t>GOD14</t>
  </si>
  <si>
    <t>SET 6 DEST  GYSDK8004</t>
  </si>
  <si>
    <t>1806.01 ARS</t>
  </si>
  <si>
    <t>957 ARS</t>
  </si>
  <si>
    <t>3118.44 ARS</t>
  </si>
  <si>
    <t>1932.43 ARS</t>
  </si>
  <si>
    <t>GOD52</t>
  </si>
  <si>
    <t>SET DE HERRAMIENTAS GYHTK5002</t>
  </si>
  <si>
    <t>3366.81 ARS</t>
  </si>
  <si>
    <t>5302.44 ARS</t>
  </si>
  <si>
    <t>3602.48 ARS</t>
  </si>
  <si>
    <t>GAMA3755</t>
  </si>
  <si>
    <t>SET DE PLANCHITA STARLIGHT DIGITAL TOURMALINE GAMA  EAN:  8023277123755</t>
  </si>
  <si>
    <t>71581.23 ARS</t>
  </si>
  <si>
    <t>110950.91 ARS</t>
  </si>
  <si>
    <t>76591.92 ARS</t>
  </si>
  <si>
    <t>ACC6000</t>
  </si>
  <si>
    <t>SET DE SECADOR + PLANCHITA ARROW AK6000AP EAN 7798192364330</t>
  </si>
  <si>
    <t>9517.39 ARS</t>
  </si>
  <si>
    <t>20332.03 ARS</t>
  </si>
  <si>
    <t>10183.60 ARS</t>
  </si>
  <si>
    <t>Arrow</t>
  </si>
  <si>
    <t>GOD53</t>
  </si>
  <si>
    <t>SET HERRAMIENTAS GYHTK5021</t>
  </si>
  <si>
    <t>2077.42 ARS</t>
  </si>
  <si>
    <t>1101 ARS</t>
  </si>
  <si>
    <t>3430.44 ARS</t>
  </si>
  <si>
    <t>2222.84 ARS</t>
  </si>
  <si>
    <t>GOD51</t>
  </si>
  <si>
    <t>SET MECHAS  GYDK5004</t>
  </si>
  <si>
    <t>2591.97 ARS</t>
  </si>
  <si>
    <t>1373 ARS</t>
  </si>
  <si>
    <t>4210.44 ARS</t>
  </si>
  <si>
    <t>2773.41 ARS</t>
  </si>
  <si>
    <t>PHIL03</t>
  </si>
  <si>
    <t>SIERRA CALADORA PHILCO SK353DH EAN:  7798105028397</t>
  </si>
  <si>
    <t>7909.33 ARS</t>
  </si>
  <si>
    <t>13570.45 ARS</t>
  </si>
  <si>
    <t>8462.98 ARS</t>
  </si>
  <si>
    <t>PHIL1201</t>
  </si>
  <si>
    <t>SIERRA CIRCULAR PHILCO SC1201 -1200W 220V - 4500 RMP  EAN:  7796962987260</t>
  </si>
  <si>
    <t>12175.87 ARS</t>
  </si>
  <si>
    <t>13028.18 ARS</t>
  </si>
  <si>
    <t>ACC1098B</t>
  </si>
  <si>
    <t>SILLA GAMER BLUE WD-K1098Z</t>
  </si>
  <si>
    <t>28030.86 ARS</t>
  </si>
  <si>
    <t>37750.28 ARS</t>
  </si>
  <si>
    <t>29993.02 ARS</t>
  </si>
  <si>
    <t>ACC1098G</t>
  </si>
  <si>
    <t>SILLA GAMER GREEN WD-K1098Z-GN  WESDAR</t>
  </si>
  <si>
    <t>13500 ARS</t>
  </si>
  <si>
    <t>WESDAR</t>
  </si>
  <si>
    <t>ACC915</t>
  </si>
  <si>
    <t>SILLA GAMER NEGRA /NARANJA RECLINABLE TYPHON KT NOGANET  EAN:  7798137715999</t>
  </si>
  <si>
    <t>124150.01 ARS</t>
  </si>
  <si>
    <t>186225.01 ARS</t>
  </si>
  <si>
    <t>115674.28 ARS</t>
  </si>
  <si>
    <t>SILLA GAMER</t>
  </si>
  <si>
    <t>ACC914</t>
  </si>
  <si>
    <t>SILLA GAMER NEGRA RECLINABLE TYPHON KT N -NOGANET</t>
  </si>
  <si>
    <t>98278.91 ARS</t>
  </si>
  <si>
    <t>118558.44 ARS</t>
  </si>
  <si>
    <t>105158.44 ARS</t>
  </si>
  <si>
    <t>ACC918</t>
  </si>
  <si>
    <t>SILLA GAMER NEGRA Y VERDE RECLINABLE TYPHON KT VR - NOGANET  EAN: 7798137715999</t>
  </si>
  <si>
    <t>58172.40 ARS</t>
  </si>
  <si>
    <t>72070.44 ARS</t>
  </si>
  <si>
    <t>62244.46 ARS</t>
  </si>
  <si>
    <t>ACC920</t>
  </si>
  <si>
    <t>SILLA GAMER NOGA AZUL / BLANCA RECLINABLE TYPHON RT AZ -NOGA</t>
  </si>
  <si>
    <t>50907.27 ARS</t>
  </si>
  <si>
    <t>65050.43 ARS</t>
  </si>
  <si>
    <t>54470.78 ARS</t>
  </si>
  <si>
    <t>ACC912</t>
  </si>
  <si>
    <t>SILLA GAMER NOGA NEGRA /AMARILLA RECLINABLE TYPHON KT AM -NOGA</t>
  </si>
  <si>
    <t>34462.22 ARS</t>
  </si>
  <si>
    <t>46486.43 ARS</t>
  </si>
  <si>
    <t>36874.57 ARS</t>
  </si>
  <si>
    <t>ACC913</t>
  </si>
  <si>
    <t>SILLA GAMER NOGA NEGRA /AZUL RECLINABLE TYPHON KT AZ -NOGA</t>
  </si>
  <si>
    <t>34388.35 ARS</t>
  </si>
  <si>
    <t>46330.44 ARS</t>
  </si>
  <si>
    <t>36795.54 ARS</t>
  </si>
  <si>
    <t>ACC921</t>
  </si>
  <si>
    <t>SILLA GAMER NOGA NEGRA /ROJA RECLINABLE TYPHON KT R -NOGA</t>
  </si>
  <si>
    <t>ACC917</t>
  </si>
  <si>
    <t>SILLA GAMER NOGA NEGRA /ROSA RECLINABLE TYPHON KT RS -NOGA</t>
  </si>
  <si>
    <t>141521.64 ARS</t>
  </si>
  <si>
    <t>ACC919</t>
  </si>
  <si>
    <t>SILLA GAMER NOGA NEGRA RGB RECLINABLE TYPHON RGB -NOGA</t>
  </si>
  <si>
    <t>49231.72 ARS</t>
  </si>
  <si>
    <t>62398.43 ARS</t>
  </si>
  <si>
    <t>52677.94 ARS</t>
  </si>
  <si>
    <t>ACC916</t>
  </si>
  <si>
    <t>SILLA GAMER NOGA ROJA RECLINABLE TYPHON KT R -NOGA</t>
  </si>
  <si>
    <t>ACC596</t>
  </si>
  <si>
    <t>SILLA GAMER PHONTUM AZUL NM-PHONTU NETMAK EAN:  0700306602075</t>
  </si>
  <si>
    <t>99900.00 ARS</t>
  </si>
  <si>
    <t>154844.99 ARS</t>
  </si>
  <si>
    <t>97948.65 ARS</t>
  </si>
  <si>
    <t>ACC595</t>
  </si>
  <si>
    <t>SILLA GAMER PHONTUM NEGRA NM-PHONTU NETMAK EAN 0700306603775</t>
  </si>
  <si>
    <t>91540.79 ARS</t>
  </si>
  <si>
    <t>110446.12 ARS</t>
  </si>
  <si>
    <t>ACC597</t>
  </si>
  <si>
    <t>SILLA GAMER PHONTUM ROJO NM-PHONTU NETMAK EAN:  0700306602068</t>
  </si>
  <si>
    <t>ACC1001</t>
  </si>
  <si>
    <t>SILLA GAMER PLACATA CONSTRICTOR SIC-1001   EAN:  7798111353926</t>
  </si>
  <si>
    <t>65324.02 ARS</t>
  </si>
  <si>
    <t>81118.44 ARS</t>
  </si>
  <si>
    <t>69896.70 ARS</t>
  </si>
  <si>
    <t>ACC952</t>
  </si>
  <si>
    <t>SILLA GAMER RECLINABLE SG01 BLACK AND WHITE -EAN:  3120210608111</t>
  </si>
  <si>
    <t>32760.00 ARS</t>
  </si>
  <si>
    <t>43678.44 ARS</t>
  </si>
  <si>
    <t>35053.20 ARS</t>
  </si>
  <si>
    <t>OWEN</t>
  </si>
  <si>
    <t>ACC953</t>
  </si>
  <si>
    <t>SILLA GAMER RECLINABLE SG01 BLACK -EAN 3120210608111</t>
  </si>
  <si>
    <t>31890.30 ARS</t>
  </si>
  <si>
    <t>42742.44 ARS</t>
  </si>
  <si>
    <t>34122.62 ARS</t>
  </si>
  <si>
    <t>ACC950</t>
  </si>
  <si>
    <t>SILLA GAMER RECLINABLE SG01 BLUE AND BLACK -EAN 3120210608111</t>
  </si>
  <si>
    <t>ACC954</t>
  </si>
  <si>
    <t>SILLA GAMER RECLINABLE SG01 PINK AND WHITE -EAN 3120210608111</t>
  </si>
  <si>
    <t>ACC951</t>
  </si>
  <si>
    <t>SILLA GAMER RECLINABLE SG01 RED AND BLACK -EAN 3120210608111</t>
  </si>
  <si>
    <t>ACC1098R</t>
  </si>
  <si>
    <t>SILLA GAMER RED -WD-1098Z-R  WESDAR</t>
  </si>
  <si>
    <t>56089.75 ARS</t>
  </si>
  <si>
    <t>72916.70 ARS</t>
  </si>
  <si>
    <t>60016.03 ARS</t>
  </si>
  <si>
    <t>ACC1100</t>
  </si>
  <si>
    <t>SILLA GAMER WESDAR RECLINABLE 180° ESCRITORIO GAMING SILLON MOD: WD-K1100Z-BBL -ALTURA REGULABLE /ER  EAN:  NO TIENE</t>
  </si>
  <si>
    <t>36036.00 ARS</t>
  </si>
  <si>
    <t>48389.49 ARS</t>
  </si>
  <si>
    <t>38558.52 ARS</t>
  </si>
  <si>
    <t>SINT03</t>
  </si>
  <si>
    <t>SINTONIZADORA DE TV KWORLD EAN:  4710728306945</t>
  </si>
  <si>
    <t>4160.00 ARS</t>
  </si>
  <si>
    <t>Kworld</t>
  </si>
  <si>
    <t>SINT02</t>
  </si>
  <si>
    <t>SINTONIZADORA EXT. TV NGS-323 NOGANET  EAN:  7798137697714</t>
  </si>
  <si>
    <t>ACC2669</t>
  </si>
  <si>
    <t>SMARRTWACH NOGA PREMIUN NG-SW12 EAN:  7798137722669</t>
  </si>
  <si>
    <t>25504.06 ARS</t>
  </si>
  <si>
    <t>37106.34 ARS</t>
  </si>
  <si>
    <t>27289.34 ARS</t>
  </si>
  <si>
    <t>LAB388</t>
  </si>
  <si>
    <t>SMART CONTROL KIT BGH V.1 A.A  EAN:  7796885516639</t>
  </si>
  <si>
    <t>5812.80 ARS</t>
  </si>
  <si>
    <t>12383.39 ARS</t>
  </si>
  <si>
    <t>6219.69 ARS</t>
  </si>
  <si>
    <t>TV1888</t>
  </si>
  <si>
    <t>SMART TV 43" THINQ 43UQ8050PSB  LG  EAN:  7790653061888</t>
  </si>
  <si>
    <t>300516.50 ARS</t>
  </si>
  <si>
    <t>329121.19 ARS</t>
  </si>
  <si>
    <t>321552.66 ARS</t>
  </si>
  <si>
    <t>300516.51 ARS</t>
  </si>
  <si>
    <t>TV1871</t>
  </si>
  <si>
    <t>SMART TV 50" THINQ  50UQ8050PSB  LG  EAN:  7790653061871</t>
  </si>
  <si>
    <t>355482.72 ARS</t>
  </si>
  <si>
    <t>431053.25 ARS</t>
  </si>
  <si>
    <t>380366.51 ARS</t>
  </si>
  <si>
    <t>TV60</t>
  </si>
  <si>
    <t>SMART TV 60" ULTRA HD 4K KANJI</t>
  </si>
  <si>
    <t>166111.55 ARS</t>
  </si>
  <si>
    <t>201438.14 ARS</t>
  </si>
  <si>
    <t>177739.35 ARS</t>
  </si>
  <si>
    <t>TV1758</t>
  </si>
  <si>
    <t>SMART TV 65"  OLED UHD THINQ  OLED65C2PSA  LG  EAN:  7790653061758</t>
  </si>
  <si>
    <t>1558937.31 ARS</t>
  </si>
  <si>
    <t>1701400.90 ARS</t>
  </si>
  <si>
    <t>1668062.93 ARS</t>
  </si>
  <si>
    <t>TV9503</t>
  </si>
  <si>
    <t>SMART TV 65" PHILIPS ANDROID 4K 65PUD7906/77 EAN 8718863029503</t>
  </si>
  <si>
    <t>349017.25 ARS</t>
  </si>
  <si>
    <t>422820.51 ARS</t>
  </si>
  <si>
    <t>373448.45 ARS</t>
  </si>
  <si>
    <t>TV1819</t>
  </si>
  <si>
    <t>SMART TV 86" UHD THINQ  86UQ9050PSC  LG  EAN:  7790653061819</t>
  </si>
  <si>
    <t>1690414.12 ARS</t>
  </si>
  <si>
    <t>1840860.24 ARS</t>
  </si>
  <si>
    <t>1808743.11 ARS</t>
  </si>
  <si>
    <t>TV4322</t>
  </si>
  <si>
    <t>SMART TV LED 43" BGH B4323FK5A PNE040281 EAN: 77969885402819</t>
  </si>
  <si>
    <t>232354.00 ARS</t>
  </si>
  <si>
    <t>235305.84 ARS</t>
  </si>
  <si>
    <t>TV1789</t>
  </si>
  <si>
    <t>SMART TV NANO CELL 65" THINQ 65NANO80SQA  LG  EAN:  7790653061789</t>
  </si>
  <si>
    <t>751294.15 ARS</t>
  </si>
  <si>
    <t>817228.81 ARS</t>
  </si>
  <si>
    <t>803884.74 ARS</t>
  </si>
  <si>
    <t>TV9600</t>
  </si>
  <si>
    <t>SMART TV NOBLEX 50" UHD ULED -DK50X9500 -BLACK SERIES</t>
  </si>
  <si>
    <t>105573.47 ARS</t>
  </si>
  <si>
    <t>127599.87 ARS</t>
  </si>
  <si>
    <t>112963.61 ARS</t>
  </si>
  <si>
    <t>TV9541</t>
  </si>
  <si>
    <t>SMART TV PHILIPS 50" ANDROID LED 4K UHD 50PUD7406/77 EAN 8718863029541</t>
  </si>
  <si>
    <t>337801.47 ARS</t>
  </si>
  <si>
    <t>408511.67 ARS</t>
  </si>
  <si>
    <t>361447.57 ARS</t>
  </si>
  <si>
    <t>TV74</t>
  </si>
  <si>
    <t>SMART TV RCA 39" MOD: C39AND</t>
  </si>
  <si>
    <t>128891.40 ARS</t>
  </si>
  <si>
    <t>156078.94 ARS</t>
  </si>
  <si>
    <t>137913.80 ARS</t>
  </si>
  <si>
    <t>TV96</t>
  </si>
  <si>
    <t>SMART TV SANSEI 50" UHD TDS2150UI</t>
  </si>
  <si>
    <t>205385.53 ARS</t>
  </si>
  <si>
    <t>247924.88 ARS</t>
  </si>
  <si>
    <t>219762.52 ARS</t>
  </si>
  <si>
    <t>TV165</t>
  </si>
  <si>
    <t>SMART TV SKYWORTH 65" LED 4K UHD FRAMELESS</t>
  </si>
  <si>
    <t>475192.85 ARS</t>
  </si>
  <si>
    <t>577555.98 ARS</t>
  </si>
  <si>
    <t>508456.35 ARS</t>
  </si>
  <si>
    <t>SKYWORTH</t>
  </si>
  <si>
    <t>TV1529</t>
  </si>
  <si>
    <t>SMART TV UHD 4K  70UP7750  LG  EAN:  7790653061529</t>
  </si>
  <si>
    <t>788858.91 ARS</t>
  </si>
  <si>
    <t>864644.99 ARS</t>
  </si>
  <si>
    <t>844079.03 ARS</t>
  </si>
  <si>
    <t>SMART01</t>
  </si>
  <si>
    <t>SMARTER 4K TV BOX</t>
  </si>
  <si>
    <t>4800.00 ARS</t>
  </si>
  <si>
    <t>4344 ARS</t>
  </si>
  <si>
    <t>6999.00 ARS</t>
  </si>
  <si>
    <t>5136.00 ARS</t>
  </si>
  <si>
    <t>SMART02</t>
  </si>
  <si>
    <t>SMARTER KANJI CONTROL REMOTO HOMERO</t>
  </si>
  <si>
    <t>25999.00 ARS</t>
  </si>
  <si>
    <t>1926.00 ARS</t>
  </si>
  <si>
    <t>ACC9207</t>
  </si>
  <si>
    <t>SMARTWACH INNJOO KIDS CONECTIVIDAD 4G EAN:  6928978219207</t>
  </si>
  <si>
    <t>17138.56 ARS</t>
  </si>
  <si>
    <t>27239.35 ARS</t>
  </si>
  <si>
    <t>18338.26 ARS</t>
  </si>
  <si>
    <t>ACC4161</t>
  </si>
  <si>
    <t>SMARTWATCH BT 5.0 TOUCH NM-ACTIVE NETMAK  EAN:  700306604161</t>
  </si>
  <si>
    <t>10226.50 ARS</t>
  </si>
  <si>
    <t>18015.84 ARS</t>
  </si>
  <si>
    <t>10942.36 ARS</t>
  </si>
  <si>
    <t>ACC819</t>
  </si>
  <si>
    <t>SMARTWATCH RELOJ SW05 AZUL</t>
  </si>
  <si>
    <t>8353.85 ARS</t>
  </si>
  <si>
    <t>15441.86 ARS</t>
  </si>
  <si>
    <t>8938.62 ARS</t>
  </si>
  <si>
    <t>ACC818</t>
  </si>
  <si>
    <t>SMARTWATCH RELOJ SW05 NEGRO</t>
  </si>
  <si>
    <t>4673.48 ARS</t>
  </si>
  <si>
    <t>3524 ARS</t>
  </si>
  <si>
    <t>5000.63 ARS</t>
  </si>
  <si>
    <t>ACC820</t>
  </si>
  <si>
    <t>SMARTWATCH RELOJ SW05 ROSA</t>
  </si>
  <si>
    <t>SOP73</t>
  </si>
  <si>
    <t>SOPORTE CELULAR NG-Q10 CARGADO NOGANET  EAN: 7798137716798</t>
  </si>
  <si>
    <t>2142.08 ARS</t>
  </si>
  <si>
    <t>4048.04 ARS</t>
  </si>
  <si>
    <t>2292.03 ARS</t>
  </si>
  <si>
    <t>SOP6</t>
  </si>
  <si>
    <t>SOPORTE CELULAR UNIV NG-HOLD6</t>
  </si>
  <si>
    <t>962.68 ARS</t>
  </si>
  <si>
    <t>1030.06 ARS</t>
  </si>
  <si>
    <t>SOP3</t>
  </si>
  <si>
    <t>SOPORTE CELULAR UNIVERSAL NG-HOLD3 NOGANET  EAN: 7798137710352</t>
  </si>
  <si>
    <t>3575.01 ARS</t>
  </si>
  <si>
    <t>5541.26 ARS</t>
  </si>
  <si>
    <t>618.04 ARS</t>
  </si>
  <si>
    <t>SOPORTES</t>
  </si>
  <si>
    <t>SOP4</t>
  </si>
  <si>
    <t>SOPORTE CELULAR UNIVERSAL NG-HOLD4 NOGANET  EAN: 7798137710369</t>
  </si>
  <si>
    <t>1681.88 ARS</t>
  </si>
  <si>
    <t>SOP75</t>
  </si>
  <si>
    <t>SOPORTE CON BRAZO TV 32" A 75" NGT-LT501 NOGANET EAN:  7798137715180</t>
  </si>
  <si>
    <t>22294.06 ARS</t>
  </si>
  <si>
    <t>32601.86 ARS</t>
  </si>
  <si>
    <t>23854.64 ARS</t>
  </si>
  <si>
    <t>SOP51</t>
  </si>
  <si>
    <t>SOPORTE DE ESCRITORIO D201AB NAKAN EAN:  7798035042012</t>
  </si>
  <si>
    <t>39292.49 ARS</t>
  </si>
  <si>
    <t>12692.18 ARS</t>
  </si>
  <si>
    <t>SOP3386</t>
  </si>
  <si>
    <t>SOPORTE DOBLE MONITOR 10"- 32" NETMAK  EAN:  700306603386</t>
  </si>
  <si>
    <t>13459.10 ARS</t>
  </si>
  <si>
    <t>20861.60 ARS</t>
  </si>
  <si>
    <t>14401.23 ARS</t>
  </si>
  <si>
    <t>13459.09 ARS</t>
  </si>
  <si>
    <t>SOP53</t>
  </si>
  <si>
    <t>SOPORTE FIJO PARA TV 17" A 43" NAK-456  NAKAN  EAN:  7798035044566</t>
  </si>
  <si>
    <t>3689.69 ARS</t>
  </si>
  <si>
    <t>5719.02 ARS</t>
  </si>
  <si>
    <t>3947.97 ARS</t>
  </si>
  <si>
    <t>SOP35</t>
  </si>
  <si>
    <t>SOPORTE FIJO PARA TV 19" A 32" NAK-587  NAKAN  EAN:  7798035045877</t>
  </si>
  <si>
    <t>8662.50 ARS</t>
  </si>
  <si>
    <t>SOP4849</t>
  </si>
  <si>
    <t>SOPORTE FIJO PARA TV 32" A 60" SPL-484F  NAKAN  EAN:  7798035044849</t>
  </si>
  <si>
    <t>5452.91 ARS</t>
  </si>
  <si>
    <t>10293.87 ARS</t>
  </si>
  <si>
    <t>5834.61 ARS</t>
  </si>
  <si>
    <t>SOP65</t>
  </si>
  <si>
    <t>SOPORTE FIJO PARA TV 32" A 65" SPL-684F  NAKAN EAN:  7798035066841</t>
  </si>
  <si>
    <t>12705.00 ARS</t>
  </si>
  <si>
    <t>10088.40 ARS</t>
  </si>
  <si>
    <t>SOP3232</t>
  </si>
  <si>
    <t>SOPORTE LED/LCD 17"- 42" NM-ST15  NETMAK EAN:  0700306603232</t>
  </si>
  <si>
    <t>4458.31 ARS</t>
  </si>
  <si>
    <t>8556.39 ARS</t>
  </si>
  <si>
    <t>4770.39 ARS</t>
  </si>
  <si>
    <t>SOP3751</t>
  </si>
  <si>
    <t>SOPORTE LED/LCD 23"- 43" NM-ST22 NETMAK  EAN:  0700306603751</t>
  </si>
  <si>
    <t>3575.05 ARS</t>
  </si>
  <si>
    <t>7076.36 ARS</t>
  </si>
  <si>
    <t>3825.30 ARS</t>
  </si>
  <si>
    <t>SOP3188</t>
  </si>
  <si>
    <t>SOPORTE LED/LCD 23-42 NM-ST03 NETMAK EAN:  0700306603188</t>
  </si>
  <si>
    <t>1892.68 ARS</t>
  </si>
  <si>
    <t>4287.87 ARS</t>
  </si>
  <si>
    <t>2025.17 ARS</t>
  </si>
  <si>
    <t>SOP3201</t>
  </si>
  <si>
    <t>SOPORTE LED/LCD 32"- 55" NM-ST09  NETMAK  EAN:  0700306603201</t>
  </si>
  <si>
    <t>SOP3164</t>
  </si>
  <si>
    <t>SOPORTE LED/LCD 37"- 75" C/INCLINACION EAN 0700306603164 NM-ST12</t>
  </si>
  <si>
    <t>5257.45 ARS</t>
  </si>
  <si>
    <t>10079.35 ARS</t>
  </si>
  <si>
    <t>5625.47 ARS</t>
  </si>
  <si>
    <t>SOP3768</t>
  </si>
  <si>
    <t>SOPORTE LED/LCD NM-ST13 23"- 75" NETMAK  EAN:  0700306603768</t>
  </si>
  <si>
    <t>13038.50 ARS</t>
  </si>
  <si>
    <t>20209.68 ARS</t>
  </si>
  <si>
    <t>13951.20 ARS</t>
  </si>
  <si>
    <t>SOP3218</t>
  </si>
  <si>
    <t>SOPORTE LED/LCD NM-ST14 23"- 42" NETMAK  EAN:  0700306603218</t>
  </si>
  <si>
    <t>6098.63 ARS</t>
  </si>
  <si>
    <t>6525.54 ARS</t>
  </si>
  <si>
    <t>SOP3225</t>
  </si>
  <si>
    <t>SOPORTE LED/LCD NM-ST16 23"- 55" DOBLE BRAZO NETMAK  EAN:  0700306603225</t>
  </si>
  <si>
    <t>7108.11 ARS</t>
  </si>
  <si>
    <t>13082.37 ARS</t>
  </si>
  <si>
    <t>7605.67 ARS</t>
  </si>
  <si>
    <t>SOP3249</t>
  </si>
  <si>
    <t>SOPORTE MONITOR 10"- 30" NM-ST17 NETMAK  EAN:  0700306603249</t>
  </si>
  <si>
    <t>10094.30 ARS</t>
  </si>
  <si>
    <t>17801.36 ARS</t>
  </si>
  <si>
    <t>10800.90 ARS</t>
  </si>
  <si>
    <t>SOP74</t>
  </si>
  <si>
    <t>SOPORTE MONITOR 10-30 NM-ST17</t>
  </si>
  <si>
    <t>3981.98 ARS</t>
  </si>
  <si>
    <t>1918 ARS</t>
  </si>
  <si>
    <t>7548.68 ARS</t>
  </si>
  <si>
    <t>4260.72 ARS</t>
  </si>
  <si>
    <t>SOP34</t>
  </si>
  <si>
    <t>SOPORTE MOVIL PARA TV 10" A 32" SPL-570E  NAKAN  EAN:  7798035045709</t>
  </si>
  <si>
    <t>7310.58 ARS</t>
  </si>
  <si>
    <t>SOP55</t>
  </si>
  <si>
    <t>SOPORTE MOVIL PARA TV 10" A 43" SPL-575E  NAKAN  EAN:  7798035045754</t>
  </si>
  <si>
    <t>24180.00 ARS</t>
  </si>
  <si>
    <t>10503.69 ARS</t>
  </si>
  <si>
    <t>SOP5914</t>
  </si>
  <si>
    <t>SOPORTE MOVIL PARA TV 13" A 55" SPL-591E NAKAN  EAN:  7798035045914</t>
  </si>
  <si>
    <t>13375.29 ARS</t>
  </si>
  <si>
    <t>20731.70 ARS</t>
  </si>
  <si>
    <t>14311.56 ARS</t>
  </si>
  <si>
    <t>SOP7956</t>
  </si>
  <si>
    <t>SOPORTE MOVIL PARA TV 26" A 46" SPL-795T  NAKAN  EAN:  7798035047956</t>
  </si>
  <si>
    <t>27999.00 ARS</t>
  </si>
  <si>
    <t>43398.45 ARS</t>
  </si>
  <si>
    <t>18772.10 ARS</t>
  </si>
  <si>
    <t>SOP68</t>
  </si>
  <si>
    <t>SOPORTE MOVIL PARA TV 26" A 60" SPL-375E NAKAN  EAN:  7798035043750</t>
  </si>
  <si>
    <t>31460.00 ARS</t>
  </si>
  <si>
    <t>48763.00 ARS</t>
  </si>
  <si>
    <t>18701.98 ARS</t>
  </si>
  <si>
    <t>SOP52</t>
  </si>
  <si>
    <t>SOPORTE MOVIL PARA TV 26" A 65" SPL-378E NAKAN  EAN:  7798035043781</t>
  </si>
  <si>
    <t>20562.87 ARS</t>
  </si>
  <si>
    <t>31100.34 ARS</t>
  </si>
  <si>
    <t>22002.27 ARS</t>
  </si>
  <si>
    <t>SOP4955</t>
  </si>
  <si>
    <t>SOPORTE MOVIL PARA TV 32" A 60" SPL-495I NAKAN  EAN:  7798035044955</t>
  </si>
  <si>
    <t>12154.99 ARS</t>
  </si>
  <si>
    <t>18840.24 ARS</t>
  </si>
  <si>
    <t>8166.21 ARS</t>
  </si>
  <si>
    <t>SOP33</t>
  </si>
  <si>
    <t>SOPORTE MOVIL PARA TV 32" A 65" SPL-695I NAKAN  EAN:  7798035046959</t>
  </si>
  <si>
    <t>20000.01 ARS</t>
  </si>
  <si>
    <t>31000.01 ARS</t>
  </si>
  <si>
    <t>11876.29 ARS</t>
  </si>
  <si>
    <t>SOP41</t>
  </si>
  <si>
    <t>SOPORTE MOVIL PARA TV 32" A 65" SPL-780E NAKAN  EAN:  7798035047802</t>
  </si>
  <si>
    <t>32095.49 ARS</t>
  </si>
  <si>
    <t>44828.35 ARS</t>
  </si>
  <si>
    <t>34342.18 ARS</t>
  </si>
  <si>
    <t>SOP120</t>
  </si>
  <si>
    <t>SOPORTE MOVIL PARA TV 40" A 90" SPL-697I NAKAN  EAN:  7798035046973</t>
  </si>
  <si>
    <t>17026.96 ARS</t>
  </si>
  <si>
    <t>26391.78 ARS</t>
  </si>
  <si>
    <t>18218.84 ARS</t>
  </si>
  <si>
    <t>SOP3195</t>
  </si>
  <si>
    <t>SOPORTE NETMAK EAN 0700306603195 NM-ST05 LED/LCD 32-55 FIJO</t>
  </si>
  <si>
    <t>2733.87 ARS</t>
  </si>
  <si>
    <t>5360.36 ARS</t>
  </si>
  <si>
    <t>2925.24 ARS</t>
  </si>
  <si>
    <t>SOPV1</t>
  </si>
  <si>
    <t>SOPORTE NG-HOLD V1 PARA SMARTPHONE UNIVERSAL NOGANET</t>
  </si>
  <si>
    <t>1909.06 ARS</t>
  </si>
  <si>
    <t>2042.69 ARS</t>
  </si>
  <si>
    <t>SOPV2</t>
  </si>
  <si>
    <t>SOPORTE NG-HOLD V2 PARA SMARTPHONE UNIVERSAL NOGANET  EAN: 7798137719270</t>
  </si>
  <si>
    <t>1850.43 ARS</t>
  </si>
  <si>
    <t>3193.90 ARS</t>
  </si>
  <si>
    <t>1979.96 ARS</t>
  </si>
  <si>
    <t>SOPV3</t>
  </si>
  <si>
    <t>SOPORTE NG-HOLD V3 PARA SMARTPHONE UNIVERSAL NOGANET  EAN: 7798137719287</t>
  </si>
  <si>
    <t>7200.00 ARS</t>
  </si>
  <si>
    <t>11159.99 ARS</t>
  </si>
  <si>
    <t>SOPV4</t>
  </si>
  <si>
    <t>SOPORTE NG-HOLD V4 PARA SMARTPHONE UNIVERSAL NOGANET</t>
  </si>
  <si>
    <t>1586.08 ARS</t>
  </si>
  <si>
    <t>2743.46 ARS</t>
  </si>
  <si>
    <t>1697.10 ARS</t>
  </si>
  <si>
    <t>SOPV5</t>
  </si>
  <si>
    <t>SOPORTE NG-HOLD V5 PARA SMARTPHONE UNIVERSAL NOGANET  EAN: 7798137719300</t>
  </si>
  <si>
    <t>4278.96 ARS</t>
  </si>
  <si>
    <t>8470.61 ARS</t>
  </si>
  <si>
    <t>4578.49 ARS</t>
  </si>
  <si>
    <t>SOP64</t>
  </si>
  <si>
    <t>SOPORTE PARA ANTENA TDA SPA-700E NAKAN  EAN:  7798035047000</t>
  </si>
  <si>
    <t>3361.55 ARS</t>
  </si>
  <si>
    <t>6647.36 ARS</t>
  </si>
  <si>
    <t>3596.86 ARS</t>
  </si>
  <si>
    <t>SOP71</t>
  </si>
  <si>
    <t>SOPORTE PARA MICROFONO CON BRAZO NM-SM01 NETMAK</t>
  </si>
  <si>
    <t>9817.53 ARS</t>
  </si>
  <si>
    <t>14999.00 ARS</t>
  </si>
  <si>
    <t>SOP79</t>
  </si>
  <si>
    <t>SOPORTE PARA PROYECTOR HSTA 10 KG -NOGA NGT-PR02 -EAN 7798137716088</t>
  </si>
  <si>
    <t>1557.79 ARS</t>
  </si>
  <si>
    <t>3429.86 ARS</t>
  </si>
  <si>
    <t>1666.83 ARS</t>
  </si>
  <si>
    <t>SOP54</t>
  </si>
  <si>
    <t>SOPORTE PARA PROYECTOR SPP 796T NAKAN  EAN:  7798035047963</t>
  </si>
  <si>
    <t>25025.00 ARS</t>
  </si>
  <si>
    <t>38788.75 ARS</t>
  </si>
  <si>
    <t>10890.49 ARS</t>
  </si>
  <si>
    <t>SOP72</t>
  </si>
  <si>
    <t>SOPORTE TABLET NG-HOLDPAD 360° NOGANET  EAN: 7798137716996</t>
  </si>
  <si>
    <t>5350.00 ARS</t>
  </si>
  <si>
    <t>SOP17</t>
  </si>
  <si>
    <t>SOPORTE TV 14" A 42" NGT-LT20 HASTA 25KG NOGANET  EAN:  7798137715197</t>
  </si>
  <si>
    <t>3856.40 ARS</t>
  </si>
  <si>
    <t>7655.51 ARS</t>
  </si>
  <si>
    <t>4126.35 ARS</t>
  </si>
  <si>
    <t>SOP76</t>
  </si>
  <si>
    <t>SOPORTE TV CON BRAZO 19" A 55" NGT-LT303 HASTA 30KG NOGANET EAN: 7798137715173</t>
  </si>
  <si>
    <t>13147.77 ARS</t>
  </si>
  <si>
    <t>21876.87 ARS</t>
  </si>
  <si>
    <t>14068.11 ARS</t>
  </si>
  <si>
    <t>SOP77</t>
  </si>
  <si>
    <t>SOPORTE TV FIJO 26" A 65" NGT-LT52 HASTA 50 KG NOGANET EAN: 7798137715203</t>
  </si>
  <si>
    <t>5144.78 ARS</t>
  </si>
  <si>
    <t>7974.41 ARS</t>
  </si>
  <si>
    <t>5504.91 ARS</t>
  </si>
  <si>
    <t>SOP78</t>
  </si>
  <si>
    <t>SOPORTE TV FIJO 32" A 72" NGT-LT70 HASTA 65KG NOGANET EAN: 7798137715210</t>
  </si>
  <si>
    <t>7717.18 ARS</t>
  </si>
  <si>
    <t>11961.63 ARS</t>
  </si>
  <si>
    <t>8257.38 ARS</t>
  </si>
  <si>
    <t>SOP66</t>
  </si>
  <si>
    <t>SOPRTE FIJO PARA TV 40" A 90" SPL-686F NAKAN  EAN:  7798035046867</t>
  </si>
  <si>
    <t>16600.00 ARS</t>
  </si>
  <si>
    <t>25730.00 ARS</t>
  </si>
  <si>
    <t>13924.15 ARS</t>
  </si>
  <si>
    <t>PLAY61</t>
  </si>
  <si>
    <t>SPINNER GAME  COLOR  EAN:  NO TIENE</t>
  </si>
  <si>
    <t>137.04 ARS</t>
  </si>
  <si>
    <t>212.41 ARS</t>
  </si>
  <si>
    <t>146.63 ARS</t>
  </si>
  <si>
    <t>Ichiban</t>
  </si>
  <si>
    <t>CALE09</t>
  </si>
  <si>
    <t>SPLIT CONFORTEMPO CWD900</t>
  </si>
  <si>
    <t>72956.91 ARS</t>
  </si>
  <si>
    <t>4526 ARS</t>
  </si>
  <si>
    <t>130288.66 ARS</t>
  </si>
  <si>
    <t>78063.90 ARS</t>
  </si>
  <si>
    <t>TLC42</t>
  </si>
  <si>
    <t>SPLITER HDMI 3 BOCAS  TL-SHDMI3  T-LINE  EAN:  NO TIENE</t>
  </si>
  <si>
    <t>2540.52 ARS</t>
  </si>
  <si>
    <t>TP87</t>
  </si>
  <si>
    <t>SPLITTER GIGABIT POE TP-LINK MOD: TL-POE10R</t>
  </si>
  <si>
    <t>6456.44 ARS</t>
  </si>
  <si>
    <t>12916.18 ARS</t>
  </si>
  <si>
    <t>6908.39 ARS</t>
  </si>
  <si>
    <t>SSD23</t>
  </si>
  <si>
    <t>SSD KINGSTON  A400 120GB 10X FASTER EAN 740617261196</t>
  </si>
  <si>
    <t>10080.26 ARS</t>
  </si>
  <si>
    <t>10785.88 ARS</t>
  </si>
  <si>
    <t>SSD500</t>
  </si>
  <si>
    <t>SSD KINGSTON 500GB NV1 M 2 NVME</t>
  </si>
  <si>
    <t>13282.68 ARS</t>
  </si>
  <si>
    <t>14212.47 ARS</t>
  </si>
  <si>
    <t>SSD501</t>
  </si>
  <si>
    <t>SSD WD 500GB BLUE SN570 M2 NVME PCIE</t>
  </si>
  <si>
    <t>13090.05 ARS</t>
  </si>
  <si>
    <t>14006.35 ARS</t>
  </si>
  <si>
    <t>SSD30</t>
  </si>
  <si>
    <t>SSD WD BLUE 1TB</t>
  </si>
  <si>
    <t>18070.84 ARS</t>
  </si>
  <si>
    <t>8703 ARS</t>
  </si>
  <si>
    <t>19335.79 ARS</t>
  </si>
  <si>
    <t>TP46</t>
  </si>
  <si>
    <t>SWITCH TL-SG105 GIGABIT ACERO TP-LINK   EAN:</t>
  </si>
  <si>
    <t>4981.81 ARS</t>
  </si>
  <si>
    <t>9435.87 ARS</t>
  </si>
  <si>
    <t>5330.54 ARS</t>
  </si>
  <si>
    <t>TP2037</t>
  </si>
  <si>
    <t>SWITCH TL-SG105E SMART GIGABIT ACERO 5P TL-LIK   EAN:</t>
  </si>
  <si>
    <t>5291.17 ARS</t>
  </si>
  <si>
    <t>5661.55 ARS</t>
  </si>
  <si>
    <t>TP06</t>
  </si>
  <si>
    <t>SWITCH TPLINK 5 PUERTOS  MODELO  MINIDESKTOP  SF1005D</t>
  </si>
  <si>
    <t>4058.35 ARS</t>
  </si>
  <si>
    <t>4342.43 ARS</t>
  </si>
  <si>
    <t>CAR105</t>
  </si>
  <si>
    <t>T0731 - NEGRO - ORIGINAL EPSON - C79/CX3900/CX4900/CX5900</t>
  </si>
  <si>
    <t>2915.24 ARS</t>
  </si>
  <si>
    <t>3119.31 ARS</t>
  </si>
  <si>
    <t>CAR306</t>
  </si>
  <si>
    <t>T0732 - CYAN - ORIGINAL EPSON - C79/CX3900/CX4900/CX5900</t>
  </si>
  <si>
    <t>CAR227</t>
  </si>
  <si>
    <t>T0734N -- AMARILLO -- MAGNA - EPSON STYLUS COLOR TX24/TX115/TX210/TX410</t>
  </si>
  <si>
    <t>CAR317</t>
  </si>
  <si>
    <t>T1351?-?NEGRO - ORIGINAL?EPSON - T25/TX123/TX125</t>
  </si>
  <si>
    <t>1190.46 ARS</t>
  </si>
  <si>
    <t>1776.84 ARS</t>
  </si>
  <si>
    <t>1273.79 ARS</t>
  </si>
  <si>
    <t>CAR196</t>
  </si>
  <si>
    <t>T195 - ORIGINAL EPSON NEGRO</t>
  </si>
  <si>
    <t>2992.45 ARS</t>
  </si>
  <si>
    <t>5723.64 ARS</t>
  </si>
  <si>
    <t>3201.92 ARS</t>
  </si>
  <si>
    <t>CAR167</t>
  </si>
  <si>
    <t>T196 - NEGRO - ORIGINAL EPSON - XP 401</t>
  </si>
  <si>
    <t>1398.85 ARS</t>
  </si>
  <si>
    <t>2744.04 ARS</t>
  </si>
  <si>
    <t>1496.77 ARS</t>
  </si>
  <si>
    <t>CAR343</t>
  </si>
  <si>
    <t>T197 - ORIGINAL EPSON NEGRO</t>
  </si>
  <si>
    <t>2197.10 ARS</t>
  </si>
  <si>
    <t>4428.84 ARS</t>
  </si>
  <si>
    <t>2350.90 ARS</t>
  </si>
  <si>
    <t>TAB120</t>
  </si>
  <si>
    <t>TABLET  7" ALFA MINION 1GB 8GB  KANJI  EAN:  8107370143428</t>
  </si>
  <si>
    <t>14529.79 ARS</t>
  </si>
  <si>
    <t>15523.56 ARS</t>
  </si>
  <si>
    <t>TAB152</t>
  </si>
  <si>
    <t>TABLET +TEL NOGAPAD 7G Q CORE EAN 7798137711694</t>
  </si>
  <si>
    <t>22066.19 ARS</t>
  </si>
  <si>
    <t>30730.44 ARS</t>
  </si>
  <si>
    <t>23610.82 ARS</t>
  </si>
  <si>
    <t>TAB118</t>
  </si>
  <si>
    <t>TABLET 7" 1/16GB ANDROID HD 10.0GO MOD: NM-PADPRO NETMAK</t>
  </si>
  <si>
    <t>17784.00 ARS</t>
  </si>
  <si>
    <t>26050.44 ARS</t>
  </si>
  <si>
    <t>19028.88 ARS</t>
  </si>
  <si>
    <t>TAB119</t>
  </si>
  <si>
    <t>TABLET 7" 1GB/16GB QUAD CORE/BT  WESTINGHOUSE  EAN:  7453021615709</t>
  </si>
  <si>
    <t>24960.00 ARS</t>
  </si>
  <si>
    <t>34318.44 ARS</t>
  </si>
  <si>
    <t>26707.20 ARS</t>
  </si>
  <si>
    <t>Whitewestinghouse</t>
  </si>
  <si>
    <t>TAB780</t>
  </si>
  <si>
    <t>TABLET 7" POSITIVO BGH T780K 32GB/1GB CON FUNDA PIK123415</t>
  </si>
  <si>
    <t>13571.99 ARS</t>
  </si>
  <si>
    <t>21058.44 ARS</t>
  </si>
  <si>
    <t>14522.03 ARS</t>
  </si>
  <si>
    <t>POSITIVO BGH</t>
  </si>
  <si>
    <t>TAB126</t>
  </si>
  <si>
    <t>TABLET 7" PRO 8GB/1GB C/FUNDA</t>
  </si>
  <si>
    <t>8189.06 ARS</t>
  </si>
  <si>
    <t>15298.16 ARS</t>
  </si>
  <si>
    <t>8762.30 ARS</t>
  </si>
  <si>
    <t>TAB010</t>
  </si>
  <si>
    <t>TABLET AIWA TA10-232 10" 2GB 32GB EAN:  7798111354565</t>
  </si>
  <si>
    <t>39288.35 ARS</t>
  </si>
  <si>
    <t>51478.44 ARS</t>
  </si>
  <si>
    <t>42038.53 ARS</t>
  </si>
  <si>
    <t>TAB123</t>
  </si>
  <si>
    <t>TABLET CON FUNDA 10" TBENOVA10-PL-GR  ENOVA  EAN:  7798181991080</t>
  </si>
  <si>
    <t>17227.55 ARS</t>
  </si>
  <si>
    <t>26702.71 ARS</t>
  </si>
  <si>
    <t>18433.48 ARS</t>
  </si>
  <si>
    <t>TAB109</t>
  </si>
  <si>
    <t>TABLET I MOBIL 9" QUAD CORE HD CAMARA F 2MP TR 5MP 1GB RAM ANDROID 5.1  EAN:  NO TIENE</t>
  </si>
  <si>
    <t>18720.00 ARS</t>
  </si>
  <si>
    <t>29016.00 ARS</t>
  </si>
  <si>
    <t>20030.40 ARS</t>
  </si>
  <si>
    <t>Imobil</t>
  </si>
  <si>
    <t>TAB129</t>
  </si>
  <si>
    <t>TABLET LENOVO TABM10 HD TB-X505F 10" 16GB 2GB GBL-AR (ZA4G0077AR)</t>
  </si>
  <si>
    <t>28096.15 ARS</t>
  </si>
  <si>
    <t>38218.44 ARS</t>
  </si>
  <si>
    <t>30062.88 ARS</t>
  </si>
  <si>
    <t>TAB7305</t>
  </si>
  <si>
    <t>TABLET LENOVO TB-7305 F -TAB M7 PLATINIUM GREY 1GB+16GB EAN 193638079286</t>
  </si>
  <si>
    <t>108000.00 ARS</t>
  </si>
  <si>
    <t>155999.00 ARS</t>
  </si>
  <si>
    <t>115560.00 ARS</t>
  </si>
  <si>
    <t>TAB84</t>
  </si>
  <si>
    <t>TABLET MYMO 7" 16GB AZUL</t>
  </si>
  <si>
    <t>9220.61 ARS</t>
  </si>
  <si>
    <t>12946.44 ARS</t>
  </si>
  <si>
    <t>9866.06 ARS</t>
  </si>
  <si>
    <t>TAB1436</t>
  </si>
  <si>
    <t>TABLET NM-NETPAD7" 16GB 1 GB RAM NETMAK EAN:  0700306601436</t>
  </si>
  <si>
    <t>50000.00 ARS</t>
  </si>
  <si>
    <t>77499.99 ARS</t>
  </si>
  <si>
    <t>53500.00 ARS</t>
  </si>
  <si>
    <t>TAB121</t>
  </si>
  <si>
    <t>TABLET NOGA EAN 7798137711700 NOGAPAD ANDROID 10.0 GHD 10.1 " IPS /3G Q. CORE 2GB RAM -INTERNA 32GB</t>
  </si>
  <si>
    <t>97500.00 ARS</t>
  </si>
  <si>
    <t>140998.99 ARS</t>
  </si>
  <si>
    <t>104324.99 ARS</t>
  </si>
  <si>
    <t>TAB1700</t>
  </si>
  <si>
    <t>TABLET NOGAPAD ANDROID 8.1 GHD 10.1" NOGANET  EAN:  7798137711700</t>
  </si>
  <si>
    <t>126945.01 ARS</t>
  </si>
  <si>
    <t>87633.00 ARS</t>
  </si>
  <si>
    <t>TAB301</t>
  </si>
  <si>
    <t>TABLET OVERTECH 7" OX7S BLANCA  EAN:  700671301</t>
  </si>
  <si>
    <t>13728.01 ARS</t>
  </si>
  <si>
    <t>21370.44 ARS</t>
  </si>
  <si>
    <t>14688.97 ARS</t>
  </si>
  <si>
    <t>TAB935</t>
  </si>
  <si>
    <t>TABLET OVERTECH 7" OX7SF AZUL Y NEGRO EAN 0643131500935</t>
  </si>
  <si>
    <t>Over</t>
  </si>
  <si>
    <t>TAB928</t>
  </si>
  <si>
    <t>TABLET OVERTECH 7" OX7SF NEGRA EAN 0643131500928</t>
  </si>
  <si>
    <t>TAB942</t>
  </si>
  <si>
    <t>TABLET OVERTECH 7" OX7SF ROJO Y NEGRO EAN 0643131500942</t>
  </si>
  <si>
    <t>10560.00 ARS</t>
  </si>
  <si>
    <t>16438.80 ARS</t>
  </si>
  <si>
    <t>11299.20 ARS</t>
  </si>
  <si>
    <t>TAB201</t>
  </si>
  <si>
    <t>TABLET OVERTECH OX7A 7" AZUL CON FUNDA /PROCESADOR A50 QUAD CORE ARM CORTEX -DOBLE CAMARA -RAM 1GB Y 16GB-</t>
  </si>
  <si>
    <t>12791.99 ARS</t>
  </si>
  <si>
    <t>18518.75 ARS</t>
  </si>
  <si>
    <t>13687.43 ARS</t>
  </si>
  <si>
    <t>TAB200</t>
  </si>
  <si>
    <t>TABLET OVERTECH OX7A 7" NEGRO CON FUNDA /PROCESADOR A50 QUAD CORE ARM CORTEX -DOBLE CAMARA -RAM 1GB Y 16GB-</t>
  </si>
  <si>
    <t>9457.37 ARS</t>
  </si>
  <si>
    <t>15910.44 ARS</t>
  </si>
  <si>
    <t>10119.39 ARS</t>
  </si>
  <si>
    <t>TAB202</t>
  </si>
  <si>
    <t>TABLET OVERTECH OX7A 7" ROJO CON FUNDA /PROCESADOR A50 QUAD CORE ARM CORTEX -DOBLE CAMARA -RAM 1GB Y 16GB-</t>
  </si>
  <si>
    <t>9104.53 ARS</t>
  </si>
  <si>
    <t>15754.44 ARS</t>
  </si>
  <si>
    <t>9741.85 ARS</t>
  </si>
  <si>
    <t>TAB83</t>
  </si>
  <si>
    <t>TABLET PROTON NEON 7" NE16GB</t>
  </si>
  <si>
    <t>7755.38 ARS</t>
  </si>
  <si>
    <t>4499 ARS</t>
  </si>
  <si>
    <t>8298.26 ARS</t>
  </si>
  <si>
    <t>TAB127</t>
  </si>
  <si>
    <t>TABLET PROTON TITANIUM HD 10"X-VIEW  EAN:  7798042208586</t>
  </si>
  <si>
    <t>19944.80 ARS</t>
  </si>
  <si>
    <t>28063.76 ARS</t>
  </si>
  <si>
    <t>21340.93 ARS</t>
  </si>
  <si>
    <t>Xview</t>
  </si>
  <si>
    <t>TAB91</t>
  </si>
  <si>
    <t>TABLET QUANTUM RADON X VIEW</t>
  </si>
  <si>
    <t>TAB150</t>
  </si>
  <si>
    <t>TABLET TAB E7 7104F 7" 8GB DDR3 1GB RAM LENOVO  EAN: 0193124022819</t>
  </si>
  <si>
    <t>TAB8304</t>
  </si>
  <si>
    <t>TABLET TB-8304F1 (ZA3W0049AR) QUAD CORE 1.3 1 GB 16 GB LENOVO  EAN:  0193386540298</t>
  </si>
  <si>
    <t>162000.01 ARS</t>
  </si>
  <si>
    <t>TAB128</t>
  </si>
  <si>
    <t>TABLET TB-X104F TABE10 -10"16G  LENOVO</t>
  </si>
  <si>
    <t>32481.53 ARS</t>
  </si>
  <si>
    <t>42737.41 ARS</t>
  </si>
  <si>
    <t>34755.24 ARS</t>
  </si>
  <si>
    <t>TAB770</t>
  </si>
  <si>
    <t>TABLET TWIST TAB T770K 7" 16GB POSITIVO BGH  EAN:  7798166643782</t>
  </si>
  <si>
    <t>Bghpositivo</t>
  </si>
  <si>
    <t>TAB7014</t>
  </si>
  <si>
    <t>TABLET VIEWSONIC EAN 0766907637014 VIEWPAD10E ANDROID 2.3 4GB 3G</t>
  </si>
  <si>
    <t>TAB122</t>
  </si>
  <si>
    <t>TABLET VORTECH 3.0 8GB ANDROID</t>
  </si>
  <si>
    <t>6240.00 ARS</t>
  </si>
  <si>
    <t>3620 ARS</t>
  </si>
  <si>
    <t>9358.44 ARS</t>
  </si>
  <si>
    <t>6676.80 ARS</t>
  </si>
  <si>
    <t>Avh</t>
  </si>
  <si>
    <t>TAB07</t>
  </si>
  <si>
    <t>TABLET X-VIEW (10.1") SAPPHIRE ULTRA SLIM  ANDROID 7.1 EAN:  7798042208364</t>
  </si>
  <si>
    <t>61425.01 ARS</t>
  </si>
  <si>
    <t>95208.76 ARS</t>
  </si>
  <si>
    <t>65724.76 ARS</t>
  </si>
  <si>
    <t>TAB9138</t>
  </si>
  <si>
    <t>TABLETA D. GENIUS MOUSEPEN I608 EAN 4710268259138</t>
  </si>
  <si>
    <t>43692.92 ARS</t>
  </si>
  <si>
    <t>46751.42 ARS</t>
  </si>
  <si>
    <t>GOD02</t>
  </si>
  <si>
    <t>TALADRO GY-DI-10500</t>
  </si>
  <si>
    <t>4691.03 ARS</t>
  </si>
  <si>
    <t>2485 ARS</t>
  </si>
  <si>
    <t>5019.40 ARS</t>
  </si>
  <si>
    <t>PHIL991</t>
  </si>
  <si>
    <t>TALADRO INALAMBRICO PHILCO 18V MODELO TPI118P EAN:  7798192369991</t>
  </si>
  <si>
    <t>34044.72 ARS</t>
  </si>
  <si>
    <t>45706.44 ARS</t>
  </si>
  <si>
    <t>36427.85 ARS</t>
  </si>
  <si>
    <t>PHIL10</t>
  </si>
  <si>
    <t>TALADRO PERCUTOR 710W PHILCO MOD:TP711 EAN 7798192368918</t>
  </si>
  <si>
    <t>8112.00 ARS</t>
  </si>
  <si>
    <t>8679.84 ARS</t>
  </si>
  <si>
    <t>SKI6000</t>
  </si>
  <si>
    <t>TALADRO S/PERCUT 500W SKIL6000</t>
  </si>
  <si>
    <t>6367.83 ARS</t>
  </si>
  <si>
    <t>3374 ARS</t>
  </si>
  <si>
    <t>9088.58 ARS</t>
  </si>
  <si>
    <t>6813.57 ARS</t>
  </si>
  <si>
    <t>Skil</t>
  </si>
  <si>
    <t>NKB40AZ</t>
  </si>
  <si>
    <t>TECLADO + MOUSE GAMER INALAMBRICO AZUL NKB-40AZ - NOGANET  EAN: 7798137711250</t>
  </si>
  <si>
    <t>4133.84 ARS</t>
  </si>
  <si>
    <t>TECKB100</t>
  </si>
  <si>
    <t>TECLADO CON CABLE SMART KB100  GENIUS  EAN:  47102268255574</t>
  </si>
  <si>
    <t>3123.12 ARS</t>
  </si>
  <si>
    <t>3341.74 ARS</t>
  </si>
  <si>
    <t>NKB463</t>
  </si>
  <si>
    <t>TECLADO GAMER METAL NKB-463</t>
  </si>
  <si>
    <t>TEC12</t>
  </si>
  <si>
    <t>TECLADO GAMER NKB-228 NOGANET  EAN:  7798137702517</t>
  </si>
  <si>
    <t>10780.25 ARS</t>
  </si>
  <si>
    <t>7441.85 ARS</t>
  </si>
  <si>
    <t>ZAKRO</t>
  </si>
  <si>
    <t>TECLADO GAMER NM-ZAKRO RETROIL</t>
  </si>
  <si>
    <t>1329.69 ARS</t>
  </si>
  <si>
    <t>701 ARS</t>
  </si>
  <si>
    <t>1422.77 ARS</t>
  </si>
  <si>
    <t>NKB5020</t>
  </si>
  <si>
    <t>TECLADO GAMER RETROILUMINADO NKB-5020 NOGANET  EAN:  7798137711779</t>
  </si>
  <si>
    <t>3346.21 ARS</t>
  </si>
  <si>
    <t>6690.69 ARS</t>
  </si>
  <si>
    <t>TEC162</t>
  </si>
  <si>
    <t>TECLADO KB-118 USB GENIUS</t>
  </si>
  <si>
    <t>6520.79 ARS</t>
  </si>
  <si>
    <t>6977.25 ARS</t>
  </si>
  <si>
    <t>TEC149</t>
  </si>
  <si>
    <t>TECLADO LUXEMATE 100 NEGRO USB</t>
  </si>
  <si>
    <t>4015.45 ARS</t>
  </si>
  <si>
    <t>4296.53 ARS</t>
  </si>
  <si>
    <t>TEC600</t>
  </si>
  <si>
    <t>TECLADO MICROSOFT WIRED 600 KEYBOARD -BLACK -EAN:  882224741620</t>
  </si>
  <si>
    <t>2298.84 ARS</t>
  </si>
  <si>
    <t>4528.52 ARS</t>
  </si>
  <si>
    <t>2459.76 ARS</t>
  </si>
  <si>
    <t>TEC152</t>
  </si>
  <si>
    <t>TECLADO MINI INALAMBRICO CON TOUCHPAD RETROILUMINADO GLOBAL MOD: KG002MINIPADWLS - BATERIA DE LITIO</t>
  </si>
  <si>
    <t>6580.00 ARS</t>
  </si>
  <si>
    <t>10199.00 ARS</t>
  </si>
  <si>
    <t>7040.60 ARS</t>
  </si>
  <si>
    <t>TEC410</t>
  </si>
  <si>
    <t>TECLADO MULTIMEDIA NKB-410 NEGRO NOGANET  EAN: 7798137714633</t>
  </si>
  <si>
    <t>609.69 ARS</t>
  </si>
  <si>
    <t>294 ARS</t>
  </si>
  <si>
    <t>652.37 ARS</t>
  </si>
  <si>
    <t>NGK23</t>
  </si>
  <si>
    <t>TECLADO MULTIMEDIA RETROILUMINADO USB  NKB-GK23 NOGANET EAN:  7798137711434</t>
  </si>
  <si>
    <t>1393.14 ARS</t>
  </si>
  <si>
    <t>3811.32 ARS</t>
  </si>
  <si>
    <t>1490.66 ARS</t>
  </si>
  <si>
    <t>TEC51</t>
  </si>
  <si>
    <t>TECLADO MULTIMEDIA USB NEGRO BANGHO KM5106U</t>
  </si>
  <si>
    <t>TEC19</t>
  </si>
  <si>
    <t>TECLADO SLIM STYLISH LUXMATE 100  GENIUS</t>
  </si>
  <si>
    <t>2254.82 ARS</t>
  </si>
  <si>
    <t>4494.21 ARS</t>
  </si>
  <si>
    <t>2412.66 ARS</t>
  </si>
  <si>
    <t>TEC586</t>
  </si>
  <si>
    <t>TECLADO STANDARD USB NM-KB586U NEGRO NETMAK   EAN:  0700306601221</t>
  </si>
  <si>
    <t>5022.72 ARS</t>
  </si>
  <si>
    <t>8218.09 ARS</t>
  </si>
  <si>
    <t>TEC151</t>
  </si>
  <si>
    <t>TECLADO USB CON CABLE K103BK NEGRO  GLOBAL  EAN:  NO TIENE</t>
  </si>
  <si>
    <t>271.16 ARS</t>
  </si>
  <si>
    <t>143 ARS</t>
  </si>
  <si>
    <t>428.83 ARS</t>
  </si>
  <si>
    <t>290.14 ARS</t>
  </si>
  <si>
    <t>TEC35</t>
  </si>
  <si>
    <t>TECLADO USB CON CABLE SLIM LINE  #98121 VERBATIM EAN:  02394298121</t>
  </si>
  <si>
    <t>2637.49 ARS</t>
  </si>
  <si>
    <t>5197.77 ARS</t>
  </si>
  <si>
    <t>2822.12 ARS</t>
  </si>
  <si>
    <t>TEC9586</t>
  </si>
  <si>
    <t>TECLADO USB GAMMING ZIVA  TRUST  EAN:  8713439219586</t>
  </si>
  <si>
    <t>6134.71 ARS</t>
  </si>
  <si>
    <t>6564.14 ARS</t>
  </si>
  <si>
    <t>TECK6</t>
  </si>
  <si>
    <t>TECLADO USB GX SCORPION K6  GENIUS  EAN:  4710268253181</t>
  </si>
  <si>
    <t>6266.80 ARS</t>
  </si>
  <si>
    <t>TEC122</t>
  </si>
  <si>
    <t>TECLADO USB NKB-78011 NOGANET  EAN:  7798137712516</t>
  </si>
  <si>
    <t>4748.77 ARS</t>
  </si>
  <si>
    <t>TEC164</t>
  </si>
  <si>
    <t>TECLADO USB SLIM STAR 230 NEGRO GENIUS  EAN:  4710268257578</t>
  </si>
  <si>
    <t>1199.18 ARS</t>
  </si>
  <si>
    <t>1283.12 ARS</t>
  </si>
  <si>
    <t>1199.17 ARS</t>
  </si>
  <si>
    <t>TEC29</t>
  </si>
  <si>
    <t>TECLADO MULTIMEDIA NOGANET -- NG-78005 (USB)</t>
  </si>
  <si>
    <t>2063.50 ARS</t>
  </si>
  <si>
    <t>5026.58 ARS</t>
  </si>
  <si>
    <t>2207.94 ARS</t>
  </si>
  <si>
    <t>TEC126</t>
  </si>
  <si>
    <t>TECLADO+MOUSE  GAMER NKB-47 NOGANET  EAN:  7798137708892</t>
  </si>
  <si>
    <t>COMBO325</t>
  </si>
  <si>
    <t>TECLADO+MOUSE USB NM-KB325</t>
  </si>
  <si>
    <t>5459.99 ARS</t>
  </si>
  <si>
    <t>9497.52 ARS</t>
  </si>
  <si>
    <t>5842.19 ARS</t>
  </si>
  <si>
    <t>CALE16</t>
  </si>
  <si>
    <t>TECNOTURBO TECNO HOT CV100</t>
  </si>
  <si>
    <t>83749.57 ARS</t>
  </si>
  <si>
    <t>4297 ARS</t>
  </si>
  <si>
    <t>118061.44 ARS</t>
  </si>
  <si>
    <t>89612.03 ARS</t>
  </si>
  <si>
    <t>CEL517</t>
  </si>
  <si>
    <t>TELEFONO CELULAR INDUS 6.5" NEGRO KONKA  EAN:  7798181992186</t>
  </si>
  <si>
    <t>48046.61 ARS</t>
  </si>
  <si>
    <t>63833.15 ARS</t>
  </si>
  <si>
    <t>51409.88 ARS</t>
  </si>
  <si>
    <t>CEL2315</t>
  </si>
  <si>
    <t>TELEFONO CELULAR QRASH 6" 4G ROJO  QUANTUM  EAN:  7798181992315</t>
  </si>
  <si>
    <t>48733.03 ARS</t>
  </si>
  <si>
    <t>75536.20 ARS</t>
  </si>
  <si>
    <t>52144.35 ARS</t>
  </si>
  <si>
    <t>CEL2308</t>
  </si>
  <si>
    <t>TELEFONO CELULAR QRASH 6" NEGRO QUANTUM  EAN:  7798181992308</t>
  </si>
  <si>
    <t>CEL2377</t>
  </si>
  <si>
    <t>TELEFONO CELULAR QRASH 6" VERDE QUANTUM  EAN:  7798181992377</t>
  </si>
  <si>
    <t>CEL2322</t>
  </si>
  <si>
    <t>TELEFONO CELULAR Q-TEST 5.45" NEGRO QUANTUM  EAN: 7798181992322</t>
  </si>
  <si>
    <t>43928.24 ARS</t>
  </si>
  <si>
    <t>59096.98 ARS</t>
  </si>
  <si>
    <t>47003.22 ARS</t>
  </si>
  <si>
    <t>CEL2339</t>
  </si>
  <si>
    <t>TELEFONO CELULAR Q-TEST 5.45" ROJO QUANTUM  EAN:  7798181992339</t>
  </si>
  <si>
    <t>CEL2353</t>
  </si>
  <si>
    <t>TELEFONO CELULAR Q-TEST 5.45" VIOLETA QUANTUM  EAN:  7798181992353</t>
  </si>
  <si>
    <t>68088.78 ARS</t>
  </si>
  <si>
    <t>CEL6492</t>
  </si>
  <si>
    <t>TELEFONO CELULAR TDF QUANTUM Q20 4G 6.1" AZUL   EAN:  7798243636492</t>
  </si>
  <si>
    <t>78247.56 ARS</t>
  </si>
  <si>
    <t>96780.34 ARS</t>
  </si>
  <si>
    <t>83724.89 ARS</t>
  </si>
  <si>
    <t>CEL905</t>
  </si>
  <si>
    <t>TELEFONO CELULAR TDF QUANTUM Q20 4G 6.1" BLANCO EAN:  7798243636508</t>
  </si>
  <si>
    <t>TEL6070</t>
  </si>
  <si>
    <t>TELEFONO DE MESA KX-TSC6070CID WINCO  EAN:  6954851260066</t>
  </si>
  <si>
    <t>12664.07 ARS</t>
  </si>
  <si>
    <t>19629.31 ARS</t>
  </si>
  <si>
    <t>13550.55 ARS</t>
  </si>
  <si>
    <t>TEL32</t>
  </si>
  <si>
    <t>TELEFONO FIJO NCT300</t>
  </si>
  <si>
    <t>4768.14 ARS</t>
  </si>
  <si>
    <t>10560.92 ARS</t>
  </si>
  <si>
    <t>5101.91 ARS</t>
  </si>
  <si>
    <t>TEL134</t>
  </si>
  <si>
    <t>TELEFONO FIJO TEMPORIS MINI BL</t>
  </si>
  <si>
    <t>1622.87 ARS</t>
  </si>
  <si>
    <t>1118 ARS</t>
  </si>
  <si>
    <t>1736.47 ARS</t>
  </si>
  <si>
    <t>TEL35</t>
  </si>
  <si>
    <t>TELEFONO INALAMBRICO NTD4500 N</t>
  </si>
  <si>
    <t>4844.18 ARS</t>
  </si>
  <si>
    <t>5183.27 ARS</t>
  </si>
  <si>
    <t>TEL33T</t>
  </si>
  <si>
    <t>TELEFONO RETRO B8019T - TURQUESA - A DISCO -CHETA</t>
  </si>
  <si>
    <t>14594.58 ARS</t>
  </si>
  <si>
    <t>28908.37 ARS</t>
  </si>
  <si>
    <t>15616.20 ARS</t>
  </si>
  <si>
    <t>CHETA</t>
  </si>
  <si>
    <t>TEL33N</t>
  </si>
  <si>
    <t>TELEFONO RETRO N8019N - NEGRO - A DISCO -CHETA</t>
  </si>
  <si>
    <t>PHIL2001</t>
  </si>
  <si>
    <t>TENSIOMETRO ANEROIDE + ESTETOSCOPIO BK2001-3001 PHILCO  EAN:  7796962000013</t>
  </si>
  <si>
    <t>5575.60 ARS</t>
  </si>
  <si>
    <t>PHIL6036</t>
  </si>
  <si>
    <t>TENSIOMETRO DIGITAL PHILCO BK6032 7796962990000</t>
  </si>
  <si>
    <t>18015.43 ARS</t>
  </si>
  <si>
    <t>COL21</t>
  </si>
  <si>
    <t>TERMO ACERO INOX 1200ML MATE G</t>
  </si>
  <si>
    <t>5135.00 ARS</t>
  </si>
  <si>
    <t>5494.45 ARS</t>
  </si>
  <si>
    <t>COL03</t>
  </si>
  <si>
    <t>TERMO ACERO INOX 1200ML MATE V</t>
  </si>
  <si>
    <t>9574.66 ARS</t>
  </si>
  <si>
    <t>18736.04 ARS</t>
  </si>
  <si>
    <t>10244.89 ARS</t>
  </si>
  <si>
    <t>COL01</t>
  </si>
  <si>
    <t>TERMO ACERO INOX 700 ML NEGRO</t>
  </si>
  <si>
    <t>8829.04 ARS</t>
  </si>
  <si>
    <t>15723.96 ARS</t>
  </si>
  <si>
    <t>9447.07 ARS</t>
  </si>
  <si>
    <t>LAB857</t>
  </si>
  <si>
    <t>TERMO GEISER 80L GRIS GRAFITO</t>
  </si>
  <si>
    <t>33866.60 ARS</t>
  </si>
  <si>
    <t>36237.26 ARS</t>
  </si>
  <si>
    <t>TAW01</t>
  </si>
  <si>
    <t>TERMOFUSORA ELECTRICA TK02  TAWAK  EAN:  643131464398</t>
  </si>
  <si>
    <t>11074.43 ARS</t>
  </si>
  <si>
    <t>6426.41 ARS</t>
  </si>
  <si>
    <t>Tawak</t>
  </si>
  <si>
    <t>ACC938</t>
  </si>
  <si>
    <t>TERMOMETRO INFRARROJO JXB-178  BERRCOM  EAN:  6947656112739</t>
  </si>
  <si>
    <t>5148.01 ARS</t>
  </si>
  <si>
    <t>7979.41 ARS</t>
  </si>
  <si>
    <t>4913.64 ARS</t>
  </si>
  <si>
    <t>Berrcom</t>
  </si>
  <si>
    <t>LAB820</t>
  </si>
  <si>
    <t>TERMOTANQUE 120 LITROS MULTIGAS ESCORIAL  EAN:  7798013730566</t>
  </si>
  <si>
    <t>128900.57 ARS</t>
  </si>
  <si>
    <t>193350.85 ARS</t>
  </si>
  <si>
    <t>137923.61 ARS</t>
  </si>
  <si>
    <t>LAB845</t>
  </si>
  <si>
    <t>TERMOTANQUE 45 LITROS GAS NATURAL ESCORIAL  EAN:  7798013730542</t>
  </si>
  <si>
    <t>123794.80 ARS</t>
  </si>
  <si>
    <t>185692.20 ARS</t>
  </si>
  <si>
    <t>132460.43 ARS</t>
  </si>
  <si>
    <t>LAB819</t>
  </si>
  <si>
    <t>TERMOTANQUE 80 LITROS MULTIGAS ESCORIAL  EAN:  7798013730559</t>
  </si>
  <si>
    <t>130650.00 ARS</t>
  </si>
  <si>
    <t>195975.01 ARS</t>
  </si>
  <si>
    <t>121611.03 ARS</t>
  </si>
  <si>
    <t>LAB808</t>
  </si>
  <si>
    <t>TERMOTANQUE ELE PHTE100B2 100L</t>
  </si>
  <si>
    <t>23601.60 ARS</t>
  </si>
  <si>
    <t>39914.90 ARS</t>
  </si>
  <si>
    <t>25253.71 ARS</t>
  </si>
  <si>
    <t>LAB969</t>
  </si>
  <si>
    <t xml:space="preserve">TERMOTANQUE ELECTRICO 40L BGH -BTE040EC15MD -PNH205901 </t>
  </si>
  <si>
    <t>38807.99 ARS</t>
  </si>
  <si>
    <t>61774.10 ARS</t>
  </si>
  <si>
    <t>41524.55 ARS</t>
  </si>
  <si>
    <t>LAB821</t>
  </si>
  <si>
    <t>TERMOTANQUE ELECTRICO 55 LITROS ESCORIAL   EAN: 7798013732522</t>
  </si>
  <si>
    <t>148133.04 ARS</t>
  </si>
  <si>
    <t>222199.56 ARS</t>
  </si>
  <si>
    <t>137826.32 ARS</t>
  </si>
  <si>
    <t>LAB970</t>
  </si>
  <si>
    <t xml:space="preserve">TERMOTANQUE ELECTRICO 65L BGH -BTE065EC15MD -PNH205902 </t>
  </si>
  <si>
    <t>99395.99 ARS</t>
  </si>
  <si>
    <t>120118.69 ARS</t>
  </si>
  <si>
    <t>106353.71 ARS</t>
  </si>
  <si>
    <t>LAB822</t>
  </si>
  <si>
    <t>TERMOTANQUE ELECTRICO 90 LITROS ESCORIAL  EAN:  7798013732539</t>
  </si>
  <si>
    <t>161002.60 ARS</t>
  </si>
  <si>
    <t>241503.90 ARS</t>
  </si>
  <si>
    <t>149800.80 ARS</t>
  </si>
  <si>
    <t>LAB095</t>
  </si>
  <si>
    <t>TERMOTANQUE ELECTRICO 95 LTS BGH CARGA INFERIOR BTE-095EC15MD -PNH205903</t>
  </si>
  <si>
    <t>34908.19 ARS</t>
  </si>
  <si>
    <t>56451.86 ARS</t>
  </si>
  <si>
    <t>37351.76 ARS</t>
  </si>
  <si>
    <t>LAB735</t>
  </si>
  <si>
    <t>TERMOTANQUE ELECTRICO PHTE050B</t>
  </si>
  <si>
    <t>18057.60 ARS</t>
  </si>
  <si>
    <t>32311.70 ARS</t>
  </si>
  <si>
    <t>19321.63 ARS</t>
  </si>
  <si>
    <t>LAB860</t>
  </si>
  <si>
    <t>TERMOTANQUE ESCORIAL -GEISER 120L GRIS GRAFITO- MULTIGAS (ALTURA 135 CM, DIAMETRO 42.5 CM, PESO 38 KG) - EAN 7798013733000</t>
  </si>
  <si>
    <t>43576.91 ARS</t>
  </si>
  <si>
    <t>61298.75 ARS</t>
  </si>
  <si>
    <t>46627.30 ARS</t>
  </si>
  <si>
    <t>LAB859</t>
  </si>
  <si>
    <t>TERMOTANQUE ESCORIAL -GEISER 80L GRIS GRAFITO- MULTIGAS (ALTURA 100 CM , DIAMETRO 42,5 CM, PESO 30 KG) - EAN 7798013732997</t>
  </si>
  <si>
    <t>36481.84 ARS</t>
  </si>
  <si>
    <t>52103.63 ARS</t>
  </si>
  <si>
    <t>39035.57 ARS</t>
  </si>
  <si>
    <t>LAB846</t>
  </si>
  <si>
    <t>TERMOTANQUE GEISER 120 LITROS GAS NATURAL ESCORIAL  EAN:  7798013732577</t>
  </si>
  <si>
    <t>36192.78 ARS</t>
  </si>
  <si>
    <t>56394.69 ARS</t>
  </si>
  <si>
    <t>38726.27 ARS</t>
  </si>
  <si>
    <t>LAB080BM</t>
  </si>
  <si>
    <t>TERMOTANQUE PHILCO 80 LTS EAN 7798192368420 MECANICO BLANCO</t>
  </si>
  <si>
    <t>46208.47 ARS</t>
  </si>
  <si>
    <t>70327.71 ARS</t>
  </si>
  <si>
    <t>49443.06 ARS</t>
  </si>
  <si>
    <t>46208.46 ARS</t>
  </si>
  <si>
    <t>PHIL50B</t>
  </si>
  <si>
    <t xml:space="preserve">TERMOTANQUE PHILCO EAN 7798192368406 50LTS MECANICO PHTS050BM BLANCO </t>
  </si>
  <si>
    <t>37699.22 ARS</t>
  </si>
  <si>
    <t>59873.30 ARS</t>
  </si>
  <si>
    <t>40338.16 ARS</t>
  </si>
  <si>
    <t>ACC5</t>
  </si>
  <si>
    <t>TESTER DIGITAL C/BUZZER DT-830D  NOGANET</t>
  </si>
  <si>
    <t>645.56 ARS</t>
  </si>
  <si>
    <t>690.75 ARS</t>
  </si>
  <si>
    <t>TEST011</t>
  </si>
  <si>
    <t>TESTER DIGITAL DT-838 NOGANET</t>
  </si>
  <si>
    <t>1724.12 ARS</t>
  </si>
  <si>
    <t>3377.80 ARS</t>
  </si>
  <si>
    <t>1844.81 ARS</t>
  </si>
  <si>
    <t>TEST012</t>
  </si>
  <si>
    <t>TESTER DIGITAL M890G NOGANET  EAN:  7798137698315</t>
  </si>
  <si>
    <t>4037.57 ARS</t>
  </si>
  <si>
    <t>4320.20 ARS</t>
  </si>
  <si>
    <t>ACC3904</t>
  </si>
  <si>
    <t>TESTER DIGITAL NM-830 NETMAK  EAN:  700306603904</t>
  </si>
  <si>
    <t>1465.14 ARS</t>
  </si>
  <si>
    <t>1567.70 ARS</t>
  </si>
  <si>
    <t>ACC3935</t>
  </si>
  <si>
    <t>TESTER DIGITAL NM-838  NETMAK  EAN:  700306603935</t>
  </si>
  <si>
    <t>2697.61 ARS</t>
  </si>
  <si>
    <t>2886.44 ARS</t>
  </si>
  <si>
    <t>ACC3911</t>
  </si>
  <si>
    <t>TESTER DIGITAL NM-890G  NETMAK  EAN:  700306603911</t>
  </si>
  <si>
    <t>4302.70 ARS</t>
  </si>
  <si>
    <t>8235.09 ARS</t>
  </si>
  <si>
    <t>4603.89 ARS</t>
  </si>
  <si>
    <t>ACC3928</t>
  </si>
  <si>
    <t>TESTER DIGITAL NM-9205A  NETMAK  EAN:  700306603928</t>
  </si>
  <si>
    <t>3034.80 ARS</t>
  </si>
  <si>
    <t>5973.24 ARS</t>
  </si>
  <si>
    <t>3247.24 ARS</t>
  </si>
  <si>
    <t>ACC9030</t>
  </si>
  <si>
    <t>TESTER LAN RJ45 / RJ11 NM-R05  NETMAK  EAN: 7792641889030</t>
  </si>
  <si>
    <t>1247.63 ARS</t>
  </si>
  <si>
    <t>2806.43 ARS</t>
  </si>
  <si>
    <t>1334.97 ARS</t>
  </si>
  <si>
    <t>TIN017</t>
  </si>
  <si>
    <t>TINTA 664 BK 70ML ALTERNATIVA</t>
  </si>
  <si>
    <t>TIN022</t>
  </si>
  <si>
    <t>TINTA 673 BLACK 100ML ALT EPS</t>
  </si>
  <si>
    <t>TIN024</t>
  </si>
  <si>
    <t>TINTA 673 MAGENTA  100ML ALT E</t>
  </si>
  <si>
    <t>TIN52Y</t>
  </si>
  <si>
    <t xml:space="preserve">TINTA BOTELLA HP GT53 AMARILLA INK TANK SM -MOH56AL </t>
  </si>
  <si>
    <t>TIN52C</t>
  </si>
  <si>
    <t>TINTA BOTELLA HP GT53 CYAN INK TANK SM -MOH54AL</t>
  </si>
  <si>
    <t>TIN52M</t>
  </si>
  <si>
    <t xml:space="preserve">TINTA BOTELLA HP GT53 MAGENTA INK TANK SM -MOH55AL </t>
  </si>
  <si>
    <t>TIN673C</t>
  </si>
  <si>
    <t>TINTA EPSON 673 CYAN</t>
  </si>
  <si>
    <t>1186.11 ARS</t>
  </si>
  <si>
    <t>628 ARS</t>
  </si>
  <si>
    <t>2650.44 ARS</t>
  </si>
  <si>
    <t>1269.14 ARS</t>
  </si>
  <si>
    <t>TIN673CL</t>
  </si>
  <si>
    <t>TINTA EPSON 673 CYAN LIGHT</t>
  </si>
  <si>
    <t>TIN673M</t>
  </si>
  <si>
    <t>TINTA EPSON 673 MAGENTA</t>
  </si>
  <si>
    <t>2400.84 ARS</t>
  </si>
  <si>
    <t>TIN673ML</t>
  </si>
  <si>
    <t>TINTA EPSON 673 MAGENTA LIGHT</t>
  </si>
  <si>
    <t>TIN673N</t>
  </si>
  <si>
    <t>TINTA EPSON 673 NRGRO</t>
  </si>
  <si>
    <t>4352.41 ARS</t>
  </si>
  <si>
    <t>4657.08 ARS</t>
  </si>
  <si>
    <t>TINGT52C</t>
  </si>
  <si>
    <t>TINTA HP GT52 CIAN MODM0H54AL</t>
  </si>
  <si>
    <t>TIN032</t>
  </si>
  <si>
    <t>TINTA HP-GT52 YELLOW ALT 100ML</t>
  </si>
  <si>
    <t>TIN504M</t>
  </si>
  <si>
    <t>TINTA ORIGINAL 504 MAGEN L4150</t>
  </si>
  <si>
    <t>1058.82 ARS</t>
  </si>
  <si>
    <t>561 ARS</t>
  </si>
  <si>
    <t>2338.44 ARS</t>
  </si>
  <si>
    <t>1132.94 ARS</t>
  </si>
  <si>
    <t>TIN44</t>
  </si>
  <si>
    <t>TINTA P/L800 CYAN 70ml</t>
  </si>
  <si>
    <t>509.27 ARS</t>
  </si>
  <si>
    <t>270 ARS</t>
  </si>
  <si>
    <t>544.92 ARS</t>
  </si>
  <si>
    <t>TALT49</t>
  </si>
  <si>
    <t>TONER ALT 280X 505X</t>
  </si>
  <si>
    <t>590.88 ARS</t>
  </si>
  <si>
    <t>1169.84 ARS</t>
  </si>
  <si>
    <t>632.24 ARS</t>
  </si>
  <si>
    <t>TALT26</t>
  </si>
  <si>
    <t>TONER ALT 533/413/383 UNIV MAG</t>
  </si>
  <si>
    <t>TON2370</t>
  </si>
  <si>
    <t>TONER ALT BROTHER TN2370</t>
  </si>
  <si>
    <t>1224.86 ARS</t>
  </si>
  <si>
    <t>2759.63 ARS</t>
  </si>
  <si>
    <t>1310.60 ARS</t>
  </si>
  <si>
    <t>TALT46</t>
  </si>
  <si>
    <t>TONER ALTERNATIVO 217</t>
  </si>
  <si>
    <t>1067.04 ARS</t>
  </si>
  <si>
    <t>565 ARS</t>
  </si>
  <si>
    <t>2026.44 ARS</t>
  </si>
  <si>
    <t>1141.73 ARS</t>
  </si>
  <si>
    <t>TONER380</t>
  </si>
  <si>
    <t>TONER ALTERNATIVO 530A-410A-380A UNIVERSAL GLOBAL</t>
  </si>
  <si>
    <t>TONER310</t>
  </si>
  <si>
    <t>TONER ALTERNATIVO CE310A-CF350A UNIVCOMP</t>
  </si>
  <si>
    <t>766.93 ARS</t>
  </si>
  <si>
    <t>1870.44 ARS</t>
  </si>
  <si>
    <t>820.62 ARS</t>
  </si>
  <si>
    <t>TALT33</t>
  </si>
  <si>
    <t>TONER ALTERNATIVO D101S</t>
  </si>
  <si>
    <t>5292.83 ARS</t>
  </si>
  <si>
    <t>9670.44 ARS</t>
  </si>
  <si>
    <t>5663.33 ARS</t>
  </si>
  <si>
    <t>TONER280</t>
  </si>
  <si>
    <t>TONER ALTERNATIVO HP 280A/505A</t>
  </si>
  <si>
    <t>8385.00 ARS</t>
  </si>
  <si>
    <t>1653.60 ARS</t>
  </si>
  <si>
    <t>1174.72 ARS</t>
  </si>
  <si>
    <t>TONER248</t>
  </si>
  <si>
    <t>TONER ALTERNATIVO HP CF248A CF244A</t>
  </si>
  <si>
    <t>ALT258</t>
  </si>
  <si>
    <t>TONER ALTERNATIVO HP CF258A SIN CHIP</t>
  </si>
  <si>
    <t>1500.59 ARS</t>
  </si>
  <si>
    <t>3352.43 ARS</t>
  </si>
  <si>
    <t>1605.63 ARS</t>
  </si>
  <si>
    <t>TON211</t>
  </si>
  <si>
    <t>TONER ORIGINAL PB211 PANTUM  EAN: 6936358015462</t>
  </si>
  <si>
    <t>30875.00 ARS</t>
  </si>
  <si>
    <t>47856.25 ARS</t>
  </si>
  <si>
    <t>2816.36 ARS</t>
  </si>
  <si>
    <t>TONER219</t>
  </si>
  <si>
    <t>TONER PANTUM PD-219 /P2509W M6559NW -ORIGINAL</t>
  </si>
  <si>
    <t>4495.51 ARS</t>
  </si>
  <si>
    <t>4810.19 ARS</t>
  </si>
  <si>
    <t>TONER45</t>
  </si>
  <si>
    <t>TONER SAMSUNG EVERTEC ML-1710D</t>
  </si>
  <si>
    <t>694.98 ARS</t>
  </si>
  <si>
    <t>368 ARS</t>
  </si>
  <si>
    <t>743.63 ARS</t>
  </si>
  <si>
    <t>PAR4459</t>
  </si>
  <si>
    <t>TORRE AIWA BLUETOOTH AW-T1008F PMPO 9500W   EAN:  7798111354459</t>
  </si>
  <si>
    <t>166294.64 ARS</t>
  </si>
  <si>
    <t>241127.23 ARS</t>
  </si>
  <si>
    <t>177935.26 ARS</t>
  </si>
  <si>
    <t>PAR4482</t>
  </si>
  <si>
    <t>TORRE AIWA BLUETOOTH AW-T2012 PMPO 16000W EAN:  7798111354442</t>
  </si>
  <si>
    <t>397360.37 ARS</t>
  </si>
  <si>
    <t>516568.48 ARS</t>
  </si>
  <si>
    <t>425175.59 ARS</t>
  </si>
  <si>
    <t>PAR4390</t>
  </si>
  <si>
    <t>TORRE AIWA BLUETOOTH AW-T2040 PMPO 6000W EAN 7798111354390</t>
  </si>
  <si>
    <t>81118.67 ARS</t>
  </si>
  <si>
    <t>98152.97 ARS</t>
  </si>
  <si>
    <t>86796.98 ARS</t>
  </si>
  <si>
    <t>PAR4367</t>
  </si>
  <si>
    <t>TORRE AW-T2008PB  AIWA EAN:  7798111354367</t>
  </si>
  <si>
    <t>275274.12 ARS</t>
  </si>
  <si>
    <t>371620.06 ARS</t>
  </si>
  <si>
    <t>294543.31 ARS</t>
  </si>
  <si>
    <t>PAR4374</t>
  </si>
  <si>
    <t>TORRE BT AW-T2010PB  AIWA EAN:  7798111354374</t>
  </si>
  <si>
    <t>307449.10 ARS</t>
  </si>
  <si>
    <t>415056.28 ARS</t>
  </si>
  <si>
    <t>328970.54 ARS</t>
  </si>
  <si>
    <t>PAR4411</t>
  </si>
  <si>
    <t>TORRE BT AW-T2044 AIWA  EAN:  7798111354411</t>
  </si>
  <si>
    <t>61345.62 ARS</t>
  </si>
  <si>
    <t>74729.56 ARS</t>
  </si>
  <si>
    <t>65639.81 ARS</t>
  </si>
  <si>
    <t>LAB454</t>
  </si>
  <si>
    <t>TOSTADORA DELUXETOST AT906 LILIANA   EAN 7793862008729</t>
  </si>
  <si>
    <t>27676.87 ARS</t>
  </si>
  <si>
    <t>29614.25 ARS</t>
  </si>
  <si>
    <t>LAB670</t>
  </si>
  <si>
    <t>TOSTADORA E-280 BLANCA EIFFEL  EAN:  7798131921341</t>
  </si>
  <si>
    <t>LAB1682</t>
  </si>
  <si>
    <t>TOSTADORA ELECTRICA NEGRA BT-PM2BAR1 MIDEA  EAN:  7797087371682</t>
  </si>
  <si>
    <t>23164.17 ARS</t>
  </si>
  <si>
    <t>35904.46 ARS</t>
  </si>
  <si>
    <t>24785.66 ARS</t>
  </si>
  <si>
    <t>23164.16 ARS</t>
  </si>
  <si>
    <t>LAB154</t>
  </si>
  <si>
    <t>TOSTADORA LILIANA DECOTOST MOD: AAT901 - EAN 7793862007463</t>
  </si>
  <si>
    <t>11965.71 ARS</t>
  </si>
  <si>
    <t>20226.61 ARS</t>
  </si>
  <si>
    <t>12803.31 ARS</t>
  </si>
  <si>
    <t>LAB503</t>
  </si>
  <si>
    <t>TOSTADORA PRETTYTOST AT902 ROJO LILIANA  EAN:  7793862007586</t>
  </si>
  <si>
    <t>22772.76 ARS</t>
  </si>
  <si>
    <t>43200.55 ARS</t>
  </si>
  <si>
    <t>24366.85 ARS</t>
  </si>
  <si>
    <t>LAB156</t>
  </si>
  <si>
    <t>TOSTADORA SANDTOST AT903 LILIANA  EAN:  7793862007661</t>
  </si>
  <si>
    <t>26933.25 ARS</t>
  </si>
  <si>
    <t>41746.54 ARS</t>
  </si>
  <si>
    <t>28818.58 ARS</t>
  </si>
  <si>
    <t>LAB5000</t>
  </si>
  <si>
    <t>TOSTADORA SANDWICHERA SMART LIFE SWD5000 2 EN 1- 700W -EAN 7798081285180</t>
  </si>
  <si>
    <t>13278.41 ARS</t>
  </si>
  <si>
    <t>14207.90 ARS</t>
  </si>
  <si>
    <t>LAB600</t>
  </si>
  <si>
    <t>TOSTADORA TOSTLER AT900 750W LILIANA  EAN: 7793862010012</t>
  </si>
  <si>
    <t>21471.43 ARS</t>
  </si>
  <si>
    <t>40858.22 ARS</t>
  </si>
  <si>
    <t>22974.43 ARS</t>
  </si>
  <si>
    <t>TP43</t>
  </si>
  <si>
    <t>TP LINK WPA4220 KIT 300MBPS</t>
  </si>
  <si>
    <t>8733.17 ARS</t>
  </si>
  <si>
    <t>3685 ARS</t>
  </si>
  <si>
    <t>9344.50 ARS</t>
  </si>
  <si>
    <t>CALE45</t>
  </si>
  <si>
    <t>TURBO CALEFACTOR  TURBOLUXE PPV510 LILIANA  EAN:  7793862008231</t>
  </si>
  <si>
    <t>126739.63 ARS</t>
  </si>
  <si>
    <t>9600 ARS</t>
  </si>
  <si>
    <t>158756.23 ARS</t>
  </si>
  <si>
    <t>135611.41 ARS</t>
  </si>
  <si>
    <t>CALE18</t>
  </si>
  <si>
    <t>TURBO CALEFACTOR CONFORTROOM TIPO SPLIT CW800 LILIANA  EAN:  7793862008125</t>
  </si>
  <si>
    <t>54053.99 ARS</t>
  </si>
  <si>
    <t>76352.23 ARS</t>
  </si>
  <si>
    <t>57837.77 ARS</t>
  </si>
  <si>
    <t>CALE26</t>
  </si>
  <si>
    <t>TURBO CALEFACTOR CONFOTDECO CPPV400 LILIANA EAN:  7793862008095</t>
  </si>
  <si>
    <t>82268.30 ARS</t>
  </si>
  <si>
    <t>127515.87 ARS</t>
  </si>
  <si>
    <t>88027.08 ARS</t>
  </si>
  <si>
    <t>LAB538</t>
  </si>
  <si>
    <t>TURBO RECLINABLE LILIANA MOD: VTF20P 20" 5 ASPAS NEGRAS -EAN 7793862010159</t>
  </si>
  <si>
    <t>27937.79 ARS</t>
  </si>
  <si>
    <t>53829.91 ARS</t>
  </si>
  <si>
    <t>29893.43 ARS</t>
  </si>
  <si>
    <t>LAB537</t>
  </si>
  <si>
    <t>TURBO RECLINABLE LILIANA MOD: VVTF18P  18" 5 ASPAS NEGRAS -EAN 7793862010142</t>
  </si>
  <si>
    <t>23946.06 ARS</t>
  </si>
  <si>
    <t>44101.24 ARS</t>
  </si>
  <si>
    <t>25622.29 ARS</t>
  </si>
  <si>
    <t>LAB765</t>
  </si>
  <si>
    <t>TURBO VENTILADOR 10" VTF10P RECLINABLE PIE/PARED LILIANA  EAN:  7793862011156</t>
  </si>
  <si>
    <t>12900.00 ARS</t>
  </si>
  <si>
    <t>19995.01 ARS</t>
  </si>
  <si>
    <t>13803.00 ARS</t>
  </si>
  <si>
    <t>LAB2023</t>
  </si>
  <si>
    <t>TURBO VENTILADOR 10" VTHD10G GRIS LILIANA  EAN:  7793862012023</t>
  </si>
  <si>
    <t>17910.26 ARS</t>
  </si>
  <si>
    <t>37996.26 ARS</t>
  </si>
  <si>
    <t>19163.98 ARS</t>
  </si>
  <si>
    <t>LAB2030</t>
  </si>
  <si>
    <t>TURBO VENTILADOR 10" VTHD10R 40W ROJO LILIANA  EAN:  7793862012030</t>
  </si>
  <si>
    <t>17910.59 ARS</t>
  </si>
  <si>
    <t>19164.33 ARS</t>
  </si>
  <si>
    <t>LAB2047</t>
  </si>
  <si>
    <t>TURBO VENTILADOR 12" VT12 55W LILIANA  EAN:  7793862012047</t>
  </si>
  <si>
    <t>LAB11040</t>
  </si>
  <si>
    <t>TURBO VENTILADOR 12" VTC12 55W LILIANA  EAN:  7793862011040</t>
  </si>
  <si>
    <t>22388.76 ARS</t>
  </si>
  <si>
    <t>46139.32 ARS</t>
  </si>
  <si>
    <t>23955.97 ARS</t>
  </si>
  <si>
    <t>LAB1545</t>
  </si>
  <si>
    <t>TURBO VENTILADOR 16" VTHD16A AMARILLO LILIANA  EAN:  7793862011545</t>
  </si>
  <si>
    <t>78366.43 ARS</t>
  </si>
  <si>
    <t>126664.79 ARS</t>
  </si>
  <si>
    <t>83852.08 ARS</t>
  </si>
  <si>
    <t>LAB800</t>
  </si>
  <si>
    <t>TURBO VENTILADOR INDUSTRIAL 32" VTI32 LILIANA  EAN:  7793862011088</t>
  </si>
  <si>
    <t>79999.00 ARS</t>
  </si>
  <si>
    <t>123998.46 ARS</t>
  </si>
  <si>
    <t>85598.94 ARS</t>
  </si>
  <si>
    <t>LAB1569</t>
  </si>
  <si>
    <t>TURBO VENTILADOR LILIANA VTHD16V EAN 7793862011569 VERDE</t>
  </si>
  <si>
    <t>LAB221</t>
  </si>
  <si>
    <t>TURBO VENTILADOR ORBITAL 18" VOTR18 LILIANA  EAN:  7793862007746</t>
  </si>
  <si>
    <t>37118.62 ARS</t>
  </si>
  <si>
    <t>63101.64 ARS</t>
  </si>
  <si>
    <t>39716.93 ARS</t>
  </si>
  <si>
    <t>LAB493</t>
  </si>
  <si>
    <t>TURBO VENTILADOR OSCILANTE / ORBITAL 20" VOTR20 LILIANA  EAN:  7793862007753</t>
  </si>
  <si>
    <t>44779.84 ARS</t>
  </si>
  <si>
    <t>78258.99 ARS</t>
  </si>
  <si>
    <t>47914.43 ARS</t>
  </si>
  <si>
    <t>LAB760</t>
  </si>
  <si>
    <t>TURBO VENTILADOR RECLINABLE 16" VTF16P LILIANA EAN:  7793862011033</t>
  </si>
  <si>
    <t>18357.73 ARS</t>
  </si>
  <si>
    <t>33396.66 ARS</t>
  </si>
  <si>
    <t>19642.78 ARS</t>
  </si>
  <si>
    <t>LAB1068</t>
  </si>
  <si>
    <t>TURBO VENTILADOR STTG31-14 14" STAR-TRAK EAN:  7798185861068</t>
  </si>
  <si>
    <t>21000.00 ARS</t>
  </si>
  <si>
    <t>32550.00 ARS</t>
  </si>
  <si>
    <t>22470.00 ARS</t>
  </si>
  <si>
    <t>LAB1075</t>
  </si>
  <si>
    <t>TURBO VENTILADOR STTG31-20 20" STAR-TRAK EAN:  7798185861075</t>
  </si>
  <si>
    <t>25000.00 ARS</t>
  </si>
  <si>
    <t>38750.01 ARS</t>
  </si>
  <si>
    <t>26750.00 ARS</t>
  </si>
  <si>
    <t>CALE25</t>
  </si>
  <si>
    <t>TURBOCALEFACTOR PV500 HOTDECO EAN 7793862008088</t>
  </si>
  <si>
    <t>95611.31 ARS</t>
  </si>
  <si>
    <t>124736.22 ARS</t>
  </si>
  <si>
    <t>102304.10 ARS</t>
  </si>
  <si>
    <t>CALE910</t>
  </si>
  <si>
    <t>TURBOCALEFACTOR T/SPLIT CWD910 7793862010944</t>
  </si>
  <si>
    <t>89643.19 ARS</t>
  </si>
  <si>
    <t>8362 ARS</t>
  </si>
  <si>
    <t>130223.91 ARS</t>
  </si>
  <si>
    <t>95918.22 ARS</t>
  </si>
  <si>
    <t>CALE9665</t>
  </si>
  <si>
    <t>TURBOCALEFACTOR VERTICAL TECNOHOT TCV100 LILIANA  EAN:  7793862009665</t>
  </si>
  <si>
    <t>75597.73 ARS</t>
  </si>
  <si>
    <t>117176.49 ARS</t>
  </si>
  <si>
    <t>80889.57 ARS</t>
  </si>
  <si>
    <t>CALE48</t>
  </si>
  <si>
    <t>TURBOFORZADOR C/FORZADOR LILIANA MOD: CCCFM717 ECOMICA 1000/2000W -EAN 779862008934</t>
  </si>
  <si>
    <t>90434.21 ARS</t>
  </si>
  <si>
    <t>132881.79 ARS</t>
  </si>
  <si>
    <t>96764.61 ARS</t>
  </si>
  <si>
    <t>CALE12</t>
  </si>
  <si>
    <t>TURBOFORZADOR INFRARROJO RAPIHOT CIGF200 BLANCO LILIANA  EAN:  7793862008194</t>
  </si>
  <si>
    <t>56938.87 ARS</t>
  </si>
  <si>
    <t>88255.25 ARS</t>
  </si>
  <si>
    <t>60924.59 ARS</t>
  </si>
  <si>
    <t>CALE15</t>
  </si>
  <si>
    <t>TURBOFORZADOR TORRE LILIANA MOD: "CONTROLHOT" CCTF150 C/CONTROL REMOTO /LED /750-1500 WTS -EAN 7793862008293</t>
  </si>
  <si>
    <t>77514.33 ARS</t>
  </si>
  <si>
    <t>120478.61 ARS</t>
  </si>
  <si>
    <t>82940.34 ARS</t>
  </si>
  <si>
    <t>CALE19</t>
  </si>
  <si>
    <t>TURBOFORZADOR TROPIC BLANCO CCFTP530 LILIANA  EAN:  7793862008149</t>
  </si>
  <si>
    <t>LAB398</t>
  </si>
  <si>
    <t>TURBOVENTILADOR LILIANA MOD: VVTFM20  RECLINABLE 20 " PARRILLA CROMADA 3 ASPAS METALICAS REPELENTE - EAN 7793862009443</t>
  </si>
  <si>
    <t>43904.51 ARS</t>
  </si>
  <si>
    <t>59556.07 ARS</t>
  </si>
  <si>
    <t>46977.83 ARS</t>
  </si>
  <si>
    <t>LAB492</t>
  </si>
  <si>
    <t>TURBOVENTILADOR LILIANA MOD: VVTFM22 RECLINABLE 22" PARRILLA CROMADA 3 ASPAS METALICAS REPELENTE - 7793862009450</t>
  </si>
  <si>
    <t>47896.15 ARS</t>
  </si>
  <si>
    <t>87089.74 ARS</t>
  </si>
  <si>
    <t>51248.88 ARS</t>
  </si>
  <si>
    <t>LAB491</t>
  </si>
  <si>
    <t>TURBTURBOVENTILADOR RECLINABLE 18" VTFM18 ASPAS METALICAS LILIANA  EAN: 7793862009436</t>
  </si>
  <si>
    <t>TV44</t>
  </si>
  <si>
    <t>TV 24" DB24X4000 NOBLEX   EAN:  7796962994688</t>
  </si>
  <si>
    <t>100000.00 ARS</t>
  </si>
  <si>
    <t>118326.31 ARS</t>
  </si>
  <si>
    <t>104455.02 ARS</t>
  </si>
  <si>
    <t>TV261</t>
  </si>
  <si>
    <t>TV 32" BGH B3223K5A PNB040280 EAN:  7796885402802</t>
  </si>
  <si>
    <t>161164.00 ARS</t>
  </si>
  <si>
    <t>233687.80 ARS</t>
  </si>
  <si>
    <t>160489.30 ARS</t>
  </si>
  <si>
    <t>TV2734</t>
  </si>
  <si>
    <t>TV 50 " FEELNOLOGY LED F5022UK6 EAN:  7796885402734</t>
  </si>
  <si>
    <t>178338.89 ARS</t>
  </si>
  <si>
    <t>216933.91 ARS</t>
  </si>
  <si>
    <t>190822.61 ARS</t>
  </si>
  <si>
    <t>TV5522</t>
  </si>
  <si>
    <t>TV 55" B5522US6A PNE04264  BGH  EAN:  7796885402642</t>
  </si>
  <si>
    <t>367752.02 ARS</t>
  </si>
  <si>
    <t>478077.62 ARS</t>
  </si>
  <si>
    <t>393494.66 ARS</t>
  </si>
  <si>
    <t>TV054</t>
  </si>
  <si>
    <t>TV 60 LG 60UQ8050PSB EAN 7790653061857</t>
  </si>
  <si>
    <t>565000.00 ARS</t>
  </si>
  <si>
    <t>799999.00 ARS</t>
  </si>
  <si>
    <t>TV0574</t>
  </si>
  <si>
    <t>TV HITACHI 40" ANDROID FULL HD EAN 7796941100574</t>
  </si>
  <si>
    <t>205468.09 ARS</t>
  </si>
  <si>
    <t>249759.61 ARS</t>
  </si>
  <si>
    <t>219850.86 ARS</t>
  </si>
  <si>
    <t>LAB0604</t>
  </si>
  <si>
    <t>TV HITACHI 43" ANDROID EAN:  7796941100604</t>
  </si>
  <si>
    <t>209000.00 ARS</t>
  </si>
  <si>
    <t>298999.00 ARS</t>
  </si>
  <si>
    <t>TV3203</t>
  </si>
  <si>
    <t>TV LED 32" NEGRO ANDROID SIERA  EAN:  7798354110553</t>
  </si>
  <si>
    <t>142632.00 ARS</t>
  </si>
  <si>
    <t>213948.00 ARS</t>
  </si>
  <si>
    <t>152616.24 ARS</t>
  </si>
  <si>
    <t>Siera</t>
  </si>
  <si>
    <t>TV119</t>
  </si>
  <si>
    <t>TV LED ANDROID 32" RCA S32AND</t>
  </si>
  <si>
    <t>146220.98 ARS</t>
  </si>
  <si>
    <t>177490.87 ARS</t>
  </si>
  <si>
    <t>156456.45 ARS</t>
  </si>
  <si>
    <t>TV1042</t>
  </si>
  <si>
    <t xml:space="preserve">TV LED BGH ANDROID 75" B7522US6A  </t>
  </si>
  <si>
    <t>618779.58 ARS</t>
  </si>
  <si>
    <t>752232.30 ARS</t>
  </si>
  <si>
    <t>662094.15 ARS</t>
  </si>
  <si>
    <t>TV4303</t>
  </si>
  <si>
    <t>TV LED SIERA 43" NEGRO ANDROID EAN 7798354110560</t>
  </si>
  <si>
    <t>209832.00 ARS</t>
  </si>
  <si>
    <t>255358.32 ARS</t>
  </si>
  <si>
    <t>224520.24 ARS</t>
  </si>
  <si>
    <t>TV89</t>
  </si>
  <si>
    <t>TV LED SMART 32" 32A42GSV HISE</t>
  </si>
  <si>
    <t>71279.21 ARS</t>
  </si>
  <si>
    <t>94519.33 ARS</t>
  </si>
  <si>
    <t>76268.75 ARS</t>
  </si>
  <si>
    <t>TV326</t>
  </si>
  <si>
    <t>TV LED SMART 32" ANDROID TCL L32S65A EAN 7796941328572</t>
  </si>
  <si>
    <t>102452.79 ARS</t>
  </si>
  <si>
    <t>123777.35 ARS</t>
  </si>
  <si>
    <t>109624.48 ARS</t>
  </si>
  <si>
    <t>TV069</t>
  </si>
  <si>
    <t>TV LED SMART 32" R32AND-F ANDROID RCA  EAN:  7796941250958</t>
  </si>
  <si>
    <t>144990.00 ARS</t>
  </si>
  <si>
    <t>210235.51 ARS</t>
  </si>
  <si>
    <t>161766.02 ARS</t>
  </si>
  <si>
    <t>TV399</t>
  </si>
  <si>
    <t>TV LED SMART 39" PHILCO -PLD39HS21LCH -EAN 7796962991601</t>
  </si>
  <si>
    <t>107947.05 ARS</t>
  </si>
  <si>
    <t>136357.13 ARS</t>
  </si>
  <si>
    <t>115503.34 ARS</t>
  </si>
  <si>
    <t>TV327</t>
  </si>
  <si>
    <t>TV LED SMART 40" ANDROID TCL L40S65A -EAN 779694132801</t>
  </si>
  <si>
    <t>106918.82 ARS</t>
  </si>
  <si>
    <t>134187.77 ARS</t>
  </si>
  <si>
    <t>114403.14 ARS</t>
  </si>
  <si>
    <t>TV120</t>
  </si>
  <si>
    <t>TV LED SMART 40" S40AND ANDROID  RCA  EAN:  7796941250934</t>
  </si>
  <si>
    <t>200619.98 ARS</t>
  </si>
  <si>
    <t>242290.13 ARS</t>
  </si>
  <si>
    <t>214663.38 ARS</t>
  </si>
  <si>
    <t>TV122</t>
  </si>
  <si>
    <t xml:space="preserve">TV LED SMART 42" RCA XF42CH-F EAN 7796941250705 </t>
  </si>
  <si>
    <t>104406.39 ARS</t>
  </si>
  <si>
    <t>129595.73 ARS</t>
  </si>
  <si>
    <t>111714.83 ARS</t>
  </si>
  <si>
    <t>TV143</t>
  </si>
  <si>
    <t>TV LED SMART 43" BGH B432FH5A PNE0402453</t>
  </si>
  <si>
    <t>122277.92 ARS</t>
  </si>
  <si>
    <t>150922.89 ARS</t>
  </si>
  <si>
    <t>130837.37 ARS</t>
  </si>
  <si>
    <t>122277.91 ARS</t>
  </si>
  <si>
    <t>TV53</t>
  </si>
  <si>
    <t>TV LED SMART 43" FHD NOBLEX MOD: DJ43X5100 -EAN 7796962601821</t>
  </si>
  <si>
    <t>110327.83 ARS</t>
  </si>
  <si>
    <t>139456.24 ARS</t>
  </si>
  <si>
    <t>118050.78 ARS</t>
  </si>
  <si>
    <t>TV43</t>
  </si>
  <si>
    <t>TV LED SMART 43" FHD NOBLEX MOD: DM43X7100</t>
  </si>
  <si>
    <t>213837.61 ARS</t>
  </si>
  <si>
    <t>259194.30 ARS</t>
  </si>
  <si>
    <t>228806.25 ARS</t>
  </si>
  <si>
    <t>TV101</t>
  </si>
  <si>
    <t>TV LED SMART 43" FULL HD HISENSE MOD: HLE4317RTF/H4318FH5</t>
  </si>
  <si>
    <t>TV50</t>
  </si>
  <si>
    <t>TV LED SMART 4K 50" X50AND</t>
  </si>
  <si>
    <t>159603.43 ARS</t>
  </si>
  <si>
    <t>193070.59 ARS</t>
  </si>
  <si>
    <t>170775.67 ARS</t>
  </si>
  <si>
    <t>TV5022</t>
  </si>
  <si>
    <t>TV LED SMART 50" BGH - B5022UK6 7796885402727</t>
  </si>
  <si>
    <t>183128.41 ARS</t>
  </si>
  <si>
    <t>222568.62 ARS</t>
  </si>
  <si>
    <t>195947.39 ARS</t>
  </si>
  <si>
    <t>TV150</t>
  </si>
  <si>
    <t>TV LED SMART 50" HISENSE  50A64GSV PNE040242</t>
  </si>
  <si>
    <t>136360.20 ARS</t>
  </si>
  <si>
    <t>191141.39 ARS</t>
  </si>
  <si>
    <t>145905.41 ARS</t>
  </si>
  <si>
    <t>TV121</t>
  </si>
  <si>
    <t>TV LED SMART 50" RCA AND50P6UHD ANDROID GOOGLE 4K</t>
  </si>
  <si>
    <t>301175.79 ARS</t>
  </si>
  <si>
    <t>366253.98 ARS</t>
  </si>
  <si>
    <t>322258.10 ARS</t>
  </si>
  <si>
    <t>TV65</t>
  </si>
  <si>
    <t>TV LED SMART 65" RCA G65P8UHD GOOGLE 4K EAN 7796941250897</t>
  </si>
  <si>
    <t>493035.17 ARS</t>
  </si>
  <si>
    <t>594460.15 ARS</t>
  </si>
  <si>
    <t>527547.64 ARS</t>
  </si>
  <si>
    <t>TV109</t>
  </si>
  <si>
    <t>TV LED TELEFUNKEN MOD: TK4319FK5 43" DIGITAL</t>
  </si>
  <si>
    <t>95452.17 ARS</t>
  </si>
  <si>
    <t>120861.65 ARS</t>
  </si>
  <si>
    <t>102133.83 ARS</t>
  </si>
  <si>
    <t>Telefunken</t>
  </si>
  <si>
    <t>TV51</t>
  </si>
  <si>
    <t>TV NOBLEX 50" ANDROID 4K DR50X7550 EAN 7796962994039</t>
  </si>
  <si>
    <t>306371.52 ARS</t>
  </si>
  <si>
    <t>372150.99 ARS</t>
  </si>
  <si>
    <t>327817.53 ARS</t>
  </si>
  <si>
    <t>TV58</t>
  </si>
  <si>
    <t>TV NOBLEX 58 " EAN 7796962994626</t>
  </si>
  <si>
    <t>338055.03 ARS</t>
  </si>
  <si>
    <t>411331.74 ARS</t>
  </si>
  <si>
    <t>361718.88 ARS</t>
  </si>
  <si>
    <t>TV2722</t>
  </si>
  <si>
    <t>TV SAMSUNG 55" QLED SMART QN55Q60 EAN 8806090952722</t>
  </si>
  <si>
    <t>398900.00 ARS</t>
  </si>
  <si>
    <t>569999.00 ARS</t>
  </si>
  <si>
    <t>426823.00 ARS</t>
  </si>
  <si>
    <t>TV877</t>
  </si>
  <si>
    <t>TV SAMSUNG LED 65 UHD SMART UN65AU7000GCZB EAN 8806092191877</t>
  </si>
  <si>
    <t>530872.14 ARS</t>
  </si>
  <si>
    <t>645172.62 ARS</t>
  </si>
  <si>
    <t>568033.18 ARS</t>
  </si>
  <si>
    <t>TV701</t>
  </si>
  <si>
    <t>TV SAMSUNG LED 70" UHD SMART UN70AU7000GCZB EAN: 8806092654709</t>
  </si>
  <si>
    <t>689319.61 ARS</t>
  </si>
  <si>
    <t>211733 ARS</t>
  </si>
  <si>
    <t>833935.73 ARS</t>
  </si>
  <si>
    <t>737571.99 ARS</t>
  </si>
  <si>
    <t>TV129</t>
  </si>
  <si>
    <t>TV SMART 32" PHILCO ANDROID 91PLD32HS21CH</t>
  </si>
  <si>
    <t>69187.31 ARS</t>
  </si>
  <si>
    <t>92040.06 ARS</t>
  </si>
  <si>
    <t>74030.42 ARS</t>
  </si>
  <si>
    <t>TV061</t>
  </si>
  <si>
    <t>TV SMART 32" TELEFUNKEN MOD: TK3219K5</t>
  </si>
  <si>
    <t>65700.83 ARS</t>
  </si>
  <si>
    <t>87856.29 ARS</t>
  </si>
  <si>
    <t>70299.89 ARS</t>
  </si>
  <si>
    <t>TV6825</t>
  </si>
  <si>
    <t>TV SMART 43" PHILIPS LED FULL HD SERIE 43PFD6825/77</t>
  </si>
  <si>
    <t>128775.49 ARS</t>
  </si>
  <si>
    <t>160220.18 ARS</t>
  </si>
  <si>
    <t>137789.77 ARS</t>
  </si>
  <si>
    <t>TV114</t>
  </si>
  <si>
    <t>TV SMART 43"B4319FK  BGH  EAN:  7796885402406</t>
  </si>
  <si>
    <t>149038.35 ARS</t>
  </si>
  <si>
    <t>180308.24 ARS</t>
  </si>
  <si>
    <t>159471.03 ARS</t>
  </si>
  <si>
    <t>TV4251</t>
  </si>
  <si>
    <t>TV SMART 4K 50" DK50X6550 X6 SERIES NOBLEX  EAN:  7796962994251</t>
  </si>
  <si>
    <t>335832.00 ARS</t>
  </si>
  <si>
    <t>453373.20 ARS</t>
  </si>
  <si>
    <t>359340.24 ARS</t>
  </si>
  <si>
    <t>TV72</t>
  </si>
  <si>
    <t>TV SMART 4K 55" TECHNOLOGY LINE  EAN:  8107370143800</t>
  </si>
  <si>
    <t>TV9787</t>
  </si>
  <si>
    <t>TV SMART 55" PHILIPS ANDROID 4K UHD 55PUD7406/77 EAN 8718863029787</t>
  </si>
  <si>
    <t>363752.02 ARS</t>
  </si>
  <si>
    <t>519999.00 ARS</t>
  </si>
  <si>
    <t>425956.45 ARS</t>
  </si>
  <si>
    <t>TV609</t>
  </si>
  <si>
    <t>TV SMART 55" PHILIPS ANDROID 4K UHD CON AMBILIGHT 55PUD7906/77 EAN 8718863029480</t>
  </si>
  <si>
    <t>394148.65 ARS</t>
  </si>
  <si>
    <t>478948.38 ARS</t>
  </si>
  <si>
    <t>421739.05 ARS</t>
  </si>
  <si>
    <t>TV81</t>
  </si>
  <si>
    <t>TV SMART 55" RCA AND55P6UHD GOOGLE 4K EAN:  7796941250873</t>
  </si>
  <si>
    <t>359352.00 ARS</t>
  </si>
  <si>
    <t>467157.60 ARS</t>
  </si>
  <si>
    <t>384506.64 ARS</t>
  </si>
  <si>
    <t>TV8516</t>
  </si>
  <si>
    <t>TV SMART 75" PHILIPS ANDROID 4K BORDERLESS CON AMBILIGHT 75PUD8507/77</t>
  </si>
  <si>
    <t>701258.29 ARS</t>
  </si>
  <si>
    <t>845205.19 ARS</t>
  </si>
  <si>
    <t>750346.37 ARS</t>
  </si>
  <si>
    <t>TV99</t>
  </si>
  <si>
    <t>TV SMART BGH 50" ANDROID B5023US6G PNE040275 EAN: 7796885402758</t>
  </si>
  <si>
    <t>337655.00 ARS</t>
  </si>
  <si>
    <t>455834.25 ARS</t>
  </si>
  <si>
    <t>330578.64 ARS</t>
  </si>
  <si>
    <t>TV6522</t>
  </si>
  <si>
    <t>TV SMART BGH 65" ANDROID B6523US6G EAN:  7796885402772</t>
  </si>
  <si>
    <t>544990.00 ARS</t>
  </si>
  <si>
    <t>681237.50 ARS</t>
  </si>
  <si>
    <t>588489.30 ARS</t>
  </si>
  <si>
    <t>TV132</t>
  </si>
  <si>
    <t>TV SMART ENOVA 32" LED FULL HD 32FS EAN:  7798181991332</t>
  </si>
  <si>
    <t>93115.04 ARS</t>
  </si>
  <si>
    <t>112691.57 ARS</t>
  </si>
  <si>
    <t>99633.10 ARS</t>
  </si>
  <si>
    <t>93115.05 ARS</t>
  </si>
  <si>
    <t>TV130</t>
  </si>
  <si>
    <t>TV SMART ENOVA 43" LED FULL HD FRAMELESS 43FCS-TDF 7798181992179</t>
  </si>
  <si>
    <t>126217.72 ARS</t>
  </si>
  <si>
    <t>152134.61 ARS</t>
  </si>
  <si>
    <t>135052.96 ARS</t>
  </si>
  <si>
    <t>TV3219</t>
  </si>
  <si>
    <t>TV SMART FEELNOLOGY 32" F3219K5 LED PNE040255</t>
  </si>
  <si>
    <t>58515.59 ARS</t>
  </si>
  <si>
    <t>74558.31 ARS</t>
  </si>
  <si>
    <t>62611.68 ARS</t>
  </si>
  <si>
    <t>TV1100</t>
  </si>
  <si>
    <t>TV SMART FULL HD 42" CANDY CDY42SV1100 HIGH DEFINITION D-LED -EAN 0736373856295</t>
  </si>
  <si>
    <t>165942.52 ARS</t>
  </si>
  <si>
    <t>200029.74 ARS</t>
  </si>
  <si>
    <t>177558.49 ARS</t>
  </si>
  <si>
    <t>TV4321</t>
  </si>
  <si>
    <t>TV SMART FULL HD 43" BGH F4321FS5 FEELNOLOGY -EAN 7796885402543</t>
  </si>
  <si>
    <t>54740.40 ARS</t>
  </si>
  <si>
    <t>70594.34 ARS</t>
  </si>
  <si>
    <t>58572.22 ARS</t>
  </si>
  <si>
    <t>TV83</t>
  </si>
  <si>
    <t>TV SMART HD 32" ANDROID NOBLEX DR32X7000 -EAN 7796962994015</t>
  </si>
  <si>
    <t>134951.55 ARS</t>
  </si>
  <si>
    <t>163967.54 ARS</t>
  </si>
  <si>
    <t>144398.16 ARS</t>
  </si>
  <si>
    <t>134951.56 ARS</t>
  </si>
  <si>
    <t>TV116</t>
  </si>
  <si>
    <t>TV SMART HYLED 50" UHD4</t>
  </si>
  <si>
    <t>132173.35 ARS</t>
  </si>
  <si>
    <t>35247 ARS</t>
  </si>
  <si>
    <t>161149.89 ARS</t>
  </si>
  <si>
    <t>141425.48 ARS</t>
  </si>
  <si>
    <t>Hyundai</t>
  </si>
  <si>
    <t>TV97</t>
  </si>
  <si>
    <t>TV SMART HYUNDAI HYLED 50" HYLED-50UHD5A</t>
  </si>
  <si>
    <t>191580.49 ARS</t>
  </si>
  <si>
    <t>231020.71 ARS</t>
  </si>
  <si>
    <t>204991.12 ARS</t>
  </si>
  <si>
    <t>TV5521</t>
  </si>
  <si>
    <t>TV SMART LED 55" -ANDROID B5523US6G -PNE040276- BGH  EAN:  7796885402765</t>
  </si>
  <si>
    <t>395496.00 ARS</t>
  </si>
  <si>
    <t>593244.00 ARS</t>
  </si>
  <si>
    <t>233644.36 ARS</t>
  </si>
  <si>
    <t>TV55</t>
  </si>
  <si>
    <t>TV SMART LED 55" UHD ULED NOBLEX -DK55X9500</t>
  </si>
  <si>
    <t>235531.31 ARS</t>
  </si>
  <si>
    <t>285113.73 ARS</t>
  </si>
  <si>
    <t>252018.50 ARS</t>
  </si>
  <si>
    <t>TV7000</t>
  </si>
  <si>
    <t xml:space="preserve">TV SMART LED ANDROID 39" HD 91DB39X7000 NOBLEX  EAN:  </t>
  </si>
  <si>
    <t>146499.90 ARS</t>
  </si>
  <si>
    <t>156754.90 ARS</t>
  </si>
  <si>
    <t>TV329</t>
  </si>
  <si>
    <t>TV SMART LED ANDROID HD 32" PHILIPS 32PHD6917/77</t>
  </si>
  <si>
    <t>103484.29 ARS</t>
  </si>
  <si>
    <t>128750.54 ARS</t>
  </si>
  <si>
    <t>110728.19 ARS</t>
  </si>
  <si>
    <t>TV6500</t>
  </si>
  <si>
    <t>TV SMART NOBLEX 65" UHD LED 91DK65X6500 4K</t>
  </si>
  <si>
    <t>325405.08 ARS</t>
  </si>
  <si>
    <t>396681.20 ARS</t>
  </si>
  <si>
    <t>348183.44 ARS</t>
  </si>
  <si>
    <t>TV84</t>
  </si>
  <si>
    <t>TV SMART NOBLEX 65" UHD ULED DK65X9500 4K</t>
  </si>
  <si>
    <t>172715.39 ARS</t>
  </si>
  <si>
    <t>210087.98 ARS</t>
  </si>
  <si>
    <t>184805.47 ARS</t>
  </si>
  <si>
    <t>TV9500</t>
  </si>
  <si>
    <t>TV SMART NOBLEX BLACK SERIE 75" UHD ULED DK75X9500 EAN:  7796962990512</t>
  </si>
  <si>
    <t>TV32</t>
  </si>
  <si>
    <t>TV SMART SKYWORTH 32" LED HD ANDROID TV  EAN:  7798181992001</t>
  </si>
  <si>
    <t>140586.27 ARS</t>
  </si>
  <si>
    <t>171010.93 ARS</t>
  </si>
  <si>
    <t>150427.30 ARS</t>
  </si>
  <si>
    <t>TV2018</t>
  </si>
  <si>
    <t>TV SMART SKYWORTH 43" LED HD ANDROID EAN 7798181992018</t>
  </si>
  <si>
    <t>249897.02 ARS</t>
  </si>
  <si>
    <t>TV2025</t>
  </si>
  <si>
    <t>TV SMART SKYWORTH 50" LED HD ANDROID TV FRAMELESS EAN: 7798181992025</t>
  </si>
  <si>
    <t>267367.46 ARS</t>
  </si>
  <si>
    <t>323993.60 ARS</t>
  </si>
  <si>
    <t>286083.18 ARS</t>
  </si>
  <si>
    <t>TV2070</t>
  </si>
  <si>
    <t>TV SMART SKYWORTH 55" LED HD ANDROID TV FRAMELESS EAN: 7798181992070</t>
  </si>
  <si>
    <t>329574.79 ARS</t>
  </si>
  <si>
    <t>400062.32 ARS</t>
  </si>
  <si>
    <t>352645.02 ARS</t>
  </si>
  <si>
    <t>TV8909</t>
  </si>
  <si>
    <t>TV TCL QLED 50" L50C645 UHD GOOGLE EAN 7796941328909</t>
  </si>
  <si>
    <t>352963.38 ARS</t>
  </si>
  <si>
    <t>TV260</t>
  </si>
  <si>
    <t>TV TELEFUNKEN 50" LED TK5022UK6 EAN:  779685402604</t>
  </si>
  <si>
    <t>302232.01 ARS</t>
  </si>
  <si>
    <t>408013.21 ARS</t>
  </si>
  <si>
    <t>323388.25 ARS</t>
  </si>
  <si>
    <t>TV125</t>
  </si>
  <si>
    <t xml:space="preserve">TV ULTRA HD SMART 50" JVC -LT-50DA7125 -EAN 7796962991113 </t>
  </si>
  <si>
    <t>85203.99 ARS</t>
  </si>
  <si>
    <t>103816.11 ARS</t>
  </si>
  <si>
    <t>91168.27 ARS</t>
  </si>
  <si>
    <t>JVC</t>
  </si>
  <si>
    <t>TP3446</t>
  </si>
  <si>
    <t>UB500 T-LINK BLUETOOTH 5.0 USB NANO ADAPTER</t>
  </si>
  <si>
    <t>2020.10 ARS</t>
  </si>
  <si>
    <t>2161.50 ARS</t>
  </si>
  <si>
    <t>ACC7376</t>
  </si>
  <si>
    <t>UE306 ADAPTADOR USB 3.0 A ETHERNET GIGABIT RJ45 BLACK EAN 4897098687376</t>
  </si>
  <si>
    <t>6626.86 ARS</t>
  </si>
  <si>
    <t>7090.74 ARS</t>
  </si>
  <si>
    <t>UPS17</t>
  </si>
  <si>
    <t>UPS ATOMLUX MOD UPS1000 TOWER UPS+ ESTABILIZADOR - SOFT</t>
  </si>
  <si>
    <t>18486.03 ARS</t>
  </si>
  <si>
    <t>34248.42 ARS</t>
  </si>
  <si>
    <t>19780.05 ARS</t>
  </si>
  <si>
    <t>UPS14</t>
  </si>
  <si>
    <t>UPS ATOMLUX MOD: UPS2000A  UPS+ESTABILIZADOR+PROTECCION INTERNET 2000VA APTO G.E</t>
  </si>
  <si>
    <t>33279.68 ARS</t>
  </si>
  <si>
    <t>61641.24 ARS</t>
  </si>
  <si>
    <t>35609.26 ARS</t>
  </si>
  <si>
    <t>UPS11</t>
  </si>
  <si>
    <t>UPS ATOMLUX MOD: UPS500A 500VA PROTECCION INTERNET</t>
  </si>
  <si>
    <t>9918.75 ARS</t>
  </si>
  <si>
    <t>4110 ARS</t>
  </si>
  <si>
    <t>15941.02 ARS</t>
  </si>
  <si>
    <t>10613.06 ARS</t>
  </si>
  <si>
    <t>UPS15</t>
  </si>
  <si>
    <t>UPS ATOMLUX MOD: UPS500TOWER TOWER+ESTABILIZACOR CON SOFT500VA</t>
  </si>
  <si>
    <t>68575.00 ARS</t>
  </si>
  <si>
    <t>19413.58 ARS</t>
  </si>
  <si>
    <t>13401.89 ARS</t>
  </si>
  <si>
    <t>UPS1200</t>
  </si>
  <si>
    <t xml:space="preserve">UPS LYOMM CTB 1200VA </t>
  </si>
  <si>
    <t>236114.44 ARS</t>
  </si>
  <si>
    <t>UPS64</t>
  </si>
  <si>
    <t xml:space="preserve">UPS LYONN CTB 1200 VA </t>
  </si>
  <si>
    <t>35164.51 ARS</t>
  </si>
  <si>
    <t>37626.02 ARS</t>
  </si>
  <si>
    <t>Lyonn</t>
  </si>
  <si>
    <t>UPS03</t>
  </si>
  <si>
    <t>UPS LYONN CTB-800AP (LUZ LED)</t>
  </si>
  <si>
    <t>17093.58 ARS</t>
  </si>
  <si>
    <t>18290.13 ARS</t>
  </si>
  <si>
    <t>UPS16</t>
  </si>
  <si>
    <t>UPS TOWER +EST 2500 APTO GE</t>
  </si>
  <si>
    <t>289250.00 ARS</t>
  </si>
  <si>
    <t>UPS12</t>
  </si>
  <si>
    <t>UPS USP1000A 1000VA PROT INTER</t>
  </si>
  <si>
    <t>17617.24 ARS</t>
  </si>
  <si>
    <t>7300 ARS</t>
  </si>
  <si>
    <t>18850.44 ARS</t>
  </si>
  <si>
    <t>COL12</t>
  </si>
  <si>
    <t>VASO TERMICO BREW 600 ML TURQU</t>
  </si>
  <si>
    <t>4527.50 ARS</t>
  </si>
  <si>
    <t>9902.08 ARS</t>
  </si>
  <si>
    <t>4844.42 ARS</t>
  </si>
  <si>
    <t>LAB499</t>
  </si>
  <si>
    <t xml:space="preserve">VENTILADOR DE MESA EAN7793862007777 LILIANA MOD: VVSOC16 16" </t>
  </si>
  <si>
    <t>33584.35 ARS</t>
  </si>
  <si>
    <t>62425.34 ARS</t>
  </si>
  <si>
    <t>35935.25 ARS</t>
  </si>
  <si>
    <t>LAB900</t>
  </si>
  <si>
    <t>VENTILADOR DE MESA OSCILANTE VSOP16 16" LILIANA  EAN:  7793862011477</t>
  </si>
  <si>
    <t>42235.24 ARS</t>
  </si>
  <si>
    <t>LAB223</t>
  </si>
  <si>
    <t>VENTILADOR DE PARED 24" LILIANA MOD: VVW2416 EAN 7793862008484</t>
  </si>
  <si>
    <t>47018.95 ARS</t>
  </si>
  <si>
    <t>80520.98 ARS</t>
  </si>
  <si>
    <t>50310.28 ARS</t>
  </si>
  <si>
    <t>LAB61</t>
  </si>
  <si>
    <t>VENTILADOR DE PARED INDUSTRIAL 32" LILIANA MOD: VVWI32 7793862009382</t>
  </si>
  <si>
    <t>75837.96 ARS</t>
  </si>
  <si>
    <t>111281.23 ARS</t>
  </si>
  <si>
    <t>81146.61 ARS</t>
  </si>
  <si>
    <t>LAB385</t>
  </si>
  <si>
    <t>VENTILADOR DE PARED LILIANA MOD: VVWC2016 - 20 " - C/CONTROL REMOTO - PR CROMADA EAN 7793862008460</t>
  </si>
  <si>
    <t>72601.88 ARS</t>
  </si>
  <si>
    <t>LAB498</t>
  </si>
  <si>
    <t>VENTILADOR DE PARED LILIANA VWOC20 20" ORBITAL - ASPA TRANSPARENTE- PARILLA CROMADA EAN 7793862007760</t>
  </si>
  <si>
    <t>38062.52 ARS</t>
  </si>
  <si>
    <t>66496.84 ARS</t>
  </si>
  <si>
    <t>40726.90 ARS</t>
  </si>
  <si>
    <t>LAB746</t>
  </si>
  <si>
    <t>VENTILADOR DE PARED VW25M 25" LILIANA  EAN:  7793862010760</t>
  </si>
  <si>
    <t>64371.64 ARS</t>
  </si>
  <si>
    <t>108726.82 ARS</t>
  </si>
  <si>
    <t>68877.66 ARS</t>
  </si>
  <si>
    <t>LAB1853</t>
  </si>
  <si>
    <t>VENTILADOR DE PIE 10" STP31-10C CELESTE STAR-TRAK EAN:  7798185861853</t>
  </si>
  <si>
    <t>16200.00 ARS</t>
  </si>
  <si>
    <t>25110.00 ARS</t>
  </si>
  <si>
    <t>17334.00 ARS</t>
  </si>
  <si>
    <t>LAB745</t>
  </si>
  <si>
    <t>VENTILADOR DE PIE 18" LILIANA VVPC18M PARRILLA CROMADA - COMANDO FRONT -ASPAS MET-EAN 7793862010746</t>
  </si>
  <si>
    <t>42307.82 ARS</t>
  </si>
  <si>
    <t>69887.53 ARS</t>
  </si>
  <si>
    <t>45269.37 ARS</t>
  </si>
  <si>
    <t>LAB51</t>
  </si>
  <si>
    <t>VENTILADOR DE PIE 18" VPRN18 LILIANA  EAN:  7793862007678</t>
  </si>
  <si>
    <t>38316.10 ARS</t>
  </si>
  <si>
    <t>67401.63 ARS</t>
  </si>
  <si>
    <t>40998.23 ARS</t>
  </si>
  <si>
    <t>LAB208</t>
  </si>
  <si>
    <t>VENTILADOR DE PIE 20" VPD20R LILIANA  EAN: 7793862010128</t>
  </si>
  <si>
    <t>58260.07 ARS</t>
  </si>
  <si>
    <t>98164.20 ARS</t>
  </si>
  <si>
    <t>62338.27 ARS</t>
  </si>
  <si>
    <t>LAB753</t>
  </si>
  <si>
    <t>VENTILADOR DE PIE E-520 20" 5 ASPAS METALICAS  EIFFEL  EAN:  7798131920221</t>
  </si>
  <si>
    <t>35000.00 ARS</t>
  </si>
  <si>
    <t>54250.00 ARS</t>
  </si>
  <si>
    <t>37450.00 ARS</t>
  </si>
  <si>
    <t>LAB0979</t>
  </si>
  <si>
    <t>VENTILADOR DE PIE GIRATORIO 14" STPG14  STAR-TRAK EAN:  7798185860979</t>
  </si>
  <si>
    <t>26918.52 ARS</t>
  </si>
  <si>
    <t>41723.71 ARS</t>
  </si>
  <si>
    <t>28802.82 ARS</t>
  </si>
  <si>
    <t>LAB63</t>
  </si>
  <si>
    <t>VENTILADOR DE PIE INDUSTRIAL 32" LILIANA VPI32 EAN 7793862009375</t>
  </si>
  <si>
    <t>120637.44 ARS</t>
  </si>
  <si>
    <t>185475.53 ARS</t>
  </si>
  <si>
    <t>129082.06 ARS</t>
  </si>
  <si>
    <t>LAB756</t>
  </si>
  <si>
    <t>VENTILADOR DE PIE INDUSTRIAL VP25M 25" LILIANA  EAN:  7793862010753</t>
  </si>
  <si>
    <t>LAB1507</t>
  </si>
  <si>
    <t>VENTILADOR DE PIE LILIANA 32" VVPI32CB COOLBREEZEW EAN 7793862011507</t>
  </si>
  <si>
    <t>89561.92 ARS</t>
  </si>
  <si>
    <t>141593.66 ARS</t>
  </si>
  <si>
    <t>95831.26 ARS</t>
  </si>
  <si>
    <t>LAB534</t>
  </si>
  <si>
    <t>VENTILADOR DE PIE LILIANA MOD: VVPC22 22" PARRILLA METALICA CROM - BARRAL CROM / 3 ASPAS - EAN 7793862010135</t>
  </si>
  <si>
    <t>55879.51 ARS</t>
  </si>
  <si>
    <t>86173.57 ARS</t>
  </si>
  <si>
    <t>59791.08 ARS</t>
  </si>
  <si>
    <t>LAB533</t>
  </si>
  <si>
    <t>VENTILADOR DE PIE LILIANA MOD: VVPD18R 18" PARRILLA CROM - COMANDO FR DIGITAL -C/R+TIMER / 5 ASPAS -EAN 7793862010111</t>
  </si>
  <si>
    <t>76673.42 ARS</t>
  </si>
  <si>
    <t>LAB207</t>
  </si>
  <si>
    <t>VENTILADOR DE PIE LILIANA VPHP2416 120WTS / 24" / P-METALLICA NEGRA ASPAS PLASTICAS NEGRAS 4 ASPAS- EAN 7793862008477</t>
  </si>
  <si>
    <t>54192.62 ARS</t>
  </si>
  <si>
    <t>90473.56 ARS</t>
  </si>
  <si>
    <t>57986.11 ARS</t>
  </si>
  <si>
    <t>LAB367</t>
  </si>
  <si>
    <t>VENTILADOR DE PIE LILIANA VPM2016 20" PARRILLA METALICA 7793862008408</t>
  </si>
  <si>
    <t>LAB108</t>
  </si>
  <si>
    <t>VENTILADOR DE PIE LILIANA VPRN20 20" PARRILLA METALICA NEGRA ASPAS PLASTICAS -EAN 7793862007685</t>
  </si>
  <si>
    <t>42540.74 ARS</t>
  </si>
  <si>
    <t>74639.91 ARS</t>
  </si>
  <si>
    <t>45518.59 ARS</t>
  </si>
  <si>
    <t>LAB757</t>
  </si>
  <si>
    <t>VENTILADOR DE PIE OSCILANTE 16" VP16P LILIANA EAN:  7793862011026</t>
  </si>
  <si>
    <t>LAB960</t>
  </si>
  <si>
    <t>VENTILADOR DE PIE OSCILANTE-RECLINABLE-COOLBREEZE 25" VP25MCB LILIANA  EAN:  7793862011521</t>
  </si>
  <si>
    <t>71846.24 ARS</t>
  </si>
  <si>
    <t>104834.70 ARS</t>
  </si>
  <si>
    <t>76875.47 ARS</t>
  </si>
  <si>
    <t>LAB4120</t>
  </si>
  <si>
    <t>VENTILADOR DE PIE STG41-20 20" STAR-TRAK   EAN:  7798185861037</t>
  </si>
  <si>
    <t>24000.00 ARS</t>
  </si>
  <si>
    <t>37200.00 ARS</t>
  </si>
  <si>
    <t>25680.00 ARS</t>
  </si>
  <si>
    <t>LAB0962</t>
  </si>
  <si>
    <t>VENTILADOR DE PIE STPG20 20" STAR-TRAK EAN:  7798185860962</t>
  </si>
  <si>
    <t>LAB802</t>
  </si>
  <si>
    <t>VENTILADOR DE TECHO INDUSTRIAL LILIANA MOD: VVTHI503 3 ASPAS METALICAS BLANCAS 90W -1,4M - EAN 7793862011149</t>
  </si>
  <si>
    <t>45900.33 ARS</t>
  </si>
  <si>
    <t>75994.79 ARS</t>
  </si>
  <si>
    <t>49113.35 ARS</t>
  </si>
  <si>
    <t>LAB797</t>
  </si>
  <si>
    <t>VENTILADOR DE TECHO INDUSTRIAL VTHI513 LILIANA  EAN:  7793862011057</t>
  </si>
  <si>
    <t>51150.01 ARS</t>
  </si>
  <si>
    <t>LAB804</t>
  </si>
  <si>
    <t>VENTILADOR DE TECHO LILIANA MOD: VTHB104 -4 ASPAS DE CHAPA -REG PARED 5 VELOCIDADES -1,20M 65W-250RPM -BLANCO -EAN 7793862011095</t>
  </si>
  <si>
    <t>LAB786</t>
  </si>
  <si>
    <t>VENTILADOR DE TECHO LILIANA MOD: VVTHM315R C/REMOTO 5 ASPAS DE MADERA 5 VEL -1,20M-80W-285RPM- C/LED -EAN 7793862011071</t>
  </si>
  <si>
    <t>118670.29 ARS</t>
  </si>
  <si>
    <t>180951.61 ARS</t>
  </si>
  <si>
    <t>126977.21 ARS</t>
  </si>
  <si>
    <t>LAB532</t>
  </si>
  <si>
    <t>VENTILADOR DE TECHO LILIANA MOD: VVTM14 4 ASPAS METALICAS MARRON SIN LUZ -EAN 7793862007166</t>
  </si>
  <si>
    <t>LAB803</t>
  </si>
  <si>
    <t>VENTILADOR DE TECHO LILIANA MOD:VVTHM415R- CON CONTROL REMOTO 5 ASPAS MADERA- REG PARED -5 VELOCIDADES -1,20M -80W- 285RPM- C/LUZ -EAN 7793862011132</t>
  </si>
  <si>
    <t>103779.68 ARS</t>
  </si>
  <si>
    <t>144531.95 ARS</t>
  </si>
  <si>
    <t>111044.26 ARS</t>
  </si>
  <si>
    <t>LAB1129</t>
  </si>
  <si>
    <t>VENTILADOR DE TECHO STVT56 STAR-TRAK EAN:  7798185861129</t>
  </si>
  <si>
    <t>37000.00 ARS</t>
  </si>
  <si>
    <t>57350.00 ARS</t>
  </si>
  <si>
    <t>39590.00 ARS</t>
  </si>
  <si>
    <t>LAB799</t>
  </si>
  <si>
    <t>VENTILADOR DE TECHO VTHB114 LILIANA  EAN:  7793862011101</t>
  </si>
  <si>
    <t>88277.27 ARS</t>
  </si>
  <si>
    <t>LAB796</t>
  </si>
  <si>
    <t>VENTILADOR DE TECHO VTHM214 4 ASPAS MADERA 5 VELOCIDADES LILIANA  EAN:  7793862011118</t>
  </si>
  <si>
    <t>111361.67 ARS</t>
  </si>
  <si>
    <t>LAB787</t>
  </si>
  <si>
    <t>VENTILADOR DE TECHO VTHM314 LILIANA EAN:  7793862011125</t>
  </si>
  <si>
    <t>105575.38 ARS</t>
  </si>
  <si>
    <t>154506.14 ARS</t>
  </si>
  <si>
    <t>112965.66 ARS</t>
  </si>
  <si>
    <t>LAB798</t>
  </si>
  <si>
    <t>VENTILADOR DE TECHO VTHM415 LILIANA   EAN:  7793862011064</t>
  </si>
  <si>
    <t>95796.32 ARS</t>
  </si>
  <si>
    <t>133674.62 ARS</t>
  </si>
  <si>
    <t>102502.06 ARS</t>
  </si>
  <si>
    <t>LAB759</t>
  </si>
  <si>
    <t>VENTILADOR E-510 10" 3 EN 1  EIFFEL</t>
  </si>
  <si>
    <t>LAB1120</t>
  </si>
  <si>
    <t>VENTILADOR GIRATORIO STG41-14 14"  STAR-TRAK EAN:  7798185861020</t>
  </si>
  <si>
    <t>LAB618</t>
  </si>
  <si>
    <t>VENTILADOR INDUS 30" 2EN1 SF30 PARED</t>
  </si>
  <si>
    <t>14280.00 ARS</t>
  </si>
  <si>
    <t>15279.60 ARS</t>
  </si>
  <si>
    <t>LAB628</t>
  </si>
  <si>
    <t>VENTILADOR INDUSTRIAL DE PARED 28" DF-65 EIFFEL  EAN:  7798131920405</t>
  </si>
  <si>
    <t>54286.85 ARS</t>
  </si>
  <si>
    <t>84816.41 ARS</t>
  </si>
  <si>
    <t>58086.93 ARS</t>
  </si>
  <si>
    <t>LAB64</t>
  </si>
  <si>
    <t>VENTILADOR INDUSTRIAL DE PARED 32" VWIT32 LILIANA  EAN:  7793862009399</t>
  </si>
  <si>
    <t>79829.60 ARS</t>
  </si>
  <si>
    <t>112485.74 ARS</t>
  </si>
  <si>
    <t>85417.67 ARS</t>
  </si>
  <si>
    <t>LAB1839</t>
  </si>
  <si>
    <t>VENTILADOR STP31-10N 10" NEGRO STAR-TRAK EAN:  7798185861839</t>
  </si>
  <si>
    <t>LAB1846</t>
  </si>
  <si>
    <t>VENTILADOR STP31-10N 10" ROSA STAR-TRAK EAN:  7798185861846</t>
  </si>
  <si>
    <t>LAB1198</t>
  </si>
  <si>
    <t>VENTILADOR STP31-18 18" 3 EN 1 STAR-TRAK EAN:  7798185861198</t>
  </si>
  <si>
    <t>LAB627</t>
  </si>
  <si>
    <t>VENTILADOR TECHO LILIANA 56" INDUSTRIAL 90W -1,4M MOD:AATHI500 EAN- 7793862010081</t>
  </si>
  <si>
    <t>58219.72 ARS</t>
  </si>
  <si>
    <t>82782.92 ARS</t>
  </si>
  <si>
    <t>62295.10 ARS</t>
  </si>
  <si>
    <t>LAB535</t>
  </si>
  <si>
    <t>VENTILADOVENTILADOR DE PIE LILIANA MOD: VVPC20B 20" PARRILLA CROM - COMANDO FRONTAL - ASPAS METALICAS - EAN 7793862010104</t>
  </si>
  <si>
    <t>85532.39 ARS</t>
  </si>
  <si>
    <t>CALE59</t>
  </si>
  <si>
    <t>VERTICALEFACTOR INFRARROJO CCV026 LILIANA  EAN:  7793862004073</t>
  </si>
  <si>
    <t>20011.34 ARS</t>
  </si>
  <si>
    <t>34016.22 ARS</t>
  </si>
  <si>
    <t>21412.13 ARS</t>
  </si>
  <si>
    <t>PLA117</t>
  </si>
  <si>
    <t>VGA GIGABYTE GEFORCE GT 710</t>
  </si>
  <si>
    <t>PLA9305</t>
  </si>
  <si>
    <t>VGA GIGABYTE GEFORCE RTX 3060 EAGLE OC 12G 2.0 LHR (9305)</t>
  </si>
  <si>
    <t>246384.89 ARS</t>
  </si>
  <si>
    <t>263631.83 ARS</t>
  </si>
  <si>
    <t>PLA9350</t>
  </si>
  <si>
    <t>VGA GIGABYTE RTX 3060 VISION OC 12G 2.0 WHITE LHR (9350)</t>
  </si>
  <si>
    <t>PLA4526</t>
  </si>
  <si>
    <t>VGA MSI GEFORCE GTX 1650 D6 VENTUS XS OCV EAN 4719072744526</t>
  </si>
  <si>
    <t>287375.09 ARS</t>
  </si>
  <si>
    <t>307491.34 ARS</t>
  </si>
  <si>
    <t>PLA116</t>
  </si>
  <si>
    <t>VGA MSI GEFORCE GTX 1660 SUPER GAMING X (1043) EAN 4719072681043</t>
  </si>
  <si>
    <t>179636.51 ARS</t>
  </si>
  <si>
    <t>192211.06 ARS</t>
  </si>
  <si>
    <t>PLA9953</t>
  </si>
  <si>
    <t>VGA MSI GEFORCE RTX 3050 VENTUS 2 X 8G OC (9953)</t>
  </si>
  <si>
    <t>198322.30 ARS</t>
  </si>
  <si>
    <t>212204.86 ARS</t>
  </si>
  <si>
    <t>PLA6327</t>
  </si>
  <si>
    <t>VGA MSI GEFORCE RTX 3060 GAMING X 12 G EAN 4719072796327</t>
  </si>
  <si>
    <t>188366.07 ARS</t>
  </si>
  <si>
    <t>201551.69 ARS</t>
  </si>
  <si>
    <t>PLA2061</t>
  </si>
  <si>
    <t>VGA MSI GEFORCE RTX 3060 TI VENTUS 2 X 8G OCV1 LHR (2061)</t>
  </si>
  <si>
    <t>292264.44 ARS</t>
  </si>
  <si>
    <t>312722.95 ARS</t>
  </si>
  <si>
    <t>PLA8926</t>
  </si>
  <si>
    <t>VGA MSI GEFORCE RTX 3070 VENTUS 3X PLUS 8G OC (8926)</t>
  </si>
  <si>
    <t>354892.54 ARS</t>
  </si>
  <si>
    <t>379735.02 ARS</t>
  </si>
  <si>
    <t>PLA1281</t>
  </si>
  <si>
    <t>VGA MSI GEFORCE RTX 4070 SUPER 12G VENTUS 2X OC EAN 4711377171281</t>
  </si>
  <si>
    <t>909232.71 ARS</t>
  </si>
  <si>
    <t>PLA9351</t>
  </si>
  <si>
    <t>VGA MSI RADEON RX 6500 XT MECH 2X 4G OC</t>
  </si>
  <si>
    <t>93860.91 ARS</t>
  </si>
  <si>
    <t>100431.17 ARS</t>
  </si>
  <si>
    <t>PLA5440</t>
  </si>
  <si>
    <t>VGA MSI RADEON RX 6650 XT MECH 2X 8 G OC ENA 4719072965440</t>
  </si>
  <si>
    <t>176081.32 ARS</t>
  </si>
  <si>
    <t>188407.02 ARS</t>
  </si>
  <si>
    <t>PLA710</t>
  </si>
  <si>
    <t>VGA PCI- 1GB GT710 ASUS DDR5 (GR710-SL)</t>
  </si>
  <si>
    <t>12290.11 ARS</t>
  </si>
  <si>
    <t>7479 ARS</t>
  </si>
  <si>
    <t>13150.42 ARS</t>
  </si>
  <si>
    <t>PLA3050</t>
  </si>
  <si>
    <t>VGA PNY GEFORCE RTX 3050 8GB XLR8 GAMING REVEL EPIC-X RGB</t>
  </si>
  <si>
    <t>142355.71 ARS</t>
  </si>
  <si>
    <t>152320.61 ARS</t>
  </si>
  <si>
    <t>Geforce</t>
  </si>
  <si>
    <t>PLA093</t>
  </si>
  <si>
    <t>VGA SAPPHIRE RADEON RX 6400 PULSE LR GDDR6 4G (2093)</t>
  </si>
  <si>
    <t>277881.18 ARS</t>
  </si>
  <si>
    <t>59918 ARS</t>
  </si>
  <si>
    <t>297332.86 ARS</t>
  </si>
  <si>
    <t>Saphire</t>
  </si>
  <si>
    <t>PLA6500</t>
  </si>
  <si>
    <t>VGA SAPPHIRE RADEON RX 6500 XT PULSE GAMING OC 4GB DDR6 11314</t>
  </si>
  <si>
    <t>75923.05 ARS</t>
  </si>
  <si>
    <t>81237.66 ARS</t>
  </si>
  <si>
    <t>Radeon</t>
  </si>
  <si>
    <t>PLA086</t>
  </si>
  <si>
    <t xml:space="preserve">VGA SAPPHIRE RADEON RX 6500 XT PULSE GAMING OC 4GB LITE </t>
  </si>
  <si>
    <t>184017.06 ARS</t>
  </si>
  <si>
    <t>196898.26 ARS</t>
  </si>
  <si>
    <t>PLA662</t>
  </si>
  <si>
    <t xml:space="preserve">VGA SAPPHIRE RADEON RX 6600 PULSE GAMING 8GB </t>
  </si>
  <si>
    <t>209334.48 ARS</t>
  </si>
  <si>
    <t>223987.89 ARS</t>
  </si>
  <si>
    <t>PLA2437</t>
  </si>
  <si>
    <t xml:space="preserve">VGA SAPPHIRE RADEON RX 6650 XT PULSE GAMING OC 8 GB EAN 4895106292437 </t>
  </si>
  <si>
    <t>232421.55 ARS</t>
  </si>
  <si>
    <t>248691.06 ARS</t>
  </si>
  <si>
    <t>GLASS01</t>
  </si>
  <si>
    <t>VIDRIO TEMP J1 MINI PRIME</t>
  </si>
  <si>
    <t>30.91 ARS</t>
  </si>
  <si>
    <t>47.91 ARS</t>
  </si>
  <si>
    <t>33.07 ARS</t>
  </si>
  <si>
    <t>GLASS08</t>
  </si>
  <si>
    <t>VIDRIO TEMP PRIV MOT X PLAY</t>
  </si>
  <si>
    <t>45.17 ARS</t>
  </si>
  <si>
    <t>70.02 ARS</t>
  </si>
  <si>
    <t>48.33 ARS</t>
  </si>
  <si>
    <t>GLASS10</t>
  </si>
  <si>
    <t>VIDRIO TEMP PRIV SAM J5</t>
  </si>
  <si>
    <t>GLASS09</t>
  </si>
  <si>
    <t>VIDRIO TEMP PRIV SAMS A5</t>
  </si>
  <si>
    <t>23.77 ARS</t>
  </si>
  <si>
    <t>36.85 ARS</t>
  </si>
  <si>
    <t>25.44 ARS</t>
  </si>
  <si>
    <t>23.78 ARS</t>
  </si>
  <si>
    <t>CAM1080</t>
  </si>
  <si>
    <t>WABCAM PC HD 1080P CON MICROFONO ENOVA EAN:  7798181991417</t>
  </si>
  <si>
    <t>ATMA8110</t>
  </si>
  <si>
    <t>WAFLERA ATMA -EAN 7798192365429 -WA8110RP -ROJA- 2 CAVIDADES ANTIADHERENTE</t>
  </si>
  <si>
    <t>9120.54 ARS</t>
  </si>
  <si>
    <t>20012.65 ARS</t>
  </si>
  <si>
    <t>9758.98 ARS</t>
  </si>
  <si>
    <t xml:space="preserve">LAB2331 </t>
  </si>
  <si>
    <t>WAFLERA YELMO WM1901 EAN 7790368292331</t>
  </si>
  <si>
    <t>11643.59 ARS</t>
  </si>
  <si>
    <t>23822.28 ARS</t>
  </si>
  <si>
    <t>12458.64 ARS</t>
  </si>
  <si>
    <t>CAM5833</t>
  </si>
  <si>
    <t>WEB CAM LOGIYECH C920S PRO HD EAN 097855145833</t>
  </si>
  <si>
    <t>26131.51 ARS</t>
  </si>
  <si>
    <t>27960.72 ARS</t>
  </si>
  <si>
    <t>CAM66</t>
  </si>
  <si>
    <t>WEBCAM 480P CON MICROFONO NM-WEB01 NETMAK  EAN:  700306600965</t>
  </si>
  <si>
    <t>10849.99 ARS</t>
  </si>
  <si>
    <t>WEB36</t>
  </si>
  <si>
    <t>WEBCAM FULL HD 1080P NAXIDO  EAN:  NO TIENE</t>
  </si>
  <si>
    <t>3341.73 ARS</t>
  </si>
  <si>
    <t>Naxido</t>
  </si>
  <si>
    <t>WEB03</t>
  </si>
  <si>
    <t>WEBCAM NOGANET INALAMBRICA 158</t>
  </si>
  <si>
    <t>LAB724</t>
  </si>
  <si>
    <t>YOGURTERA FABRICA YG-1700 7JAR</t>
  </si>
  <si>
    <t>6278.66 ARS</t>
  </si>
  <si>
    <t>12840.17 ARS</t>
  </si>
  <si>
    <t>6718.16 ARS</t>
  </si>
  <si>
    <t>LAB138</t>
  </si>
  <si>
    <t>YOGURTERA YM3010N</t>
  </si>
  <si>
    <t>12893.51 ARS</t>
  </si>
  <si>
    <t>22814.42 ARS</t>
  </si>
  <si>
    <t>13796.06 ARS</t>
  </si>
  <si>
    <t>ACC964</t>
  </si>
  <si>
    <t>ZAPATILLA ELECTRICA NM-ZP6 NETMAK  EAN:  0700306602976</t>
  </si>
  <si>
    <t>2649.38 ARS</t>
  </si>
  <si>
    <t>5255.64 ARS</t>
  </si>
  <si>
    <t>2834.84 ARS</t>
  </si>
  <si>
    <t>IMAGEN</t>
  </si>
  <si>
    <t>ESTADO</t>
  </si>
  <si>
    <t>DEPO. TOTAL DISPO</t>
  </si>
  <si>
    <t>Columna1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</si>
</sst>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0" fillId="0" borderId="0" xfId="0" applyNumberFormat="1" applyFill="1" applyProtecti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I3030" totalsRowShown="0">
  <autoFilter ref="A1:AI3030">
    <filterColumn colId="34"/>
  </autoFilter>
  <sortState ref="A2:AI3030">
    <sortCondition descending="1" ref="AI5"/>
  </sortState>
  <tableColumns count="35">
    <tableColumn id="1" name="item_code"/>
    <tableColumn id="2" name="item_desc"/>
    <tableColumn id="3" name="Stk"/>
    <tableColumn id="4" name="AStk"/>
    <tableColumn id="5" name="L. Costo C/Imp"/>
    <tableColumn id="6" name="TIPO DE COMPRA"/>
    <tableColumn id="7" name="L. Precios C/Imp"/>
    <tableColumn id="8" name="COSTO LT C/Imp"/>
    <tableColumn id="9" name="COSTO REAL COL. C/Imp"/>
    <tableColumn id="10" name="COSTO TECH C/Imp"/>
    <tableColumn id="11" name="COSTO T-LINE C/Imp"/>
    <tableColumn id="12" name="VENTA AL COSTO C/Imp"/>
    <tableColumn id="13" name="DEPO. TEC. LINE"/>
    <tableColumn id="14" name="DEPO. R.C ROMA"/>
    <tableColumn id="15" name="DEPO. R.C ACOYTE"/>
    <tableColumn id="16" name="DEPO. TECH ACOYTE"/>
    <tableColumn id="17" name="DEPO. TL ACOYTE"/>
    <tableColumn id="18" name="DEPO. LT ACOYTE"/>
    <tableColumn id="19" name="DEPO. R.C OLAZABAL"/>
    <tableColumn id="20" name="DEPO. TECH OLAZABAL"/>
    <tableColumn id="21" name="DEPO. LT OLAZABAL"/>
    <tableColumn id="22" name="DEPO. TL OLAZABAL"/>
    <tableColumn id="23" name="DEPO. T-LINE"/>
    <tableColumn id="24" name="DEPO. LINE TECH"/>
    <tableColumn id="25" name="DEPO. POWER"/>
    <tableColumn id="26" name="DEPO. TOTAL DISPO"/>
    <tableColumn id="27" name="DEPO. TOTAL FISICO"/>
    <tableColumn id="28" name="cat_desc"/>
    <tableColumn id="29" name="subcat_desc"/>
    <tableColumn id="30" name="brand_desc"/>
    <tableColumn id="31" name="tax_percentage"/>
    <tableColumn id="32" name="ID"/>
    <tableColumn id="33" name="IMAGEN" dataDxfId="2">
      <calculatedColumnFormula>CONCATENATE(Table1[[#This Row],[item_code]],(".jpg"))</calculatedColumnFormula>
    </tableColumn>
    <tableColumn id="34" name="ESTADO" dataDxfId="1">
      <calculatedColumnFormula>IF(Table1[[#This Row],[DEPO. TOTAL DISPO]]&gt;2,"Publish","Draft")</calculatedColumnFormula>
    </tableColumn>
    <tableColumn id="35" name="Columna1" dataDxfId="0">
      <calculatedColumnFormula>IFERROR(VLOOKUP(A2,#REF!, 1, FALSE)," 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030"/>
  <sheetViews>
    <sheetView tabSelected="1" topLeftCell="AE1" workbookViewId="0">
      <selection activeCell="AN9" sqref="AN9"/>
    </sheetView>
  </sheetViews>
  <sheetFormatPr baseColWidth="10" defaultColWidth="9.140625" defaultRowHeight="15"/>
  <cols>
    <col min="1" max="1" width="16.7109375" bestFit="1" customWidth="1"/>
    <col min="2" max="2" width="80.7109375" customWidth="1"/>
    <col min="3" max="3" width="6" bestFit="1" customWidth="1"/>
    <col min="4" max="4" width="9" bestFit="1" customWidth="1"/>
    <col min="5" max="5" width="16" bestFit="1" customWidth="1"/>
    <col min="6" max="6" width="18.7109375" bestFit="1" customWidth="1"/>
    <col min="7" max="8" width="17.42578125" bestFit="1" customWidth="1"/>
    <col min="9" max="9" width="24.5703125" bestFit="1" customWidth="1"/>
    <col min="10" max="10" width="20.140625" bestFit="1" customWidth="1"/>
    <col min="11" max="11" width="21.28515625" bestFit="1" customWidth="1"/>
    <col min="12" max="12" width="24.42578125" bestFit="1" customWidth="1"/>
    <col min="13" max="13" width="17.140625" bestFit="1" customWidth="1"/>
    <col min="14" max="14" width="18.140625" bestFit="1" customWidth="1"/>
    <col min="15" max="15" width="19.5703125" bestFit="1" customWidth="1"/>
    <col min="16" max="16" width="21.140625" bestFit="1" customWidth="1"/>
    <col min="17" max="18" width="18.5703125" bestFit="1" customWidth="1"/>
    <col min="19" max="19" width="21.7109375" bestFit="1" customWidth="1"/>
    <col min="20" max="20" width="23.28515625" bestFit="1" customWidth="1"/>
    <col min="21" max="22" width="20.7109375" bestFit="1" customWidth="1"/>
    <col min="23" max="23" width="14.7109375" bestFit="1" customWidth="1"/>
    <col min="24" max="24" width="17.85546875" bestFit="1" customWidth="1"/>
    <col min="25" max="25" width="15.85546875" bestFit="1" customWidth="1"/>
    <col min="26" max="26" width="20.7109375" bestFit="1" customWidth="1"/>
    <col min="27" max="27" width="21" bestFit="1" customWidth="1"/>
    <col min="28" max="28" width="34.5703125" customWidth="1"/>
    <col min="29" max="29" width="43.42578125" bestFit="1" customWidth="1"/>
    <col min="30" max="30" width="19" bestFit="1" customWidth="1"/>
    <col min="31" max="31" width="17" bestFit="1" customWidth="1"/>
    <col min="32" max="32" width="5.140625" bestFit="1" customWidth="1"/>
    <col min="33" max="33" width="20" bestFit="1" customWidth="1"/>
    <col min="34" max="34" width="10.285156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13869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13867</v>
      </c>
      <c r="AH1" t="s">
        <v>13868</v>
      </c>
      <c r="AI1" t="s">
        <v>13870</v>
      </c>
    </row>
    <row r="2" spans="1:35">
      <c r="A2" t="s">
        <v>13533</v>
      </c>
      <c r="B2" t="s">
        <v>13534</v>
      </c>
      <c r="C2">
        <v>1</v>
      </c>
      <c r="D2">
        <v>1</v>
      </c>
      <c r="E2" t="s">
        <v>13535</v>
      </c>
      <c r="F2" t="s">
        <v>34</v>
      </c>
      <c r="G2" t="s">
        <v>84</v>
      </c>
      <c r="H2" t="s">
        <v>84</v>
      </c>
      <c r="I2" t="s">
        <v>84</v>
      </c>
      <c r="J2" t="s">
        <v>84</v>
      </c>
      <c r="K2" t="s">
        <v>84</v>
      </c>
      <c r="L2" t="s">
        <v>13535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 t="s">
        <v>86</v>
      </c>
      <c r="AC2" t="s">
        <v>87</v>
      </c>
      <c r="AD2" t="s">
        <v>5730</v>
      </c>
      <c r="AE2">
        <v>10.5</v>
      </c>
      <c r="AF2">
        <v>2596</v>
      </c>
      <c r="AG2" t="str">
        <f>CONCATENATE(Table1[[#This Row],[item_code]],(".jpg"))</f>
        <v>UPS16.jpg</v>
      </c>
      <c r="AH2" t="str">
        <f>IF(Table1[[#This Row],[DEPO. TOTAL DISPO]]&gt;2,"Publish","Draft")</f>
        <v>Draft</v>
      </c>
      <c r="AI2" s="1">
        <v>352885</v>
      </c>
    </row>
    <row r="3" spans="1:35">
      <c r="A3" t="s">
        <v>13516</v>
      </c>
      <c r="B3" t="s">
        <v>13517</v>
      </c>
      <c r="C3">
        <v>1</v>
      </c>
      <c r="D3">
        <v>1</v>
      </c>
      <c r="E3" t="s">
        <v>13518</v>
      </c>
      <c r="F3" t="s">
        <v>34</v>
      </c>
      <c r="G3" t="s">
        <v>13519</v>
      </c>
      <c r="H3" t="s">
        <v>13520</v>
      </c>
      <c r="I3" t="s">
        <v>13520</v>
      </c>
      <c r="J3" t="s">
        <v>13520</v>
      </c>
      <c r="K3" t="s">
        <v>13520</v>
      </c>
      <c r="L3" t="s">
        <v>13518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 t="s">
        <v>65</v>
      </c>
      <c r="AC3" t="s">
        <v>5727</v>
      </c>
      <c r="AD3" t="s">
        <v>5730</v>
      </c>
      <c r="AE3">
        <v>10.5</v>
      </c>
      <c r="AF3">
        <v>2604</v>
      </c>
      <c r="AG3" t="str">
        <f>CONCATENATE(Table1[[#This Row],[item_code]],(".jpg"))</f>
        <v>UPS15.jpg</v>
      </c>
      <c r="AH3" t="str">
        <f>IF(Table1[[#This Row],[DEPO. TOTAL DISPO]]&gt;2,"Publish","Draft")</f>
        <v>Draft</v>
      </c>
      <c r="AI3" s="1">
        <v>83661.5</v>
      </c>
    </row>
    <row r="4" spans="1:35">
      <c r="A4" t="s">
        <v>1988</v>
      </c>
      <c r="B4" t="s">
        <v>1989</v>
      </c>
      <c r="C4">
        <v>2</v>
      </c>
      <c r="D4">
        <v>1</v>
      </c>
      <c r="E4" t="s">
        <v>1985</v>
      </c>
      <c r="F4" t="s">
        <v>34</v>
      </c>
      <c r="G4" t="s">
        <v>1986</v>
      </c>
      <c r="H4" t="s">
        <v>1987</v>
      </c>
      <c r="I4" t="s">
        <v>1987</v>
      </c>
      <c r="J4" t="s">
        <v>1987</v>
      </c>
      <c r="K4" t="s">
        <v>1987</v>
      </c>
      <c r="L4" t="s">
        <v>1985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50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51</v>
      </c>
      <c r="AA4">
        <v>52</v>
      </c>
      <c r="AB4" t="s">
        <v>95</v>
      </c>
      <c r="AC4" t="s">
        <v>973</v>
      </c>
      <c r="AD4" t="s">
        <v>233</v>
      </c>
      <c r="AE4">
        <v>10.5</v>
      </c>
      <c r="AF4">
        <v>8408</v>
      </c>
      <c r="AG4" t="str">
        <f>CONCATENATE(Table1[[#This Row],[item_code]],(".jpg"))</f>
        <v>TWINS2N.jpg</v>
      </c>
      <c r="AH4" t="str">
        <f>IF(Table1[[#This Row],[DEPO. TOTAL DISPO]]&gt;2,"Publish","Draft")</f>
        <v>Publish</v>
      </c>
      <c r="AI4" s="1">
        <v>6899.0999999999995</v>
      </c>
    </row>
    <row r="5" spans="1:35">
      <c r="A5" t="s">
        <v>1983</v>
      </c>
      <c r="B5" t="s">
        <v>1984</v>
      </c>
      <c r="C5">
        <v>0</v>
      </c>
      <c r="D5">
        <v>0</v>
      </c>
      <c r="E5" t="s">
        <v>1985</v>
      </c>
      <c r="F5" t="s">
        <v>34</v>
      </c>
      <c r="G5" t="s">
        <v>1986</v>
      </c>
      <c r="H5" t="s">
        <v>1987</v>
      </c>
      <c r="I5" t="s">
        <v>1987</v>
      </c>
      <c r="J5" t="s">
        <v>1987</v>
      </c>
      <c r="K5" t="s">
        <v>1987</v>
      </c>
      <c r="L5" t="s">
        <v>1985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</v>
      </c>
      <c r="AA5">
        <v>5</v>
      </c>
      <c r="AB5" t="s">
        <v>95</v>
      </c>
      <c r="AC5" t="s">
        <v>973</v>
      </c>
      <c r="AD5" t="s">
        <v>233</v>
      </c>
      <c r="AE5">
        <v>10.5</v>
      </c>
      <c r="AF5">
        <v>177</v>
      </c>
      <c r="AG5" t="str">
        <f>CONCATENATE(Table1[[#This Row],[item_code]],(".jpg"))</f>
        <v>TWINS2.jpg</v>
      </c>
      <c r="AH5" t="str">
        <f>IF(Table1[[#This Row],[DEPO. TOTAL DISPO]]&gt;2,"Publish","Draft")</f>
        <v>Publish</v>
      </c>
      <c r="AI5" s="1">
        <v>6899.0999999999995</v>
      </c>
    </row>
    <row r="6" spans="1:35">
      <c r="A6" t="s">
        <v>13375</v>
      </c>
      <c r="B6" t="s">
        <v>13376</v>
      </c>
      <c r="C6">
        <v>0</v>
      </c>
      <c r="D6">
        <v>0</v>
      </c>
      <c r="E6" t="s">
        <v>13377</v>
      </c>
      <c r="F6" t="s">
        <v>34</v>
      </c>
      <c r="G6" t="s">
        <v>13378</v>
      </c>
      <c r="H6" t="s">
        <v>13379</v>
      </c>
      <c r="I6" t="s">
        <v>13379</v>
      </c>
      <c r="J6" t="s">
        <v>13379</v>
      </c>
      <c r="K6" t="s">
        <v>13379</v>
      </c>
      <c r="L6" t="s">
        <v>13377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 t="s">
        <v>95</v>
      </c>
      <c r="AC6" t="s">
        <v>8039</v>
      </c>
      <c r="AD6" t="s">
        <v>85</v>
      </c>
      <c r="AE6">
        <v>21</v>
      </c>
      <c r="AF6">
        <v>8685</v>
      </c>
      <c r="AG6" t="str">
        <f>CONCATENATE(Table1[[#This Row],[item_code]],(".jpg"))</f>
        <v>TV99.jpg</v>
      </c>
      <c r="AH6" t="str">
        <f>IF(Table1[[#This Row],[DEPO. TOTAL DISPO]]&gt;2,"Publish","Draft")</f>
        <v>Draft</v>
      </c>
      <c r="AI6" s="1">
        <v>411939.1</v>
      </c>
    </row>
    <row r="7" spans="1:35">
      <c r="A7" t="s">
        <v>13365</v>
      </c>
      <c r="B7" t="s">
        <v>13366</v>
      </c>
      <c r="C7">
        <v>0</v>
      </c>
      <c r="D7">
        <v>0</v>
      </c>
      <c r="E7" t="s">
        <v>13367</v>
      </c>
      <c r="F7" t="s">
        <v>34</v>
      </c>
      <c r="G7" t="s">
        <v>13368</v>
      </c>
      <c r="H7" t="s">
        <v>13369</v>
      </c>
      <c r="I7" t="s">
        <v>13369</v>
      </c>
      <c r="J7" t="s">
        <v>13369</v>
      </c>
      <c r="K7" t="s">
        <v>13369</v>
      </c>
      <c r="L7" t="s">
        <v>13367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2</v>
      </c>
      <c r="AB7" t="s">
        <v>95</v>
      </c>
      <c r="AC7" t="s">
        <v>8039</v>
      </c>
      <c r="AD7" t="s">
        <v>351</v>
      </c>
      <c r="AE7">
        <v>21</v>
      </c>
      <c r="AF7">
        <v>7375</v>
      </c>
      <c r="AG7" t="str">
        <f>CONCATENATE(Table1[[#This Row],[item_code]],(".jpg"))</f>
        <v>TV81.jpg</v>
      </c>
      <c r="AH7" t="str">
        <f>IF(Table1[[#This Row],[DEPO. TOTAL DISPO]]&gt;2,"Publish","Draft")</f>
        <v>Draft</v>
      </c>
      <c r="AI7" s="1">
        <v>438409.44</v>
      </c>
    </row>
    <row r="8" spans="1:35">
      <c r="A8" t="s">
        <v>13429</v>
      </c>
      <c r="B8" t="s">
        <v>13430</v>
      </c>
      <c r="C8">
        <v>0</v>
      </c>
      <c r="D8">
        <v>0</v>
      </c>
      <c r="E8" t="s">
        <v>13431</v>
      </c>
      <c r="F8" t="s">
        <v>34</v>
      </c>
      <c r="G8" t="s">
        <v>13432</v>
      </c>
      <c r="H8" t="s">
        <v>13433</v>
      </c>
      <c r="I8" t="s">
        <v>13433</v>
      </c>
      <c r="J8" t="s">
        <v>13433</v>
      </c>
      <c r="K8" t="s">
        <v>13433</v>
      </c>
      <c r="L8" t="s">
        <v>13431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t="s">
        <v>95</v>
      </c>
      <c r="AC8" t="s">
        <v>8039</v>
      </c>
      <c r="AD8" t="s">
        <v>85</v>
      </c>
      <c r="AE8">
        <v>21</v>
      </c>
      <c r="AF8">
        <v>8736</v>
      </c>
      <c r="AG8" t="str">
        <f>CONCATENATE(Table1[[#This Row],[item_code]],(".jpg"))</f>
        <v>TV5521.jpg</v>
      </c>
      <c r="AH8" t="str">
        <f>IF(Table1[[#This Row],[DEPO. TOTAL DISPO]]&gt;2,"Publish","Draft")</f>
        <v>Draft</v>
      </c>
      <c r="AI8" s="1">
        <v>482505.12</v>
      </c>
    </row>
    <row r="9" spans="1:35">
      <c r="A9" t="s">
        <v>12014</v>
      </c>
      <c r="B9" t="s">
        <v>12015</v>
      </c>
      <c r="C9">
        <v>0</v>
      </c>
      <c r="D9">
        <v>-19</v>
      </c>
      <c r="E9" t="s">
        <v>12016</v>
      </c>
      <c r="F9" t="s">
        <v>34</v>
      </c>
      <c r="G9" t="s">
        <v>8037</v>
      </c>
      <c r="H9" t="s">
        <v>12017</v>
      </c>
      <c r="I9" t="s">
        <v>12017</v>
      </c>
      <c r="J9" t="s">
        <v>12017</v>
      </c>
      <c r="K9" t="s">
        <v>12017</v>
      </c>
      <c r="L9" t="s">
        <v>12016</v>
      </c>
      <c r="M9">
        <v>0</v>
      </c>
      <c r="N9">
        <v>-19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196</v>
      </c>
      <c r="X9">
        <v>0</v>
      </c>
      <c r="Y9">
        <v>47</v>
      </c>
      <c r="Z9">
        <v>224</v>
      </c>
      <c r="AA9">
        <v>442</v>
      </c>
      <c r="AB9" t="s">
        <v>95</v>
      </c>
      <c r="AC9" t="s">
        <v>8039</v>
      </c>
      <c r="AD9" t="s">
        <v>85</v>
      </c>
      <c r="AE9">
        <v>21</v>
      </c>
      <c r="AF9">
        <v>8771</v>
      </c>
      <c r="AG9" t="str">
        <f>CONCATENATE(Table1[[#This Row],[item_code]],(".jpg"))</f>
        <v>TV4322.jpg</v>
      </c>
      <c r="AH9" t="str">
        <f>IF(Table1[[#This Row],[DEPO. TOTAL DISPO]]&gt;2,"Publish","Draft")</f>
        <v>Publish</v>
      </c>
      <c r="AI9" s="1">
        <v>283471.88</v>
      </c>
    </row>
    <row r="10" spans="1:35">
      <c r="A10" t="s">
        <v>13169</v>
      </c>
      <c r="B10" t="s">
        <v>13170</v>
      </c>
      <c r="C10">
        <v>0</v>
      </c>
      <c r="D10">
        <v>0</v>
      </c>
      <c r="E10" t="s">
        <v>13171</v>
      </c>
      <c r="F10" t="s">
        <v>34</v>
      </c>
      <c r="G10" t="s">
        <v>13172</v>
      </c>
      <c r="H10" t="s">
        <v>13173</v>
      </c>
      <c r="I10" t="s">
        <v>13173</v>
      </c>
      <c r="J10" t="s">
        <v>13173</v>
      </c>
      <c r="K10" t="s">
        <v>13173</v>
      </c>
      <c r="L10" t="s">
        <v>13171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808</v>
      </c>
      <c r="X10">
        <v>1</v>
      </c>
      <c r="Y10">
        <v>30</v>
      </c>
      <c r="Z10">
        <v>839</v>
      </c>
      <c r="AA10">
        <v>892</v>
      </c>
      <c r="AB10" t="s">
        <v>95</v>
      </c>
      <c r="AC10" t="s">
        <v>8039</v>
      </c>
      <c r="AD10" t="s">
        <v>85</v>
      </c>
      <c r="AE10">
        <v>21</v>
      </c>
      <c r="AF10">
        <v>9652</v>
      </c>
      <c r="AG10" t="str">
        <f>CONCATENATE(Table1[[#This Row],[item_code]],(".jpg"))</f>
        <v>TV261.jpg</v>
      </c>
      <c r="AH10" t="str">
        <f>IF(Table1[[#This Row],[DEPO. TOTAL DISPO]]&gt;2,"Publish","Draft")</f>
        <v>Publish</v>
      </c>
      <c r="AI10" s="1">
        <v>196620.08</v>
      </c>
    </row>
    <row r="11" spans="1:35">
      <c r="A11" t="s">
        <v>13481</v>
      </c>
      <c r="B11" t="s">
        <v>13482</v>
      </c>
      <c r="C11">
        <v>0</v>
      </c>
      <c r="D11">
        <v>0</v>
      </c>
      <c r="E11" t="s">
        <v>13483</v>
      </c>
      <c r="F11" t="s">
        <v>34</v>
      </c>
      <c r="G11" t="s">
        <v>13484</v>
      </c>
      <c r="H11" t="s">
        <v>13485</v>
      </c>
      <c r="I11" t="s">
        <v>13485</v>
      </c>
      <c r="J11" t="s">
        <v>13485</v>
      </c>
      <c r="K11" t="s">
        <v>13485</v>
      </c>
      <c r="L11" t="s">
        <v>13483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 t="s">
        <v>95</v>
      </c>
      <c r="AC11" t="s">
        <v>8039</v>
      </c>
      <c r="AD11" t="s">
        <v>13301</v>
      </c>
      <c r="AE11">
        <v>21</v>
      </c>
      <c r="AF11">
        <v>9270</v>
      </c>
      <c r="AG11" t="str">
        <f>CONCATENATE(Table1[[#This Row],[item_code]],(".jpg"))</f>
        <v>TV260.jpg</v>
      </c>
      <c r="AH11" t="str">
        <f>IF(Table1[[#This Row],[DEPO. TOTAL DISPO]]&gt;2,"Publish","Draft")</f>
        <v>Draft</v>
      </c>
      <c r="AI11" s="1">
        <v>368723.05219999998</v>
      </c>
    </row>
    <row r="12" spans="1:35">
      <c r="A12" t="s">
        <v>8034</v>
      </c>
      <c r="B12" t="s">
        <v>8035</v>
      </c>
      <c r="C12">
        <v>399</v>
      </c>
      <c r="D12">
        <v>373</v>
      </c>
      <c r="E12" t="s">
        <v>8036</v>
      </c>
      <c r="F12" t="s">
        <v>34</v>
      </c>
      <c r="G12" t="s">
        <v>8037</v>
      </c>
      <c r="H12" t="s">
        <v>8038</v>
      </c>
      <c r="I12" t="s">
        <v>8038</v>
      </c>
      <c r="J12" t="s">
        <v>8038</v>
      </c>
      <c r="K12" t="s">
        <v>8038</v>
      </c>
      <c r="L12" t="s">
        <v>8036</v>
      </c>
      <c r="M12">
        <v>0</v>
      </c>
      <c r="N12">
        <v>373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376</v>
      </c>
      <c r="AA12">
        <v>409</v>
      </c>
      <c r="AB12" t="s">
        <v>95</v>
      </c>
      <c r="AC12" t="s">
        <v>8039</v>
      </c>
      <c r="AD12" t="s">
        <v>351</v>
      </c>
      <c r="AE12">
        <v>21</v>
      </c>
      <c r="AF12">
        <v>8989</v>
      </c>
      <c r="AG12" t="str">
        <f>CONCATENATE(Table1[[#This Row],[item_code]],(".jpg"))</f>
        <v>TV126.jpg</v>
      </c>
      <c r="AH12" t="str">
        <f>IF(Table1[[#This Row],[DEPO. TOTAL DISPO]]&gt;2,"Publish","Draft")</f>
        <v>Publish</v>
      </c>
      <c r="AI12" s="1">
        <v>280599.9878</v>
      </c>
    </row>
    <row r="13" spans="1:35">
      <c r="A13" t="s">
        <v>13228</v>
      </c>
      <c r="B13" t="s">
        <v>13229</v>
      </c>
      <c r="C13">
        <v>0</v>
      </c>
      <c r="D13">
        <v>0</v>
      </c>
      <c r="E13" t="s">
        <v>13230</v>
      </c>
      <c r="F13" t="s">
        <v>34</v>
      </c>
      <c r="G13" t="s">
        <v>13231</v>
      </c>
      <c r="H13" t="s">
        <v>13232</v>
      </c>
      <c r="I13" t="s">
        <v>13232</v>
      </c>
      <c r="J13" t="s">
        <v>13232</v>
      </c>
      <c r="K13" t="s">
        <v>13232</v>
      </c>
      <c r="L13" t="s">
        <v>13230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95</v>
      </c>
      <c r="AC13" t="s">
        <v>8039</v>
      </c>
      <c r="AD13" t="s">
        <v>351</v>
      </c>
      <c r="AE13">
        <v>21</v>
      </c>
      <c r="AF13">
        <v>8039</v>
      </c>
      <c r="AG13" t="str">
        <f>CONCATENATE(Table1[[#This Row],[item_code]],(".jpg"))</f>
        <v>TV069.jpg</v>
      </c>
      <c r="AH13" t="str">
        <f>IF(Table1[[#This Row],[DEPO. TOTAL DISPO]]&gt;2,"Publish","Draft")</f>
        <v>Draft</v>
      </c>
      <c r="AI13" s="1">
        <v>176887.8</v>
      </c>
    </row>
    <row r="14" spans="1:35">
      <c r="A14" t="s">
        <v>13184</v>
      </c>
      <c r="B14" t="s">
        <v>13185</v>
      </c>
      <c r="C14">
        <v>0</v>
      </c>
      <c r="D14">
        <v>0</v>
      </c>
      <c r="E14" t="s">
        <v>13186</v>
      </c>
      <c r="F14" t="s">
        <v>34</v>
      </c>
      <c r="G14" t="s">
        <v>13187</v>
      </c>
      <c r="H14" t="s">
        <v>84</v>
      </c>
      <c r="I14" t="s">
        <v>84</v>
      </c>
      <c r="J14" t="s">
        <v>84</v>
      </c>
      <c r="K14" t="s">
        <v>84</v>
      </c>
      <c r="L14" t="s">
        <v>13186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95</v>
      </c>
      <c r="AC14" t="s">
        <v>8039</v>
      </c>
      <c r="AD14" t="s">
        <v>6354</v>
      </c>
      <c r="AE14">
        <v>21</v>
      </c>
      <c r="AF14">
        <v>5777</v>
      </c>
      <c r="AG14" t="str">
        <f>CONCATENATE(Table1[[#This Row],[item_code]],(".jpg"))</f>
        <v>TV054.jpg</v>
      </c>
      <c r="AH14" t="str">
        <f>IF(Table1[[#This Row],[DEPO. TOTAL DISPO]]&gt;2,"Publish","Draft")</f>
        <v>Draft</v>
      </c>
      <c r="AI14" s="1">
        <v>689300</v>
      </c>
    </row>
    <row r="15" spans="1:35">
      <c r="A15" t="s">
        <v>9218</v>
      </c>
      <c r="B15" t="s">
        <v>9219</v>
      </c>
      <c r="C15">
        <v>1</v>
      </c>
      <c r="D15">
        <v>1</v>
      </c>
      <c r="E15" t="s">
        <v>9220</v>
      </c>
      <c r="F15" t="s">
        <v>34</v>
      </c>
      <c r="G15" t="s">
        <v>9221</v>
      </c>
      <c r="H15" t="s">
        <v>9222</v>
      </c>
      <c r="I15" t="s">
        <v>9222</v>
      </c>
      <c r="J15" t="s">
        <v>9222</v>
      </c>
      <c r="K15" t="s">
        <v>9222</v>
      </c>
      <c r="L15" t="s">
        <v>9220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 t="s">
        <v>65</v>
      </c>
      <c r="AC15" t="s">
        <v>4958</v>
      </c>
      <c r="AD15" t="s">
        <v>1569</v>
      </c>
      <c r="AE15">
        <v>10.5</v>
      </c>
      <c r="AF15">
        <v>1509</v>
      </c>
      <c r="AG15" t="str">
        <f>CONCATENATE(Table1[[#This Row],[item_code]],(".jpg"))</f>
        <v>TRU144.jpg</v>
      </c>
      <c r="AH15" t="str">
        <f>IF(Table1[[#This Row],[DEPO. TOTAL DISPO]]&gt;2,"Publish","Draft")</f>
        <v>Draft</v>
      </c>
      <c r="AI15" s="1">
        <v>39100.987800000003</v>
      </c>
    </row>
    <row r="16" spans="1:35">
      <c r="A16" t="s">
        <v>9390</v>
      </c>
      <c r="B16" t="s">
        <v>9391</v>
      </c>
      <c r="C16">
        <v>1</v>
      </c>
      <c r="D16">
        <v>1</v>
      </c>
      <c r="E16" t="s">
        <v>9392</v>
      </c>
      <c r="F16" t="s">
        <v>34</v>
      </c>
      <c r="G16" t="s">
        <v>9393</v>
      </c>
      <c r="H16" t="s">
        <v>9394</v>
      </c>
      <c r="I16" t="s">
        <v>9394</v>
      </c>
      <c r="J16" t="s">
        <v>9394</v>
      </c>
      <c r="K16" t="s">
        <v>9394</v>
      </c>
      <c r="L16" t="s">
        <v>9392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 t="s">
        <v>65</v>
      </c>
      <c r="AC16" t="s">
        <v>704</v>
      </c>
      <c r="AD16" t="s">
        <v>1569</v>
      </c>
      <c r="AE16">
        <v>10.5</v>
      </c>
      <c r="AF16">
        <v>1546</v>
      </c>
      <c r="AG16" t="str">
        <f>CONCATENATE(Table1[[#This Row],[item_code]],(".jpg"))</f>
        <v>TRU07.jpg</v>
      </c>
      <c r="AH16" t="str">
        <f>IF(Table1[[#This Row],[DEPO. TOTAL DISPO]]&gt;2,"Publish","Draft")</f>
        <v>Draft</v>
      </c>
      <c r="AI16" s="1">
        <v>4707.2114000000001</v>
      </c>
    </row>
    <row r="17" spans="1:35">
      <c r="A17" t="s">
        <v>9213</v>
      </c>
      <c r="B17" t="s">
        <v>9214</v>
      </c>
      <c r="C17">
        <v>1</v>
      </c>
      <c r="D17">
        <v>1</v>
      </c>
      <c r="E17" t="s">
        <v>9215</v>
      </c>
      <c r="F17" t="s">
        <v>71</v>
      </c>
      <c r="G17" t="s">
        <v>9216</v>
      </c>
      <c r="H17" t="s">
        <v>9217</v>
      </c>
      <c r="I17" t="s">
        <v>9217</v>
      </c>
      <c r="J17" t="s">
        <v>9217</v>
      </c>
      <c r="K17" t="s">
        <v>9217</v>
      </c>
      <c r="L17" t="s">
        <v>9215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 t="s">
        <v>65</v>
      </c>
      <c r="AC17" t="s">
        <v>4958</v>
      </c>
      <c r="AD17" t="s">
        <v>1569</v>
      </c>
      <c r="AE17">
        <v>10.5</v>
      </c>
      <c r="AF17">
        <v>1372</v>
      </c>
      <c r="AG17" t="str">
        <f>CONCATENATE(Table1[[#This Row],[item_code]],(".jpg"))</f>
        <v>TRU06.jpg</v>
      </c>
      <c r="AH17" t="str">
        <f>IF(Table1[[#This Row],[DEPO. TOTAL DISPO]]&gt;2,"Publish","Draft")</f>
        <v>Draft</v>
      </c>
      <c r="AI17" s="1">
        <v>2665.7854000000002</v>
      </c>
    </row>
    <row r="18" spans="1:35">
      <c r="A18" t="s">
        <v>11453</v>
      </c>
      <c r="B18" t="s">
        <v>11454</v>
      </c>
      <c r="C18">
        <v>0</v>
      </c>
      <c r="D18">
        <v>0</v>
      </c>
      <c r="E18" t="s">
        <v>11455</v>
      </c>
      <c r="F18" t="s">
        <v>34</v>
      </c>
      <c r="G18" t="s">
        <v>11456</v>
      </c>
      <c r="H18" t="s">
        <v>11457</v>
      </c>
      <c r="I18" t="s">
        <v>11457</v>
      </c>
      <c r="J18" t="s">
        <v>11457</v>
      </c>
      <c r="K18" t="s">
        <v>11457</v>
      </c>
      <c r="L18" t="s">
        <v>11455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 t="s">
        <v>65</v>
      </c>
      <c r="AC18" t="s">
        <v>118</v>
      </c>
      <c r="AD18" t="s">
        <v>124</v>
      </c>
      <c r="AE18">
        <v>10.5</v>
      </c>
      <c r="AF18">
        <v>2171</v>
      </c>
      <c r="AG18" t="str">
        <f>CONCATENATE(Table1[[#This Row],[item_code]],(".jpg"))</f>
        <v>TP97.jpg</v>
      </c>
      <c r="AH18" t="str">
        <f>IF(Table1[[#This Row],[DEPO. TOTAL DISPO]]&gt;2,"Publish","Draft")</f>
        <v>Draft</v>
      </c>
      <c r="AI18" s="1">
        <v>95160.012199999997</v>
      </c>
    </row>
    <row r="19" spans="1:35">
      <c r="A19" t="s">
        <v>3234</v>
      </c>
      <c r="B19" t="s">
        <v>3235</v>
      </c>
      <c r="C19">
        <v>0</v>
      </c>
      <c r="D19">
        <v>0</v>
      </c>
      <c r="E19" t="s">
        <v>3236</v>
      </c>
      <c r="F19" t="s">
        <v>34</v>
      </c>
      <c r="G19" t="s">
        <v>3237</v>
      </c>
      <c r="H19" t="s">
        <v>3238</v>
      </c>
      <c r="I19" t="s">
        <v>3238</v>
      </c>
      <c r="J19" t="s">
        <v>3238</v>
      </c>
      <c r="K19" t="s">
        <v>3238</v>
      </c>
      <c r="L19" t="s">
        <v>3236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2</v>
      </c>
      <c r="AA19">
        <v>2</v>
      </c>
      <c r="AB19" t="s">
        <v>37</v>
      </c>
      <c r="AC19" t="s">
        <v>3239</v>
      </c>
      <c r="AD19" t="s">
        <v>124</v>
      </c>
      <c r="AE19">
        <v>21</v>
      </c>
      <c r="AF19">
        <v>3981</v>
      </c>
      <c r="AG19" t="str">
        <f>CONCATENATE(Table1[[#This Row],[item_code]],(".jpg"))</f>
        <v>TP76.jpg</v>
      </c>
      <c r="AH19" t="str">
        <f>IF(Table1[[#This Row],[DEPO. TOTAL DISPO]]&gt;2,"Publish","Draft")</f>
        <v>Draft</v>
      </c>
      <c r="AI19" s="1">
        <v>65819</v>
      </c>
    </row>
    <row r="20" spans="1:35">
      <c r="A20" t="s">
        <v>11255</v>
      </c>
      <c r="B20" t="s">
        <v>11256</v>
      </c>
      <c r="C20">
        <v>0</v>
      </c>
      <c r="D20">
        <v>0</v>
      </c>
      <c r="E20" t="s">
        <v>11257</v>
      </c>
      <c r="F20" t="s">
        <v>34</v>
      </c>
      <c r="G20" t="s">
        <v>11258</v>
      </c>
      <c r="H20" t="s">
        <v>11259</v>
      </c>
      <c r="I20" t="s">
        <v>11259</v>
      </c>
      <c r="J20" t="s">
        <v>11259</v>
      </c>
      <c r="K20" t="s">
        <v>11259</v>
      </c>
      <c r="L20" t="s">
        <v>11257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1</v>
      </c>
      <c r="AB20" t="s">
        <v>65</v>
      </c>
      <c r="AC20" t="s">
        <v>118</v>
      </c>
      <c r="AD20" t="s">
        <v>11260</v>
      </c>
      <c r="AE20">
        <v>10.5</v>
      </c>
      <c r="AF20">
        <v>8704</v>
      </c>
      <c r="AG20" t="str">
        <f>CONCATENATE(Table1[[#This Row],[item_code]],(".jpg"))</f>
        <v>TP648.jpg</v>
      </c>
      <c r="AH20" t="str">
        <f>IF(Table1[[#This Row],[DEPO. TOTAL DISPO]]&gt;2,"Publish","Draft")</f>
        <v>Draft</v>
      </c>
      <c r="AI20" s="1">
        <v>20300.8</v>
      </c>
    </row>
    <row r="21" spans="1:35">
      <c r="A21" t="s">
        <v>11482</v>
      </c>
      <c r="B21" t="s">
        <v>11483</v>
      </c>
      <c r="C21">
        <v>0</v>
      </c>
      <c r="D21">
        <v>0</v>
      </c>
      <c r="E21" t="s">
        <v>11484</v>
      </c>
      <c r="F21" t="s">
        <v>34</v>
      </c>
      <c r="G21" t="s">
        <v>11485</v>
      </c>
      <c r="H21" t="s">
        <v>11486</v>
      </c>
      <c r="I21" t="s">
        <v>11486</v>
      </c>
      <c r="J21" t="s">
        <v>11486</v>
      </c>
      <c r="K21" t="s">
        <v>11486</v>
      </c>
      <c r="L21" t="s">
        <v>11484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 t="s">
        <v>65</v>
      </c>
      <c r="AC21" t="s">
        <v>118</v>
      </c>
      <c r="AD21" t="s">
        <v>124</v>
      </c>
      <c r="AE21">
        <v>10.5</v>
      </c>
      <c r="AF21">
        <v>2197</v>
      </c>
      <c r="AG21" t="str">
        <f>CONCATENATE(Table1[[#This Row],[item_code]],(".jpg"))</f>
        <v>TP49.jpg</v>
      </c>
      <c r="AH21" t="str">
        <f>IF(Table1[[#This Row],[DEPO. TOTAL DISPO]]&gt;2,"Publish","Draft")</f>
        <v>Draft</v>
      </c>
      <c r="AI21" s="1">
        <v>17763.2</v>
      </c>
    </row>
    <row r="22" spans="1:35">
      <c r="A22" t="s">
        <v>10703</v>
      </c>
      <c r="B22" t="s">
        <v>10704</v>
      </c>
      <c r="C22">
        <v>0</v>
      </c>
      <c r="D22">
        <v>0</v>
      </c>
      <c r="E22" t="s">
        <v>10705</v>
      </c>
      <c r="F22" t="s">
        <v>34</v>
      </c>
      <c r="G22" t="s">
        <v>10706</v>
      </c>
      <c r="H22" t="s">
        <v>10707</v>
      </c>
      <c r="I22" t="s">
        <v>10707</v>
      </c>
      <c r="J22" t="s">
        <v>10707</v>
      </c>
      <c r="K22" t="s">
        <v>10707</v>
      </c>
      <c r="L22" t="s">
        <v>10705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2</v>
      </c>
      <c r="AB22" t="s">
        <v>65</v>
      </c>
      <c r="AC22" t="s">
        <v>118</v>
      </c>
      <c r="AD22" t="s">
        <v>124</v>
      </c>
      <c r="AE22">
        <v>10.5</v>
      </c>
      <c r="AF22">
        <v>2045</v>
      </c>
      <c r="AG22" t="str">
        <f>CONCATENATE(Table1[[#This Row],[item_code]],(".jpg"))</f>
        <v>TP24.jpg</v>
      </c>
      <c r="AH22" t="str">
        <f>IF(Table1[[#This Row],[DEPO. TOTAL DISPO]]&gt;2,"Publish","Draft")</f>
        <v>Draft</v>
      </c>
      <c r="AI22" s="1">
        <v>11419.199999999999</v>
      </c>
    </row>
    <row r="23" spans="1:35">
      <c r="A23" t="s">
        <v>120</v>
      </c>
      <c r="B23" t="s">
        <v>121</v>
      </c>
      <c r="C23">
        <v>0</v>
      </c>
      <c r="D23">
        <v>0</v>
      </c>
      <c r="E23" t="s">
        <v>122</v>
      </c>
      <c r="F23" t="s">
        <v>34</v>
      </c>
      <c r="G23" t="s">
        <v>123</v>
      </c>
      <c r="H23" t="s">
        <v>84</v>
      </c>
      <c r="I23" t="s">
        <v>84</v>
      </c>
      <c r="J23" t="s">
        <v>84</v>
      </c>
      <c r="K23" t="s">
        <v>84</v>
      </c>
      <c r="L23" t="s">
        <v>122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 t="s">
        <v>65</v>
      </c>
      <c r="AC23" t="s">
        <v>118</v>
      </c>
      <c r="AD23" t="s">
        <v>124</v>
      </c>
      <c r="AE23">
        <v>21</v>
      </c>
      <c r="AF23">
        <v>9510</v>
      </c>
      <c r="AG23" t="str">
        <f>CONCATENATE(Table1[[#This Row],[item_code]],(".jpg"))</f>
        <v>TP1583.jpg</v>
      </c>
      <c r="AH23" t="str">
        <f>IF(Table1[[#This Row],[DEPO. TOTAL DISPO]]&gt;2,"Publish","Draft")</f>
        <v>Draft</v>
      </c>
      <c r="AI23" s="1">
        <v>68991</v>
      </c>
    </row>
    <row r="24" spans="1:35">
      <c r="A24" t="s">
        <v>12926</v>
      </c>
      <c r="B24" t="s">
        <v>12927</v>
      </c>
      <c r="C24">
        <v>3</v>
      </c>
      <c r="D24">
        <v>3</v>
      </c>
      <c r="E24" t="s">
        <v>3440</v>
      </c>
      <c r="F24" t="s">
        <v>34</v>
      </c>
      <c r="G24" t="s">
        <v>84</v>
      </c>
      <c r="H24" t="s">
        <v>84</v>
      </c>
      <c r="I24" t="s">
        <v>84</v>
      </c>
      <c r="J24" t="s">
        <v>84</v>
      </c>
      <c r="K24" t="s">
        <v>84</v>
      </c>
      <c r="L24" t="s">
        <v>3440</v>
      </c>
      <c r="M24">
        <v>0</v>
      </c>
      <c r="N24">
        <v>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3</v>
      </c>
      <c r="AA24">
        <v>3</v>
      </c>
      <c r="AB24" t="s">
        <v>65</v>
      </c>
      <c r="AC24" t="s">
        <v>608</v>
      </c>
      <c r="AD24" t="s">
        <v>2428</v>
      </c>
      <c r="AE24">
        <v>21</v>
      </c>
      <c r="AF24">
        <v>7776</v>
      </c>
      <c r="AG24" t="str">
        <f>CONCATENATE(Table1[[#This Row],[item_code]],(".jpg"))</f>
        <v>TONER380.jpg</v>
      </c>
      <c r="AH24" t="str">
        <f>IF(Table1[[#This Row],[DEPO. TOTAL DISPO]]&gt;2,"Publish","Draft")</f>
        <v>Publish</v>
      </c>
      <c r="AI24" s="1">
        <v>21411</v>
      </c>
    </row>
    <row r="25" spans="1:35">
      <c r="A25" t="s">
        <v>12938</v>
      </c>
      <c r="B25" t="s">
        <v>12939</v>
      </c>
      <c r="C25">
        <v>1</v>
      </c>
      <c r="D25">
        <v>1</v>
      </c>
      <c r="E25" t="s">
        <v>12940</v>
      </c>
      <c r="F25" t="s">
        <v>34</v>
      </c>
      <c r="G25" t="s">
        <v>12941</v>
      </c>
      <c r="H25" t="s">
        <v>12942</v>
      </c>
      <c r="I25" t="s">
        <v>12942</v>
      </c>
      <c r="J25" t="s">
        <v>12942</v>
      </c>
      <c r="K25" t="s">
        <v>12942</v>
      </c>
      <c r="L25" t="s">
        <v>12940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1</v>
      </c>
      <c r="AB25" t="s">
        <v>65</v>
      </c>
      <c r="AC25" t="s">
        <v>608</v>
      </c>
      <c r="AD25" t="s">
        <v>731</v>
      </c>
      <c r="AE25">
        <v>21</v>
      </c>
      <c r="AF25">
        <v>7790</v>
      </c>
      <c r="AG25" t="str">
        <f>CONCATENATE(Table1[[#This Row],[item_code]],(".jpg"))</f>
        <v>TONER280.jpg</v>
      </c>
      <c r="AH25" t="str">
        <f>IF(Table1[[#This Row],[DEPO. TOTAL DISPO]]&gt;2,"Publish","Draft")</f>
        <v>Draft</v>
      </c>
      <c r="AI25" s="1">
        <v>10229.699999999999</v>
      </c>
    </row>
    <row r="26" spans="1:35">
      <c r="A26" t="s">
        <v>4020</v>
      </c>
      <c r="B26" t="s">
        <v>4021</v>
      </c>
      <c r="C26">
        <v>1</v>
      </c>
      <c r="D26">
        <v>1</v>
      </c>
      <c r="E26" t="s">
        <v>4022</v>
      </c>
      <c r="F26" t="s">
        <v>34</v>
      </c>
      <c r="G26" t="s">
        <v>4023</v>
      </c>
      <c r="H26" t="s">
        <v>4024</v>
      </c>
      <c r="I26" t="s">
        <v>4024</v>
      </c>
      <c r="J26" t="s">
        <v>4024</v>
      </c>
      <c r="K26" t="s">
        <v>4024</v>
      </c>
      <c r="L26" t="s">
        <v>4022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</v>
      </c>
      <c r="AB26" t="s">
        <v>65</v>
      </c>
      <c r="AC26" t="s">
        <v>608</v>
      </c>
      <c r="AD26" t="s">
        <v>2428</v>
      </c>
      <c r="AE26">
        <v>21</v>
      </c>
      <c r="AF26">
        <v>7796</v>
      </c>
      <c r="AG26" t="str">
        <f>CONCATENATE(Table1[[#This Row],[item_code]],(".jpg"))</f>
        <v>TONER1105.jpg</v>
      </c>
      <c r="AH26" t="str">
        <f>IF(Table1[[#This Row],[DEPO. TOTAL DISPO]]&gt;2,"Publish","Draft")</f>
        <v>Draft</v>
      </c>
      <c r="AI26" s="1">
        <v>13590.348599999999</v>
      </c>
    </row>
    <row r="27" spans="1:35">
      <c r="A27" t="s">
        <v>4025</v>
      </c>
      <c r="B27" t="s">
        <v>4026</v>
      </c>
      <c r="C27">
        <v>0</v>
      </c>
      <c r="D27">
        <v>0</v>
      </c>
      <c r="E27" t="s">
        <v>4027</v>
      </c>
      <c r="F27" t="s">
        <v>34</v>
      </c>
      <c r="G27" t="s">
        <v>4028</v>
      </c>
      <c r="H27" t="s">
        <v>4029</v>
      </c>
      <c r="I27" t="s">
        <v>4029</v>
      </c>
      <c r="J27" t="s">
        <v>4029</v>
      </c>
      <c r="K27" t="s">
        <v>4029</v>
      </c>
      <c r="L27" t="s">
        <v>4027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 t="s">
        <v>65</v>
      </c>
      <c r="AC27" t="s">
        <v>608</v>
      </c>
      <c r="AD27" t="s">
        <v>2428</v>
      </c>
      <c r="AE27">
        <v>21</v>
      </c>
      <c r="AF27">
        <v>7916</v>
      </c>
      <c r="AG27" t="str">
        <f>CONCATENATE(Table1[[#This Row],[item_code]],(".jpg"))</f>
        <v>TONER1.jpg</v>
      </c>
      <c r="AH27" t="str">
        <f>IF(Table1[[#This Row],[DEPO. TOTAL DISPO]]&gt;2,"Publish","Draft")</f>
        <v>Draft</v>
      </c>
      <c r="AI27" s="1">
        <v>6699.0565999999999</v>
      </c>
    </row>
    <row r="28" spans="1:35">
      <c r="A28" t="s">
        <v>3919</v>
      </c>
      <c r="B28" t="s">
        <v>3920</v>
      </c>
      <c r="C28">
        <v>8</v>
      </c>
      <c r="D28">
        <v>8</v>
      </c>
      <c r="E28" t="s">
        <v>3921</v>
      </c>
      <c r="F28" t="s">
        <v>34</v>
      </c>
      <c r="G28" t="s">
        <v>3922</v>
      </c>
      <c r="H28" t="s">
        <v>3918</v>
      </c>
      <c r="I28" t="s">
        <v>3918</v>
      </c>
      <c r="J28" t="s">
        <v>3918</v>
      </c>
      <c r="K28" t="s">
        <v>3918</v>
      </c>
      <c r="L28" t="s">
        <v>3921</v>
      </c>
      <c r="M28">
        <v>0</v>
      </c>
      <c r="N28">
        <v>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8</v>
      </c>
      <c r="AA28">
        <v>8</v>
      </c>
      <c r="AB28" t="s">
        <v>65</v>
      </c>
      <c r="AC28" t="s">
        <v>608</v>
      </c>
      <c r="AD28" t="s">
        <v>2428</v>
      </c>
      <c r="AE28">
        <v>21</v>
      </c>
      <c r="AF28">
        <v>7768</v>
      </c>
      <c r="AG28" t="str">
        <f>CONCATENATE(Table1[[#This Row],[item_code]],(".jpg"))</f>
        <v>TON750.jpg</v>
      </c>
      <c r="AH28" t="str">
        <f>IF(Table1[[#This Row],[DEPO. TOTAL DISPO]]&gt;2,"Publish","Draft")</f>
        <v>Publish</v>
      </c>
      <c r="AI28" s="1">
        <v>10246.5726</v>
      </c>
    </row>
    <row r="29" spans="1:35">
      <c r="A29" t="s">
        <v>4008</v>
      </c>
      <c r="B29" t="s">
        <v>4009</v>
      </c>
      <c r="C29">
        <v>0</v>
      </c>
      <c r="D29">
        <v>0</v>
      </c>
      <c r="E29" t="s">
        <v>1278</v>
      </c>
      <c r="F29" t="s">
        <v>34</v>
      </c>
      <c r="G29" t="s">
        <v>1279</v>
      </c>
      <c r="H29" t="s">
        <v>4005</v>
      </c>
      <c r="I29" t="s">
        <v>4005</v>
      </c>
      <c r="J29" t="s">
        <v>4005</v>
      </c>
      <c r="K29" t="s">
        <v>4005</v>
      </c>
      <c r="L29" t="s">
        <v>1278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0</v>
      </c>
      <c r="Y29">
        <v>0</v>
      </c>
      <c r="Z29">
        <v>2</v>
      </c>
      <c r="AA29">
        <v>2</v>
      </c>
      <c r="AB29" t="s">
        <v>65</v>
      </c>
      <c r="AC29" t="s">
        <v>608</v>
      </c>
      <c r="AD29" t="s">
        <v>2428</v>
      </c>
      <c r="AE29">
        <v>21</v>
      </c>
      <c r="AF29">
        <v>7795</v>
      </c>
      <c r="AG29" t="str">
        <f>CONCATENATE(Table1[[#This Row],[item_code]],(".jpg"))</f>
        <v>TON513.jpg</v>
      </c>
      <c r="AH29" t="str">
        <f>IF(Table1[[#This Row],[DEPO. TOTAL DISPO]]&gt;2,"Publish","Draft")</f>
        <v>Draft</v>
      </c>
      <c r="AI29" s="1">
        <v>18635.5</v>
      </c>
    </row>
    <row r="30" spans="1:35">
      <c r="A30" t="s">
        <v>4006</v>
      </c>
      <c r="B30" t="s">
        <v>4007</v>
      </c>
      <c r="C30">
        <v>0</v>
      </c>
      <c r="D30">
        <v>0</v>
      </c>
      <c r="E30" t="s">
        <v>1278</v>
      </c>
      <c r="F30" t="s">
        <v>34</v>
      </c>
      <c r="G30" t="s">
        <v>1279</v>
      </c>
      <c r="H30" t="s">
        <v>4005</v>
      </c>
      <c r="I30" t="s">
        <v>4005</v>
      </c>
      <c r="J30" t="s">
        <v>4005</v>
      </c>
      <c r="K30" t="s">
        <v>4005</v>
      </c>
      <c r="L30" t="s">
        <v>1278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2</v>
      </c>
      <c r="AA30">
        <v>2</v>
      </c>
      <c r="AB30" t="s">
        <v>65</v>
      </c>
      <c r="AC30" t="s">
        <v>608</v>
      </c>
      <c r="AD30" t="s">
        <v>2428</v>
      </c>
      <c r="AE30">
        <v>21</v>
      </c>
      <c r="AF30">
        <v>7794</v>
      </c>
      <c r="AG30" t="str">
        <f>CONCATENATE(Table1[[#This Row],[item_code]],(".jpg"))</f>
        <v>TON512.jpg</v>
      </c>
      <c r="AH30" t="str">
        <f>IF(Table1[[#This Row],[DEPO. TOTAL DISPO]]&gt;2,"Publish","Draft")</f>
        <v>Draft</v>
      </c>
      <c r="AI30" s="1">
        <v>18635.5</v>
      </c>
    </row>
    <row r="31" spans="1:35">
      <c r="A31" t="s">
        <v>4000</v>
      </c>
      <c r="B31" t="s">
        <v>4001</v>
      </c>
      <c r="C31">
        <v>0</v>
      </c>
      <c r="D31">
        <v>0</v>
      </c>
      <c r="E31" t="s">
        <v>4002</v>
      </c>
      <c r="F31" t="s">
        <v>4003</v>
      </c>
      <c r="G31" t="s">
        <v>4004</v>
      </c>
      <c r="H31" t="s">
        <v>4005</v>
      </c>
      <c r="I31" t="s">
        <v>4005</v>
      </c>
      <c r="J31" t="s">
        <v>4005</v>
      </c>
      <c r="K31" t="s">
        <v>4005</v>
      </c>
      <c r="L31" t="s">
        <v>4002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5</v>
      </c>
      <c r="X31">
        <v>0</v>
      </c>
      <c r="Y31">
        <v>0</v>
      </c>
      <c r="Z31">
        <v>5</v>
      </c>
      <c r="AA31">
        <v>5</v>
      </c>
      <c r="AB31" t="s">
        <v>65</v>
      </c>
      <c r="AC31" t="s">
        <v>608</v>
      </c>
      <c r="AD31" t="s">
        <v>2428</v>
      </c>
      <c r="AE31">
        <v>21</v>
      </c>
      <c r="AF31">
        <v>7793</v>
      </c>
      <c r="AG31" t="str">
        <f>CONCATENATE(Table1[[#This Row],[item_code]],(".jpg"))</f>
        <v>TON511.jpg</v>
      </c>
      <c r="AH31" t="str">
        <f>IF(Table1[[#This Row],[DEPO. TOTAL DISPO]]&gt;2,"Publish","Draft")</f>
        <v>Publish</v>
      </c>
      <c r="AI31" s="1">
        <v>2062.3124000000003</v>
      </c>
    </row>
    <row r="32" spans="1:35">
      <c r="A32" t="s">
        <v>12950</v>
      </c>
      <c r="B32" t="s">
        <v>12951</v>
      </c>
      <c r="C32">
        <v>4</v>
      </c>
      <c r="D32">
        <v>4</v>
      </c>
      <c r="E32" t="s">
        <v>12952</v>
      </c>
      <c r="F32" t="s">
        <v>34</v>
      </c>
      <c r="G32" t="s">
        <v>12953</v>
      </c>
      <c r="H32" t="s">
        <v>12954</v>
      </c>
      <c r="I32" t="s">
        <v>12954</v>
      </c>
      <c r="J32" t="s">
        <v>12954</v>
      </c>
      <c r="K32" t="s">
        <v>12954</v>
      </c>
      <c r="L32" t="s">
        <v>12952</v>
      </c>
      <c r="M32">
        <v>0</v>
      </c>
      <c r="N32">
        <v>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</v>
      </c>
      <c r="AA32">
        <v>4</v>
      </c>
      <c r="AB32" t="s">
        <v>65</v>
      </c>
      <c r="AC32" t="s">
        <v>66</v>
      </c>
      <c r="AD32" t="s">
        <v>7233</v>
      </c>
      <c r="AE32">
        <v>21</v>
      </c>
      <c r="AF32">
        <v>7907</v>
      </c>
      <c r="AG32" t="str">
        <f>CONCATENATE(Table1[[#This Row],[item_code]],(".jpg"))</f>
        <v>TON211.jpg</v>
      </c>
      <c r="AH32" t="str">
        <f>IF(Table1[[#This Row],[DEPO. TOTAL DISPO]]&gt;2,"Publish","Draft")</f>
        <v>Publish</v>
      </c>
      <c r="AI32" s="1">
        <v>37667.5</v>
      </c>
    </row>
    <row r="33" spans="1:35">
      <c r="A33" t="s">
        <v>3933</v>
      </c>
      <c r="B33" t="s">
        <v>3934</v>
      </c>
      <c r="C33">
        <v>4</v>
      </c>
      <c r="D33">
        <v>4</v>
      </c>
      <c r="E33" t="s">
        <v>3935</v>
      </c>
      <c r="F33" t="s">
        <v>3936</v>
      </c>
      <c r="G33" t="s">
        <v>3937</v>
      </c>
      <c r="H33" t="s">
        <v>3938</v>
      </c>
      <c r="I33" t="s">
        <v>3938</v>
      </c>
      <c r="J33" t="s">
        <v>3938</v>
      </c>
      <c r="K33" t="s">
        <v>3938</v>
      </c>
      <c r="L33" t="s">
        <v>3935</v>
      </c>
      <c r="M33">
        <v>0</v>
      </c>
      <c r="N33">
        <v>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</v>
      </c>
      <c r="AA33">
        <v>4</v>
      </c>
      <c r="AB33" t="s">
        <v>65</v>
      </c>
      <c r="AC33" t="s">
        <v>608</v>
      </c>
      <c r="AD33" t="s">
        <v>2428</v>
      </c>
      <c r="AE33">
        <v>21</v>
      </c>
      <c r="AF33">
        <v>7762</v>
      </c>
      <c r="AG33" t="str">
        <f>CONCATENATE(Table1[[#This Row],[item_code]],(".jpg"))</f>
        <v>TON1103.jpg</v>
      </c>
      <c r="AH33" t="str">
        <f>IF(Table1[[#This Row],[DEPO. TOTAL DISPO]]&gt;2,"Publish","Draft")</f>
        <v>Publish</v>
      </c>
      <c r="AI33" s="1">
        <v>974.88980000000004</v>
      </c>
    </row>
    <row r="34" spans="1:35">
      <c r="A34" t="s">
        <v>2786</v>
      </c>
      <c r="B34" t="s">
        <v>2787</v>
      </c>
      <c r="C34">
        <v>76</v>
      </c>
      <c r="D34">
        <v>76</v>
      </c>
      <c r="E34" t="s">
        <v>2788</v>
      </c>
      <c r="F34" t="s">
        <v>34</v>
      </c>
      <c r="G34" t="s">
        <v>84</v>
      </c>
      <c r="H34" t="s">
        <v>84</v>
      </c>
      <c r="I34" t="s">
        <v>84</v>
      </c>
      <c r="J34" t="s">
        <v>84</v>
      </c>
      <c r="K34" t="s">
        <v>84</v>
      </c>
      <c r="L34" t="s">
        <v>2788</v>
      </c>
      <c r="M34">
        <v>0</v>
      </c>
      <c r="N34">
        <v>76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76</v>
      </c>
      <c r="AA34">
        <v>76</v>
      </c>
      <c r="AB34" t="s">
        <v>131</v>
      </c>
      <c r="AC34" t="s">
        <v>132</v>
      </c>
      <c r="AD34" t="s">
        <v>218</v>
      </c>
      <c r="AE34">
        <v>21</v>
      </c>
      <c r="AF34">
        <v>3675</v>
      </c>
      <c r="AG34" t="str">
        <f>CONCATENATE(Table1[[#This Row],[item_code]],(".jpg"))</f>
        <v>TLC47.jpg</v>
      </c>
      <c r="AH34" t="str">
        <f>IF(Table1[[#This Row],[DEPO. TOTAL DISPO]]&gt;2,"Publish","Draft")</f>
        <v>Publish</v>
      </c>
      <c r="AI34" s="1">
        <v>3330.6</v>
      </c>
    </row>
    <row r="35" spans="1:35">
      <c r="A35" t="s">
        <v>12317</v>
      </c>
      <c r="B35" t="s">
        <v>12318</v>
      </c>
      <c r="C35">
        <v>1</v>
      </c>
      <c r="D35">
        <v>1</v>
      </c>
      <c r="E35" t="s">
        <v>1382</v>
      </c>
      <c r="F35" t="s">
        <v>34</v>
      </c>
      <c r="G35" t="s">
        <v>8183</v>
      </c>
      <c r="H35" t="s">
        <v>12319</v>
      </c>
      <c r="I35" t="s">
        <v>12319</v>
      </c>
      <c r="J35" t="s">
        <v>12319</v>
      </c>
      <c r="K35" t="s">
        <v>12319</v>
      </c>
      <c r="L35" t="s">
        <v>1382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 t="s">
        <v>131</v>
      </c>
      <c r="AC35" t="s">
        <v>132</v>
      </c>
      <c r="AD35" t="s">
        <v>218</v>
      </c>
      <c r="AE35">
        <v>21</v>
      </c>
      <c r="AF35">
        <v>7499</v>
      </c>
      <c r="AG35" t="str">
        <f>CONCATENATE(Table1[[#This Row],[item_code]],(".jpg"))</f>
        <v>TLC42.jpg</v>
      </c>
      <c r="AH35" t="str">
        <f>IF(Table1[[#This Row],[DEPO. TOTAL DISPO]]&gt;2,"Publish","Draft")</f>
        <v>Draft</v>
      </c>
      <c r="AI35" s="1">
        <v>6740.5122000000001</v>
      </c>
    </row>
    <row r="36" spans="1:35">
      <c r="A36" t="s">
        <v>2624</v>
      </c>
      <c r="B36" t="s">
        <v>2625</v>
      </c>
      <c r="C36">
        <v>0</v>
      </c>
      <c r="D36">
        <v>0</v>
      </c>
      <c r="E36" t="s">
        <v>2402</v>
      </c>
      <c r="F36" t="s">
        <v>34</v>
      </c>
      <c r="G36" t="s">
        <v>84</v>
      </c>
      <c r="H36" t="s">
        <v>84</v>
      </c>
      <c r="I36" t="s">
        <v>84</v>
      </c>
      <c r="J36" t="s">
        <v>84</v>
      </c>
      <c r="K36" t="s">
        <v>84</v>
      </c>
      <c r="L36" t="s">
        <v>2402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21</v>
      </c>
      <c r="AA36">
        <v>21</v>
      </c>
      <c r="AB36" t="s">
        <v>131</v>
      </c>
      <c r="AC36" t="s">
        <v>132</v>
      </c>
      <c r="AD36" t="s">
        <v>218</v>
      </c>
      <c r="AE36">
        <v>21</v>
      </c>
      <c r="AF36">
        <v>3649</v>
      </c>
      <c r="AG36" t="str">
        <f>CONCATENATE(Table1[[#This Row],[item_code]],(".jpg"))</f>
        <v>TLC41.jpg</v>
      </c>
      <c r="AH36" t="str">
        <f>IF(Table1[[#This Row],[DEPO. TOTAL DISPO]]&gt;2,"Publish","Draft")</f>
        <v>Publish</v>
      </c>
      <c r="AI36" s="1">
        <v>5947.5122000000001</v>
      </c>
    </row>
    <row r="37" spans="1:35">
      <c r="A37" t="s">
        <v>2626</v>
      </c>
      <c r="B37" t="s">
        <v>2627</v>
      </c>
      <c r="C37">
        <v>187</v>
      </c>
      <c r="D37">
        <v>187</v>
      </c>
      <c r="E37" t="s">
        <v>2628</v>
      </c>
      <c r="F37" t="s">
        <v>34</v>
      </c>
      <c r="G37" t="s">
        <v>2629</v>
      </c>
      <c r="H37" t="s">
        <v>2630</v>
      </c>
      <c r="I37" t="s">
        <v>2630</v>
      </c>
      <c r="J37" t="s">
        <v>2630</v>
      </c>
      <c r="K37" t="s">
        <v>2630</v>
      </c>
      <c r="L37" t="s">
        <v>2628</v>
      </c>
      <c r="M37">
        <v>0</v>
      </c>
      <c r="N37">
        <v>187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187</v>
      </c>
      <c r="AA37">
        <v>187</v>
      </c>
      <c r="AB37" t="s">
        <v>131</v>
      </c>
      <c r="AC37" t="s">
        <v>132</v>
      </c>
      <c r="AD37" t="s">
        <v>218</v>
      </c>
      <c r="AE37">
        <v>21</v>
      </c>
      <c r="AF37">
        <v>3659</v>
      </c>
      <c r="AG37" t="str">
        <f>CONCATENATE(Table1[[#This Row],[item_code]],(".jpg"))</f>
        <v>TLC37.jpg</v>
      </c>
      <c r="AH37" t="str">
        <f>IF(Table1[[#This Row],[DEPO. TOTAL DISPO]]&gt;2,"Publish","Draft")</f>
        <v>Publish</v>
      </c>
      <c r="AI37" s="1">
        <v>3604.5509999999999</v>
      </c>
    </row>
    <row r="38" spans="1:35">
      <c r="A38" t="s">
        <v>2631</v>
      </c>
      <c r="B38" t="s">
        <v>2632</v>
      </c>
      <c r="C38">
        <v>26</v>
      </c>
      <c r="D38">
        <v>26</v>
      </c>
      <c r="E38" t="s">
        <v>2633</v>
      </c>
      <c r="F38" t="s">
        <v>34</v>
      </c>
      <c r="G38" t="s">
        <v>2634</v>
      </c>
      <c r="H38" t="s">
        <v>2635</v>
      </c>
      <c r="I38" t="s">
        <v>2635</v>
      </c>
      <c r="J38" t="s">
        <v>2635</v>
      </c>
      <c r="K38" t="s">
        <v>2635</v>
      </c>
      <c r="L38" t="s">
        <v>2633</v>
      </c>
      <c r="M38">
        <v>0</v>
      </c>
      <c r="N38">
        <v>26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26</v>
      </c>
      <c r="AA38">
        <v>26</v>
      </c>
      <c r="AB38" t="s">
        <v>131</v>
      </c>
      <c r="AC38" t="s">
        <v>132</v>
      </c>
      <c r="AD38" t="s">
        <v>218</v>
      </c>
      <c r="AE38">
        <v>21</v>
      </c>
      <c r="AF38">
        <v>3631</v>
      </c>
      <c r="AG38" t="str">
        <f>CONCATENATE(Table1[[#This Row],[item_code]],(".jpg"))</f>
        <v>TLC35.jpg</v>
      </c>
      <c r="AH38" t="str">
        <f>IF(Table1[[#This Row],[DEPO. TOTAL DISPO]]&gt;2,"Publish","Draft")</f>
        <v>Publish</v>
      </c>
      <c r="AI38" s="1">
        <v>4440.7878000000001</v>
      </c>
    </row>
    <row r="39" spans="1:35">
      <c r="A39" t="s">
        <v>2766</v>
      </c>
      <c r="B39" t="s">
        <v>2767</v>
      </c>
      <c r="C39">
        <v>2</v>
      </c>
      <c r="D39">
        <v>2</v>
      </c>
      <c r="E39" t="s">
        <v>1799</v>
      </c>
      <c r="F39" t="s">
        <v>34</v>
      </c>
      <c r="G39" t="s">
        <v>2768</v>
      </c>
      <c r="H39" t="s">
        <v>84</v>
      </c>
      <c r="I39" t="s">
        <v>84</v>
      </c>
      <c r="J39" t="s">
        <v>84</v>
      </c>
      <c r="K39" t="s">
        <v>84</v>
      </c>
      <c r="L39" t="s">
        <v>1799</v>
      </c>
      <c r="M39">
        <v>0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2</v>
      </c>
      <c r="AB39" t="s">
        <v>131</v>
      </c>
      <c r="AC39" t="s">
        <v>132</v>
      </c>
      <c r="AD39" t="s">
        <v>218</v>
      </c>
      <c r="AE39">
        <v>21</v>
      </c>
      <c r="AF39">
        <v>3776</v>
      </c>
      <c r="AG39" t="str">
        <f>CONCATENATE(Table1[[#This Row],[item_code]],(".jpg"))</f>
        <v>TLC27.jpg</v>
      </c>
      <c r="AH39" t="str">
        <f>IF(Table1[[#This Row],[DEPO. TOTAL DISPO]]&gt;2,"Publish","Draft")</f>
        <v>Draft</v>
      </c>
      <c r="AI39" s="1">
        <v>4916.5999999999995</v>
      </c>
    </row>
    <row r="40" spans="1:35">
      <c r="A40" t="s">
        <v>2761</v>
      </c>
      <c r="B40" t="s">
        <v>2762</v>
      </c>
      <c r="C40">
        <v>855</v>
      </c>
      <c r="D40">
        <v>855</v>
      </c>
      <c r="E40" t="s">
        <v>2763</v>
      </c>
      <c r="F40" t="s">
        <v>34</v>
      </c>
      <c r="G40" t="s">
        <v>2764</v>
      </c>
      <c r="H40" t="s">
        <v>2765</v>
      </c>
      <c r="I40" t="s">
        <v>2765</v>
      </c>
      <c r="J40" t="s">
        <v>2765</v>
      </c>
      <c r="K40" t="s">
        <v>2765</v>
      </c>
      <c r="L40" t="s">
        <v>2763</v>
      </c>
      <c r="M40">
        <v>0</v>
      </c>
      <c r="N40">
        <v>855</v>
      </c>
      <c r="O40">
        <v>0</v>
      </c>
      <c r="P40">
        <v>0</v>
      </c>
      <c r="Q40">
        <v>0</v>
      </c>
      <c r="R40">
        <v>0</v>
      </c>
      <c r="S40">
        <v>902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1757</v>
      </c>
      <c r="AA40">
        <v>1757</v>
      </c>
      <c r="AB40" t="s">
        <v>131</v>
      </c>
      <c r="AC40" t="s">
        <v>132</v>
      </c>
      <c r="AD40" t="s">
        <v>218</v>
      </c>
      <c r="AE40">
        <v>21</v>
      </c>
      <c r="AF40">
        <v>3775</v>
      </c>
      <c r="AG40" t="str">
        <f>CONCATENATE(Table1[[#This Row],[item_code]],(".jpg"))</f>
        <v>TLC26.jpg</v>
      </c>
      <c r="AH40" t="str">
        <f>IF(Table1[[#This Row],[DEPO. TOTAL DISPO]]&gt;2,"Publish","Draft")</f>
        <v>Publish</v>
      </c>
      <c r="AI40" s="1">
        <v>3806.4</v>
      </c>
    </row>
    <row r="41" spans="1:35">
      <c r="A41" t="s">
        <v>2769</v>
      </c>
      <c r="B41" t="s">
        <v>2770</v>
      </c>
      <c r="C41">
        <v>2</v>
      </c>
      <c r="D41">
        <v>2</v>
      </c>
      <c r="E41" t="s">
        <v>192</v>
      </c>
      <c r="F41" t="s">
        <v>34</v>
      </c>
      <c r="G41" t="s">
        <v>84</v>
      </c>
      <c r="H41" t="s">
        <v>84</v>
      </c>
      <c r="I41" t="s">
        <v>84</v>
      </c>
      <c r="J41" t="s">
        <v>84</v>
      </c>
      <c r="K41" t="s">
        <v>84</v>
      </c>
      <c r="L41" t="s">
        <v>192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2</v>
      </c>
      <c r="AB41" t="s">
        <v>131</v>
      </c>
      <c r="AC41" t="s">
        <v>132</v>
      </c>
      <c r="AD41" t="s">
        <v>218</v>
      </c>
      <c r="AE41">
        <v>21</v>
      </c>
      <c r="AF41">
        <v>3673</v>
      </c>
      <c r="AG41" t="str">
        <f>CONCATENATE(Table1[[#This Row],[item_code]],(".jpg"))</f>
        <v>TLC22.jpg</v>
      </c>
      <c r="AH41" t="str">
        <f>IF(Table1[[#This Row],[DEPO. TOTAL DISPO]]&gt;2,"Publish","Draft")</f>
        <v>Draft</v>
      </c>
      <c r="AI41" s="1">
        <v>3965</v>
      </c>
    </row>
    <row r="42" spans="1:35">
      <c r="A42" t="s">
        <v>2660</v>
      </c>
      <c r="B42" t="s">
        <v>2661</v>
      </c>
      <c r="C42">
        <v>3</v>
      </c>
      <c r="D42">
        <v>3</v>
      </c>
      <c r="E42" t="s">
        <v>2091</v>
      </c>
      <c r="F42" t="s">
        <v>34</v>
      </c>
      <c r="G42" t="s">
        <v>2662</v>
      </c>
      <c r="H42" t="s">
        <v>84</v>
      </c>
      <c r="I42" t="s">
        <v>84</v>
      </c>
      <c r="J42" t="s">
        <v>84</v>
      </c>
      <c r="K42" t="s">
        <v>84</v>
      </c>
      <c r="L42" t="s">
        <v>2091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3</v>
      </c>
      <c r="AB42" t="s">
        <v>131</v>
      </c>
      <c r="AC42" t="s">
        <v>132</v>
      </c>
      <c r="AD42" t="s">
        <v>218</v>
      </c>
      <c r="AE42">
        <v>21</v>
      </c>
      <c r="AF42">
        <v>3676</v>
      </c>
      <c r="AG42" t="str">
        <f>CONCATENATE(Table1[[#This Row],[item_code]],(".jpg"))</f>
        <v>TLC21.jpg</v>
      </c>
      <c r="AH42" t="str">
        <f>IF(Table1[[#This Row],[DEPO. TOTAL DISPO]]&gt;2,"Publish","Draft")</f>
        <v>Publish</v>
      </c>
      <c r="AI42" s="1">
        <v>2379</v>
      </c>
    </row>
    <row r="43" spans="1:35">
      <c r="A43" t="s">
        <v>2668</v>
      </c>
      <c r="B43" t="s">
        <v>2669</v>
      </c>
      <c r="C43">
        <v>1</v>
      </c>
      <c r="D43">
        <v>1</v>
      </c>
      <c r="E43" t="s">
        <v>2670</v>
      </c>
      <c r="F43" t="s">
        <v>34</v>
      </c>
      <c r="G43" t="s">
        <v>84</v>
      </c>
      <c r="H43" t="s">
        <v>84</v>
      </c>
      <c r="I43" t="s">
        <v>84</v>
      </c>
      <c r="J43" t="s">
        <v>84</v>
      </c>
      <c r="K43" t="s">
        <v>84</v>
      </c>
      <c r="L43" t="s">
        <v>2670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 t="s">
        <v>131</v>
      </c>
      <c r="AC43" t="s">
        <v>132</v>
      </c>
      <c r="AD43" t="s">
        <v>218</v>
      </c>
      <c r="AE43">
        <v>21</v>
      </c>
      <c r="AF43">
        <v>3699</v>
      </c>
      <c r="AG43" t="str">
        <f>CONCATENATE(Table1[[#This Row],[item_code]],(".jpg"))</f>
        <v>TLC19.jpg</v>
      </c>
      <c r="AH43" t="str">
        <f>IF(Table1[[#This Row],[DEPO. TOTAL DISPO]]&gt;2,"Publish","Draft")</f>
        <v>Draft</v>
      </c>
      <c r="AI43" s="1">
        <v>1586</v>
      </c>
    </row>
    <row r="44" spans="1:35">
      <c r="A44" t="s">
        <v>2678</v>
      </c>
      <c r="B44" t="s">
        <v>2679</v>
      </c>
      <c r="C44">
        <v>10</v>
      </c>
      <c r="D44">
        <v>10</v>
      </c>
      <c r="E44" t="s">
        <v>2680</v>
      </c>
      <c r="F44" t="s">
        <v>34</v>
      </c>
      <c r="G44" t="s">
        <v>2681</v>
      </c>
      <c r="H44" t="s">
        <v>84</v>
      </c>
      <c r="I44" t="s">
        <v>84</v>
      </c>
      <c r="J44" t="s">
        <v>84</v>
      </c>
      <c r="K44" t="s">
        <v>84</v>
      </c>
      <c r="L44" t="s">
        <v>2680</v>
      </c>
      <c r="M44">
        <v>0</v>
      </c>
      <c r="N44">
        <v>10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10</v>
      </c>
      <c r="AA44">
        <v>10</v>
      </c>
      <c r="AB44" t="s">
        <v>131</v>
      </c>
      <c r="AC44" t="s">
        <v>132</v>
      </c>
      <c r="AD44" t="s">
        <v>218</v>
      </c>
      <c r="AE44">
        <v>21</v>
      </c>
      <c r="AF44">
        <v>3705</v>
      </c>
      <c r="AG44" t="str">
        <f>CONCATENATE(Table1[[#This Row],[item_code]],(".jpg"))</f>
        <v>TLC18.jpg</v>
      </c>
      <c r="AH44" t="str">
        <f>IF(Table1[[#This Row],[DEPO. TOTAL DISPO]]&gt;2,"Publish","Draft")</f>
        <v>Publish</v>
      </c>
      <c r="AI44" s="1">
        <v>1982.5121999999999</v>
      </c>
    </row>
    <row r="45" spans="1:35">
      <c r="A45" t="s">
        <v>2696</v>
      </c>
      <c r="B45" t="s">
        <v>2697</v>
      </c>
      <c r="C45">
        <v>6</v>
      </c>
      <c r="D45">
        <v>6</v>
      </c>
      <c r="E45" t="s">
        <v>2698</v>
      </c>
      <c r="F45" t="s">
        <v>34</v>
      </c>
      <c r="G45" t="s">
        <v>2699</v>
      </c>
      <c r="H45" t="s">
        <v>84</v>
      </c>
      <c r="I45" t="s">
        <v>84</v>
      </c>
      <c r="J45" t="s">
        <v>84</v>
      </c>
      <c r="K45" t="s">
        <v>84</v>
      </c>
      <c r="L45" t="s">
        <v>2698</v>
      </c>
      <c r="M45">
        <v>0</v>
      </c>
      <c r="N45">
        <v>6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6</v>
      </c>
      <c r="AA45">
        <v>6</v>
      </c>
      <c r="AB45" t="s">
        <v>131</v>
      </c>
      <c r="AC45" t="s">
        <v>132</v>
      </c>
      <c r="AD45" t="s">
        <v>218</v>
      </c>
      <c r="AE45">
        <v>21</v>
      </c>
      <c r="AF45">
        <v>3595</v>
      </c>
      <c r="AG45" t="str">
        <f>CONCATENATE(Table1[[#This Row],[item_code]],(".jpg"))</f>
        <v>TLC15.jpg</v>
      </c>
      <c r="AH45" t="str">
        <f>IF(Table1[[#This Row],[DEPO. TOTAL DISPO]]&gt;2,"Publish","Draft")</f>
        <v>Publish</v>
      </c>
      <c r="AI45" s="1">
        <v>5868.2</v>
      </c>
    </row>
    <row r="46" spans="1:35">
      <c r="A46" t="s">
        <v>2671</v>
      </c>
      <c r="B46" t="s">
        <v>2672</v>
      </c>
      <c r="C46">
        <v>28</v>
      </c>
      <c r="D46">
        <v>28</v>
      </c>
      <c r="E46" t="s">
        <v>192</v>
      </c>
      <c r="F46" t="s">
        <v>34</v>
      </c>
      <c r="G46" t="s">
        <v>84</v>
      </c>
      <c r="H46" t="s">
        <v>84</v>
      </c>
      <c r="I46" t="s">
        <v>84</v>
      </c>
      <c r="J46" t="s">
        <v>84</v>
      </c>
      <c r="K46" t="s">
        <v>84</v>
      </c>
      <c r="L46" t="s">
        <v>192</v>
      </c>
      <c r="M46">
        <v>0</v>
      </c>
      <c r="N46">
        <v>28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28</v>
      </c>
      <c r="AA46">
        <v>28</v>
      </c>
      <c r="AB46" t="s">
        <v>131</v>
      </c>
      <c r="AC46" t="s">
        <v>132</v>
      </c>
      <c r="AD46" t="s">
        <v>218</v>
      </c>
      <c r="AE46">
        <v>21</v>
      </c>
      <c r="AF46">
        <v>7118</v>
      </c>
      <c r="AG46" t="str">
        <f>CONCATENATE(Table1[[#This Row],[item_code]],(".jpg"))</f>
        <v>TLC14.jpg</v>
      </c>
      <c r="AH46" t="str">
        <f>IF(Table1[[#This Row],[DEPO. TOTAL DISPO]]&gt;2,"Publish","Draft")</f>
        <v>Publish</v>
      </c>
      <c r="AI46" s="1">
        <v>3965</v>
      </c>
    </row>
    <row r="47" spans="1:35">
      <c r="A47" t="s">
        <v>2823</v>
      </c>
      <c r="B47" t="s">
        <v>2824</v>
      </c>
      <c r="C47">
        <v>1</v>
      </c>
      <c r="D47">
        <v>1</v>
      </c>
      <c r="E47" t="s">
        <v>1798</v>
      </c>
      <c r="F47" t="s">
        <v>34</v>
      </c>
      <c r="G47" t="s">
        <v>84</v>
      </c>
      <c r="H47" t="s">
        <v>84</v>
      </c>
      <c r="I47" t="s">
        <v>84</v>
      </c>
      <c r="J47" t="s">
        <v>84</v>
      </c>
      <c r="K47" t="s">
        <v>84</v>
      </c>
      <c r="L47" t="s">
        <v>1798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 t="s">
        <v>131</v>
      </c>
      <c r="AC47" t="s">
        <v>132</v>
      </c>
      <c r="AD47" t="s">
        <v>218</v>
      </c>
      <c r="AE47">
        <v>21</v>
      </c>
      <c r="AF47">
        <v>3787</v>
      </c>
      <c r="AG47" t="str">
        <f>CONCATENATE(Table1[[#This Row],[item_code]],(".jpg"))</f>
        <v>TLC13.jpg</v>
      </c>
      <c r="AH47" t="str">
        <f>IF(Table1[[#This Row],[DEPO. TOTAL DISPO]]&gt;2,"Publish","Draft")</f>
        <v>Draft</v>
      </c>
      <c r="AI47" s="1">
        <v>3172</v>
      </c>
    </row>
    <row r="48" spans="1:35">
      <c r="A48" t="s">
        <v>2820</v>
      </c>
      <c r="B48" t="s">
        <v>2821</v>
      </c>
      <c r="C48">
        <v>12</v>
      </c>
      <c r="D48">
        <v>12</v>
      </c>
      <c r="E48" t="s">
        <v>2822</v>
      </c>
      <c r="F48" t="s">
        <v>34</v>
      </c>
      <c r="G48" t="s">
        <v>84</v>
      </c>
      <c r="H48" t="s">
        <v>84</v>
      </c>
      <c r="I48" t="s">
        <v>84</v>
      </c>
      <c r="J48" t="s">
        <v>84</v>
      </c>
      <c r="K48" t="s">
        <v>84</v>
      </c>
      <c r="L48" t="s">
        <v>2822</v>
      </c>
      <c r="M48">
        <v>0</v>
      </c>
      <c r="N48">
        <v>12</v>
      </c>
      <c r="O48">
        <v>0</v>
      </c>
      <c r="P48">
        <v>0</v>
      </c>
      <c r="Q48">
        <v>0</v>
      </c>
      <c r="R48">
        <v>0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17</v>
      </c>
      <c r="AA48">
        <v>17</v>
      </c>
      <c r="AB48" t="s">
        <v>131</v>
      </c>
      <c r="AC48" t="s">
        <v>132</v>
      </c>
      <c r="AD48" t="s">
        <v>218</v>
      </c>
      <c r="AE48">
        <v>21</v>
      </c>
      <c r="AF48">
        <v>3785</v>
      </c>
      <c r="AG48" t="str">
        <f>CONCATENATE(Table1[[#This Row],[item_code]],(".jpg"))</f>
        <v>TLC11.jpg</v>
      </c>
      <c r="AH48" t="str">
        <f>IF(Table1[[#This Row],[DEPO. TOTAL DISPO]]&gt;2,"Publish","Draft")</f>
        <v>Publish</v>
      </c>
      <c r="AI48" s="1">
        <v>2616.9</v>
      </c>
    </row>
    <row r="49" spans="1:35">
      <c r="A49" t="s">
        <v>2638</v>
      </c>
      <c r="B49" t="s">
        <v>2639</v>
      </c>
      <c r="C49">
        <v>7</v>
      </c>
      <c r="D49">
        <v>7</v>
      </c>
      <c r="E49" t="s">
        <v>2091</v>
      </c>
      <c r="F49" t="s">
        <v>34</v>
      </c>
      <c r="G49" t="s">
        <v>2640</v>
      </c>
      <c r="H49" t="s">
        <v>84</v>
      </c>
      <c r="I49" t="s">
        <v>84</v>
      </c>
      <c r="J49" t="s">
        <v>84</v>
      </c>
      <c r="K49" t="s">
        <v>84</v>
      </c>
      <c r="L49" t="s">
        <v>2091</v>
      </c>
      <c r="M49">
        <v>0</v>
      </c>
      <c r="N49">
        <v>7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8</v>
      </c>
      <c r="AA49">
        <v>8</v>
      </c>
      <c r="AB49" t="s">
        <v>131</v>
      </c>
      <c r="AC49" t="s">
        <v>132</v>
      </c>
      <c r="AD49" t="s">
        <v>218</v>
      </c>
      <c r="AE49">
        <v>21</v>
      </c>
      <c r="AF49">
        <v>3634</v>
      </c>
      <c r="AG49" t="str">
        <f>CONCATENATE(Table1[[#This Row],[item_code]],(".jpg"))</f>
        <v>TLC08.jpg</v>
      </c>
      <c r="AH49" t="str">
        <f>IF(Table1[[#This Row],[DEPO. TOTAL DISPO]]&gt;2,"Publish","Draft")</f>
        <v>Publish</v>
      </c>
      <c r="AI49" s="1">
        <v>2379</v>
      </c>
    </row>
    <row r="50" spans="1:35">
      <c r="A50" t="s">
        <v>2621</v>
      </c>
      <c r="B50" t="s">
        <v>2622</v>
      </c>
      <c r="C50">
        <v>3</v>
      </c>
      <c r="D50">
        <v>3</v>
      </c>
      <c r="E50" t="s">
        <v>2623</v>
      </c>
      <c r="F50" t="s">
        <v>34</v>
      </c>
      <c r="G50" t="s">
        <v>84</v>
      </c>
      <c r="H50" t="s">
        <v>84</v>
      </c>
      <c r="I50" t="s">
        <v>84</v>
      </c>
      <c r="J50" t="s">
        <v>84</v>
      </c>
      <c r="K50" t="s">
        <v>84</v>
      </c>
      <c r="L50" t="s">
        <v>2623</v>
      </c>
      <c r="M50">
        <v>0</v>
      </c>
      <c r="N50">
        <v>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3</v>
      </c>
      <c r="AA50">
        <v>3</v>
      </c>
      <c r="AB50" t="s">
        <v>131</v>
      </c>
      <c r="AC50" t="s">
        <v>132</v>
      </c>
      <c r="AD50" t="s">
        <v>218</v>
      </c>
      <c r="AE50">
        <v>21</v>
      </c>
      <c r="AF50">
        <v>3644</v>
      </c>
      <c r="AG50" t="str">
        <f>CONCATENATE(Table1[[#This Row],[item_code]],(".jpg"))</f>
        <v>TLC07.jpg</v>
      </c>
      <c r="AH50" t="str">
        <f>IF(Table1[[#This Row],[DEPO. TOTAL DISPO]]&gt;2,"Publish","Draft")</f>
        <v>Publish</v>
      </c>
      <c r="AI50" s="1">
        <v>3647.7877999999996</v>
      </c>
    </row>
    <row r="51" spans="1:35">
      <c r="A51" t="s">
        <v>2636</v>
      </c>
      <c r="B51" t="s">
        <v>2637</v>
      </c>
      <c r="C51">
        <v>43</v>
      </c>
      <c r="D51">
        <v>43</v>
      </c>
      <c r="E51" t="s">
        <v>2620</v>
      </c>
      <c r="F51" t="s">
        <v>34</v>
      </c>
      <c r="G51" t="s">
        <v>84</v>
      </c>
      <c r="H51" t="s">
        <v>84</v>
      </c>
      <c r="I51" t="s">
        <v>84</v>
      </c>
      <c r="J51" t="s">
        <v>84</v>
      </c>
      <c r="K51" t="s">
        <v>84</v>
      </c>
      <c r="L51" t="s">
        <v>2620</v>
      </c>
      <c r="M51">
        <v>0</v>
      </c>
      <c r="N51">
        <v>43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43</v>
      </c>
      <c r="AA51">
        <v>43</v>
      </c>
      <c r="AB51" t="s">
        <v>131</v>
      </c>
      <c r="AC51" t="s">
        <v>132</v>
      </c>
      <c r="AD51" t="s">
        <v>218</v>
      </c>
      <c r="AE51">
        <v>21</v>
      </c>
      <c r="AF51">
        <v>3633</v>
      </c>
      <c r="AG51" t="str">
        <f>CONCATENATE(Table1[[#This Row],[item_code]],(".jpg"))</f>
        <v>TLC05.jpg</v>
      </c>
      <c r="AH51" t="str">
        <f>IF(Table1[[#This Row],[DEPO. TOTAL DISPO]]&gt;2,"Publish","Draft")</f>
        <v>Publish</v>
      </c>
      <c r="AI51" s="1">
        <v>1387.75</v>
      </c>
    </row>
    <row r="52" spans="1:35">
      <c r="A52" t="s">
        <v>2618</v>
      </c>
      <c r="B52" t="s">
        <v>2619</v>
      </c>
      <c r="C52">
        <v>45</v>
      </c>
      <c r="D52">
        <v>45</v>
      </c>
      <c r="E52" t="s">
        <v>2620</v>
      </c>
      <c r="F52" t="s">
        <v>34</v>
      </c>
      <c r="G52" t="s">
        <v>84</v>
      </c>
      <c r="H52" t="s">
        <v>84</v>
      </c>
      <c r="I52" t="s">
        <v>84</v>
      </c>
      <c r="J52" t="s">
        <v>84</v>
      </c>
      <c r="K52" t="s">
        <v>84</v>
      </c>
      <c r="L52" t="s">
        <v>2620</v>
      </c>
      <c r="M52">
        <v>0</v>
      </c>
      <c r="N52">
        <v>45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45</v>
      </c>
      <c r="AA52">
        <v>45</v>
      </c>
      <c r="AB52" t="s">
        <v>131</v>
      </c>
      <c r="AC52" t="s">
        <v>132</v>
      </c>
      <c r="AD52" t="s">
        <v>218</v>
      </c>
      <c r="AE52">
        <v>21</v>
      </c>
      <c r="AF52">
        <v>3669</v>
      </c>
      <c r="AG52" t="str">
        <f>CONCATENATE(Table1[[#This Row],[item_code]],(".jpg"))</f>
        <v>TLC01.jpg</v>
      </c>
      <c r="AH52" t="str">
        <f>IF(Table1[[#This Row],[DEPO. TOTAL DISPO]]&gt;2,"Publish","Draft")</f>
        <v>Publish</v>
      </c>
      <c r="AI52" s="1">
        <v>1387.75</v>
      </c>
    </row>
    <row r="53" spans="1:35">
      <c r="A53" t="s">
        <v>2529</v>
      </c>
      <c r="B53" t="s">
        <v>2530</v>
      </c>
      <c r="C53">
        <v>1</v>
      </c>
      <c r="D53">
        <v>1</v>
      </c>
      <c r="E53" t="s">
        <v>2531</v>
      </c>
      <c r="F53" t="s">
        <v>34</v>
      </c>
      <c r="G53" t="s">
        <v>2532</v>
      </c>
      <c r="H53" t="s">
        <v>2528</v>
      </c>
      <c r="I53" t="s">
        <v>2528</v>
      </c>
      <c r="J53" t="s">
        <v>2528</v>
      </c>
      <c r="K53" t="s">
        <v>2528</v>
      </c>
      <c r="L53" t="s">
        <v>2531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 t="s">
        <v>65</v>
      </c>
      <c r="AC53" t="s">
        <v>66</v>
      </c>
      <c r="AD53" t="s">
        <v>67</v>
      </c>
      <c r="AE53">
        <v>21</v>
      </c>
      <c r="AF53">
        <v>7727</v>
      </c>
      <c r="AG53" t="str">
        <f>CONCATENATE(Table1[[#This Row],[item_code]],(".jpg"))</f>
        <v>TINGT52M.jpg</v>
      </c>
      <c r="AH53" t="str">
        <f>IF(Table1[[#This Row],[DEPO. TOTAL DISPO]]&gt;2,"Publish","Draft")</f>
        <v>Draft</v>
      </c>
      <c r="AI53" s="1">
        <v>12200</v>
      </c>
    </row>
    <row r="54" spans="1:35">
      <c r="A54" t="s">
        <v>11354</v>
      </c>
      <c r="B54" t="s">
        <v>11355</v>
      </c>
      <c r="C54">
        <v>0</v>
      </c>
      <c r="D54">
        <v>0</v>
      </c>
      <c r="E54" t="s">
        <v>11356</v>
      </c>
      <c r="F54" t="s">
        <v>34</v>
      </c>
      <c r="G54" t="s">
        <v>11357</v>
      </c>
      <c r="H54" t="s">
        <v>11358</v>
      </c>
      <c r="I54" t="s">
        <v>11358</v>
      </c>
      <c r="J54" t="s">
        <v>11358</v>
      </c>
      <c r="K54" t="s">
        <v>11358</v>
      </c>
      <c r="L54" t="s">
        <v>11356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2</v>
      </c>
      <c r="AB54" t="s">
        <v>65</v>
      </c>
      <c r="AC54" t="s">
        <v>2999</v>
      </c>
      <c r="AD54" t="s">
        <v>11359</v>
      </c>
      <c r="AE54">
        <v>21</v>
      </c>
      <c r="AF54">
        <v>7168</v>
      </c>
      <c r="AG54" t="str">
        <f>CONCATENATE(Table1[[#This Row],[item_code]],(".jpg"))</f>
        <v>TIN84.jpg</v>
      </c>
      <c r="AH54" t="str">
        <f>IF(Table1[[#This Row],[DEPO. TOTAL DISPO]]&gt;2,"Publish","Draft")</f>
        <v>Draft</v>
      </c>
      <c r="AI54" s="1">
        <v>4130.0904</v>
      </c>
    </row>
    <row r="55" spans="1:35">
      <c r="A55" t="s">
        <v>11395</v>
      </c>
      <c r="B55" t="s">
        <v>11396</v>
      </c>
      <c r="C55">
        <v>0</v>
      </c>
      <c r="D55">
        <v>0</v>
      </c>
      <c r="E55" t="s">
        <v>1869</v>
      </c>
      <c r="F55" t="s">
        <v>34</v>
      </c>
      <c r="G55" t="s">
        <v>84</v>
      </c>
      <c r="H55" t="s">
        <v>84</v>
      </c>
      <c r="I55" t="s">
        <v>84</v>
      </c>
      <c r="J55" t="s">
        <v>84</v>
      </c>
      <c r="K55" t="s">
        <v>84</v>
      </c>
      <c r="L55" t="s">
        <v>1869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 t="s">
        <v>65</v>
      </c>
      <c r="AC55" t="s">
        <v>2999</v>
      </c>
      <c r="AD55" t="s">
        <v>2434</v>
      </c>
      <c r="AE55">
        <v>21</v>
      </c>
      <c r="AF55">
        <v>7191</v>
      </c>
      <c r="AG55" t="str">
        <f>CONCATENATE(Table1[[#This Row],[item_code]],(".jpg"))</f>
        <v>TIN68.jpg</v>
      </c>
      <c r="AH55" t="str">
        <f>IF(Table1[[#This Row],[DEPO. TOTAL DISPO]]&gt;2,"Publish","Draft")</f>
        <v>Draft</v>
      </c>
      <c r="AI55" s="1">
        <v>7137</v>
      </c>
    </row>
    <row r="56" spans="1:35">
      <c r="A56" t="s">
        <v>2491</v>
      </c>
      <c r="B56" t="s">
        <v>2492</v>
      </c>
      <c r="C56">
        <v>2</v>
      </c>
      <c r="D56">
        <v>2</v>
      </c>
      <c r="E56" t="s">
        <v>2493</v>
      </c>
      <c r="F56" t="s">
        <v>34</v>
      </c>
      <c r="G56" t="s">
        <v>2494</v>
      </c>
      <c r="H56" t="s">
        <v>84</v>
      </c>
      <c r="I56" t="s">
        <v>84</v>
      </c>
      <c r="J56" t="s">
        <v>84</v>
      </c>
      <c r="K56" t="s">
        <v>84</v>
      </c>
      <c r="L56" t="s">
        <v>2493</v>
      </c>
      <c r="M56">
        <v>0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</v>
      </c>
      <c r="AA56">
        <v>2</v>
      </c>
      <c r="AB56" t="s">
        <v>65</v>
      </c>
      <c r="AC56" t="s">
        <v>66</v>
      </c>
      <c r="AD56" t="s">
        <v>2490</v>
      </c>
      <c r="AE56">
        <v>21</v>
      </c>
      <c r="AF56">
        <v>7714</v>
      </c>
      <c r="AG56" t="str">
        <f>CONCATENATE(Table1[[#This Row],[item_code]],(".jpg"))</f>
        <v>TIN673Y.jpg</v>
      </c>
      <c r="AH56" t="str">
        <f>IF(Table1[[#This Row],[DEPO. TOTAL DISPO]]&gt;2,"Publish","Draft")</f>
        <v>Draft</v>
      </c>
      <c r="AI56" s="1">
        <v>17080</v>
      </c>
    </row>
    <row r="57" spans="1:35">
      <c r="A57" t="s">
        <v>2495</v>
      </c>
      <c r="B57" t="s">
        <v>2496</v>
      </c>
      <c r="C57">
        <v>1</v>
      </c>
      <c r="D57">
        <v>1</v>
      </c>
      <c r="E57" t="s">
        <v>2487</v>
      </c>
      <c r="F57" t="s">
        <v>34</v>
      </c>
      <c r="G57" t="s">
        <v>2497</v>
      </c>
      <c r="H57" t="s">
        <v>2498</v>
      </c>
      <c r="I57" t="s">
        <v>2498</v>
      </c>
      <c r="J57" t="s">
        <v>2498</v>
      </c>
      <c r="K57" t="s">
        <v>2498</v>
      </c>
      <c r="L57" t="s">
        <v>2487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 t="s">
        <v>65</v>
      </c>
      <c r="AC57" t="s">
        <v>66</v>
      </c>
      <c r="AD57" t="s">
        <v>2490</v>
      </c>
      <c r="AE57">
        <v>21</v>
      </c>
      <c r="AF57">
        <v>7735</v>
      </c>
      <c r="AG57" t="str">
        <f>CONCATENATE(Table1[[#This Row],[item_code]],(".jpg"))</f>
        <v>TIN504Y.jpg</v>
      </c>
      <c r="AH57" t="str">
        <f>IF(Table1[[#This Row],[DEPO. TOTAL DISPO]]&gt;2,"Publish","Draft")</f>
        <v>Draft</v>
      </c>
      <c r="AI57" s="1">
        <v>27755</v>
      </c>
    </row>
    <row r="58" spans="1:35">
      <c r="A58" t="s">
        <v>2485</v>
      </c>
      <c r="B58" t="s">
        <v>2486</v>
      </c>
      <c r="C58">
        <v>0</v>
      </c>
      <c r="D58">
        <v>0</v>
      </c>
      <c r="E58" t="s">
        <v>2487</v>
      </c>
      <c r="F58" t="s">
        <v>34</v>
      </c>
      <c r="G58" t="s">
        <v>2488</v>
      </c>
      <c r="H58" t="s">
        <v>2489</v>
      </c>
      <c r="I58" t="s">
        <v>2489</v>
      </c>
      <c r="J58" t="s">
        <v>2489</v>
      </c>
      <c r="K58" t="s">
        <v>2489</v>
      </c>
      <c r="L58" t="s">
        <v>2487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2</v>
      </c>
      <c r="Y58">
        <v>0</v>
      </c>
      <c r="Z58">
        <v>4</v>
      </c>
      <c r="AA58">
        <v>4</v>
      </c>
      <c r="AB58" t="s">
        <v>65</v>
      </c>
      <c r="AC58" t="s">
        <v>66</v>
      </c>
      <c r="AD58" t="s">
        <v>2490</v>
      </c>
      <c r="AE58">
        <v>21</v>
      </c>
      <c r="AF58">
        <v>7732</v>
      </c>
      <c r="AG58" t="str">
        <f>CONCATENATE(Table1[[#This Row],[item_code]],(".jpg"))</f>
        <v>TIN504C.jpg</v>
      </c>
      <c r="AH58" t="str">
        <f>IF(Table1[[#This Row],[DEPO. TOTAL DISPO]]&gt;2,"Publish","Draft")</f>
        <v>Publish</v>
      </c>
      <c r="AI58" s="1">
        <v>27755</v>
      </c>
    </row>
    <row r="59" spans="1:35">
      <c r="A59" t="s">
        <v>11360</v>
      </c>
      <c r="B59" t="s">
        <v>11361</v>
      </c>
      <c r="C59">
        <v>0</v>
      </c>
      <c r="D59">
        <v>0</v>
      </c>
      <c r="E59" t="s">
        <v>11362</v>
      </c>
      <c r="F59" t="s">
        <v>34</v>
      </c>
      <c r="G59" t="s">
        <v>11363</v>
      </c>
      <c r="H59" t="s">
        <v>11364</v>
      </c>
      <c r="I59" t="s">
        <v>11364</v>
      </c>
      <c r="J59" t="s">
        <v>11364</v>
      </c>
      <c r="K59" t="s">
        <v>11364</v>
      </c>
      <c r="L59" t="s">
        <v>11365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</v>
      </c>
      <c r="AA59">
        <v>7</v>
      </c>
      <c r="AB59" t="s">
        <v>65</v>
      </c>
      <c r="AC59" t="s">
        <v>2999</v>
      </c>
      <c r="AD59" t="s">
        <v>11359</v>
      </c>
      <c r="AE59">
        <v>21</v>
      </c>
      <c r="AF59">
        <v>13</v>
      </c>
      <c r="AG59" t="str">
        <f>CONCATENATE(Table1[[#This Row],[item_code]],(".jpg"))</f>
        <v>TIN49.jpg</v>
      </c>
      <c r="AH59" t="str">
        <f>IF(Table1[[#This Row],[DEPO. TOTAL DISPO]]&gt;2,"Publish","Draft")</f>
        <v>Publish</v>
      </c>
      <c r="AI59" s="1">
        <v>3780.4627999999998</v>
      </c>
    </row>
    <row r="60" spans="1:35">
      <c r="A60" t="s">
        <v>2468</v>
      </c>
      <c r="B60" t="s">
        <v>2469</v>
      </c>
      <c r="C60">
        <v>2</v>
      </c>
      <c r="D60">
        <v>2</v>
      </c>
      <c r="E60" t="s">
        <v>2451</v>
      </c>
      <c r="F60" t="s">
        <v>34</v>
      </c>
      <c r="G60" t="s">
        <v>2452</v>
      </c>
      <c r="H60" t="s">
        <v>2453</v>
      </c>
      <c r="I60" t="s">
        <v>2453</v>
      </c>
      <c r="J60" t="s">
        <v>2453</v>
      </c>
      <c r="K60" t="s">
        <v>2453</v>
      </c>
      <c r="L60" t="s">
        <v>2451</v>
      </c>
      <c r="M60">
        <v>0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0</v>
      </c>
      <c r="Y60">
        <v>0</v>
      </c>
      <c r="Z60">
        <v>4</v>
      </c>
      <c r="AA60">
        <v>4</v>
      </c>
      <c r="AB60" t="s">
        <v>65</v>
      </c>
      <c r="AC60" t="s">
        <v>608</v>
      </c>
      <c r="AD60" t="s">
        <v>2428</v>
      </c>
      <c r="AE60">
        <v>21</v>
      </c>
      <c r="AF60">
        <v>7724</v>
      </c>
      <c r="AG60" t="str">
        <f>CONCATENATE(Table1[[#This Row],[item_code]],(".jpg"))</f>
        <v>TIN031.jpg</v>
      </c>
      <c r="AH60" t="str">
        <f>IF(Table1[[#This Row],[DEPO. TOTAL DISPO]]&gt;2,"Publish","Draft")</f>
        <v>Publish</v>
      </c>
      <c r="AI60" s="1">
        <v>187.70920000000001</v>
      </c>
    </row>
    <row r="61" spans="1:35">
      <c r="A61" t="s">
        <v>2477</v>
      </c>
      <c r="B61" t="s">
        <v>2478</v>
      </c>
      <c r="C61">
        <v>1</v>
      </c>
      <c r="D61">
        <v>1</v>
      </c>
      <c r="E61" t="s">
        <v>2472</v>
      </c>
      <c r="F61" t="s">
        <v>34</v>
      </c>
      <c r="G61" t="s">
        <v>2479</v>
      </c>
      <c r="H61" t="s">
        <v>2474</v>
      </c>
      <c r="I61" t="s">
        <v>2474</v>
      </c>
      <c r="J61" t="s">
        <v>2474</v>
      </c>
      <c r="K61" t="s">
        <v>2474</v>
      </c>
      <c r="L61" t="s">
        <v>2472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 t="s">
        <v>65</v>
      </c>
      <c r="AC61" t="s">
        <v>608</v>
      </c>
      <c r="AD61" t="s">
        <v>2428</v>
      </c>
      <c r="AE61">
        <v>21</v>
      </c>
      <c r="AF61">
        <v>7728</v>
      </c>
      <c r="AG61" t="str">
        <f>CONCATENATE(Table1[[#This Row],[item_code]],(".jpg"))</f>
        <v>TIN029.jpg</v>
      </c>
      <c r="AH61" t="str">
        <f>IF(Table1[[#This Row],[DEPO. TOTAL DISPO]]&gt;2,"Publish","Draft")</f>
        <v>Draft</v>
      </c>
      <c r="AI61" s="1">
        <v>144.1918</v>
      </c>
    </row>
    <row r="62" spans="1:35">
      <c r="A62" t="s">
        <v>2465</v>
      </c>
      <c r="B62" t="s">
        <v>2466</v>
      </c>
      <c r="C62">
        <v>7</v>
      </c>
      <c r="D62">
        <v>7</v>
      </c>
      <c r="E62" t="s">
        <v>2458</v>
      </c>
      <c r="F62" t="s">
        <v>34</v>
      </c>
      <c r="G62" t="s">
        <v>2467</v>
      </c>
      <c r="H62" t="s">
        <v>2460</v>
      </c>
      <c r="I62" t="s">
        <v>2460</v>
      </c>
      <c r="J62" t="s">
        <v>2460</v>
      </c>
      <c r="K62" t="s">
        <v>2460</v>
      </c>
      <c r="L62" t="s">
        <v>2458</v>
      </c>
      <c r="M62">
        <v>0</v>
      </c>
      <c r="N62">
        <v>7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8</v>
      </c>
      <c r="AA62">
        <v>8</v>
      </c>
      <c r="AB62" t="s">
        <v>65</v>
      </c>
      <c r="AC62" t="s">
        <v>608</v>
      </c>
      <c r="AD62" t="s">
        <v>2428</v>
      </c>
      <c r="AE62">
        <v>21</v>
      </c>
      <c r="AF62">
        <v>7668</v>
      </c>
      <c r="AG62" t="str">
        <f>CONCATENATE(Table1[[#This Row],[item_code]],(".jpg"))</f>
        <v>TIN027.jpg</v>
      </c>
      <c r="AH62" t="str">
        <f>IF(Table1[[#This Row],[DEPO. TOTAL DISPO]]&gt;2,"Publish","Draft")</f>
        <v>Publish</v>
      </c>
      <c r="AI62" s="1">
        <v>180.46239999999997</v>
      </c>
    </row>
    <row r="63" spans="1:35">
      <c r="A63" t="s">
        <v>2461</v>
      </c>
      <c r="B63" t="s">
        <v>2462</v>
      </c>
      <c r="C63">
        <v>4</v>
      </c>
      <c r="D63">
        <v>4</v>
      </c>
      <c r="E63" t="s">
        <v>2463</v>
      </c>
      <c r="F63" t="s">
        <v>34</v>
      </c>
      <c r="G63" t="s">
        <v>2464</v>
      </c>
      <c r="H63" t="s">
        <v>2460</v>
      </c>
      <c r="I63" t="s">
        <v>2460</v>
      </c>
      <c r="J63" t="s">
        <v>2460</v>
      </c>
      <c r="K63" t="s">
        <v>2460</v>
      </c>
      <c r="L63" t="s">
        <v>2463</v>
      </c>
      <c r="M63">
        <v>0</v>
      </c>
      <c r="N63">
        <v>4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</v>
      </c>
      <c r="AA63">
        <v>3</v>
      </c>
      <c r="AB63" t="s">
        <v>65</v>
      </c>
      <c r="AC63" t="s">
        <v>608</v>
      </c>
      <c r="AD63" t="s">
        <v>2428</v>
      </c>
      <c r="AE63">
        <v>21</v>
      </c>
      <c r="AF63">
        <v>7667</v>
      </c>
      <c r="AG63" t="str">
        <f>CONCATENATE(Table1[[#This Row],[item_code]],(".jpg"))</f>
        <v>TIN026.jpg</v>
      </c>
      <c r="AH63" t="str">
        <f>IF(Table1[[#This Row],[DEPO. TOTAL DISPO]]&gt;2,"Publish","Draft")</f>
        <v>Publish</v>
      </c>
      <c r="AI63" s="1">
        <v>6344</v>
      </c>
    </row>
    <row r="64" spans="1:35">
      <c r="A64" t="s">
        <v>2444</v>
      </c>
      <c r="B64" t="s">
        <v>2445</v>
      </c>
      <c r="C64">
        <v>0</v>
      </c>
      <c r="D64">
        <v>0</v>
      </c>
      <c r="E64" t="s">
        <v>2446</v>
      </c>
      <c r="F64" t="s">
        <v>34</v>
      </c>
      <c r="G64" t="s">
        <v>2447</v>
      </c>
      <c r="H64" t="s">
        <v>2448</v>
      </c>
      <c r="I64" t="s">
        <v>2448</v>
      </c>
      <c r="J64" t="s">
        <v>2448</v>
      </c>
      <c r="K64" t="s">
        <v>2448</v>
      </c>
      <c r="L64" t="s">
        <v>2446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1</v>
      </c>
      <c r="AB64" t="s">
        <v>65</v>
      </c>
      <c r="AC64" t="s">
        <v>608</v>
      </c>
      <c r="AD64" t="s">
        <v>2428</v>
      </c>
      <c r="AE64">
        <v>21</v>
      </c>
      <c r="AF64">
        <v>7664</v>
      </c>
      <c r="AG64" t="str">
        <f>CONCATENATE(Table1[[#This Row],[item_code]],(".jpg"))</f>
        <v>TIN021.jpg</v>
      </c>
      <c r="AH64" t="str">
        <f>IF(Table1[[#This Row],[DEPO. TOTAL DISPO]]&gt;2,"Publish","Draft")</f>
        <v>Draft</v>
      </c>
      <c r="AI64" s="1">
        <v>188.8682</v>
      </c>
    </row>
    <row r="65" spans="1:35">
      <c r="A65" t="s">
        <v>2454</v>
      </c>
      <c r="B65" t="s">
        <v>2455</v>
      </c>
      <c r="C65">
        <v>0</v>
      </c>
      <c r="D65">
        <v>0</v>
      </c>
      <c r="E65" t="s">
        <v>2446</v>
      </c>
      <c r="F65" t="s">
        <v>34</v>
      </c>
      <c r="G65" t="s">
        <v>2447</v>
      </c>
      <c r="H65" t="s">
        <v>2448</v>
      </c>
      <c r="I65" t="s">
        <v>2448</v>
      </c>
      <c r="J65" t="s">
        <v>2448</v>
      </c>
      <c r="K65" t="s">
        <v>2448</v>
      </c>
      <c r="L65" t="s">
        <v>2446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0</v>
      </c>
      <c r="Y65">
        <v>0</v>
      </c>
      <c r="Z65">
        <v>2</v>
      </c>
      <c r="AA65">
        <v>2</v>
      </c>
      <c r="AB65" t="s">
        <v>65</v>
      </c>
      <c r="AC65" t="s">
        <v>608</v>
      </c>
      <c r="AD65" t="s">
        <v>2428</v>
      </c>
      <c r="AE65">
        <v>21</v>
      </c>
      <c r="AF65">
        <v>7663</v>
      </c>
      <c r="AG65" t="str">
        <f>CONCATENATE(Table1[[#This Row],[item_code]],(".jpg"))</f>
        <v>TIN020.jpg</v>
      </c>
      <c r="AH65" t="str">
        <f>IF(Table1[[#This Row],[DEPO. TOTAL DISPO]]&gt;2,"Publish","Draft")</f>
        <v>Draft</v>
      </c>
      <c r="AI65" s="1">
        <v>188.8682</v>
      </c>
    </row>
    <row r="66" spans="1:35">
      <c r="A66" t="s">
        <v>2520</v>
      </c>
      <c r="B66" t="s">
        <v>2521</v>
      </c>
      <c r="C66">
        <v>1</v>
      </c>
      <c r="D66">
        <v>1</v>
      </c>
      <c r="E66" t="s">
        <v>2522</v>
      </c>
      <c r="F66" t="s">
        <v>34</v>
      </c>
      <c r="G66" t="s">
        <v>2523</v>
      </c>
      <c r="H66" t="s">
        <v>2501</v>
      </c>
      <c r="I66" t="s">
        <v>2501</v>
      </c>
      <c r="J66" t="s">
        <v>2501</v>
      </c>
      <c r="K66" t="s">
        <v>2501</v>
      </c>
      <c r="L66" t="s">
        <v>2522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 t="s">
        <v>65</v>
      </c>
      <c r="AC66" t="s">
        <v>66</v>
      </c>
      <c r="AD66" t="s">
        <v>2490</v>
      </c>
      <c r="AE66">
        <v>21</v>
      </c>
      <c r="AF66">
        <v>7720</v>
      </c>
      <c r="AG66" t="str">
        <f>CONCATENATE(Table1[[#This Row],[item_code]],(".jpg"))</f>
        <v>TIN02.jpg</v>
      </c>
      <c r="AH66" t="str">
        <f>IF(Table1[[#This Row],[DEPO. TOTAL DISPO]]&gt;2,"Publish","Draft")</f>
        <v>Draft</v>
      </c>
      <c r="AI66" s="1">
        <v>22997</v>
      </c>
    </row>
    <row r="67" spans="1:35">
      <c r="A67" t="s">
        <v>2449</v>
      </c>
      <c r="B67" t="s">
        <v>2450</v>
      </c>
      <c r="C67">
        <v>0</v>
      </c>
      <c r="D67">
        <v>0</v>
      </c>
      <c r="E67" t="s">
        <v>2451</v>
      </c>
      <c r="F67" t="s">
        <v>34</v>
      </c>
      <c r="G67" t="s">
        <v>2452</v>
      </c>
      <c r="H67" t="s">
        <v>2453</v>
      </c>
      <c r="I67" t="s">
        <v>2453</v>
      </c>
      <c r="J67" t="s">
        <v>2453</v>
      </c>
      <c r="K67" t="s">
        <v>2453</v>
      </c>
      <c r="L67" t="s">
        <v>2451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2</v>
      </c>
      <c r="AA67">
        <v>2</v>
      </c>
      <c r="AB67" t="s">
        <v>65</v>
      </c>
      <c r="AC67" t="s">
        <v>608</v>
      </c>
      <c r="AD67" t="s">
        <v>2428</v>
      </c>
      <c r="AE67">
        <v>21</v>
      </c>
      <c r="AF67">
        <v>7662</v>
      </c>
      <c r="AG67" t="str">
        <f>CONCATENATE(Table1[[#This Row],[item_code]],(".jpg"))</f>
        <v>TIN018.jpg</v>
      </c>
      <c r="AH67" t="str">
        <f>IF(Table1[[#This Row],[DEPO. TOTAL DISPO]]&gt;2,"Publish","Draft")</f>
        <v>Draft</v>
      </c>
      <c r="AI67" s="1">
        <v>187.70920000000001</v>
      </c>
    </row>
    <row r="68" spans="1:35">
      <c r="A68" t="s">
        <v>9767</v>
      </c>
      <c r="B68" t="s">
        <v>9768</v>
      </c>
      <c r="C68">
        <v>1</v>
      </c>
      <c r="D68">
        <v>1</v>
      </c>
      <c r="E68" t="s">
        <v>9769</v>
      </c>
      <c r="F68" t="s">
        <v>34</v>
      </c>
      <c r="G68" t="s">
        <v>9770</v>
      </c>
      <c r="H68" t="s">
        <v>9771</v>
      </c>
      <c r="I68" t="s">
        <v>9771</v>
      </c>
      <c r="J68" t="s">
        <v>9771</v>
      </c>
      <c r="K68" t="s">
        <v>9771</v>
      </c>
      <c r="L68" t="s">
        <v>9769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1</v>
      </c>
      <c r="AB68" t="s">
        <v>95</v>
      </c>
      <c r="AC68" t="s">
        <v>2012</v>
      </c>
      <c r="AD68" t="s">
        <v>140</v>
      </c>
      <c r="AE68">
        <v>21</v>
      </c>
      <c r="AF68">
        <v>6612</v>
      </c>
      <c r="AG68" t="str">
        <f>CONCATENATE(Table1[[#This Row],[item_code]],(".jpg"))</f>
        <v>THOR.jpg</v>
      </c>
      <c r="AH68" t="str">
        <f>IF(Table1[[#This Row],[DEPO. TOTAL DISPO]]&gt;2,"Publish","Draft")</f>
        <v>Draft</v>
      </c>
      <c r="AI68" s="1">
        <v>11628.918</v>
      </c>
    </row>
    <row r="69" spans="1:35">
      <c r="A69" t="s">
        <v>12690</v>
      </c>
      <c r="B69" t="s">
        <v>12691</v>
      </c>
      <c r="C69">
        <v>1</v>
      </c>
      <c r="D69">
        <v>1</v>
      </c>
      <c r="E69" t="s">
        <v>12692</v>
      </c>
      <c r="F69" t="s">
        <v>34</v>
      </c>
      <c r="G69" t="s">
        <v>12693</v>
      </c>
      <c r="H69" t="s">
        <v>12694</v>
      </c>
      <c r="I69" t="s">
        <v>12694</v>
      </c>
      <c r="J69" t="s">
        <v>12694</v>
      </c>
      <c r="K69" t="s">
        <v>12694</v>
      </c>
      <c r="L69" t="s">
        <v>12692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1</v>
      </c>
      <c r="AB69" t="s">
        <v>131</v>
      </c>
      <c r="AC69" t="s">
        <v>287</v>
      </c>
      <c r="AD69" t="s">
        <v>896</v>
      </c>
      <c r="AE69">
        <v>21</v>
      </c>
      <c r="AF69">
        <v>7560</v>
      </c>
      <c r="AG69" t="str">
        <f>CONCATENATE(Table1[[#This Row],[item_code]],(".jpg"))</f>
        <v>TEL6070.jpg</v>
      </c>
      <c r="AH69" t="str">
        <f>IF(Table1[[#This Row],[DEPO. TOTAL DISPO]]&gt;2,"Publish","Draft")</f>
        <v>Draft</v>
      </c>
      <c r="AI69" s="1">
        <v>15450.1654</v>
      </c>
    </row>
    <row r="70" spans="1:35">
      <c r="A70" t="s">
        <v>5114</v>
      </c>
      <c r="B70" t="s">
        <v>5115</v>
      </c>
      <c r="C70">
        <v>0</v>
      </c>
      <c r="D70">
        <v>0</v>
      </c>
      <c r="E70" t="s">
        <v>3696</v>
      </c>
      <c r="F70" t="s">
        <v>34</v>
      </c>
      <c r="G70" t="s">
        <v>3697</v>
      </c>
      <c r="H70" t="s">
        <v>5116</v>
      </c>
      <c r="I70" t="s">
        <v>5116</v>
      </c>
      <c r="J70" t="s">
        <v>5116</v>
      </c>
      <c r="K70" t="s">
        <v>5116</v>
      </c>
      <c r="L70" t="s">
        <v>3696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 t="s">
        <v>65</v>
      </c>
      <c r="AC70" t="s">
        <v>4958</v>
      </c>
      <c r="AD70" t="s">
        <v>233</v>
      </c>
      <c r="AE70">
        <v>10.5</v>
      </c>
      <c r="AF70">
        <v>9769</v>
      </c>
      <c r="AG70" t="str">
        <f>CONCATENATE(Table1[[#This Row],[item_code]],(".jpg"))</f>
        <v>TEC570.jpg</v>
      </c>
      <c r="AH70" t="str">
        <f>IF(Table1[[#This Row],[DEPO. TOTAL DISPO]]&gt;2,"Publish","Draft")</f>
        <v>Draft</v>
      </c>
      <c r="AI70" s="1">
        <v>11895</v>
      </c>
    </row>
    <row r="71" spans="1:35">
      <c r="A71" t="s">
        <v>4979</v>
      </c>
      <c r="B71" t="s">
        <v>4980</v>
      </c>
      <c r="C71">
        <v>0</v>
      </c>
      <c r="D71">
        <v>0</v>
      </c>
      <c r="E71" t="s">
        <v>1143</v>
      </c>
      <c r="F71" t="s">
        <v>34</v>
      </c>
      <c r="G71" t="s">
        <v>1144</v>
      </c>
      <c r="H71" t="s">
        <v>4981</v>
      </c>
      <c r="I71" t="s">
        <v>4981</v>
      </c>
      <c r="J71" t="s">
        <v>4981</v>
      </c>
      <c r="K71" t="s">
        <v>4981</v>
      </c>
      <c r="L71" t="s">
        <v>1143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 t="s">
        <v>65</v>
      </c>
      <c r="AC71" t="s">
        <v>4958</v>
      </c>
      <c r="AD71" t="s">
        <v>233</v>
      </c>
      <c r="AE71">
        <v>10.5</v>
      </c>
      <c r="AF71">
        <v>438</v>
      </c>
      <c r="AG71" t="str">
        <f>CONCATENATE(Table1[[#This Row],[item_code]],(".jpg"))</f>
        <v>TEC08.jpg</v>
      </c>
      <c r="AH71" t="str">
        <f>IF(Table1[[#This Row],[DEPO. TOTAL DISPO]]&gt;2,"Publish","Draft")</f>
        <v>Draft</v>
      </c>
      <c r="AI71" s="1">
        <v>16653</v>
      </c>
    </row>
    <row r="72" spans="1:35">
      <c r="A72" t="s">
        <v>3995</v>
      </c>
      <c r="B72" t="s">
        <v>3996</v>
      </c>
      <c r="C72">
        <v>1</v>
      </c>
      <c r="D72">
        <v>1</v>
      </c>
      <c r="E72" t="s">
        <v>3997</v>
      </c>
      <c r="F72" t="s">
        <v>34</v>
      </c>
      <c r="G72" t="s">
        <v>3998</v>
      </c>
      <c r="H72" t="s">
        <v>3999</v>
      </c>
      <c r="I72" t="s">
        <v>3999</v>
      </c>
      <c r="J72" t="s">
        <v>3999</v>
      </c>
      <c r="K72" t="s">
        <v>3999</v>
      </c>
      <c r="L72" t="s">
        <v>3997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2</v>
      </c>
      <c r="AA72">
        <v>2</v>
      </c>
      <c r="AB72" t="s">
        <v>65</v>
      </c>
      <c r="AC72" t="s">
        <v>608</v>
      </c>
      <c r="AD72" t="s">
        <v>2428</v>
      </c>
      <c r="AE72">
        <v>21</v>
      </c>
      <c r="AF72">
        <v>7789</v>
      </c>
      <c r="AG72" t="str">
        <f>CONCATENATE(Table1[[#This Row],[item_code]],(".jpg"))</f>
        <v>TALT45.jpg</v>
      </c>
      <c r="AH72" t="str">
        <f>IF(Table1[[#This Row],[DEPO. TOTAL DISPO]]&gt;2,"Publish","Draft")</f>
        <v>Draft</v>
      </c>
      <c r="AI72" s="1">
        <v>22204</v>
      </c>
    </row>
    <row r="73" spans="1:35">
      <c r="A73" t="s">
        <v>3978</v>
      </c>
      <c r="B73" t="s">
        <v>3979</v>
      </c>
      <c r="C73">
        <v>1</v>
      </c>
      <c r="D73">
        <v>1</v>
      </c>
      <c r="E73" t="s">
        <v>1830</v>
      </c>
      <c r="F73" t="s">
        <v>34</v>
      </c>
      <c r="G73" t="s">
        <v>3980</v>
      </c>
      <c r="H73" t="s">
        <v>3981</v>
      </c>
      <c r="I73" t="s">
        <v>3981</v>
      </c>
      <c r="J73" t="s">
        <v>3981</v>
      </c>
      <c r="K73" t="s">
        <v>3981</v>
      </c>
      <c r="L73" t="s">
        <v>1830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 t="s">
        <v>65</v>
      </c>
      <c r="AC73" t="s">
        <v>608</v>
      </c>
      <c r="AD73" t="s">
        <v>2428</v>
      </c>
      <c r="AE73">
        <v>10.5</v>
      </c>
      <c r="AF73">
        <v>7786</v>
      </c>
      <c r="AG73" t="str">
        <f>CONCATENATE(Table1[[#This Row],[item_code]],(".jpg"))</f>
        <v>TALT43.jpg</v>
      </c>
      <c r="AH73" t="str">
        <f>IF(Table1[[#This Row],[DEPO. TOTAL DISPO]]&gt;2,"Publish","Draft")</f>
        <v>Draft</v>
      </c>
      <c r="AI73" s="1">
        <v>5471.7</v>
      </c>
    </row>
    <row r="74" spans="1:35">
      <c r="A74" t="s">
        <v>4010</v>
      </c>
      <c r="B74" t="s">
        <v>4011</v>
      </c>
      <c r="C74">
        <v>7</v>
      </c>
      <c r="D74">
        <v>7</v>
      </c>
      <c r="E74" t="s">
        <v>4012</v>
      </c>
      <c r="F74" t="s">
        <v>34</v>
      </c>
      <c r="G74" t="s">
        <v>4013</v>
      </c>
      <c r="H74" t="s">
        <v>4014</v>
      </c>
      <c r="I74" t="s">
        <v>4014</v>
      </c>
      <c r="J74" t="s">
        <v>4014</v>
      </c>
      <c r="K74" t="s">
        <v>4014</v>
      </c>
      <c r="L74" t="s">
        <v>4012</v>
      </c>
      <c r="M74">
        <v>0</v>
      </c>
      <c r="N74">
        <v>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7</v>
      </c>
      <c r="AA74">
        <v>7</v>
      </c>
      <c r="AB74" t="s">
        <v>65</v>
      </c>
      <c r="AC74" t="s">
        <v>608</v>
      </c>
      <c r="AD74" t="s">
        <v>2428</v>
      </c>
      <c r="AE74">
        <v>21</v>
      </c>
      <c r="AF74">
        <v>7837</v>
      </c>
      <c r="AG74" t="str">
        <f>CONCATENATE(Table1[[#This Row],[item_code]],(".jpg"))</f>
        <v>TALT29.jpg</v>
      </c>
      <c r="AH74" t="str">
        <f>IF(Table1[[#This Row],[DEPO. TOTAL DISPO]]&gt;2,"Publish","Draft")</f>
        <v>Publish</v>
      </c>
      <c r="AI74" s="1">
        <v>6794.4117999999989</v>
      </c>
    </row>
    <row r="75" spans="1:35">
      <c r="A75" t="s">
        <v>12913</v>
      </c>
      <c r="B75" t="s">
        <v>12914</v>
      </c>
      <c r="C75">
        <v>8</v>
      </c>
      <c r="D75">
        <v>8</v>
      </c>
      <c r="E75" t="s">
        <v>654</v>
      </c>
      <c r="F75" t="s">
        <v>34</v>
      </c>
      <c r="G75" t="s">
        <v>84</v>
      </c>
      <c r="H75" t="s">
        <v>84</v>
      </c>
      <c r="I75" t="s">
        <v>84</v>
      </c>
      <c r="J75" t="s">
        <v>84</v>
      </c>
      <c r="K75" t="s">
        <v>84</v>
      </c>
      <c r="L75" t="s">
        <v>654</v>
      </c>
      <c r="M75">
        <v>0</v>
      </c>
      <c r="N75">
        <v>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8</v>
      </c>
      <c r="AA75">
        <v>8</v>
      </c>
      <c r="AB75" t="s">
        <v>86</v>
      </c>
      <c r="AC75" t="s">
        <v>87</v>
      </c>
      <c r="AD75" t="s">
        <v>158</v>
      </c>
      <c r="AE75">
        <v>21</v>
      </c>
      <c r="AF75">
        <v>7779</v>
      </c>
      <c r="AG75" t="str">
        <f>CONCATENATE(Table1[[#This Row],[item_code]],(".jpg"))</f>
        <v>TALT26.jpg</v>
      </c>
      <c r="AH75" t="str">
        <f>IF(Table1[[#This Row],[DEPO. TOTAL DISPO]]&gt;2,"Publish","Draft")</f>
        <v>Publish</v>
      </c>
      <c r="AI75" s="1">
        <v>15860</v>
      </c>
    </row>
    <row r="76" spans="1:35">
      <c r="A76" t="s">
        <v>3972</v>
      </c>
      <c r="B76" t="s">
        <v>3973</v>
      </c>
      <c r="C76">
        <v>2</v>
      </c>
      <c r="D76">
        <v>2</v>
      </c>
      <c r="E76" t="s">
        <v>3974</v>
      </c>
      <c r="F76" t="s">
        <v>3975</v>
      </c>
      <c r="G76" t="s">
        <v>3976</v>
      </c>
      <c r="H76" t="s">
        <v>3977</v>
      </c>
      <c r="I76" t="s">
        <v>3977</v>
      </c>
      <c r="J76" t="s">
        <v>3977</v>
      </c>
      <c r="K76" t="s">
        <v>3977</v>
      </c>
      <c r="L76" t="s">
        <v>3974</v>
      </c>
      <c r="M76">
        <v>0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2</v>
      </c>
      <c r="AA76">
        <v>2</v>
      </c>
      <c r="AB76" t="s">
        <v>65</v>
      </c>
      <c r="AC76" t="s">
        <v>608</v>
      </c>
      <c r="AD76" t="s">
        <v>2428</v>
      </c>
      <c r="AE76">
        <v>21</v>
      </c>
      <c r="AF76">
        <v>7820</v>
      </c>
      <c r="AG76" t="str">
        <f>CONCATENATE(Table1[[#This Row],[item_code]],(".jpg"))</f>
        <v>TALT16.jpg</v>
      </c>
      <c r="AH76" t="str">
        <f>IF(Table1[[#This Row],[DEPO. TOTAL DISPO]]&gt;2,"Publish","Draft")</f>
        <v>Draft</v>
      </c>
      <c r="AI76" s="1">
        <v>519.54920000000004</v>
      </c>
    </row>
    <row r="77" spans="1:35">
      <c r="A77" t="s">
        <v>3960</v>
      </c>
      <c r="B77" t="s">
        <v>3961</v>
      </c>
      <c r="C77">
        <v>2</v>
      </c>
      <c r="D77">
        <v>2</v>
      </c>
      <c r="E77" t="s">
        <v>3954</v>
      </c>
      <c r="F77" t="s">
        <v>3955</v>
      </c>
      <c r="G77" t="s">
        <v>3956</v>
      </c>
      <c r="H77" t="s">
        <v>3957</v>
      </c>
      <c r="I77" t="s">
        <v>3957</v>
      </c>
      <c r="J77" t="s">
        <v>3957</v>
      </c>
      <c r="K77" t="s">
        <v>3957</v>
      </c>
      <c r="L77" t="s">
        <v>3954</v>
      </c>
      <c r="M77">
        <v>0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</v>
      </c>
      <c r="AA77">
        <v>2</v>
      </c>
      <c r="AB77" t="s">
        <v>65</v>
      </c>
      <c r="AC77" t="s">
        <v>608</v>
      </c>
      <c r="AD77" t="s">
        <v>2434</v>
      </c>
      <c r="AE77">
        <v>21</v>
      </c>
      <c r="AF77">
        <v>7818</v>
      </c>
      <c r="AG77" t="str">
        <f>CONCATENATE(Table1[[#This Row],[item_code]],(".jpg"))</f>
        <v>TALT08.jpg</v>
      </c>
      <c r="AH77" t="str">
        <f>IF(Table1[[#This Row],[DEPO. TOTAL DISPO]]&gt;2,"Publish","Draft")</f>
        <v>Draft</v>
      </c>
      <c r="AI77" s="1">
        <v>743.87059999999997</v>
      </c>
    </row>
    <row r="78" spans="1:35">
      <c r="A78" t="s">
        <v>3958</v>
      </c>
      <c r="B78" t="s">
        <v>3959</v>
      </c>
      <c r="C78">
        <v>1</v>
      </c>
      <c r="D78">
        <v>1</v>
      </c>
      <c r="E78" t="s">
        <v>3954</v>
      </c>
      <c r="F78" t="s">
        <v>3955</v>
      </c>
      <c r="G78" t="s">
        <v>3956</v>
      </c>
      <c r="H78" t="s">
        <v>3957</v>
      </c>
      <c r="I78" t="s">
        <v>3957</v>
      </c>
      <c r="J78" t="s">
        <v>3957</v>
      </c>
      <c r="K78" t="s">
        <v>3957</v>
      </c>
      <c r="L78" t="s">
        <v>3954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 t="s">
        <v>65</v>
      </c>
      <c r="AC78" t="s">
        <v>608</v>
      </c>
      <c r="AD78" t="s">
        <v>2434</v>
      </c>
      <c r="AE78">
        <v>21</v>
      </c>
      <c r="AF78">
        <v>7817</v>
      </c>
      <c r="AG78" t="str">
        <f>CONCATENATE(Table1[[#This Row],[item_code]],(".jpg"))</f>
        <v>TALT07.jpg</v>
      </c>
      <c r="AH78" t="str">
        <f>IF(Table1[[#This Row],[DEPO. TOTAL DISPO]]&gt;2,"Publish","Draft")</f>
        <v>Draft</v>
      </c>
      <c r="AI78" s="1">
        <v>743.87059999999997</v>
      </c>
    </row>
    <row r="79" spans="1:35">
      <c r="A79" t="s">
        <v>3952</v>
      </c>
      <c r="B79" t="s">
        <v>3953</v>
      </c>
      <c r="C79">
        <v>7</v>
      </c>
      <c r="D79">
        <v>7</v>
      </c>
      <c r="E79" t="s">
        <v>3954</v>
      </c>
      <c r="F79" t="s">
        <v>3955</v>
      </c>
      <c r="G79" t="s">
        <v>3956</v>
      </c>
      <c r="H79" t="s">
        <v>3957</v>
      </c>
      <c r="I79" t="s">
        <v>3957</v>
      </c>
      <c r="J79" t="s">
        <v>3957</v>
      </c>
      <c r="K79" t="s">
        <v>3957</v>
      </c>
      <c r="L79" t="s">
        <v>3954</v>
      </c>
      <c r="M79">
        <v>0</v>
      </c>
      <c r="N79">
        <v>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7</v>
      </c>
      <c r="AA79">
        <v>7</v>
      </c>
      <c r="AB79" t="s">
        <v>65</v>
      </c>
      <c r="AC79" t="s">
        <v>608</v>
      </c>
      <c r="AD79" t="s">
        <v>2434</v>
      </c>
      <c r="AE79">
        <v>21</v>
      </c>
      <c r="AF79">
        <v>7816</v>
      </c>
      <c r="AG79" t="str">
        <f>CONCATENATE(Table1[[#This Row],[item_code]],(".jpg"))</f>
        <v>TALT06.jpg</v>
      </c>
      <c r="AH79" t="str">
        <f>IF(Table1[[#This Row],[DEPO. TOTAL DISPO]]&gt;2,"Publish","Draft")</f>
        <v>Publish</v>
      </c>
      <c r="AI79" s="1">
        <v>743.87059999999997</v>
      </c>
    </row>
    <row r="80" spans="1:35">
      <c r="A80" t="s">
        <v>3928</v>
      </c>
      <c r="B80" t="s">
        <v>3929</v>
      </c>
      <c r="C80">
        <v>2</v>
      </c>
      <c r="D80">
        <v>2</v>
      </c>
      <c r="E80" t="s">
        <v>3930</v>
      </c>
      <c r="F80" t="s">
        <v>34</v>
      </c>
      <c r="G80" t="s">
        <v>3931</v>
      </c>
      <c r="H80" t="s">
        <v>3932</v>
      </c>
      <c r="I80" t="s">
        <v>3932</v>
      </c>
      <c r="J80" t="s">
        <v>3932</v>
      </c>
      <c r="K80" t="s">
        <v>3932</v>
      </c>
      <c r="L80" t="s">
        <v>3930</v>
      </c>
      <c r="M80">
        <v>0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3</v>
      </c>
      <c r="AA80">
        <v>3</v>
      </c>
      <c r="AB80" t="s">
        <v>65</v>
      </c>
      <c r="AC80" t="s">
        <v>608</v>
      </c>
      <c r="AD80" t="s">
        <v>2434</v>
      </c>
      <c r="AE80">
        <v>21</v>
      </c>
      <c r="AF80">
        <v>7783</v>
      </c>
      <c r="AG80" t="str">
        <f>CONCATENATE(Table1[[#This Row],[item_code]],(".jpg"))</f>
        <v>TALT05.jpg</v>
      </c>
      <c r="AH80" t="str">
        <f>IF(Table1[[#This Row],[DEPO. TOTAL DISPO]]&gt;2,"Publish","Draft")</f>
        <v>Publish</v>
      </c>
      <c r="AI80" s="1">
        <v>4282.1877999999997</v>
      </c>
    </row>
    <row r="81" spans="1:35">
      <c r="A81" t="s">
        <v>3908</v>
      </c>
      <c r="B81" t="s">
        <v>3909</v>
      </c>
      <c r="C81">
        <v>1</v>
      </c>
      <c r="D81">
        <v>1</v>
      </c>
      <c r="E81" t="s">
        <v>3910</v>
      </c>
      <c r="F81" t="s">
        <v>3911</v>
      </c>
      <c r="G81" t="s">
        <v>3912</v>
      </c>
      <c r="H81" t="s">
        <v>3913</v>
      </c>
      <c r="I81" t="s">
        <v>3913</v>
      </c>
      <c r="J81" t="s">
        <v>3913</v>
      </c>
      <c r="K81" t="s">
        <v>3913</v>
      </c>
      <c r="L81" t="s">
        <v>3910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 t="s">
        <v>65</v>
      </c>
      <c r="AC81" t="s">
        <v>608</v>
      </c>
      <c r="AD81" t="s">
        <v>2428</v>
      </c>
      <c r="AE81">
        <v>21</v>
      </c>
      <c r="AF81">
        <v>7806</v>
      </c>
      <c r="AG81" t="str">
        <f>CONCATENATE(Table1[[#This Row],[item_code]],(".jpg"))</f>
        <v>TALT04.jpg</v>
      </c>
      <c r="AH81" t="str">
        <f>IF(Table1[[#This Row],[DEPO. TOTAL DISPO]]&gt;2,"Publish","Draft")</f>
        <v>Draft</v>
      </c>
      <c r="AI81" s="1">
        <v>800.22239999999988</v>
      </c>
    </row>
    <row r="82" spans="1:35">
      <c r="A82" t="s">
        <v>3944</v>
      </c>
      <c r="B82" t="s">
        <v>3945</v>
      </c>
      <c r="C82">
        <v>1</v>
      </c>
      <c r="D82">
        <v>1</v>
      </c>
      <c r="E82" t="s">
        <v>3946</v>
      </c>
      <c r="F82" t="s">
        <v>34</v>
      </c>
      <c r="G82" t="s">
        <v>3942</v>
      </c>
      <c r="H82" t="s">
        <v>3947</v>
      </c>
      <c r="I82" t="s">
        <v>3947</v>
      </c>
      <c r="J82" t="s">
        <v>3947</v>
      </c>
      <c r="K82" t="s">
        <v>3947</v>
      </c>
      <c r="L82" t="s">
        <v>3946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 t="s">
        <v>65</v>
      </c>
      <c r="AC82" t="s">
        <v>608</v>
      </c>
      <c r="AD82" t="s">
        <v>2428</v>
      </c>
      <c r="AE82">
        <v>21</v>
      </c>
      <c r="AF82">
        <v>7766</v>
      </c>
      <c r="AG82" t="str">
        <f>CONCATENATE(Table1[[#This Row],[item_code]],(".jpg"))</f>
        <v>TALT03.jpg</v>
      </c>
      <c r="AH82" t="str">
        <f>IF(Table1[[#This Row],[DEPO. TOTAL DISPO]]&gt;2,"Publish","Draft")</f>
        <v>Draft</v>
      </c>
      <c r="AI82" s="1">
        <v>7381</v>
      </c>
    </row>
    <row r="83" spans="1:35">
      <c r="A83" t="s">
        <v>12504</v>
      </c>
      <c r="B83" t="s">
        <v>12505</v>
      </c>
      <c r="C83">
        <v>0</v>
      </c>
      <c r="D83">
        <v>0</v>
      </c>
      <c r="E83" t="s">
        <v>12437</v>
      </c>
      <c r="F83" t="s">
        <v>34</v>
      </c>
      <c r="G83" t="s">
        <v>12506</v>
      </c>
      <c r="H83" t="s">
        <v>12439</v>
      </c>
      <c r="I83" t="s">
        <v>12439</v>
      </c>
      <c r="J83" t="s">
        <v>12439</v>
      </c>
      <c r="K83" t="s">
        <v>12439</v>
      </c>
      <c r="L83" t="s">
        <v>12437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 t="s">
        <v>37</v>
      </c>
      <c r="AC83" t="s">
        <v>6242</v>
      </c>
      <c r="AD83" t="s">
        <v>4790</v>
      </c>
      <c r="AE83">
        <v>10.5</v>
      </c>
      <c r="AF83">
        <v>2428</v>
      </c>
      <c r="AG83" t="str">
        <f>CONCATENATE(Table1[[#This Row],[item_code]],(".jpg"))</f>
        <v>TAB8304.jpg</v>
      </c>
      <c r="AH83" t="str">
        <f>IF(Table1[[#This Row],[DEPO. TOTAL DISPO]]&gt;2,"Publish","Draft")</f>
        <v>Draft</v>
      </c>
      <c r="AI83" s="1">
        <v>131760</v>
      </c>
    </row>
    <row r="84" spans="1:35">
      <c r="A84" t="s">
        <v>12445</v>
      </c>
      <c r="B84" t="s">
        <v>12446</v>
      </c>
      <c r="C84">
        <v>0</v>
      </c>
      <c r="D84">
        <v>0</v>
      </c>
      <c r="E84" t="s">
        <v>12447</v>
      </c>
      <c r="F84" t="s">
        <v>34</v>
      </c>
      <c r="G84" t="s">
        <v>12448</v>
      </c>
      <c r="H84" t="s">
        <v>12449</v>
      </c>
      <c r="I84" t="s">
        <v>12449</v>
      </c>
      <c r="J84" t="s">
        <v>12449</v>
      </c>
      <c r="K84" t="s">
        <v>12449</v>
      </c>
      <c r="L84" t="s">
        <v>12447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 t="s">
        <v>37</v>
      </c>
      <c r="AC84" t="s">
        <v>6242</v>
      </c>
      <c r="AD84" t="s">
        <v>140</v>
      </c>
      <c r="AE84">
        <v>21</v>
      </c>
      <c r="AF84">
        <v>9023</v>
      </c>
      <c r="AG84" t="str">
        <f>CONCATENATE(Table1[[#This Row],[item_code]],(".jpg"))</f>
        <v>TAB1436.jpg</v>
      </c>
      <c r="AH84" t="str">
        <f>IF(Table1[[#This Row],[DEPO. TOTAL DISPO]]&gt;2,"Publish","Draft")</f>
        <v>Draft</v>
      </c>
      <c r="AI84" s="1">
        <v>61000</v>
      </c>
    </row>
    <row r="85" spans="1:35">
      <c r="A85" t="s">
        <v>12424</v>
      </c>
      <c r="B85" t="s">
        <v>12425</v>
      </c>
      <c r="C85">
        <v>0</v>
      </c>
      <c r="D85">
        <v>0</v>
      </c>
      <c r="E85" t="s">
        <v>12426</v>
      </c>
      <c r="F85" t="s">
        <v>34</v>
      </c>
      <c r="G85" t="s">
        <v>12427</v>
      </c>
      <c r="H85" t="s">
        <v>12428</v>
      </c>
      <c r="I85" t="s">
        <v>12428</v>
      </c>
      <c r="J85" t="s">
        <v>12428</v>
      </c>
      <c r="K85" t="s">
        <v>12428</v>
      </c>
      <c r="L85" t="s">
        <v>12426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1</v>
      </c>
      <c r="AB85" t="s">
        <v>37</v>
      </c>
      <c r="AC85" t="s">
        <v>6242</v>
      </c>
      <c r="AD85" t="s">
        <v>12429</v>
      </c>
      <c r="AE85">
        <v>10.5</v>
      </c>
      <c r="AF85">
        <v>2354</v>
      </c>
      <c r="AG85" t="str">
        <f>CONCATENATE(Table1[[#This Row],[item_code]],(".jpg"))</f>
        <v>TAB109.jpg</v>
      </c>
      <c r="AH85" t="str">
        <f>IF(Table1[[#This Row],[DEPO. TOTAL DISPO]]&gt;2,"Publish","Draft")</f>
        <v>Draft</v>
      </c>
      <c r="AI85" s="1">
        <v>22838.399999999998</v>
      </c>
    </row>
    <row r="86" spans="1:35">
      <c r="A86" t="s">
        <v>12524</v>
      </c>
      <c r="B86" t="s">
        <v>12525</v>
      </c>
      <c r="C86">
        <v>0</v>
      </c>
      <c r="D86">
        <v>0</v>
      </c>
      <c r="E86" t="s">
        <v>12526</v>
      </c>
      <c r="F86" t="s">
        <v>34</v>
      </c>
      <c r="G86" t="s">
        <v>12527</v>
      </c>
      <c r="H86" t="s">
        <v>12528</v>
      </c>
      <c r="I86" t="s">
        <v>12528</v>
      </c>
      <c r="J86" t="s">
        <v>12528</v>
      </c>
      <c r="K86" t="s">
        <v>12528</v>
      </c>
      <c r="L86" t="s">
        <v>12526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 t="s">
        <v>37</v>
      </c>
      <c r="AC86" t="s">
        <v>6242</v>
      </c>
      <c r="AD86" t="s">
        <v>12499</v>
      </c>
      <c r="AE86">
        <v>10.5</v>
      </c>
      <c r="AF86">
        <v>2424</v>
      </c>
      <c r="AG86" t="str">
        <f>CONCATENATE(Table1[[#This Row],[item_code]],(".jpg"))</f>
        <v>TAB07.jpg</v>
      </c>
      <c r="AH86" t="str">
        <f>IF(Table1[[#This Row],[DEPO. TOTAL DISPO]]&gt;2,"Publish","Draft")</f>
        <v>Draft</v>
      </c>
      <c r="AI86" s="1">
        <v>74938.512199999997</v>
      </c>
    </row>
    <row r="87" spans="1:35">
      <c r="A87" t="s">
        <v>12244</v>
      </c>
      <c r="B87" t="s">
        <v>12245</v>
      </c>
      <c r="C87">
        <v>2</v>
      </c>
      <c r="D87">
        <v>2</v>
      </c>
      <c r="E87" t="s">
        <v>12246</v>
      </c>
      <c r="F87" t="s">
        <v>34</v>
      </c>
      <c r="G87" t="s">
        <v>12247</v>
      </c>
      <c r="H87" t="s">
        <v>3325</v>
      </c>
      <c r="I87" t="s">
        <v>3325</v>
      </c>
      <c r="J87" t="s">
        <v>3325</v>
      </c>
      <c r="K87" t="s">
        <v>3325</v>
      </c>
      <c r="L87" t="s">
        <v>12246</v>
      </c>
      <c r="M87">
        <v>0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</v>
      </c>
      <c r="AA87">
        <v>2</v>
      </c>
      <c r="AB87" t="s">
        <v>95</v>
      </c>
      <c r="AC87" t="s">
        <v>12100</v>
      </c>
      <c r="AD87" t="s">
        <v>233</v>
      </c>
      <c r="AE87">
        <v>21</v>
      </c>
      <c r="AF87">
        <v>8324</v>
      </c>
      <c r="AG87" t="str">
        <f>CONCATENATE(Table1[[#This Row],[item_code]],(".jpg"))</f>
        <v>SOPV3.jpg</v>
      </c>
      <c r="AH87" t="str">
        <f>IF(Table1[[#This Row],[DEPO. TOTAL DISPO]]&gt;2,"Publish","Draft")</f>
        <v>Draft</v>
      </c>
      <c r="AI87" s="1">
        <v>8784</v>
      </c>
    </row>
    <row r="88" spans="1:35">
      <c r="A88" t="s">
        <v>12195</v>
      </c>
      <c r="B88" t="s">
        <v>12196</v>
      </c>
      <c r="C88">
        <v>0</v>
      </c>
      <c r="D88">
        <v>0</v>
      </c>
      <c r="E88" t="s">
        <v>12197</v>
      </c>
      <c r="F88" t="s">
        <v>34</v>
      </c>
      <c r="G88" t="s">
        <v>12198</v>
      </c>
      <c r="H88" t="s">
        <v>12199</v>
      </c>
      <c r="I88" t="s">
        <v>12199</v>
      </c>
      <c r="J88" t="s">
        <v>12199</v>
      </c>
      <c r="K88" t="s">
        <v>12199</v>
      </c>
      <c r="L88" t="s">
        <v>12197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</v>
      </c>
      <c r="AA88">
        <v>2</v>
      </c>
      <c r="AB88" t="s">
        <v>95</v>
      </c>
      <c r="AC88" t="s">
        <v>12100</v>
      </c>
      <c r="AD88" t="s">
        <v>97</v>
      </c>
      <c r="AE88">
        <v>21</v>
      </c>
      <c r="AF88">
        <v>9354</v>
      </c>
      <c r="AG88" t="str">
        <f>CONCATENATE(Table1[[#This Row],[item_code]],(".jpg"))</f>
        <v>SOP7956.jpg</v>
      </c>
      <c r="AH88" t="str">
        <f>IF(Table1[[#This Row],[DEPO. TOTAL DISPO]]&gt;2,"Publish","Draft")</f>
        <v>Draft</v>
      </c>
      <c r="AI88" s="1">
        <v>34158.78</v>
      </c>
    </row>
    <row r="89" spans="1:35">
      <c r="A89" t="s">
        <v>12290</v>
      </c>
      <c r="B89" t="s">
        <v>12291</v>
      </c>
      <c r="C89">
        <v>0</v>
      </c>
      <c r="D89">
        <v>0</v>
      </c>
      <c r="E89" t="s">
        <v>12292</v>
      </c>
      <c r="F89" t="s">
        <v>34</v>
      </c>
      <c r="G89" t="s">
        <v>12293</v>
      </c>
      <c r="H89" t="s">
        <v>12294</v>
      </c>
      <c r="I89" t="s">
        <v>12294</v>
      </c>
      <c r="J89" t="s">
        <v>12294</v>
      </c>
      <c r="K89" t="s">
        <v>12294</v>
      </c>
      <c r="L89" t="s">
        <v>12292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1</v>
      </c>
      <c r="AB89" t="s">
        <v>95</v>
      </c>
      <c r="AC89" t="s">
        <v>12100</v>
      </c>
      <c r="AD89" t="s">
        <v>233</v>
      </c>
      <c r="AE89">
        <v>21</v>
      </c>
      <c r="AF89">
        <v>8656</v>
      </c>
      <c r="AG89" t="str">
        <f>CONCATENATE(Table1[[#This Row],[item_code]],(".jpg"))</f>
        <v>SOP77.jpg</v>
      </c>
      <c r="AH89" t="str">
        <f>IF(Table1[[#This Row],[DEPO. TOTAL DISPO]]&gt;2,"Publish","Draft")</f>
        <v>Draft</v>
      </c>
      <c r="AI89" s="1">
        <v>6276.6315999999997</v>
      </c>
    </row>
    <row r="90" spans="1:35">
      <c r="A90" t="s">
        <v>12277</v>
      </c>
      <c r="B90" t="s">
        <v>12278</v>
      </c>
      <c r="C90">
        <v>0</v>
      </c>
      <c r="D90">
        <v>0</v>
      </c>
      <c r="E90" t="s">
        <v>6194</v>
      </c>
      <c r="F90" t="s">
        <v>34</v>
      </c>
      <c r="G90" t="s">
        <v>1448</v>
      </c>
      <c r="H90" t="s">
        <v>12279</v>
      </c>
      <c r="I90" t="s">
        <v>12279</v>
      </c>
      <c r="J90" t="s">
        <v>12279</v>
      </c>
      <c r="K90" t="s">
        <v>12279</v>
      </c>
      <c r="L90" t="s">
        <v>6194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6</v>
      </c>
      <c r="AA90">
        <v>6</v>
      </c>
      <c r="AB90" t="s">
        <v>37</v>
      </c>
      <c r="AC90" t="s">
        <v>704</v>
      </c>
      <c r="AD90" t="s">
        <v>233</v>
      </c>
      <c r="AE90">
        <v>21</v>
      </c>
      <c r="AF90">
        <v>7463</v>
      </c>
      <c r="AG90" t="str">
        <f>CONCATENATE(Table1[[#This Row],[item_code]],(".jpg"))</f>
        <v>SOP72.jpg</v>
      </c>
      <c r="AH90" t="str">
        <f>IF(Table1[[#This Row],[DEPO. TOTAL DISPO]]&gt;2,"Publish","Draft")</f>
        <v>Publish</v>
      </c>
      <c r="AI90" s="1">
        <v>6100</v>
      </c>
    </row>
    <row r="91" spans="1:35">
      <c r="A91" t="s">
        <v>12263</v>
      </c>
      <c r="B91" t="s">
        <v>12264</v>
      </c>
      <c r="C91">
        <v>0</v>
      </c>
      <c r="D91">
        <v>0</v>
      </c>
      <c r="E91" t="s">
        <v>12265</v>
      </c>
      <c r="F91" t="s">
        <v>34</v>
      </c>
      <c r="G91" t="s">
        <v>12266</v>
      </c>
      <c r="H91" t="s">
        <v>84</v>
      </c>
      <c r="I91" t="s">
        <v>84</v>
      </c>
      <c r="J91" t="s">
        <v>84</v>
      </c>
      <c r="K91" t="s">
        <v>84</v>
      </c>
      <c r="L91" t="s">
        <v>12265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 t="s">
        <v>95</v>
      </c>
      <c r="AC91" t="s">
        <v>12100</v>
      </c>
      <c r="AD91" t="s">
        <v>140</v>
      </c>
      <c r="AE91">
        <v>21</v>
      </c>
      <c r="AF91">
        <v>7456</v>
      </c>
      <c r="AG91" t="str">
        <f>CONCATENATE(Table1[[#This Row],[item_code]],(".jpg"))</f>
        <v>SOP71.jpg</v>
      </c>
      <c r="AH91" t="str">
        <f>IF(Table1[[#This Row],[DEPO. TOTAL DISPO]]&gt;2,"Publish","Draft")</f>
        <v>Draft</v>
      </c>
      <c r="AI91" s="1">
        <v>11977.3866</v>
      </c>
    </row>
    <row r="92" spans="1:35">
      <c r="A92" t="s">
        <v>12200</v>
      </c>
      <c r="B92" t="s">
        <v>12201</v>
      </c>
      <c r="C92">
        <v>0</v>
      </c>
      <c r="D92">
        <v>0</v>
      </c>
      <c r="E92" t="s">
        <v>12202</v>
      </c>
      <c r="F92" t="s">
        <v>34</v>
      </c>
      <c r="G92" t="s">
        <v>12203</v>
      </c>
      <c r="H92" t="s">
        <v>12204</v>
      </c>
      <c r="I92" t="s">
        <v>12204</v>
      </c>
      <c r="J92" t="s">
        <v>12204</v>
      </c>
      <c r="K92" t="s">
        <v>12204</v>
      </c>
      <c r="L92" t="s">
        <v>12202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 t="s">
        <v>95</v>
      </c>
      <c r="AC92" t="s">
        <v>12100</v>
      </c>
      <c r="AD92" t="s">
        <v>97</v>
      </c>
      <c r="AE92">
        <v>21</v>
      </c>
      <c r="AF92">
        <v>7430</v>
      </c>
      <c r="AG92" t="str">
        <f>CONCATENATE(Table1[[#This Row],[item_code]],(".jpg"))</f>
        <v>SOP68.jpg</v>
      </c>
      <c r="AH92" t="str">
        <f>IF(Table1[[#This Row],[DEPO. TOTAL DISPO]]&gt;2,"Publish","Draft")</f>
        <v>Draft</v>
      </c>
      <c r="AI92" s="1">
        <v>38381.199999999997</v>
      </c>
    </row>
    <row r="93" spans="1:35">
      <c r="A93" t="s">
        <v>12300</v>
      </c>
      <c r="B93" t="s">
        <v>12301</v>
      </c>
      <c r="C93">
        <v>0</v>
      </c>
      <c r="D93">
        <v>0</v>
      </c>
      <c r="E93" t="s">
        <v>12302</v>
      </c>
      <c r="F93" t="s">
        <v>34</v>
      </c>
      <c r="G93" t="s">
        <v>12303</v>
      </c>
      <c r="H93" t="s">
        <v>12304</v>
      </c>
      <c r="I93" t="s">
        <v>12304</v>
      </c>
      <c r="J93" t="s">
        <v>12304</v>
      </c>
      <c r="K93" t="s">
        <v>12304</v>
      </c>
      <c r="L93" t="s">
        <v>12302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3</v>
      </c>
      <c r="AA93">
        <v>3</v>
      </c>
      <c r="AB93" t="s">
        <v>95</v>
      </c>
      <c r="AC93" t="s">
        <v>12100</v>
      </c>
      <c r="AD93" t="s">
        <v>97</v>
      </c>
      <c r="AE93">
        <v>21</v>
      </c>
      <c r="AF93">
        <v>7488</v>
      </c>
      <c r="AG93" t="str">
        <f>CONCATENATE(Table1[[#This Row],[item_code]],(".jpg"))</f>
        <v>SOP66.jpg</v>
      </c>
      <c r="AH93" t="str">
        <f>IF(Table1[[#This Row],[DEPO. TOTAL DISPO]]&gt;2,"Publish","Draft")</f>
        <v>Publish</v>
      </c>
      <c r="AI93" s="1">
        <v>20252</v>
      </c>
    </row>
    <row r="94" spans="1:35">
      <c r="A94" t="s">
        <v>12186</v>
      </c>
      <c r="B94" t="s">
        <v>12187</v>
      </c>
      <c r="C94">
        <v>0</v>
      </c>
      <c r="D94">
        <v>0</v>
      </c>
      <c r="E94" t="s">
        <v>1248</v>
      </c>
      <c r="F94" t="s">
        <v>34</v>
      </c>
      <c r="G94" t="s">
        <v>12188</v>
      </c>
      <c r="H94" t="s">
        <v>12189</v>
      </c>
      <c r="I94" t="s">
        <v>12189</v>
      </c>
      <c r="J94" t="s">
        <v>12189</v>
      </c>
      <c r="K94" t="s">
        <v>12189</v>
      </c>
      <c r="L94" t="s">
        <v>1248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 t="s">
        <v>95</v>
      </c>
      <c r="AC94" t="s">
        <v>12100</v>
      </c>
      <c r="AD94" t="s">
        <v>97</v>
      </c>
      <c r="AE94">
        <v>21</v>
      </c>
      <c r="AF94">
        <v>7427</v>
      </c>
      <c r="AG94" t="str">
        <f>CONCATENATE(Table1[[#This Row],[item_code]],(".jpg"))</f>
        <v>SOP55.jpg</v>
      </c>
      <c r="AH94" t="str">
        <f>IF(Table1[[#This Row],[DEPO. TOTAL DISPO]]&gt;2,"Publish","Draft")</f>
        <v>Draft</v>
      </c>
      <c r="AI94" s="1">
        <v>19032</v>
      </c>
    </row>
    <row r="95" spans="1:35">
      <c r="A95" t="s">
        <v>12272</v>
      </c>
      <c r="B95" t="s">
        <v>12273</v>
      </c>
      <c r="C95">
        <v>0</v>
      </c>
      <c r="D95">
        <v>0</v>
      </c>
      <c r="E95" t="s">
        <v>12274</v>
      </c>
      <c r="F95" t="s">
        <v>34</v>
      </c>
      <c r="G95" t="s">
        <v>12275</v>
      </c>
      <c r="H95" t="s">
        <v>12276</v>
      </c>
      <c r="I95" t="s">
        <v>12276</v>
      </c>
      <c r="J95" t="s">
        <v>12276</v>
      </c>
      <c r="K95" t="s">
        <v>12276</v>
      </c>
      <c r="L95" t="s">
        <v>12274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2</v>
      </c>
      <c r="AA95">
        <v>2</v>
      </c>
      <c r="AB95" t="s">
        <v>95</v>
      </c>
      <c r="AC95" t="s">
        <v>12100</v>
      </c>
      <c r="AD95" t="s">
        <v>97</v>
      </c>
      <c r="AE95">
        <v>21</v>
      </c>
      <c r="AF95">
        <v>7459</v>
      </c>
      <c r="AG95" t="str">
        <f>CONCATENATE(Table1[[#This Row],[item_code]],(".jpg"))</f>
        <v>SOP54.jpg</v>
      </c>
      <c r="AH95" t="str">
        <f>IF(Table1[[#This Row],[DEPO. TOTAL DISPO]]&gt;2,"Publish","Draft")</f>
        <v>Draft</v>
      </c>
      <c r="AI95" s="1">
        <v>30530.5</v>
      </c>
    </row>
    <row r="96" spans="1:35">
      <c r="A96" t="s">
        <v>12109</v>
      </c>
      <c r="B96" t="s">
        <v>12110</v>
      </c>
      <c r="C96">
        <v>0</v>
      </c>
      <c r="D96">
        <v>0</v>
      </c>
      <c r="E96" t="s">
        <v>5743</v>
      </c>
      <c r="F96" t="s">
        <v>34</v>
      </c>
      <c r="G96" t="s">
        <v>12111</v>
      </c>
      <c r="H96" t="s">
        <v>12112</v>
      </c>
      <c r="I96" t="s">
        <v>12112</v>
      </c>
      <c r="J96" t="s">
        <v>12112</v>
      </c>
      <c r="K96" t="s">
        <v>12112</v>
      </c>
      <c r="L96" t="s">
        <v>5743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1</v>
      </c>
      <c r="AB96" t="s">
        <v>95</v>
      </c>
      <c r="AC96" t="s">
        <v>12100</v>
      </c>
      <c r="AD96" t="s">
        <v>97</v>
      </c>
      <c r="AE96">
        <v>21</v>
      </c>
      <c r="AF96">
        <v>7243</v>
      </c>
      <c r="AG96" t="str">
        <f>CONCATENATE(Table1[[#This Row],[item_code]],(".jpg"))</f>
        <v>SOP51.jpg</v>
      </c>
      <c r="AH96" t="str">
        <f>IF(Table1[[#This Row],[DEPO. TOTAL DISPO]]&gt;2,"Publish","Draft")</f>
        <v>Draft</v>
      </c>
      <c r="AI96" s="1">
        <v>30927</v>
      </c>
    </row>
    <row r="97" spans="1:35">
      <c r="A97" t="s">
        <v>12124</v>
      </c>
      <c r="B97" t="s">
        <v>12125</v>
      </c>
      <c r="C97">
        <v>0</v>
      </c>
      <c r="D97">
        <v>0</v>
      </c>
      <c r="E97" t="s">
        <v>12126</v>
      </c>
      <c r="F97" t="s">
        <v>34</v>
      </c>
      <c r="G97" t="s">
        <v>1448</v>
      </c>
      <c r="H97" t="s">
        <v>84</v>
      </c>
      <c r="I97" t="s">
        <v>84</v>
      </c>
      <c r="J97" t="s">
        <v>84</v>
      </c>
      <c r="K97" t="s">
        <v>84</v>
      </c>
      <c r="L97" t="s">
        <v>12126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2</v>
      </c>
      <c r="AA97">
        <v>2</v>
      </c>
      <c r="AB97" t="s">
        <v>95</v>
      </c>
      <c r="AC97" t="s">
        <v>12100</v>
      </c>
      <c r="AD97" t="s">
        <v>97</v>
      </c>
      <c r="AE97">
        <v>21</v>
      </c>
      <c r="AF97">
        <v>7446</v>
      </c>
      <c r="AG97" t="str">
        <f>CONCATENATE(Table1[[#This Row],[item_code]],(".jpg"))</f>
        <v>SOP35.jpg</v>
      </c>
      <c r="AH97" t="str">
        <f>IF(Table1[[#This Row],[DEPO. TOTAL DISPO]]&gt;2,"Publish","Draft")</f>
        <v>Draft</v>
      </c>
      <c r="AI97" s="1">
        <v>10568.25</v>
      </c>
    </row>
    <row r="98" spans="1:35">
      <c r="A98" t="s">
        <v>12183</v>
      </c>
      <c r="B98" t="s">
        <v>12184</v>
      </c>
      <c r="C98">
        <v>0</v>
      </c>
      <c r="D98">
        <v>0</v>
      </c>
      <c r="E98" t="s">
        <v>3431</v>
      </c>
      <c r="F98" t="s">
        <v>34</v>
      </c>
      <c r="G98" t="s">
        <v>3432</v>
      </c>
      <c r="H98" t="s">
        <v>12185</v>
      </c>
      <c r="I98" t="s">
        <v>12185</v>
      </c>
      <c r="J98" t="s">
        <v>12185</v>
      </c>
      <c r="K98" t="s">
        <v>12185</v>
      </c>
      <c r="L98" t="s">
        <v>3431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2</v>
      </c>
      <c r="AA98">
        <v>2</v>
      </c>
      <c r="AB98" t="s">
        <v>95</v>
      </c>
      <c r="AC98" t="s">
        <v>12100</v>
      </c>
      <c r="AD98" t="s">
        <v>97</v>
      </c>
      <c r="AE98">
        <v>21</v>
      </c>
      <c r="AF98">
        <v>7442</v>
      </c>
      <c r="AG98" t="str">
        <f>CONCATENATE(Table1[[#This Row],[item_code]],(".jpg"))</f>
        <v>SOP34.jpg</v>
      </c>
      <c r="AH98" t="str">
        <f>IF(Table1[[#This Row],[DEPO. TOTAL DISPO]]&gt;2,"Publish","Draft")</f>
        <v>Draft</v>
      </c>
      <c r="AI98" s="1">
        <v>13481</v>
      </c>
    </row>
    <row r="99" spans="1:35">
      <c r="A99" t="s">
        <v>12215</v>
      </c>
      <c r="B99" t="s">
        <v>12216</v>
      </c>
      <c r="C99">
        <v>0</v>
      </c>
      <c r="D99">
        <v>0</v>
      </c>
      <c r="E99" t="s">
        <v>12217</v>
      </c>
      <c r="F99" t="s">
        <v>34</v>
      </c>
      <c r="G99" t="s">
        <v>12218</v>
      </c>
      <c r="H99" t="s">
        <v>12219</v>
      </c>
      <c r="I99" t="s">
        <v>12219</v>
      </c>
      <c r="J99" t="s">
        <v>12219</v>
      </c>
      <c r="K99" t="s">
        <v>12219</v>
      </c>
      <c r="L99" t="s">
        <v>12217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 t="s">
        <v>95</v>
      </c>
      <c r="AC99" t="s">
        <v>12100</v>
      </c>
      <c r="AD99" t="s">
        <v>97</v>
      </c>
      <c r="AE99">
        <v>21</v>
      </c>
      <c r="AF99">
        <v>7443</v>
      </c>
      <c r="AG99" t="str">
        <f>CONCATENATE(Table1[[#This Row],[item_code]],(".jpg"))</f>
        <v>SOP33.jpg</v>
      </c>
      <c r="AH99" t="str">
        <f>IF(Table1[[#This Row],[DEPO. TOTAL DISPO]]&gt;2,"Publish","Draft")</f>
        <v>Draft</v>
      </c>
      <c r="AI99" s="1">
        <v>24400.012199999997</v>
      </c>
    </row>
    <row r="100" spans="1:35">
      <c r="A100" t="s">
        <v>12060</v>
      </c>
      <c r="B100" t="s">
        <v>12061</v>
      </c>
      <c r="C100">
        <v>0</v>
      </c>
      <c r="D100">
        <v>0</v>
      </c>
      <c r="E100" t="s">
        <v>6117</v>
      </c>
      <c r="F100" t="s">
        <v>34</v>
      </c>
      <c r="G100" t="s">
        <v>12062</v>
      </c>
      <c r="H100" t="s">
        <v>12063</v>
      </c>
      <c r="I100" t="s">
        <v>12063</v>
      </c>
      <c r="J100" t="s">
        <v>12063</v>
      </c>
      <c r="K100" t="s">
        <v>12063</v>
      </c>
      <c r="L100" t="s">
        <v>6117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</v>
      </c>
      <c r="AA100">
        <v>3</v>
      </c>
      <c r="AB100" t="s">
        <v>95</v>
      </c>
      <c r="AC100" t="s">
        <v>96</v>
      </c>
      <c r="AD100" t="s">
        <v>5238</v>
      </c>
      <c r="AE100">
        <v>21</v>
      </c>
      <c r="AF100">
        <v>7394</v>
      </c>
      <c r="AG100" t="str">
        <f>CONCATENATE(Table1[[#This Row],[item_code]],(".jpg"))</f>
        <v>SMART02.jpg</v>
      </c>
      <c r="AH100" t="str">
        <f>IF(Table1[[#This Row],[DEPO. TOTAL DISPO]]&gt;2,"Publish","Draft")</f>
        <v>Publish</v>
      </c>
      <c r="AI100" s="1">
        <v>18299.987799999999</v>
      </c>
    </row>
    <row r="101" spans="1:35">
      <c r="A101" t="s">
        <v>11967</v>
      </c>
      <c r="B101" t="s">
        <v>11968</v>
      </c>
      <c r="C101">
        <v>0</v>
      </c>
      <c r="D101">
        <v>0</v>
      </c>
      <c r="E101" t="s">
        <v>11969</v>
      </c>
      <c r="F101" t="s">
        <v>34</v>
      </c>
      <c r="G101" t="s">
        <v>2531</v>
      </c>
      <c r="H101" t="s">
        <v>7375</v>
      </c>
      <c r="I101" t="s">
        <v>7375</v>
      </c>
      <c r="J101" t="s">
        <v>7375</v>
      </c>
      <c r="K101" t="s">
        <v>7375</v>
      </c>
      <c r="L101" t="s">
        <v>11969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2</v>
      </c>
      <c r="AA101">
        <v>2</v>
      </c>
      <c r="AB101" t="s">
        <v>65</v>
      </c>
      <c r="AC101" t="s">
        <v>704</v>
      </c>
      <c r="AD101" t="s">
        <v>11970</v>
      </c>
      <c r="AE101">
        <v>21</v>
      </c>
      <c r="AF101">
        <v>7357</v>
      </c>
      <c r="AG101" t="str">
        <f>CONCATENATE(Table1[[#This Row],[item_code]],(".jpg"))</f>
        <v>SINT03.jpg</v>
      </c>
      <c r="AH101" t="str">
        <f>IF(Table1[[#This Row],[DEPO. TOTAL DISPO]]&gt;2,"Publish","Draft")</f>
        <v>Draft</v>
      </c>
      <c r="AI101" s="1">
        <v>5075.2</v>
      </c>
    </row>
    <row r="102" spans="1:35">
      <c r="A102" t="s">
        <v>3429</v>
      </c>
      <c r="B102" t="s">
        <v>3430</v>
      </c>
      <c r="C102">
        <v>1</v>
      </c>
      <c r="D102">
        <v>1</v>
      </c>
      <c r="E102" t="s">
        <v>3431</v>
      </c>
      <c r="F102" t="s">
        <v>34</v>
      </c>
      <c r="G102" t="s">
        <v>3432</v>
      </c>
      <c r="H102" t="s">
        <v>3433</v>
      </c>
      <c r="I102" t="s">
        <v>3433</v>
      </c>
      <c r="J102" t="s">
        <v>3433</v>
      </c>
      <c r="K102" t="s">
        <v>3433</v>
      </c>
      <c r="L102" t="s">
        <v>3431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 t="s">
        <v>65</v>
      </c>
      <c r="AC102" t="s">
        <v>704</v>
      </c>
      <c r="AD102" t="s">
        <v>3434</v>
      </c>
      <c r="AE102">
        <v>21</v>
      </c>
      <c r="AF102">
        <v>7013</v>
      </c>
      <c r="AG102" t="str">
        <f>CONCATENATE(Table1[[#This Row],[item_code]],(".jpg"))</f>
        <v>POWER06.jpg</v>
      </c>
      <c r="AH102" t="str">
        <f>IF(Table1[[#This Row],[DEPO. TOTAL DISPO]]&gt;2,"Publish","Draft")</f>
        <v>Draft</v>
      </c>
      <c r="AI102" s="1">
        <v>13481</v>
      </c>
    </row>
    <row r="103" spans="1:35">
      <c r="A103" t="s">
        <v>5239</v>
      </c>
      <c r="B103" t="s">
        <v>5240</v>
      </c>
      <c r="C103">
        <v>0</v>
      </c>
      <c r="D103">
        <v>0</v>
      </c>
      <c r="E103" t="s">
        <v>3362</v>
      </c>
      <c r="F103" t="s">
        <v>34</v>
      </c>
      <c r="G103" t="s">
        <v>3363</v>
      </c>
      <c r="H103" t="s">
        <v>5241</v>
      </c>
      <c r="I103" t="s">
        <v>5241</v>
      </c>
      <c r="J103" t="s">
        <v>5241</v>
      </c>
      <c r="K103" t="s">
        <v>5241</v>
      </c>
      <c r="L103" t="s">
        <v>3362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</v>
      </c>
      <c r="AB103" t="s">
        <v>37</v>
      </c>
      <c r="AC103" t="s">
        <v>5205</v>
      </c>
      <c r="AD103" t="s">
        <v>233</v>
      </c>
      <c r="AE103">
        <v>21</v>
      </c>
      <c r="AF103">
        <v>4505</v>
      </c>
      <c r="AG103" t="str">
        <f>CONCATENATE(Table1[[#This Row],[item_code]],(".jpg"))</f>
        <v>POCKY8.jpg</v>
      </c>
      <c r="AH103" t="str">
        <f>IF(Table1[[#This Row],[DEPO. TOTAL DISPO]]&gt;2,"Publish","Draft")</f>
        <v>Draft</v>
      </c>
      <c r="AI103" s="1">
        <v>23790</v>
      </c>
    </row>
    <row r="104" spans="1:35">
      <c r="A104" t="s">
        <v>7357</v>
      </c>
      <c r="B104" t="s">
        <v>7358</v>
      </c>
      <c r="C104">
        <v>11</v>
      </c>
      <c r="D104">
        <v>11</v>
      </c>
      <c r="E104" t="s">
        <v>7359</v>
      </c>
      <c r="F104" t="s">
        <v>34</v>
      </c>
      <c r="G104" t="s">
        <v>7360</v>
      </c>
      <c r="H104" t="s">
        <v>7361</v>
      </c>
      <c r="I104" t="s">
        <v>7361</v>
      </c>
      <c r="J104" t="s">
        <v>7361</v>
      </c>
      <c r="K104" t="s">
        <v>7361</v>
      </c>
      <c r="L104" t="s">
        <v>7359</v>
      </c>
      <c r="M104">
        <v>0</v>
      </c>
      <c r="N104">
        <v>11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11</v>
      </c>
      <c r="AA104">
        <v>11</v>
      </c>
      <c r="AB104" t="s">
        <v>37</v>
      </c>
      <c r="AC104" t="s">
        <v>5205</v>
      </c>
      <c r="AD104" t="s">
        <v>233</v>
      </c>
      <c r="AE104">
        <v>10.5</v>
      </c>
      <c r="AF104">
        <v>5571</v>
      </c>
      <c r="AG104" t="str">
        <f>CONCATENATE(Table1[[#This Row],[item_code]],(".jpg"))</f>
        <v>PLAY81.jpg</v>
      </c>
      <c r="AH104" t="str">
        <f>IF(Table1[[#This Row],[DEPO. TOTAL DISPO]]&gt;2,"Publish","Draft")</f>
        <v>Publish</v>
      </c>
      <c r="AI104" s="1">
        <v>10048.895999999999</v>
      </c>
    </row>
    <row r="105" spans="1:35">
      <c r="A105" t="s">
        <v>12305</v>
      </c>
      <c r="B105" t="s">
        <v>12306</v>
      </c>
      <c r="C105">
        <v>0</v>
      </c>
      <c r="D105">
        <v>0</v>
      </c>
      <c r="E105" t="s">
        <v>12307</v>
      </c>
      <c r="F105" t="s">
        <v>34</v>
      </c>
      <c r="G105" t="s">
        <v>12308</v>
      </c>
      <c r="H105" t="s">
        <v>12309</v>
      </c>
      <c r="I105" t="s">
        <v>12309</v>
      </c>
      <c r="J105" t="s">
        <v>12309</v>
      </c>
      <c r="K105" t="s">
        <v>12309</v>
      </c>
      <c r="L105" t="s">
        <v>12307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234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234</v>
      </c>
      <c r="AA105">
        <v>234</v>
      </c>
      <c r="AB105" t="s">
        <v>131</v>
      </c>
      <c r="AC105" t="s">
        <v>287</v>
      </c>
      <c r="AD105" t="s">
        <v>12310</v>
      </c>
      <c r="AE105">
        <v>21</v>
      </c>
      <c r="AF105">
        <v>5235</v>
      </c>
      <c r="AG105" t="str">
        <f>CONCATENATE(Table1[[#This Row],[item_code]],(".jpg"))</f>
        <v>PLAY61.jpg</v>
      </c>
      <c r="AH105" t="str">
        <f>IF(Table1[[#This Row],[DEPO. TOTAL DISPO]]&gt;2,"Publish","Draft")</f>
        <v>Publish</v>
      </c>
      <c r="AI105" s="1">
        <v>167.18879999999999</v>
      </c>
    </row>
    <row r="106" spans="1:35">
      <c r="A106" t="s">
        <v>7339</v>
      </c>
      <c r="B106" t="s">
        <v>7340</v>
      </c>
      <c r="C106">
        <v>0</v>
      </c>
      <c r="D106">
        <v>0</v>
      </c>
      <c r="E106" t="s">
        <v>7341</v>
      </c>
      <c r="F106" t="s">
        <v>34</v>
      </c>
      <c r="G106" t="s">
        <v>7342</v>
      </c>
      <c r="H106" t="s">
        <v>7343</v>
      </c>
      <c r="I106" t="s">
        <v>7343</v>
      </c>
      <c r="J106" t="s">
        <v>7343</v>
      </c>
      <c r="K106" t="s">
        <v>7343</v>
      </c>
      <c r="L106" t="s">
        <v>7341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</v>
      </c>
      <c r="AA106">
        <v>3</v>
      </c>
      <c r="AB106" t="s">
        <v>37</v>
      </c>
      <c r="AC106" t="s">
        <v>704</v>
      </c>
      <c r="AD106" t="s">
        <v>140</v>
      </c>
      <c r="AE106">
        <v>21</v>
      </c>
      <c r="AF106">
        <v>6285</v>
      </c>
      <c r="AG106" t="str">
        <f>CONCATENATE(Table1[[#This Row],[item_code]],(".jpg"))</f>
        <v>PLAY21.jpg</v>
      </c>
      <c r="AH106" t="str">
        <f>IF(Table1[[#This Row],[DEPO. TOTAL DISPO]]&gt;2,"Publish","Draft")</f>
        <v>Publish</v>
      </c>
      <c r="AI106" s="1">
        <v>43377.1</v>
      </c>
    </row>
    <row r="107" spans="1:35">
      <c r="A107" t="s">
        <v>7335</v>
      </c>
      <c r="B107" t="s">
        <v>7336</v>
      </c>
      <c r="C107">
        <v>0</v>
      </c>
      <c r="D107">
        <v>0</v>
      </c>
      <c r="E107" t="s">
        <v>7337</v>
      </c>
      <c r="F107" t="s">
        <v>34</v>
      </c>
      <c r="G107" t="s">
        <v>84</v>
      </c>
      <c r="H107" t="s">
        <v>7338</v>
      </c>
      <c r="I107" t="s">
        <v>7338</v>
      </c>
      <c r="J107" t="s">
        <v>7338</v>
      </c>
      <c r="K107" t="s">
        <v>7338</v>
      </c>
      <c r="L107" t="s">
        <v>7337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 t="s">
        <v>65</v>
      </c>
      <c r="AC107" t="s">
        <v>704</v>
      </c>
      <c r="AD107" t="s">
        <v>233</v>
      </c>
      <c r="AE107">
        <v>21</v>
      </c>
      <c r="AF107">
        <v>5544</v>
      </c>
      <c r="AG107" t="str">
        <f>CONCATENATE(Table1[[#This Row],[item_code]],(".jpg"))</f>
        <v>PLAY13.jpg</v>
      </c>
      <c r="AH107" t="str">
        <f>IF(Table1[[#This Row],[DEPO. TOTAL DISPO]]&gt;2,"Publish","Draft")</f>
        <v>Draft</v>
      </c>
      <c r="AI107" s="1">
        <v>6686.3198000000002</v>
      </c>
    </row>
    <row r="108" spans="1:35">
      <c r="A108" t="s">
        <v>10530</v>
      </c>
      <c r="B108" t="s">
        <v>10531</v>
      </c>
      <c r="C108">
        <v>0</v>
      </c>
      <c r="D108">
        <v>0</v>
      </c>
      <c r="E108" t="s">
        <v>10532</v>
      </c>
      <c r="F108" t="s">
        <v>34</v>
      </c>
      <c r="G108" t="s">
        <v>10533</v>
      </c>
      <c r="H108" t="s">
        <v>10534</v>
      </c>
      <c r="I108" t="s">
        <v>10534</v>
      </c>
      <c r="J108" t="s">
        <v>10534</v>
      </c>
      <c r="K108" t="s">
        <v>10534</v>
      </c>
      <c r="L108" t="s">
        <v>10532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20</v>
      </c>
      <c r="AA108">
        <v>20</v>
      </c>
      <c r="AB108" t="s">
        <v>131</v>
      </c>
      <c r="AC108" t="s">
        <v>2107</v>
      </c>
      <c r="AD108" t="s">
        <v>3443</v>
      </c>
      <c r="AE108">
        <v>21</v>
      </c>
      <c r="AF108">
        <v>8715</v>
      </c>
      <c r="AG108" t="str">
        <f>CONCATENATE(Table1[[#This Row],[item_code]],(".jpg"))</f>
        <v>PIL88.jpg</v>
      </c>
      <c r="AH108" t="str">
        <f>IF(Table1[[#This Row],[DEPO. TOTAL DISPO]]&gt;2,"Publish","Draft")</f>
        <v>Publish</v>
      </c>
      <c r="AI108" s="1">
        <v>1268.8</v>
      </c>
    </row>
    <row r="109" spans="1:35">
      <c r="A109" t="s">
        <v>3438</v>
      </c>
      <c r="B109" t="s">
        <v>3439</v>
      </c>
      <c r="C109">
        <v>0</v>
      </c>
      <c r="D109">
        <v>0</v>
      </c>
      <c r="E109" t="s">
        <v>3440</v>
      </c>
      <c r="F109" t="s">
        <v>34</v>
      </c>
      <c r="G109" t="s">
        <v>3441</v>
      </c>
      <c r="H109" t="s">
        <v>3442</v>
      </c>
      <c r="I109" t="s">
        <v>3442</v>
      </c>
      <c r="J109" t="s">
        <v>3442</v>
      </c>
      <c r="K109" t="s">
        <v>3442</v>
      </c>
      <c r="L109" t="s">
        <v>3440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  <c r="AB109" t="s">
        <v>131</v>
      </c>
      <c r="AC109" t="s">
        <v>2107</v>
      </c>
      <c r="AD109" t="s">
        <v>3443</v>
      </c>
      <c r="AE109">
        <v>21</v>
      </c>
      <c r="AF109">
        <v>8303</v>
      </c>
      <c r="AG109" t="str">
        <f>CONCATENATE(Table1[[#This Row],[item_code]],(".jpg"))</f>
        <v>PIL87.jpg</v>
      </c>
      <c r="AH109" t="str">
        <f>IF(Table1[[#This Row],[DEPO. TOTAL DISPO]]&gt;2,"Publish","Draft")</f>
        <v>Draft</v>
      </c>
      <c r="AI109" s="1">
        <v>21411</v>
      </c>
    </row>
    <row r="110" spans="1:35">
      <c r="A110" t="s">
        <v>10545</v>
      </c>
      <c r="B110" t="s">
        <v>10546</v>
      </c>
      <c r="C110">
        <v>40</v>
      </c>
      <c r="D110">
        <v>40</v>
      </c>
      <c r="E110" t="s">
        <v>10547</v>
      </c>
      <c r="F110" t="s">
        <v>34</v>
      </c>
      <c r="G110" t="s">
        <v>10548</v>
      </c>
      <c r="H110" t="s">
        <v>10549</v>
      </c>
      <c r="I110" t="s">
        <v>10549</v>
      </c>
      <c r="J110" t="s">
        <v>10549</v>
      </c>
      <c r="K110" t="s">
        <v>10549</v>
      </c>
      <c r="L110" t="s">
        <v>10547</v>
      </c>
      <c r="M110">
        <v>0</v>
      </c>
      <c r="N110">
        <v>40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40</v>
      </c>
      <c r="AA110">
        <v>40</v>
      </c>
      <c r="AB110" t="s">
        <v>131</v>
      </c>
      <c r="AC110" t="s">
        <v>2107</v>
      </c>
      <c r="AD110" t="s">
        <v>3443</v>
      </c>
      <c r="AE110">
        <v>21</v>
      </c>
      <c r="AF110">
        <v>8714</v>
      </c>
      <c r="AG110" t="str">
        <f>CONCATENATE(Table1[[#This Row],[item_code]],(".jpg"))</f>
        <v>PIL83.jpg</v>
      </c>
      <c r="AH110" t="str">
        <f>IF(Table1[[#This Row],[DEPO. TOTAL DISPO]]&gt;2,"Publish","Draft")</f>
        <v>Publish</v>
      </c>
      <c r="AI110" s="1">
        <v>35.928999999999995</v>
      </c>
    </row>
    <row r="111" spans="1:35">
      <c r="A111" t="s">
        <v>10596</v>
      </c>
      <c r="B111" t="s">
        <v>10597</v>
      </c>
      <c r="C111">
        <v>0</v>
      </c>
      <c r="D111">
        <v>0</v>
      </c>
      <c r="E111" t="s">
        <v>3362</v>
      </c>
      <c r="F111" t="s">
        <v>34</v>
      </c>
      <c r="G111" t="s">
        <v>3363</v>
      </c>
      <c r="H111" t="s">
        <v>10598</v>
      </c>
      <c r="I111" t="s">
        <v>10598</v>
      </c>
      <c r="J111" t="s">
        <v>10598</v>
      </c>
      <c r="K111" t="s">
        <v>10598</v>
      </c>
      <c r="L111" t="s">
        <v>3362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 t="s">
        <v>131</v>
      </c>
      <c r="AC111" t="s">
        <v>2107</v>
      </c>
      <c r="AD111" t="s">
        <v>8756</v>
      </c>
      <c r="AE111">
        <v>21</v>
      </c>
      <c r="AF111">
        <v>6901</v>
      </c>
      <c r="AG111" t="str">
        <f>CONCATENATE(Table1[[#This Row],[item_code]],(".jpg"))</f>
        <v>PIL51.jpg</v>
      </c>
      <c r="AH111" t="str">
        <f>IF(Table1[[#This Row],[DEPO. TOTAL DISPO]]&gt;2,"Publish","Draft")</f>
        <v>Draft</v>
      </c>
      <c r="AI111" s="1">
        <v>23790</v>
      </c>
    </row>
    <row r="112" spans="1:35">
      <c r="A112" t="s">
        <v>2108</v>
      </c>
      <c r="B112" t="s">
        <v>2109</v>
      </c>
      <c r="C112">
        <v>0</v>
      </c>
      <c r="D112">
        <v>0</v>
      </c>
      <c r="E112" t="s">
        <v>2110</v>
      </c>
      <c r="F112" t="s">
        <v>34</v>
      </c>
      <c r="G112" t="s">
        <v>2111</v>
      </c>
      <c r="H112" t="s">
        <v>2112</v>
      </c>
      <c r="I112" t="s">
        <v>2112</v>
      </c>
      <c r="J112" t="s">
        <v>2112</v>
      </c>
      <c r="K112" t="s">
        <v>2112</v>
      </c>
      <c r="L112" t="s">
        <v>2110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39</v>
      </c>
      <c r="X112">
        <v>0</v>
      </c>
      <c r="Y112">
        <v>0</v>
      </c>
      <c r="Z112">
        <v>39</v>
      </c>
      <c r="AA112">
        <v>39</v>
      </c>
      <c r="AB112" t="s">
        <v>131</v>
      </c>
      <c r="AC112" t="s">
        <v>2107</v>
      </c>
      <c r="AD112" t="s">
        <v>140</v>
      </c>
      <c r="AE112">
        <v>21</v>
      </c>
      <c r="AF112">
        <v>6880</v>
      </c>
      <c r="AG112" t="str">
        <f>CONCATENATE(Table1[[#This Row],[item_code]],(".jpg"))</f>
        <v>PIL38.jpg</v>
      </c>
      <c r="AH112" t="str">
        <f>IF(Table1[[#This Row],[DEPO. TOTAL DISPO]]&gt;2,"Publish","Draft")</f>
        <v>Publish</v>
      </c>
      <c r="AI112" s="1">
        <v>2879.2</v>
      </c>
    </row>
    <row r="113" spans="1:35">
      <c r="A113" t="s">
        <v>10510</v>
      </c>
      <c r="B113" t="s">
        <v>10511</v>
      </c>
      <c r="C113">
        <v>0</v>
      </c>
      <c r="D113">
        <v>0</v>
      </c>
      <c r="E113" t="s">
        <v>10512</v>
      </c>
      <c r="F113" t="s">
        <v>34</v>
      </c>
      <c r="G113" t="s">
        <v>1846</v>
      </c>
      <c r="H113" t="s">
        <v>10513</v>
      </c>
      <c r="I113" t="s">
        <v>10513</v>
      </c>
      <c r="J113" t="s">
        <v>10513</v>
      </c>
      <c r="K113" t="s">
        <v>10513</v>
      </c>
      <c r="L113" t="s">
        <v>10512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35</v>
      </c>
      <c r="AA113">
        <v>35</v>
      </c>
      <c r="AB113" t="s">
        <v>65</v>
      </c>
      <c r="AC113" t="s">
        <v>4078</v>
      </c>
      <c r="AD113" t="s">
        <v>5584</v>
      </c>
      <c r="AE113">
        <v>21</v>
      </c>
      <c r="AF113">
        <v>6824</v>
      </c>
      <c r="AG113" t="str">
        <f>CONCATENATE(Table1[[#This Row],[item_code]],(".jpg"))</f>
        <v>PEN800.jpg</v>
      </c>
      <c r="AH113" t="str">
        <f>IF(Table1[[#This Row],[DEPO. TOTAL DISPO]]&gt;2,"Publish","Draft")</f>
        <v>Publish</v>
      </c>
      <c r="AI113" s="1">
        <v>2196</v>
      </c>
    </row>
    <row r="114" spans="1:35">
      <c r="A114" t="s">
        <v>10046</v>
      </c>
      <c r="B114" t="s">
        <v>10047</v>
      </c>
      <c r="C114">
        <v>0</v>
      </c>
      <c r="D114">
        <v>0</v>
      </c>
      <c r="E114" t="s">
        <v>10048</v>
      </c>
      <c r="F114" t="s">
        <v>34</v>
      </c>
      <c r="G114" t="s">
        <v>6955</v>
      </c>
      <c r="H114" t="s">
        <v>10049</v>
      </c>
      <c r="I114" t="s">
        <v>10049</v>
      </c>
      <c r="J114" t="s">
        <v>10049</v>
      </c>
      <c r="K114" t="s">
        <v>10049</v>
      </c>
      <c r="L114" t="s">
        <v>10048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11</v>
      </c>
      <c r="AA114">
        <v>11</v>
      </c>
      <c r="AB114" t="s">
        <v>95</v>
      </c>
      <c r="AC114" t="s">
        <v>2012</v>
      </c>
      <c r="AD114" t="s">
        <v>5200</v>
      </c>
      <c r="AE114">
        <v>21</v>
      </c>
      <c r="AF114">
        <v>6500</v>
      </c>
      <c r="AG114" t="str">
        <f>CONCATENATE(Table1[[#This Row],[item_code]],(".jpg"))</f>
        <v>PARK10.jpg</v>
      </c>
      <c r="AH114" t="str">
        <f>IF(Table1[[#This Row],[DEPO. TOTAL DISPO]]&gt;2,"Publish","Draft")</f>
        <v>Publish</v>
      </c>
      <c r="AI114" s="1">
        <v>63440</v>
      </c>
    </row>
    <row r="115" spans="1:35">
      <c r="A115" t="s">
        <v>10217</v>
      </c>
      <c r="B115" t="s">
        <v>10218</v>
      </c>
      <c r="C115">
        <v>20</v>
      </c>
      <c r="D115">
        <v>20</v>
      </c>
      <c r="E115" t="s">
        <v>10219</v>
      </c>
      <c r="F115" t="s">
        <v>34</v>
      </c>
      <c r="G115" t="s">
        <v>10220</v>
      </c>
      <c r="H115" t="s">
        <v>10221</v>
      </c>
      <c r="I115" t="s">
        <v>10221</v>
      </c>
      <c r="J115" t="s">
        <v>10221</v>
      </c>
      <c r="K115" t="s">
        <v>10221</v>
      </c>
      <c r="L115" t="s">
        <v>10219</v>
      </c>
      <c r="M115">
        <v>0</v>
      </c>
      <c r="N115">
        <v>20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22</v>
      </c>
      <c r="AA115">
        <v>22</v>
      </c>
      <c r="AB115" t="s">
        <v>95</v>
      </c>
      <c r="AC115" t="s">
        <v>2012</v>
      </c>
      <c r="AD115" t="s">
        <v>9782</v>
      </c>
      <c r="AE115">
        <v>21</v>
      </c>
      <c r="AF115">
        <v>8499</v>
      </c>
      <c r="AG115" t="str">
        <f>CONCATENATE(Table1[[#This Row],[item_code]],(".jpg"))</f>
        <v>PAR827.jpg</v>
      </c>
      <c r="AH115" t="str">
        <f>IF(Table1[[#This Row],[DEPO. TOTAL DISPO]]&gt;2,"Publish","Draft")</f>
        <v>Publish</v>
      </c>
      <c r="AI115" s="1">
        <v>256957.5956</v>
      </c>
    </row>
    <row r="116" spans="1:35">
      <c r="A116" t="s">
        <v>10232</v>
      </c>
      <c r="B116" t="s">
        <v>10233</v>
      </c>
      <c r="C116">
        <v>0</v>
      </c>
      <c r="D116">
        <v>0</v>
      </c>
      <c r="E116" t="s">
        <v>3362</v>
      </c>
      <c r="F116" t="s">
        <v>34</v>
      </c>
      <c r="G116" t="s">
        <v>3363</v>
      </c>
      <c r="H116" t="s">
        <v>10234</v>
      </c>
      <c r="I116" t="s">
        <v>10234</v>
      </c>
      <c r="J116" t="s">
        <v>10234</v>
      </c>
      <c r="K116" t="s">
        <v>10234</v>
      </c>
      <c r="L116" t="s">
        <v>3362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1</v>
      </c>
      <c r="AB116" t="s">
        <v>95</v>
      </c>
      <c r="AC116" t="s">
        <v>2012</v>
      </c>
      <c r="AD116" t="s">
        <v>9888</v>
      </c>
      <c r="AE116">
        <v>21</v>
      </c>
      <c r="AF116">
        <v>8373</v>
      </c>
      <c r="AG116" t="str">
        <f>CONCATENATE(Table1[[#This Row],[item_code]],(".jpg"))</f>
        <v>PAR824.jpg</v>
      </c>
      <c r="AH116" t="str">
        <f>IF(Table1[[#This Row],[DEPO. TOTAL DISPO]]&gt;2,"Publish","Draft")</f>
        <v>Draft</v>
      </c>
      <c r="AI116" s="1">
        <v>23790</v>
      </c>
    </row>
    <row r="117" spans="1:35">
      <c r="A117" t="s">
        <v>9916</v>
      </c>
      <c r="B117" t="s">
        <v>9917</v>
      </c>
      <c r="C117">
        <v>0</v>
      </c>
      <c r="D117">
        <v>0</v>
      </c>
      <c r="E117" t="s">
        <v>3441</v>
      </c>
      <c r="F117" t="s">
        <v>34</v>
      </c>
      <c r="G117" t="s">
        <v>6332</v>
      </c>
      <c r="H117" t="s">
        <v>9915</v>
      </c>
      <c r="I117" t="s">
        <v>9915</v>
      </c>
      <c r="J117" t="s">
        <v>9915</v>
      </c>
      <c r="K117" t="s">
        <v>9915</v>
      </c>
      <c r="L117" t="s">
        <v>3441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</v>
      </c>
      <c r="AA117">
        <v>3</v>
      </c>
      <c r="AB117" t="s">
        <v>95</v>
      </c>
      <c r="AC117" t="s">
        <v>2012</v>
      </c>
      <c r="AD117" t="s">
        <v>845</v>
      </c>
      <c r="AE117">
        <v>21</v>
      </c>
      <c r="AF117">
        <v>9244</v>
      </c>
      <c r="AG117" t="str">
        <f>CONCATENATE(Table1[[#This Row],[item_code]],(".jpg"))</f>
        <v>PAR6699.jpg</v>
      </c>
      <c r="AH117" t="str">
        <f>IF(Table1[[#This Row],[DEPO. TOTAL DISPO]]&gt;2,"Publish","Draft")</f>
        <v>Publish</v>
      </c>
      <c r="AI117" s="1">
        <v>20618</v>
      </c>
    </row>
    <row r="118" spans="1:35">
      <c r="A118" t="s">
        <v>9901</v>
      </c>
      <c r="B118" t="s">
        <v>9902</v>
      </c>
      <c r="C118">
        <v>0</v>
      </c>
      <c r="D118">
        <v>0</v>
      </c>
      <c r="E118" t="s">
        <v>9903</v>
      </c>
      <c r="F118" t="s">
        <v>34</v>
      </c>
      <c r="G118" t="s">
        <v>9904</v>
      </c>
      <c r="H118" t="s">
        <v>9900</v>
      </c>
      <c r="I118" t="s">
        <v>9900</v>
      </c>
      <c r="J118" t="s">
        <v>9900</v>
      </c>
      <c r="K118" t="s">
        <v>9900</v>
      </c>
      <c r="L118" t="s">
        <v>9903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20</v>
      </c>
      <c r="AA118">
        <v>20</v>
      </c>
      <c r="AB118" t="s">
        <v>95</v>
      </c>
      <c r="AC118" t="s">
        <v>2012</v>
      </c>
      <c r="AD118" t="s">
        <v>845</v>
      </c>
      <c r="AE118">
        <v>21</v>
      </c>
      <c r="AF118">
        <v>9239</v>
      </c>
      <c r="AG118" t="str">
        <f>CONCATENATE(Table1[[#This Row],[item_code]],(".jpg"))</f>
        <v>PAR6613.jpg</v>
      </c>
      <c r="AH118" t="str">
        <f>IF(Table1[[#This Row],[DEPO. TOTAL DISPO]]&gt;2,"Publish","Draft")</f>
        <v>Publish</v>
      </c>
      <c r="AI118" s="1">
        <v>30134</v>
      </c>
    </row>
    <row r="119" spans="1:35">
      <c r="A119" t="s">
        <v>10180</v>
      </c>
      <c r="B119" t="s">
        <v>10181</v>
      </c>
      <c r="C119">
        <v>0</v>
      </c>
      <c r="D119">
        <v>0</v>
      </c>
      <c r="E119" t="s">
        <v>10182</v>
      </c>
      <c r="F119" t="s">
        <v>34</v>
      </c>
      <c r="G119" t="s">
        <v>10183</v>
      </c>
      <c r="H119" t="s">
        <v>10184</v>
      </c>
      <c r="I119" t="s">
        <v>10184</v>
      </c>
      <c r="J119" t="s">
        <v>10184</v>
      </c>
      <c r="K119" t="s">
        <v>10184</v>
      </c>
      <c r="L119" t="s">
        <v>10182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7</v>
      </c>
      <c r="AA119">
        <v>7</v>
      </c>
      <c r="AB119" t="s">
        <v>95</v>
      </c>
      <c r="AC119" t="s">
        <v>2012</v>
      </c>
      <c r="AD119" t="s">
        <v>9888</v>
      </c>
      <c r="AE119">
        <v>21</v>
      </c>
      <c r="AF119">
        <v>8376</v>
      </c>
      <c r="AG119" t="str">
        <f>CONCATENATE(Table1[[#This Row],[item_code]],(".jpg"))</f>
        <v>PAR6500.jpg</v>
      </c>
      <c r="AH119" t="str">
        <f>IF(Table1[[#This Row],[DEPO. TOTAL DISPO]]&gt;2,"Publish","Draft")</f>
        <v>Publish</v>
      </c>
      <c r="AI119" s="1">
        <v>233141.98779999997</v>
      </c>
    </row>
    <row r="120" spans="1:35">
      <c r="A120" t="s">
        <v>9788</v>
      </c>
      <c r="B120" t="s">
        <v>9789</v>
      </c>
      <c r="C120">
        <v>0</v>
      </c>
      <c r="D120">
        <v>0</v>
      </c>
      <c r="E120" t="s">
        <v>9790</v>
      </c>
      <c r="F120" t="s">
        <v>34</v>
      </c>
      <c r="G120" t="s">
        <v>9791</v>
      </c>
      <c r="H120" t="s">
        <v>9792</v>
      </c>
      <c r="I120" t="s">
        <v>9792</v>
      </c>
      <c r="J120" t="s">
        <v>9792</v>
      </c>
      <c r="K120" t="s">
        <v>9792</v>
      </c>
      <c r="L120" t="s">
        <v>9790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 t="s">
        <v>95</v>
      </c>
      <c r="AC120" t="s">
        <v>2012</v>
      </c>
      <c r="AD120" t="s">
        <v>9782</v>
      </c>
      <c r="AE120">
        <v>21</v>
      </c>
      <c r="AF120">
        <v>8459</v>
      </c>
      <c r="AG120" t="str">
        <f>CONCATENATE(Table1[[#This Row],[item_code]],(".jpg"))</f>
        <v>PAR615.jpg</v>
      </c>
      <c r="AH120" t="str">
        <f>IF(Table1[[#This Row],[DEPO. TOTAL DISPO]]&gt;2,"Publish","Draft")</f>
        <v>Draft</v>
      </c>
      <c r="AI120" s="1">
        <v>261339.35979999998</v>
      </c>
    </row>
    <row r="121" spans="1:35">
      <c r="A121" t="s">
        <v>12969</v>
      </c>
      <c r="B121" t="s">
        <v>12970</v>
      </c>
      <c r="C121">
        <v>0</v>
      </c>
      <c r="D121">
        <v>0</v>
      </c>
      <c r="E121" t="s">
        <v>12971</v>
      </c>
      <c r="F121" t="s">
        <v>230</v>
      </c>
      <c r="G121" t="s">
        <v>12972</v>
      </c>
      <c r="H121" t="s">
        <v>12973</v>
      </c>
      <c r="I121" t="s">
        <v>12973</v>
      </c>
      <c r="J121" t="s">
        <v>12973</v>
      </c>
      <c r="K121" t="s">
        <v>12973</v>
      </c>
      <c r="L121" t="s">
        <v>12971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2</v>
      </c>
      <c r="AB121" t="s">
        <v>95</v>
      </c>
      <c r="AC121" t="s">
        <v>2012</v>
      </c>
      <c r="AD121" t="s">
        <v>1026</v>
      </c>
      <c r="AE121">
        <v>21</v>
      </c>
      <c r="AF121">
        <v>9557</v>
      </c>
      <c r="AG121" t="str">
        <f>CONCATENATE(Table1[[#This Row],[item_code]],(".jpg"))</f>
        <v>PAR4482.jpg</v>
      </c>
      <c r="AH121" t="str">
        <f>IF(Table1[[#This Row],[DEPO. TOTAL DISPO]]&gt;2,"Publish","Draft")</f>
        <v>Draft</v>
      </c>
      <c r="AI121" s="1">
        <v>484779.65139999997</v>
      </c>
    </row>
    <row r="122" spans="1:35">
      <c r="A122" t="s">
        <v>12964</v>
      </c>
      <c r="B122" t="s">
        <v>12965</v>
      </c>
      <c r="C122">
        <v>0</v>
      </c>
      <c r="D122">
        <v>0</v>
      </c>
      <c r="E122" t="s">
        <v>12966</v>
      </c>
      <c r="F122" t="s">
        <v>34</v>
      </c>
      <c r="G122" t="s">
        <v>12967</v>
      </c>
      <c r="H122" t="s">
        <v>12968</v>
      </c>
      <c r="I122" t="s">
        <v>12968</v>
      </c>
      <c r="J122" t="s">
        <v>12968</v>
      </c>
      <c r="K122" t="s">
        <v>12968</v>
      </c>
      <c r="L122" t="s">
        <v>12966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4</v>
      </c>
      <c r="AA122">
        <v>4</v>
      </c>
      <c r="AB122" t="s">
        <v>95</v>
      </c>
      <c r="AC122" t="s">
        <v>2012</v>
      </c>
      <c r="AD122" t="s">
        <v>1026</v>
      </c>
      <c r="AE122">
        <v>21</v>
      </c>
      <c r="AF122">
        <v>9556</v>
      </c>
      <c r="AG122" t="str">
        <f>CONCATENATE(Table1[[#This Row],[item_code]],(".jpg"))</f>
        <v>PAR4459.jpg</v>
      </c>
      <c r="AH122" t="str">
        <f>IF(Table1[[#This Row],[DEPO. TOTAL DISPO]]&gt;2,"Publish","Draft")</f>
        <v>Publish</v>
      </c>
      <c r="AI122" s="1">
        <v>202879.4608</v>
      </c>
    </row>
    <row r="123" spans="1:35">
      <c r="A123" t="s">
        <v>12984</v>
      </c>
      <c r="B123" t="s">
        <v>12985</v>
      </c>
      <c r="C123">
        <v>3</v>
      </c>
      <c r="D123">
        <v>3</v>
      </c>
      <c r="E123" t="s">
        <v>12986</v>
      </c>
      <c r="F123" t="s">
        <v>230</v>
      </c>
      <c r="G123" t="s">
        <v>12987</v>
      </c>
      <c r="H123" t="s">
        <v>12988</v>
      </c>
      <c r="I123" t="s">
        <v>12988</v>
      </c>
      <c r="J123" t="s">
        <v>12988</v>
      </c>
      <c r="K123" t="s">
        <v>12988</v>
      </c>
      <c r="L123" t="s">
        <v>12986</v>
      </c>
      <c r="M123">
        <v>0</v>
      </c>
      <c r="N123">
        <v>3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4</v>
      </c>
      <c r="AB123" t="s">
        <v>95</v>
      </c>
      <c r="AC123" t="s">
        <v>2012</v>
      </c>
      <c r="AD123" t="s">
        <v>1026</v>
      </c>
      <c r="AE123">
        <v>21</v>
      </c>
      <c r="AF123">
        <v>9010</v>
      </c>
      <c r="AG123" t="str">
        <f>CONCATENATE(Table1[[#This Row],[item_code]],(".jpg"))</f>
        <v>PAR4374.jpg</v>
      </c>
      <c r="AH123" t="str">
        <f>IF(Table1[[#This Row],[DEPO. TOTAL DISPO]]&gt;2,"Publish","Draft")</f>
        <v>Publish</v>
      </c>
      <c r="AI123" s="1">
        <v>375087.90199999994</v>
      </c>
    </row>
    <row r="124" spans="1:35">
      <c r="A124" t="s">
        <v>12979</v>
      </c>
      <c r="B124" t="s">
        <v>12980</v>
      </c>
      <c r="C124">
        <v>4</v>
      </c>
      <c r="D124">
        <v>4</v>
      </c>
      <c r="E124" t="s">
        <v>12981</v>
      </c>
      <c r="F124" t="s">
        <v>230</v>
      </c>
      <c r="G124" t="s">
        <v>12982</v>
      </c>
      <c r="H124" t="s">
        <v>12983</v>
      </c>
      <c r="I124" t="s">
        <v>12983</v>
      </c>
      <c r="J124" t="s">
        <v>12983</v>
      </c>
      <c r="K124" t="s">
        <v>12983</v>
      </c>
      <c r="L124" t="s">
        <v>12981</v>
      </c>
      <c r="M124">
        <v>0</v>
      </c>
      <c r="N124">
        <v>4</v>
      </c>
      <c r="O124">
        <v>0</v>
      </c>
      <c r="P124">
        <v>0</v>
      </c>
      <c r="Q124">
        <v>0</v>
      </c>
      <c r="R124">
        <v>0</v>
      </c>
      <c r="S124">
        <v>3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7</v>
      </c>
      <c r="AA124">
        <v>7</v>
      </c>
      <c r="AB124" t="s">
        <v>95</v>
      </c>
      <c r="AC124" t="s">
        <v>2012</v>
      </c>
      <c r="AD124" t="s">
        <v>1026</v>
      </c>
      <c r="AE124">
        <v>21</v>
      </c>
      <c r="AF124">
        <v>9009</v>
      </c>
      <c r="AG124" t="str">
        <f>CONCATENATE(Table1[[#This Row],[item_code]],(".jpg"))</f>
        <v>PAR4367.jpg</v>
      </c>
      <c r="AH124" t="str">
        <f>IF(Table1[[#This Row],[DEPO. TOTAL DISPO]]&gt;2,"Publish","Draft")</f>
        <v>Publish</v>
      </c>
      <c r="AI124" s="1">
        <v>335834.4264</v>
      </c>
    </row>
    <row r="125" spans="1:35">
      <c r="A125" t="s">
        <v>9923</v>
      </c>
      <c r="B125" t="s">
        <v>9924</v>
      </c>
      <c r="C125">
        <v>0</v>
      </c>
      <c r="D125">
        <v>0</v>
      </c>
      <c r="E125" t="s">
        <v>9925</v>
      </c>
      <c r="F125" t="s">
        <v>34</v>
      </c>
      <c r="G125" t="s">
        <v>9926</v>
      </c>
      <c r="H125" t="s">
        <v>9927</v>
      </c>
      <c r="I125" t="s">
        <v>9927</v>
      </c>
      <c r="J125" t="s">
        <v>9927</v>
      </c>
      <c r="K125" t="s">
        <v>9927</v>
      </c>
      <c r="L125" t="s">
        <v>9925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6</v>
      </c>
      <c r="AB125" t="s">
        <v>95</v>
      </c>
      <c r="AC125" t="s">
        <v>2012</v>
      </c>
      <c r="AD125" t="s">
        <v>233</v>
      </c>
      <c r="AE125">
        <v>21</v>
      </c>
      <c r="AF125">
        <v>6433</v>
      </c>
      <c r="AG125" t="str">
        <f>CONCATENATE(Table1[[#This Row],[item_code]],(".jpg"))</f>
        <v>PAR420.jpg</v>
      </c>
      <c r="AH125" t="str">
        <f>IF(Table1[[#This Row],[DEPO. TOTAL DISPO]]&gt;2,"Publish","Draft")</f>
        <v>Publish</v>
      </c>
      <c r="AI125" s="1">
        <v>24186.5</v>
      </c>
    </row>
    <row r="126" spans="1:35">
      <c r="A126" t="s">
        <v>9853</v>
      </c>
      <c r="B126" t="s">
        <v>9854</v>
      </c>
      <c r="C126">
        <v>0</v>
      </c>
      <c r="D126">
        <v>0</v>
      </c>
      <c r="E126" t="s">
        <v>3997</v>
      </c>
      <c r="F126" t="s">
        <v>34</v>
      </c>
      <c r="G126" t="s">
        <v>9855</v>
      </c>
      <c r="H126" t="s">
        <v>9856</v>
      </c>
      <c r="I126" t="s">
        <v>9856</v>
      </c>
      <c r="J126" t="s">
        <v>9856</v>
      </c>
      <c r="K126" t="s">
        <v>9856</v>
      </c>
      <c r="L126" t="s">
        <v>3997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</v>
      </c>
      <c r="AA126">
        <v>2</v>
      </c>
      <c r="AB126" t="s">
        <v>95</v>
      </c>
      <c r="AC126" t="s">
        <v>2012</v>
      </c>
      <c r="AD126" t="s">
        <v>233</v>
      </c>
      <c r="AE126">
        <v>21</v>
      </c>
      <c r="AF126">
        <v>6432</v>
      </c>
      <c r="AG126" t="str">
        <f>CONCATENATE(Table1[[#This Row],[item_code]],(".jpg"))</f>
        <v>PAR410.jpg</v>
      </c>
      <c r="AH126" t="str">
        <f>IF(Table1[[#This Row],[DEPO. TOTAL DISPO]]&gt;2,"Publish","Draft")</f>
        <v>Draft</v>
      </c>
      <c r="AI126" s="1">
        <v>22204</v>
      </c>
    </row>
    <row r="127" spans="1:35">
      <c r="A127" t="s">
        <v>9889</v>
      </c>
      <c r="B127" t="s">
        <v>9890</v>
      </c>
      <c r="C127">
        <v>0</v>
      </c>
      <c r="D127">
        <v>0</v>
      </c>
      <c r="E127" t="s">
        <v>1278</v>
      </c>
      <c r="F127" t="s">
        <v>34</v>
      </c>
      <c r="G127" t="s">
        <v>1279</v>
      </c>
      <c r="H127" t="s">
        <v>9891</v>
      </c>
      <c r="I127" t="s">
        <v>9891</v>
      </c>
      <c r="J127" t="s">
        <v>9891</v>
      </c>
      <c r="K127" t="s">
        <v>9891</v>
      </c>
      <c r="L127" t="s">
        <v>1278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3</v>
      </c>
      <c r="AA127">
        <v>3</v>
      </c>
      <c r="AB127" t="s">
        <v>95</v>
      </c>
      <c r="AC127" t="s">
        <v>2012</v>
      </c>
      <c r="AD127" t="s">
        <v>233</v>
      </c>
      <c r="AE127">
        <v>21</v>
      </c>
      <c r="AF127">
        <v>6487</v>
      </c>
      <c r="AG127" t="str">
        <f>CONCATENATE(Table1[[#This Row],[item_code]],(".jpg"))</f>
        <v>PAR400.jpg</v>
      </c>
      <c r="AH127" t="str">
        <f>IF(Table1[[#This Row],[DEPO. TOTAL DISPO]]&gt;2,"Publish","Draft")</f>
        <v>Publish</v>
      </c>
      <c r="AI127" s="1">
        <v>18635.5</v>
      </c>
    </row>
    <row r="128" spans="1:35">
      <c r="A128" t="s">
        <v>9878</v>
      </c>
      <c r="B128" t="s">
        <v>9879</v>
      </c>
      <c r="C128">
        <v>0</v>
      </c>
      <c r="D128">
        <v>0</v>
      </c>
      <c r="E128" t="s">
        <v>9880</v>
      </c>
      <c r="F128" t="s">
        <v>34</v>
      </c>
      <c r="G128" t="s">
        <v>9881</v>
      </c>
      <c r="H128" t="s">
        <v>9882</v>
      </c>
      <c r="I128" t="s">
        <v>9882</v>
      </c>
      <c r="J128" t="s">
        <v>9882</v>
      </c>
      <c r="K128" t="s">
        <v>9882</v>
      </c>
      <c r="L128" t="s">
        <v>9880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2</v>
      </c>
      <c r="X128">
        <v>0</v>
      </c>
      <c r="Y128">
        <v>0</v>
      </c>
      <c r="Z128">
        <v>3</v>
      </c>
      <c r="AA128">
        <v>3</v>
      </c>
      <c r="AB128" t="s">
        <v>95</v>
      </c>
      <c r="AC128" t="s">
        <v>2012</v>
      </c>
      <c r="AD128" t="s">
        <v>140</v>
      </c>
      <c r="AE128">
        <v>21</v>
      </c>
      <c r="AF128">
        <v>8997</v>
      </c>
      <c r="AG128" t="str">
        <f>CONCATENATE(Table1[[#This Row],[item_code]],(".jpg"))</f>
        <v>PAR3454.jpg</v>
      </c>
      <c r="AH128" t="str">
        <f>IF(Table1[[#This Row],[DEPO. TOTAL DISPO]]&gt;2,"Publish","Draft")</f>
        <v>Publish</v>
      </c>
      <c r="AI128" s="1">
        <v>15070.245199999999</v>
      </c>
    </row>
    <row r="129" spans="1:35">
      <c r="A129" t="s">
        <v>9873</v>
      </c>
      <c r="B129" t="s">
        <v>9874</v>
      </c>
      <c r="C129">
        <v>0</v>
      </c>
      <c r="D129">
        <v>0</v>
      </c>
      <c r="E129" t="s">
        <v>9875</v>
      </c>
      <c r="F129" t="s">
        <v>34</v>
      </c>
      <c r="G129" t="s">
        <v>9876</v>
      </c>
      <c r="H129" t="s">
        <v>9877</v>
      </c>
      <c r="I129" t="s">
        <v>9877</v>
      </c>
      <c r="J129" t="s">
        <v>9877</v>
      </c>
      <c r="K129" t="s">
        <v>9877</v>
      </c>
      <c r="L129" t="s">
        <v>9875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 t="s">
        <v>95</v>
      </c>
      <c r="AC129" t="s">
        <v>2012</v>
      </c>
      <c r="AD129" t="s">
        <v>140</v>
      </c>
      <c r="AE129">
        <v>21</v>
      </c>
      <c r="AF129">
        <v>8996</v>
      </c>
      <c r="AG129" t="str">
        <f>CONCATENATE(Table1[[#This Row],[item_code]],(".jpg"))</f>
        <v>PAR3447.jpg</v>
      </c>
      <c r="AH129" t="str">
        <f>IF(Table1[[#This Row],[DEPO. TOTAL DISPO]]&gt;2,"Publish","Draft")</f>
        <v>Draft</v>
      </c>
      <c r="AI129" s="1">
        <v>54800.264999999999</v>
      </c>
    </row>
    <row r="130" spans="1:35">
      <c r="A130" t="s">
        <v>9869</v>
      </c>
      <c r="B130" t="s">
        <v>9870</v>
      </c>
      <c r="C130">
        <v>0</v>
      </c>
      <c r="D130">
        <v>0</v>
      </c>
      <c r="E130" t="s">
        <v>9871</v>
      </c>
      <c r="F130" t="s">
        <v>34</v>
      </c>
      <c r="G130" t="s">
        <v>9872</v>
      </c>
      <c r="H130" t="s">
        <v>9802</v>
      </c>
      <c r="I130" t="s">
        <v>9802</v>
      </c>
      <c r="J130" t="s">
        <v>9802</v>
      </c>
      <c r="K130" t="s">
        <v>9802</v>
      </c>
      <c r="L130" t="s">
        <v>9871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1</v>
      </c>
      <c r="AB130" t="s">
        <v>95</v>
      </c>
      <c r="AC130" t="s">
        <v>2012</v>
      </c>
      <c r="AD130" t="s">
        <v>140</v>
      </c>
      <c r="AE130">
        <v>21</v>
      </c>
      <c r="AF130">
        <v>8995</v>
      </c>
      <c r="AG130" t="str">
        <f>CONCATENATE(Table1[[#This Row],[item_code]],(".jpg"))</f>
        <v>PAR3430.jpg</v>
      </c>
      <c r="AH130" t="str">
        <f>IF(Table1[[#This Row],[DEPO. TOTAL DISPO]]&gt;2,"Publish","Draft")</f>
        <v>Draft</v>
      </c>
      <c r="AI130" s="1">
        <v>26962</v>
      </c>
    </row>
    <row r="131" spans="1:35">
      <c r="A131" t="s">
        <v>9833</v>
      </c>
      <c r="B131" t="s">
        <v>9834</v>
      </c>
      <c r="C131">
        <v>0</v>
      </c>
      <c r="D131">
        <v>0</v>
      </c>
      <c r="E131" t="s">
        <v>9835</v>
      </c>
      <c r="F131" t="s">
        <v>34</v>
      </c>
      <c r="G131" t="s">
        <v>9836</v>
      </c>
      <c r="H131" t="s">
        <v>9837</v>
      </c>
      <c r="I131" t="s">
        <v>9837</v>
      </c>
      <c r="J131" t="s">
        <v>9837</v>
      </c>
      <c r="K131" t="s">
        <v>9837</v>
      </c>
      <c r="L131" t="s">
        <v>9835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 t="s">
        <v>95</v>
      </c>
      <c r="AC131" t="s">
        <v>2012</v>
      </c>
      <c r="AD131" t="s">
        <v>233</v>
      </c>
      <c r="AE131">
        <v>10.5</v>
      </c>
      <c r="AF131">
        <v>6387</v>
      </c>
      <c r="AG131" t="str">
        <f>CONCATENATE(Table1[[#This Row],[item_code]],(".jpg"))</f>
        <v>PAR302.jpg</v>
      </c>
      <c r="AH131" t="str">
        <f>IF(Table1[[#This Row],[DEPO. TOTAL DISPO]]&gt;2,"Publish","Draft")</f>
        <v>Draft</v>
      </c>
      <c r="AI131" s="1">
        <v>7295.5877999999993</v>
      </c>
    </row>
    <row r="132" spans="1:35">
      <c r="A132" t="s">
        <v>10165</v>
      </c>
      <c r="B132" t="s">
        <v>10166</v>
      </c>
      <c r="C132">
        <v>0</v>
      </c>
      <c r="D132">
        <v>0</v>
      </c>
      <c r="E132" t="s">
        <v>10167</v>
      </c>
      <c r="F132" t="s">
        <v>34</v>
      </c>
      <c r="G132" t="s">
        <v>10168</v>
      </c>
      <c r="H132" t="s">
        <v>10169</v>
      </c>
      <c r="I132" t="s">
        <v>10169</v>
      </c>
      <c r="J132" t="s">
        <v>10169</v>
      </c>
      <c r="K132" t="s">
        <v>10169</v>
      </c>
      <c r="L132" t="s">
        <v>10167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1</v>
      </c>
      <c r="AB132" t="s">
        <v>95</v>
      </c>
      <c r="AC132" t="s">
        <v>2012</v>
      </c>
      <c r="AD132" t="s">
        <v>9888</v>
      </c>
      <c r="AE132">
        <v>21</v>
      </c>
      <c r="AF132">
        <v>8415</v>
      </c>
      <c r="AG132" t="str">
        <f>CONCATENATE(Table1[[#This Row],[item_code]],(".jpg"))</f>
        <v>PAR1002.jpg</v>
      </c>
      <c r="AH132" t="str">
        <f>IF(Table1[[#This Row],[DEPO. TOTAL DISPO]]&gt;2,"Publish","Draft")</f>
        <v>Draft</v>
      </c>
      <c r="AI132" s="1">
        <v>227693.8216</v>
      </c>
    </row>
    <row r="133" spans="1:35">
      <c r="A133" t="s">
        <v>9646</v>
      </c>
      <c r="B133" t="s">
        <v>9647</v>
      </c>
      <c r="C133">
        <v>6</v>
      </c>
      <c r="D133">
        <v>6</v>
      </c>
      <c r="E133" t="s">
        <v>2463</v>
      </c>
      <c r="F133" t="s">
        <v>34</v>
      </c>
      <c r="G133" t="s">
        <v>2464</v>
      </c>
      <c r="H133" t="s">
        <v>9648</v>
      </c>
      <c r="I133" t="s">
        <v>9648</v>
      </c>
      <c r="J133" t="s">
        <v>9648</v>
      </c>
      <c r="K133" t="s">
        <v>9648</v>
      </c>
      <c r="L133" t="s">
        <v>2463</v>
      </c>
      <c r="M133">
        <v>0</v>
      </c>
      <c r="N133">
        <v>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</v>
      </c>
      <c r="X133">
        <v>0</v>
      </c>
      <c r="Y133">
        <v>0</v>
      </c>
      <c r="Z133">
        <v>11</v>
      </c>
      <c r="AA133">
        <v>11</v>
      </c>
      <c r="AB133" t="s">
        <v>65</v>
      </c>
      <c r="AC133" t="s">
        <v>704</v>
      </c>
      <c r="AD133" t="s">
        <v>233</v>
      </c>
      <c r="AE133">
        <v>21</v>
      </c>
      <c r="AF133">
        <v>8286</v>
      </c>
      <c r="AG133" t="str">
        <f>CONCATENATE(Table1[[#This Row],[item_code]],(".jpg"))</f>
        <v>PAD50.jpg</v>
      </c>
      <c r="AH133" t="str">
        <f>IF(Table1[[#This Row],[DEPO. TOTAL DISPO]]&gt;2,"Publish","Draft")</f>
        <v>Publish</v>
      </c>
      <c r="AI133" s="1">
        <v>6344</v>
      </c>
    </row>
    <row r="134" spans="1:35">
      <c r="A134" t="s">
        <v>9332</v>
      </c>
      <c r="B134" t="s">
        <v>9333</v>
      </c>
      <c r="C134">
        <v>19</v>
      </c>
      <c r="D134">
        <v>18</v>
      </c>
      <c r="E134" t="s">
        <v>9334</v>
      </c>
      <c r="F134" t="s">
        <v>34</v>
      </c>
      <c r="G134" t="s">
        <v>9335</v>
      </c>
      <c r="H134" t="s">
        <v>9336</v>
      </c>
      <c r="I134" t="s">
        <v>9336</v>
      </c>
      <c r="J134" t="s">
        <v>9336</v>
      </c>
      <c r="K134" t="s">
        <v>9336</v>
      </c>
      <c r="L134" t="s">
        <v>9334</v>
      </c>
      <c r="M134">
        <v>0</v>
      </c>
      <c r="N134">
        <v>18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18</v>
      </c>
      <c r="AA134">
        <v>19</v>
      </c>
      <c r="AB134" t="s">
        <v>65</v>
      </c>
      <c r="AC134" t="s">
        <v>704</v>
      </c>
      <c r="AD134" t="s">
        <v>140</v>
      </c>
      <c r="AE134">
        <v>21</v>
      </c>
      <c r="AF134">
        <v>8427</v>
      </c>
      <c r="AG134" t="str">
        <f>CONCATENATE(Table1[[#This Row],[item_code]],(".jpg"))</f>
        <v>PAD49.jpg</v>
      </c>
      <c r="AH134" t="str">
        <f>IF(Table1[[#This Row],[DEPO. TOTAL DISPO]]&gt;2,"Publish","Draft")</f>
        <v>Publish</v>
      </c>
      <c r="AI134" s="1">
        <v>5047.5060000000003</v>
      </c>
    </row>
    <row r="135" spans="1:35">
      <c r="A135" t="s">
        <v>9703</v>
      </c>
      <c r="B135" t="s">
        <v>9704</v>
      </c>
      <c r="C135">
        <v>2</v>
      </c>
      <c r="D135">
        <v>2</v>
      </c>
      <c r="E135" t="s">
        <v>3528</v>
      </c>
      <c r="F135" t="s">
        <v>34</v>
      </c>
      <c r="G135" t="s">
        <v>6245</v>
      </c>
      <c r="H135" t="s">
        <v>9627</v>
      </c>
      <c r="I135" t="s">
        <v>9627</v>
      </c>
      <c r="J135" t="s">
        <v>9627</v>
      </c>
      <c r="K135" t="s">
        <v>9627</v>
      </c>
      <c r="L135" t="s">
        <v>3528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3</v>
      </c>
      <c r="AA135">
        <v>3</v>
      </c>
      <c r="AB135" t="s">
        <v>65</v>
      </c>
      <c r="AC135" t="s">
        <v>704</v>
      </c>
      <c r="AD135" t="s">
        <v>140</v>
      </c>
      <c r="AE135">
        <v>21</v>
      </c>
      <c r="AF135">
        <v>6323</v>
      </c>
      <c r="AG135" t="str">
        <f>CONCATENATE(Table1[[#This Row],[item_code]],(".jpg"))</f>
        <v>PAD42.jpg</v>
      </c>
      <c r="AH135" t="str">
        <f>IF(Table1[[#This Row],[DEPO. TOTAL DISPO]]&gt;2,"Publish","Draft")</f>
        <v>Publish</v>
      </c>
      <c r="AI135" s="1">
        <v>4758</v>
      </c>
    </row>
    <row r="136" spans="1:35">
      <c r="A136" t="s">
        <v>9682</v>
      </c>
      <c r="B136" t="s">
        <v>9683</v>
      </c>
      <c r="C136">
        <v>119</v>
      </c>
      <c r="D136">
        <v>119</v>
      </c>
      <c r="E136" t="s">
        <v>9677</v>
      </c>
      <c r="F136" t="s">
        <v>34</v>
      </c>
      <c r="G136" t="s">
        <v>9678</v>
      </c>
      <c r="H136" t="s">
        <v>9679</v>
      </c>
      <c r="I136" t="s">
        <v>9679</v>
      </c>
      <c r="J136" t="s">
        <v>9679</v>
      </c>
      <c r="K136" t="s">
        <v>9679</v>
      </c>
      <c r="L136" t="s">
        <v>9677</v>
      </c>
      <c r="M136">
        <v>0</v>
      </c>
      <c r="N136">
        <v>119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119</v>
      </c>
      <c r="AA136">
        <v>119</v>
      </c>
      <c r="AB136" t="s">
        <v>65</v>
      </c>
      <c r="AC136" t="s">
        <v>704</v>
      </c>
      <c r="AD136" t="s">
        <v>140</v>
      </c>
      <c r="AE136">
        <v>21</v>
      </c>
      <c r="AF136">
        <v>6320</v>
      </c>
      <c r="AG136" t="str">
        <f>CONCATENATE(Table1[[#This Row],[item_code]],(".jpg"))</f>
        <v>PAD37.jpg</v>
      </c>
      <c r="AH136" t="str">
        <f>IF(Table1[[#This Row],[DEPO. TOTAL DISPO]]&gt;2,"Publish","Draft")</f>
        <v>Publish</v>
      </c>
      <c r="AI136" s="1">
        <v>2916.3611999999998</v>
      </c>
    </row>
    <row r="137" spans="1:35">
      <c r="A137" t="s">
        <v>9680</v>
      </c>
      <c r="B137" t="s">
        <v>9681</v>
      </c>
      <c r="C137">
        <v>125</v>
      </c>
      <c r="D137">
        <v>125</v>
      </c>
      <c r="E137" t="s">
        <v>9677</v>
      </c>
      <c r="F137" t="s">
        <v>34</v>
      </c>
      <c r="G137" t="s">
        <v>9678</v>
      </c>
      <c r="H137" t="s">
        <v>9679</v>
      </c>
      <c r="I137" t="s">
        <v>9679</v>
      </c>
      <c r="J137" t="s">
        <v>9679</v>
      </c>
      <c r="K137" t="s">
        <v>9679</v>
      </c>
      <c r="L137" t="s">
        <v>9677</v>
      </c>
      <c r="M137">
        <v>0</v>
      </c>
      <c r="N137">
        <v>125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125</v>
      </c>
      <c r="AA137">
        <v>125</v>
      </c>
      <c r="AB137" t="s">
        <v>65</v>
      </c>
      <c r="AC137" t="s">
        <v>704</v>
      </c>
      <c r="AD137" t="s">
        <v>140</v>
      </c>
      <c r="AE137">
        <v>21</v>
      </c>
      <c r="AF137">
        <v>6319</v>
      </c>
      <c r="AG137" t="str">
        <f>CONCATENATE(Table1[[#This Row],[item_code]],(".jpg"))</f>
        <v>PAD36.jpg</v>
      </c>
      <c r="AH137" t="str">
        <f>IF(Table1[[#This Row],[DEPO. TOTAL DISPO]]&gt;2,"Publish","Draft")</f>
        <v>Publish</v>
      </c>
      <c r="AI137" s="1">
        <v>2916.3611999999998</v>
      </c>
    </row>
    <row r="138" spans="1:35">
      <c r="A138" t="s">
        <v>9675</v>
      </c>
      <c r="B138" t="s">
        <v>9676</v>
      </c>
      <c r="C138">
        <v>26</v>
      </c>
      <c r="D138">
        <v>26</v>
      </c>
      <c r="E138" t="s">
        <v>9677</v>
      </c>
      <c r="F138" t="s">
        <v>34</v>
      </c>
      <c r="G138" t="s">
        <v>9678</v>
      </c>
      <c r="H138" t="s">
        <v>9679</v>
      </c>
      <c r="I138" t="s">
        <v>9679</v>
      </c>
      <c r="J138" t="s">
        <v>9679</v>
      </c>
      <c r="K138" t="s">
        <v>9679</v>
      </c>
      <c r="L138" t="s">
        <v>9677</v>
      </c>
      <c r="M138">
        <v>0</v>
      </c>
      <c r="N138">
        <v>26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2</v>
      </c>
      <c r="Z138">
        <v>28</v>
      </c>
      <c r="AA138">
        <v>28</v>
      </c>
      <c r="AB138" t="s">
        <v>65</v>
      </c>
      <c r="AC138" t="s">
        <v>704</v>
      </c>
      <c r="AD138" t="s">
        <v>140</v>
      </c>
      <c r="AE138">
        <v>21</v>
      </c>
      <c r="AF138">
        <v>6318</v>
      </c>
      <c r="AG138" t="str">
        <f>CONCATENATE(Table1[[#This Row],[item_code]],(".jpg"))</f>
        <v>PAD35.jpg</v>
      </c>
      <c r="AH138" t="str">
        <f>IF(Table1[[#This Row],[DEPO. TOTAL DISPO]]&gt;2,"Publish","Draft")</f>
        <v>Publish</v>
      </c>
      <c r="AI138" s="1">
        <v>2916.3611999999998</v>
      </c>
    </row>
    <row r="139" spans="1:35">
      <c r="A139" t="s">
        <v>9709</v>
      </c>
      <c r="B139" t="s">
        <v>9710</v>
      </c>
      <c r="C139">
        <v>1</v>
      </c>
      <c r="D139">
        <v>1</v>
      </c>
      <c r="E139" t="s">
        <v>3376</v>
      </c>
      <c r="F139" t="s">
        <v>34</v>
      </c>
      <c r="G139" t="s">
        <v>3377</v>
      </c>
      <c r="H139" t="s">
        <v>9711</v>
      </c>
      <c r="I139" t="s">
        <v>9711</v>
      </c>
      <c r="J139" t="s">
        <v>9711</v>
      </c>
      <c r="K139" t="s">
        <v>9711</v>
      </c>
      <c r="L139" t="s">
        <v>3376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1</v>
      </c>
      <c r="AB139" t="s">
        <v>65</v>
      </c>
      <c r="AC139" t="s">
        <v>704</v>
      </c>
      <c r="AD139" t="s">
        <v>140</v>
      </c>
      <c r="AE139">
        <v>21</v>
      </c>
      <c r="AF139">
        <v>6327</v>
      </c>
      <c r="AG139" t="str">
        <f>CONCATENATE(Table1[[#This Row],[item_code]],(".jpg"))</f>
        <v>PAD26.jpg</v>
      </c>
      <c r="AH139" t="str">
        <f>IF(Table1[[#This Row],[DEPO. TOTAL DISPO]]&gt;2,"Publish","Draft")</f>
        <v>Draft</v>
      </c>
      <c r="AI139" s="1">
        <v>5551</v>
      </c>
    </row>
    <row r="140" spans="1:35">
      <c r="A140" t="s">
        <v>9628</v>
      </c>
      <c r="B140" t="s">
        <v>9629</v>
      </c>
      <c r="C140">
        <v>10</v>
      </c>
      <c r="D140">
        <v>10</v>
      </c>
      <c r="E140" t="s">
        <v>3528</v>
      </c>
      <c r="F140" t="s">
        <v>34</v>
      </c>
      <c r="G140" t="s">
        <v>6245</v>
      </c>
      <c r="H140" t="s">
        <v>9627</v>
      </c>
      <c r="I140" t="s">
        <v>9627</v>
      </c>
      <c r="J140" t="s">
        <v>9627</v>
      </c>
      <c r="K140" t="s">
        <v>9627</v>
      </c>
      <c r="L140" t="s">
        <v>3528</v>
      </c>
      <c r="M140">
        <v>0</v>
      </c>
      <c r="N140">
        <v>10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10</v>
      </c>
      <c r="AA140">
        <v>10</v>
      </c>
      <c r="AB140" t="s">
        <v>65</v>
      </c>
      <c r="AC140" t="s">
        <v>704</v>
      </c>
      <c r="AD140" t="s">
        <v>140</v>
      </c>
      <c r="AE140">
        <v>21</v>
      </c>
      <c r="AF140">
        <v>9581</v>
      </c>
      <c r="AG140" t="str">
        <f>CONCATENATE(Table1[[#This Row],[item_code]],(".jpg"))</f>
        <v>PAD1228.jpg</v>
      </c>
      <c r="AH140" t="str">
        <f>IF(Table1[[#This Row],[DEPO. TOTAL DISPO]]&gt;2,"Publish","Draft")</f>
        <v>Publish</v>
      </c>
      <c r="AI140" s="1">
        <v>4758</v>
      </c>
    </row>
    <row r="141" spans="1:35">
      <c r="A141" t="s">
        <v>9623</v>
      </c>
      <c r="B141" t="s">
        <v>9624</v>
      </c>
      <c r="C141">
        <v>8</v>
      </c>
      <c r="D141">
        <v>8</v>
      </c>
      <c r="E141" t="s">
        <v>9625</v>
      </c>
      <c r="F141" t="s">
        <v>34</v>
      </c>
      <c r="G141" t="s">
        <v>9626</v>
      </c>
      <c r="H141" t="s">
        <v>9627</v>
      </c>
      <c r="I141" t="s">
        <v>9627</v>
      </c>
      <c r="J141" t="s">
        <v>9627</v>
      </c>
      <c r="K141" t="s">
        <v>9627</v>
      </c>
      <c r="L141" t="s">
        <v>9625</v>
      </c>
      <c r="M141">
        <v>0</v>
      </c>
      <c r="N141">
        <v>8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9</v>
      </c>
      <c r="AA141">
        <v>9</v>
      </c>
      <c r="AB141" t="s">
        <v>65</v>
      </c>
      <c r="AC141" t="s">
        <v>704</v>
      </c>
      <c r="AD141" t="s">
        <v>140</v>
      </c>
      <c r="AE141">
        <v>21</v>
      </c>
      <c r="AF141">
        <v>9580</v>
      </c>
      <c r="AG141" t="str">
        <f>CONCATENATE(Table1[[#This Row],[item_code]],(".jpg"))</f>
        <v>PAD1227.jpg</v>
      </c>
      <c r="AH141" t="str">
        <f>IF(Table1[[#This Row],[DEPO. TOTAL DISPO]]&gt;2,"Publish","Draft")</f>
        <v>Publish</v>
      </c>
      <c r="AI141" s="1">
        <v>1065.5845999999999</v>
      </c>
    </row>
    <row r="142" spans="1:35">
      <c r="A142" t="s">
        <v>9319</v>
      </c>
      <c r="B142" t="s">
        <v>9320</v>
      </c>
      <c r="C142">
        <v>4</v>
      </c>
      <c r="D142">
        <v>4</v>
      </c>
      <c r="E142" t="s">
        <v>9321</v>
      </c>
      <c r="F142" t="s">
        <v>34</v>
      </c>
      <c r="G142" t="s">
        <v>9322</v>
      </c>
      <c r="H142" t="s">
        <v>9323</v>
      </c>
      <c r="I142" t="s">
        <v>9323</v>
      </c>
      <c r="J142" t="s">
        <v>9323</v>
      </c>
      <c r="K142" t="s">
        <v>9323</v>
      </c>
      <c r="L142" t="s">
        <v>9321</v>
      </c>
      <c r="M142">
        <v>0</v>
      </c>
      <c r="N142">
        <v>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</v>
      </c>
      <c r="AA142">
        <v>4</v>
      </c>
      <c r="AB142" t="s">
        <v>65</v>
      </c>
      <c r="AC142" t="s">
        <v>704</v>
      </c>
      <c r="AD142" t="s">
        <v>158</v>
      </c>
      <c r="AE142">
        <v>21</v>
      </c>
      <c r="AF142">
        <v>6239</v>
      </c>
      <c r="AG142" t="str">
        <f>CONCATENATE(Table1[[#This Row],[item_code]],(".jpg"))</f>
        <v>PAD09.jpg</v>
      </c>
      <c r="AH142" t="str">
        <f>IF(Table1[[#This Row],[DEPO. TOTAL DISPO]]&gt;2,"Publish","Draft")</f>
        <v>Publish</v>
      </c>
      <c r="AI142" s="1">
        <v>1141.92</v>
      </c>
    </row>
    <row r="143" spans="1:35">
      <c r="A143" t="s">
        <v>9618</v>
      </c>
      <c r="B143" t="s">
        <v>9619</v>
      </c>
      <c r="C143">
        <v>2</v>
      </c>
      <c r="D143">
        <v>2</v>
      </c>
      <c r="E143" t="s">
        <v>9620</v>
      </c>
      <c r="F143" t="s">
        <v>34</v>
      </c>
      <c r="G143" t="s">
        <v>9621</v>
      </c>
      <c r="H143" t="s">
        <v>9622</v>
      </c>
      <c r="I143" t="s">
        <v>9622</v>
      </c>
      <c r="J143" t="s">
        <v>9622</v>
      </c>
      <c r="K143" t="s">
        <v>9622</v>
      </c>
      <c r="L143" t="s">
        <v>9620</v>
      </c>
      <c r="M143">
        <v>0</v>
      </c>
      <c r="N143">
        <v>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3</v>
      </c>
      <c r="AA143">
        <v>3</v>
      </c>
      <c r="AB143" t="s">
        <v>65</v>
      </c>
      <c r="AC143" t="s">
        <v>2999</v>
      </c>
      <c r="AD143" t="s">
        <v>233</v>
      </c>
      <c r="AE143">
        <v>21</v>
      </c>
      <c r="AF143">
        <v>6302</v>
      </c>
      <c r="AG143" t="str">
        <f>CONCATENATE(Table1[[#This Row],[item_code]],(".jpg"))</f>
        <v>PAD03.jpg</v>
      </c>
      <c r="AH143" t="str">
        <f>IF(Table1[[#This Row],[DEPO. TOTAL DISPO]]&gt;2,"Publish","Draft")</f>
        <v>Publish</v>
      </c>
      <c r="AI143" s="1">
        <v>2765.3618000000001</v>
      </c>
    </row>
    <row r="144" spans="1:35">
      <c r="A144" t="s">
        <v>9712</v>
      </c>
      <c r="B144" t="s">
        <v>9713</v>
      </c>
      <c r="C144">
        <v>2</v>
      </c>
      <c r="D144">
        <v>2</v>
      </c>
      <c r="E144" t="s">
        <v>9714</v>
      </c>
      <c r="F144" t="s">
        <v>34</v>
      </c>
      <c r="G144" t="s">
        <v>9715</v>
      </c>
      <c r="H144" t="s">
        <v>9327</v>
      </c>
      <c r="I144" t="s">
        <v>9327</v>
      </c>
      <c r="J144" t="s">
        <v>9327</v>
      </c>
      <c r="K144" t="s">
        <v>9327</v>
      </c>
      <c r="L144" t="s">
        <v>9714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</v>
      </c>
      <c r="AA144">
        <v>3</v>
      </c>
      <c r="AB144" t="s">
        <v>65</v>
      </c>
      <c r="AC144" t="s">
        <v>704</v>
      </c>
      <c r="AD144" t="s">
        <v>158</v>
      </c>
      <c r="AE144">
        <v>21</v>
      </c>
      <c r="AF144">
        <v>6330</v>
      </c>
      <c r="AG144" t="str">
        <f>CONCATENATE(Table1[[#This Row],[item_code]],(".jpg"))</f>
        <v>PAD02.jpg</v>
      </c>
      <c r="AH144" t="str">
        <f>IF(Table1[[#This Row],[DEPO. TOTAL DISPO]]&gt;2,"Publish","Draft")</f>
        <v>Publish</v>
      </c>
      <c r="AI144" s="1">
        <v>1918.4256</v>
      </c>
    </row>
    <row r="145" spans="1:35">
      <c r="A145" t="s">
        <v>9455</v>
      </c>
      <c r="B145" t="s">
        <v>9456</v>
      </c>
      <c r="C145">
        <v>18</v>
      </c>
      <c r="D145">
        <v>18</v>
      </c>
      <c r="E145" t="s">
        <v>9457</v>
      </c>
      <c r="F145" t="s">
        <v>34</v>
      </c>
      <c r="G145" t="s">
        <v>9458</v>
      </c>
      <c r="H145" t="s">
        <v>84</v>
      </c>
      <c r="I145" t="s">
        <v>84</v>
      </c>
      <c r="J145" t="s">
        <v>84</v>
      </c>
      <c r="K145" t="s">
        <v>84</v>
      </c>
      <c r="L145" t="s">
        <v>9457</v>
      </c>
      <c r="M145">
        <v>0</v>
      </c>
      <c r="N145">
        <v>18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18</v>
      </c>
      <c r="AA145">
        <v>18</v>
      </c>
      <c r="AB145" t="s">
        <v>65</v>
      </c>
      <c r="AC145" t="s">
        <v>4746</v>
      </c>
      <c r="AD145" t="s">
        <v>4747</v>
      </c>
      <c r="AE145">
        <v>10.5</v>
      </c>
      <c r="AF145">
        <v>9787</v>
      </c>
      <c r="AG145" t="str">
        <f>CONCATENATE(Table1[[#This Row],[item_code]],(".jpg"))</f>
        <v>NOTE2920.jpg</v>
      </c>
      <c r="AH145" t="str">
        <f>IF(Table1[[#This Row],[DEPO. TOTAL DISPO]]&gt;2,"Publish","Draft")</f>
        <v>Publish</v>
      </c>
      <c r="AI145" s="1">
        <v>821060</v>
      </c>
    </row>
    <row r="146" spans="1:35">
      <c r="A146" t="s">
        <v>9635</v>
      </c>
      <c r="B146" t="s">
        <v>9636</v>
      </c>
      <c r="C146">
        <v>39</v>
      </c>
      <c r="D146">
        <v>36</v>
      </c>
      <c r="E146" t="s">
        <v>9632</v>
      </c>
      <c r="F146" t="s">
        <v>34</v>
      </c>
      <c r="G146" t="s">
        <v>9633</v>
      </c>
      <c r="H146" t="s">
        <v>9634</v>
      </c>
      <c r="I146" t="s">
        <v>9634</v>
      </c>
      <c r="J146" t="s">
        <v>9634</v>
      </c>
      <c r="K146" t="s">
        <v>9634</v>
      </c>
      <c r="L146" t="s">
        <v>9632</v>
      </c>
      <c r="M146">
        <v>0</v>
      </c>
      <c r="N146">
        <v>36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38</v>
      </c>
      <c r="AA146">
        <v>41</v>
      </c>
      <c r="AB146" t="s">
        <v>65</v>
      </c>
      <c r="AC146" t="s">
        <v>704</v>
      </c>
      <c r="AD146" t="s">
        <v>140</v>
      </c>
      <c r="AE146">
        <v>21</v>
      </c>
      <c r="AF146">
        <v>9585</v>
      </c>
      <c r="AG146" t="str">
        <f>CONCATENATE(Table1[[#This Row],[item_code]],(".jpg"))</f>
        <v>NORDIC.jpg</v>
      </c>
      <c r="AH146" t="str">
        <f>IF(Table1[[#This Row],[DEPO. TOTAL DISPO]]&gt;2,"Publish","Draft")</f>
        <v>Publish</v>
      </c>
      <c r="AI146" s="1">
        <v>1458.1805999999999</v>
      </c>
    </row>
    <row r="147" spans="1:35">
      <c r="A147" t="s">
        <v>5119</v>
      </c>
      <c r="B147" t="s">
        <v>5120</v>
      </c>
      <c r="C147">
        <v>0</v>
      </c>
      <c r="D147">
        <v>0</v>
      </c>
      <c r="E147" t="s">
        <v>5121</v>
      </c>
      <c r="F147" t="s">
        <v>34</v>
      </c>
      <c r="G147" t="s">
        <v>5122</v>
      </c>
      <c r="H147" t="s">
        <v>5123</v>
      </c>
      <c r="I147" t="s">
        <v>5123</v>
      </c>
      <c r="J147" t="s">
        <v>5123</v>
      </c>
      <c r="K147" t="s">
        <v>5123</v>
      </c>
      <c r="L147" t="s">
        <v>5121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1</v>
      </c>
      <c r="AB147" t="s">
        <v>65</v>
      </c>
      <c r="AC147" t="s">
        <v>4958</v>
      </c>
      <c r="AD147" t="s">
        <v>140</v>
      </c>
      <c r="AE147">
        <v>10.5</v>
      </c>
      <c r="AF147">
        <v>19</v>
      </c>
      <c r="AG147" t="str">
        <f>CONCATENATE(Table1[[#This Row],[item_code]],(".jpg"))</f>
        <v>NEMESIS.jpg</v>
      </c>
      <c r="AH147" t="str">
        <f>IF(Table1[[#This Row],[DEPO. TOTAL DISPO]]&gt;2,"Publish","Draft")</f>
        <v>Draft</v>
      </c>
      <c r="AI147" s="1">
        <v>20538.7</v>
      </c>
    </row>
    <row r="148" spans="1:35">
      <c r="A148" t="s">
        <v>9317</v>
      </c>
      <c r="B148" t="s">
        <v>9318</v>
      </c>
      <c r="C148">
        <v>0</v>
      </c>
      <c r="D148">
        <v>0</v>
      </c>
      <c r="E148" t="s">
        <v>2091</v>
      </c>
      <c r="F148" t="s">
        <v>34</v>
      </c>
      <c r="G148" t="s">
        <v>9313</v>
      </c>
      <c r="H148" t="s">
        <v>9314</v>
      </c>
      <c r="I148" t="s">
        <v>9314</v>
      </c>
      <c r="J148" t="s">
        <v>9314</v>
      </c>
      <c r="K148" t="s">
        <v>9314</v>
      </c>
      <c r="L148" t="s">
        <v>2091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2</v>
      </c>
      <c r="AA148">
        <v>2</v>
      </c>
      <c r="AB148" t="s">
        <v>65</v>
      </c>
      <c r="AC148" t="s">
        <v>4958</v>
      </c>
      <c r="AD148" t="s">
        <v>233</v>
      </c>
      <c r="AE148">
        <v>10.5</v>
      </c>
      <c r="AF148">
        <v>1455</v>
      </c>
      <c r="AG148" t="str">
        <f>CONCATENATE(Table1[[#This Row],[item_code]],(".jpg"))</f>
        <v>MOU611V.jpg</v>
      </c>
      <c r="AH148" t="str">
        <f>IF(Table1[[#This Row],[DEPO. TOTAL DISPO]]&gt;2,"Publish","Draft")</f>
        <v>Draft</v>
      </c>
      <c r="AI148" s="1">
        <v>2379</v>
      </c>
    </row>
    <row r="149" spans="1:35">
      <c r="A149" t="s">
        <v>9315</v>
      </c>
      <c r="B149" t="s">
        <v>9316</v>
      </c>
      <c r="C149">
        <v>3</v>
      </c>
      <c r="D149">
        <v>3</v>
      </c>
      <c r="E149" t="s">
        <v>2091</v>
      </c>
      <c r="F149" t="s">
        <v>34</v>
      </c>
      <c r="G149" t="s">
        <v>9313</v>
      </c>
      <c r="H149" t="s">
        <v>9314</v>
      </c>
      <c r="I149" t="s">
        <v>9314</v>
      </c>
      <c r="J149" t="s">
        <v>9314</v>
      </c>
      <c r="K149" t="s">
        <v>9314</v>
      </c>
      <c r="L149" t="s">
        <v>2091</v>
      </c>
      <c r="M149">
        <v>0</v>
      </c>
      <c r="N149">
        <v>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</v>
      </c>
      <c r="AA149">
        <v>3</v>
      </c>
      <c r="AB149" t="s">
        <v>65</v>
      </c>
      <c r="AC149" t="s">
        <v>4958</v>
      </c>
      <c r="AD149" t="s">
        <v>233</v>
      </c>
      <c r="AE149">
        <v>10.5</v>
      </c>
      <c r="AF149">
        <v>1502</v>
      </c>
      <c r="AG149" t="str">
        <f>CONCATENATE(Table1[[#This Row],[item_code]],(".jpg"))</f>
        <v>MOU611R.jpg</v>
      </c>
      <c r="AH149" t="str">
        <f>IF(Table1[[#This Row],[DEPO. TOTAL DISPO]]&gt;2,"Publish","Draft")</f>
        <v>Publish</v>
      </c>
      <c r="AI149" s="1">
        <v>2379</v>
      </c>
    </row>
    <row r="150" spans="1:35">
      <c r="A150" t="s">
        <v>9311</v>
      </c>
      <c r="B150" t="s">
        <v>9312</v>
      </c>
      <c r="C150">
        <v>5</v>
      </c>
      <c r="D150">
        <v>5</v>
      </c>
      <c r="E150" t="s">
        <v>2091</v>
      </c>
      <c r="F150" t="s">
        <v>34</v>
      </c>
      <c r="G150" t="s">
        <v>9313</v>
      </c>
      <c r="H150" t="s">
        <v>9314</v>
      </c>
      <c r="I150" t="s">
        <v>9314</v>
      </c>
      <c r="J150" t="s">
        <v>9314</v>
      </c>
      <c r="K150" t="s">
        <v>9314</v>
      </c>
      <c r="L150" t="s">
        <v>2091</v>
      </c>
      <c r="M150">
        <v>0</v>
      </c>
      <c r="N150">
        <v>5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5</v>
      </c>
      <c r="AB150" t="s">
        <v>65</v>
      </c>
      <c r="AC150" t="s">
        <v>4958</v>
      </c>
      <c r="AD150" t="s">
        <v>233</v>
      </c>
      <c r="AE150">
        <v>10.5</v>
      </c>
      <c r="AF150">
        <v>1485</v>
      </c>
      <c r="AG150" t="str">
        <f>CONCATENATE(Table1[[#This Row],[item_code]],(".jpg"))</f>
        <v>MOU611BL.jpg</v>
      </c>
      <c r="AH150" t="str">
        <f>IF(Table1[[#This Row],[DEPO. TOTAL DISPO]]&gt;2,"Publish","Draft")</f>
        <v>Publish</v>
      </c>
      <c r="AI150" s="1">
        <v>2379</v>
      </c>
    </row>
    <row r="151" spans="1:35">
      <c r="A151" t="s">
        <v>9308</v>
      </c>
      <c r="B151" t="s">
        <v>9309</v>
      </c>
      <c r="C151">
        <v>1</v>
      </c>
      <c r="D151">
        <v>1</v>
      </c>
      <c r="E151" t="s">
        <v>9310</v>
      </c>
      <c r="F151" t="s">
        <v>34</v>
      </c>
      <c r="G151" t="s">
        <v>84</v>
      </c>
      <c r="H151" t="s">
        <v>84</v>
      </c>
      <c r="I151" t="s">
        <v>84</v>
      </c>
      <c r="J151" t="s">
        <v>84</v>
      </c>
      <c r="K151" t="s">
        <v>84</v>
      </c>
      <c r="L151" t="s">
        <v>9310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1</v>
      </c>
      <c r="AB151" t="s">
        <v>65</v>
      </c>
      <c r="AC151" t="s">
        <v>4958</v>
      </c>
      <c r="AD151" t="s">
        <v>233</v>
      </c>
      <c r="AE151">
        <v>10.5</v>
      </c>
      <c r="AF151">
        <v>1453</v>
      </c>
      <c r="AG151" t="str">
        <f>CONCATENATE(Table1[[#This Row],[item_code]],(".jpg"))</f>
        <v>MOU611AZ.jpg</v>
      </c>
      <c r="AH151" t="str">
        <f>IF(Table1[[#This Row],[DEPO. TOTAL DISPO]]&gt;2,"Publish","Draft")</f>
        <v>Draft</v>
      </c>
      <c r="AI151" s="1">
        <v>2854.7999999999997</v>
      </c>
    </row>
    <row r="152" spans="1:35">
      <c r="A152" t="s">
        <v>9344</v>
      </c>
      <c r="B152" t="s">
        <v>9345</v>
      </c>
      <c r="C152">
        <v>1</v>
      </c>
      <c r="D152">
        <v>1</v>
      </c>
      <c r="E152" t="s">
        <v>3515</v>
      </c>
      <c r="F152" t="s">
        <v>34</v>
      </c>
      <c r="G152" t="s">
        <v>84</v>
      </c>
      <c r="H152" t="s">
        <v>84</v>
      </c>
      <c r="I152" t="s">
        <v>84</v>
      </c>
      <c r="J152" t="s">
        <v>84</v>
      </c>
      <c r="K152" t="s">
        <v>84</v>
      </c>
      <c r="L152" t="s">
        <v>3515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  <c r="AB152" t="s">
        <v>65</v>
      </c>
      <c r="AC152" t="s">
        <v>4958</v>
      </c>
      <c r="AD152" t="s">
        <v>233</v>
      </c>
      <c r="AE152">
        <v>10.5</v>
      </c>
      <c r="AF152">
        <v>1479</v>
      </c>
      <c r="AG152" t="str">
        <f>CONCATENATE(Table1[[#This Row],[item_code]],(".jpg"))</f>
        <v>MOU204.jpg</v>
      </c>
      <c r="AH152" t="str">
        <f>IF(Table1[[#This Row],[DEPO. TOTAL DISPO]]&gt;2,"Publish","Draft")</f>
        <v>Draft</v>
      </c>
      <c r="AI152" s="1">
        <v>5154.5</v>
      </c>
    </row>
    <row r="153" spans="1:35">
      <c r="A153" t="s">
        <v>9342</v>
      </c>
      <c r="B153" t="s">
        <v>9343</v>
      </c>
      <c r="C153">
        <v>0</v>
      </c>
      <c r="D153">
        <v>0</v>
      </c>
      <c r="E153" t="s">
        <v>1830</v>
      </c>
      <c r="F153" t="s">
        <v>34</v>
      </c>
      <c r="G153" t="s">
        <v>6195</v>
      </c>
      <c r="H153" t="s">
        <v>3981</v>
      </c>
      <c r="I153" t="s">
        <v>3981</v>
      </c>
      <c r="J153" t="s">
        <v>3981</v>
      </c>
      <c r="K153" t="s">
        <v>3981</v>
      </c>
      <c r="L153" t="s">
        <v>1830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1</v>
      </c>
      <c r="AB153" t="s">
        <v>65</v>
      </c>
      <c r="AC153" t="s">
        <v>4958</v>
      </c>
      <c r="AD153" t="s">
        <v>233</v>
      </c>
      <c r="AE153">
        <v>10.5</v>
      </c>
      <c r="AF153">
        <v>1477</v>
      </c>
      <c r="AG153" t="str">
        <f>CONCATENATE(Table1[[#This Row],[item_code]],(".jpg"))</f>
        <v>MOU202.jpg</v>
      </c>
      <c r="AH153" t="str">
        <f>IF(Table1[[#This Row],[DEPO. TOTAL DISPO]]&gt;2,"Publish","Draft")</f>
        <v>Draft</v>
      </c>
      <c r="AI153" s="1">
        <v>5471.7</v>
      </c>
    </row>
    <row r="154" spans="1:35">
      <c r="A154" t="s">
        <v>9348</v>
      </c>
      <c r="B154" t="s">
        <v>9349</v>
      </c>
      <c r="C154">
        <v>7</v>
      </c>
      <c r="D154">
        <v>7</v>
      </c>
      <c r="E154" t="s">
        <v>3515</v>
      </c>
      <c r="F154" t="s">
        <v>34</v>
      </c>
      <c r="G154" t="s">
        <v>9350</v>
      </c>
      <c r="H154" t="s">
        <v>9351</v>
      </c>
      <c r="I154" t="s">
        <v>9351</v>
      </c>
      <c r="J154" t="s">
        <v>9351</v>
      </c>
      <c r="K154" t="s">
        <v>9351</v>
      </c>
      <c r="L154" t="s">
        <v>3515</v>
      </c>
      <c r="M154">
        <v>0</v>
      </c>
      <c r="N154">
        <v>7</v>
      </c>
      <c r="O154">
        <v>0</v>
      </c>
      <c r="P154">
        <v>0</v>
      </c>
      <c r="Q154">
        <v>0</v>
      </c>
      <c r="R154">
        <v>0</v>
      </c>
      <c r="S154">
        <v>-1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6</v>
      </c>
      <c r="AA154">
        <v>6</v>
      </c>
      <c r="AB154" t="s">
        <v>65</v>
      </c>
      <c r="AC154" t="s">
        <v>4958</v>
      </c>
      <c r="AD154" t="s">
        <v>233</v>
      </c>
      <c r="AE154">
        <v>10.5</v>
      </c>
      <c r="AF154">
        <v>1483</v>
      </c>
      <c r="AG154" t="str">
        <f>CONCATENATE(Table1[[#This Row],[item_code]],(".jpg"))</f>
        <v>MOU14RJ.jpg</v>
      </c>
      <c r="AH154" t="str">
        <f>IF(Table1[[#This Row],[DEPO. TOTAL DISPO]]&gt;2,"Publish","Draft")</f>
        <v>Publish</v>
      </c>
      <c r="AI154" s="1">
        <v>5154.5</v>
      </c>
    </row>
    <row r="155" spans="1:35">
      <c r="A155" t="s">
        <v>9346</v>
      </c>
      <c r="B155" t="s">
        <v>9347</v>
      </c>
      <c r="C155">
        <v>9</v>
      </c>
      <c r="D155">
        <v>9</v>
      </c>
      <c r="E155" t="s">
        <v>1830</v>
      </c>
      <c r="F155" t="s">
        <v>34</v>
      </c>
      <c r="G155" t="s">
        <v>6195</v>
      </c>
      <c r="H155" t="s">
        <v>3981</v>
      </c>
      <c r="I155" t="s">
        <v>3981</v>
      </c>
      <c r="J155" t="s">
        <v>3981</v>
      </c>
      <c r="K155" t="s">
        <v>3981</v>
      </c>
      <c r="L155" t="s">
        <v>1830</v>
      </c>
      <c r="M155">
        <v>0</v>
      </c>
      <c r="N155">
        <v>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9</v>
      </c>
      <c r="AA155">
        <v>9</v>
      </c>
      <c r="AB155" t="s">
        <v>65</v>
      </c>
      <c r="AC155" t="s">
        <v>4958</v>
      </c>
      <c r="AD155" t="s">
        <v>233</v>
      </c>
      <c r="AE155">
        <v>10.5</v>
      </c>
      <c r="AF155">
        <v>1500</v>
      </c>
      <c r="AG155" t="str">
        <f>CONCATENATE(Table1[[#This Row],[item_code]],(".jpg"))</f>
        <v>MOU14.jpg</v>
      </c>
      <c r="AH155" t="str">
        <f>IF(Table1[[#This Row],[DEPO. TOTAL DISPO]]&gt;2,"Publish","Draft")</f>
        <v>Publish</v>
      </c>
      <c r="AI155" s="1">
        <v>5471.7</v>
      </c>
    </row>
    <row r="156" spans="1:35">
      <c r="A156" t="s">
        <v>9252</v>
      </c>
      <c r="B156" t="s">
        <v>9253</v>
      </c>
      <c r="C156">
        <v>1</v>
      </c>
      <c r="D156">
        <v>1</v>
      </c>
      <c r="E156" t="s">
        <v>9254</v>
      </c>
      <c r="F156" t="s">
        <v>34</v>
      </c>
      <c r="G156" t="s">
        <v>242</v>
      </c>
      <c r="H156" t="s">
        <v>9255</v>
      </c>
      <c r="I156" t="s">
        <v>9255</v>
      </c>
      <c r="J156" t="s">
        <v>9255</v>
      </c>
      <c r="K156" t="s">
        <v>9255</v>
      </c>
      <c r="L156" t="s">
        <v>9254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1</v>
      </c>
      <c r="AB156" t="s">
        <v>65</v>
      </c>
      <c r="AC156" t="s">
        <v>4958</v>
      </c>
      <c r="AD156" t="s">
        <v>233</v>
      </c>
      <c r="AE156">
        <v>10.5</v>
      </c>
      <c r="AF156">
        <v>9130</v>
      </c>
      <c r="AG156" t="str">
        <f>CONCATENATE(Table1[[#This Row],[item_code]],(".jpg"))</f>
        <v>MOU05NG.jpg</v>
      </c>
      <c r="AH156" t="str">
        <f>IF(Table1[[#This Row],[DEPO. TOTAL DISPO]]&gt;2,"Publish","Draft")</f>
        <v>Draft</v>
      </c>
      <c r="AI156" s="1">
        <v>5978</v>
      </c>
    </row>
    <row r="157" spans="1:35">
      <c r="A157" t="s">
        <v>9024</v>
      </c>
      <c r="B157" t="s">
        <v>9025</v>
      </c>
      <c r="C157">
        <v>2</v>
      </c>
      <c r="D157">
        <v>2</v>
      </c>
      <c r="E157" t="s">
        <v>9026</v>
      </c>
      <c r="F157" t="s">
        <v>34</v>
      </c>
      <c r="G157" t="s">
        <v>9027</v>
      </c>
      <c r="H157" t="s">
        <v>9028</v>
      </c>
      <c r="I157" t="s">
        <v>9028</v>
      </c>
      <c r="J157" t="s">
        <v>9028</v>
      </c>
      <c r="K157" t="s">
        <v>9028</v>
      </c>
      <c r="L157" t="s">
        <v>9026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2</v>
      </c>
      <c r="AA157">
        <v>2</v>
      </c>
      <c r="AB157" t="s">
        <v>65</v>
      </c>
      <c r="AC157" t="s">
        <v>2874</v>
      </c>
      <c r="AD157" t="s">
        <v>5615</v>
      </c>
      <c r="AE157">
        <v>10.5</v>
      </c>
      <c r="AF157">
        <v>1221</v>
      </c>
      <c r="AG157" t="str">
        <f>CONCATENATE(Table1[[#This Row],[item_code]],(".jpg"))</f>
        <v>MOT99.jpg</v>
      </c>
      <c r="AH157" t="str">
        <f>IF(Table1[[#This Row],[DEPO. TOTAL DISPO]]&gt;2,"Publish","Draft")</f>
        <v>Draft</v>
      </c>
      <c r="AI157" s="1">
        <v>194285</v>
      </c>
    </row>
    <row r="158" spans="1:35">
      <c r="A158" t="s">
        <v>8971</v>
      </c>
      <c r="B158" t="s">
        <v>8972</v>
      </c>
      <c r="C158">
        <v>0</v>
      </c>
      <c r="D158">
        <v>0</v>
      </c>
      <c r="E158" t="s">
        <v>8973</v>
      </c>
      <c r="F158" t="s">
        <v>34</v>
      </c>
      <c r="G158" t="s">
        <v>8974</v>
      </c>
      <c r="H158" t="s">
        <v>8975</v>
      </c>
      <c r="I158" t="s">
        <v>8975</v>
      </c>
      <c r="J158" t="s">
        <v>8975</v>
      </c>
      <c r="K158" t="s">
        <v>8975</v>
      </c>
      <c r="L158" t="s">
        <v>8973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  <c r="AA158">
        <v>1</v>
      </c>
      <c r="AB158" t="s">
        <v>65</v>
      </c>
      <c r="AC158" t="s">
        <v>8931</v>
      </c>
      <c r="AD158" t="s">
        <v>1790</v>
      </c>
      <c r="AE158">
        <v>21</v>
      </c>
      <c r="AF158">
        <v>8886</v>
      </c>
      <c r="AG158" t="str">
        <f>CONCATENATE(Table1[[#This Row],[item_code]],(".jpg"))</f>
        <v>MON193.jpg</v>
      </c>
      <c r="AH158" t="str">
        <f>IF(Table1[[#This Row],[DEPO. TOTAL DISPO]]&gt;2,"Publish","Draft")</f>
        <v>Draft</v>
      </c>
      <c r="AI158" s="1">
        <v>82350</v>
      </c>
    </row>
    <row r="159" spans="1:35">
      <c r="A159" t="s">
        <v>8454</v>
      </c>
      <c r="B159" t="s">
        <v>8455</v>
      </c>
      <c r="C159">
        <v>0</v>
      </c>
      <c r="D159">
        <v>0</v>
      </c>
      <c r="E159" t="s">
        <v>8456</v>
      </c>
      <c r="F159" t="s">
        <v>34</v>
      </c>
      <c r="G159" t="s">
        <v>8457</v>
      </c>
      <c r="H159" t="s">
        <v>8458</v>
      </c>
      <c r="I159" t="s">
        <v>8458</v>
      </c>
      <c r="J159" t="s">
        <v>8458</v>
      </c>
      <c r="K159" t="s">
        <v>8458</v>
      </c>
      <c r="L159" t="s">
        <v>8456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2</v>
      </c>
      <c r="AA159">
        <v>2</v>
      </c>
      <c r="AB159" t="s">
        <v>95</v>
      </c>
      <c r="AC159" t="s">
        <v>1582</v>
      </c>
      <c r="AD159" t="s">
        <v>140</v>
      </c>
      <c r="AE159">
        <v>21</v>
      </c>
      <c r="AF159">
        <v>6002</v>
      </c>
      <c r="AG159" t="str">
        <f>CONCATENATE(Table1[[#This Row],[item_code]],(".jpg"))</f>
        <v>MIC99.jpg</v>
      </c>
      <c r="AH159" t="str">
        <f>IF(Table1[[#This Row],[DEPO. TOTAL DISPO]]&gt;2,"Publish","Draft")</f>
        <v>Draft</v>
      </c>
      <c r="AI159" s="1">
        <v>9760</v>
      </c>
    </row>
    <row r="160" spans="1:35">
      <c r="A160" t="s">
        <v>8464</v>
      </c>
      <c r="B160" t="s">
        <v>8465</v>
      </c>
      <c r="C160">
        <v>0</v>
      </c>
      <c r="D160">
        <v>0</v>
      </c>
      <c r="E160" t="s">
        <v>8466</v>
      </c>
      <c r="F160" t="s">
        <v>34</v>
      </c>
      <c r="G160" t="s">
        <v>8467</v>
      </c>
      <c r="H160" t="s">
        <v>8468</v>
      </c>
      <c r="I160" t="s">
        <v>8468</v>
      </c>
      <c r="J160" t="s">
        <v>8468</v>
      </c>
      <c r="K160" t="s">
        <v>8468</v>
      </c>
      <c r="L160" t="s">
        <v>8466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 t="s">
        <v>95</v>
      </c>
      <c r="AC160" t="s">
        <v>1582</v>
      </c>
      <c r="AD160" t="s">
        <v>140</v>
      </c>
      <c r="AE160">
        <v>21</v>
      </c>
      <c r="AF160">
        <v>5991</v>
      </c>
      <c r="AG160" t="str">
        <f>CONCATENATE(Table1[[#This Row],[item_code]],(".jpg"))</f>
        <v>MIC24.jpg</v>
      </c>
      <c r="AH160" t="str">
        <f>IF(Table1[[#This Row],[DEPO. TOTAL DISPO]]&gt;2,"Publish","Draft")</f>
        <v>Draft</v>
      </c>
      <c r="AI160" s="1">
        <v>4855.5999999999995</v>
      </c>
    </row>
    <row r="161" spans="1:35">
      <c r="A161" t="s">
        <v>8496</v>
      </c>
      <c r="B161" t="s">
        <v>8497</v>
      </c>
      <c r="C161">
        <v>0</v>
      </c>
      <c r="D161">
        <v>0</v>
      </c>
      <c r="E161" t="s">
        <v>8498</v>
      </c>
      <c r="F161" t="s">
        <v>34</v>
      </c>
      <c r="G161" t="s">
        <v>8499</v>
      </c>
      <c r="H161" t="s">
        <v>8393</v>
      </c>
      <c r="I161" t="s">
        <v>8393</v>
      </c>
      <c r="J161" t="s">
        <v>8393</v>
      </c>
      <c r="K161" t="s">
        <v>8393</v>
      </c>
      <c r="L161" t="s">
        <v>8498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2</v>
      </c>
      <c r="AB161" t="s">
        <v>95</v>
      </c>
      <c r="AC161" t="s">
        <v>1582</v>
      </c>
      <c r="AD161" t="s">
        <v>233</v>
      </c>
      <c r="AE161">
        <v>21</v>
      </c>
      <c r="AF161">
        <v>5998</v>
      </c>
      <c r="AG161" t="str">
        <f>CONCATENATE(Table1[[#This Row],[item_code]],(".jpg"))</f>
        <v>MIC2030.jpg</v>
      </c>
      <c r="AH161" t="str">
        <f>IF(Table1[[#This Row],[DEPO. TOTAL DISPO]]&gt;2,"Publish","Draft")</f>
        <v>Draft</v>
      </c>
      <c r="AI161" s="1">
        <v>4202.8999999999996</v>
      </c>
    </row>
    <row r="162" spans="1:35">
      <c r="A162" t="s">
        <v>8444</v>
      </c>
      <c r="B162" t="s">
        <v>8445</v>
      </c>
      <c r="C162">
        <v>1</v>
      </c>
      <c r="D162">
        <v>1</v>
      </c>
      <c r="E162" t="s">
        <v>8446</v>
      </c>
      <c r="F162" t="s">
        <v>71</v>
      </c>
      <c r="G162" t="s">
        <v>8447</v>
      </c>
      <c r="H162" t="s">
        <v>8448</v>
      </c>
      <c r="I162" t="s">
        <v>8448</v>
      </c>
      <c r="J162" t="s">
        <v>8448</v>
      </c>
      <c r="K162" t="s">
        <v>8448</v>
      </c>
      <c r="L162" t="s">
        <v>8446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1</v>
      </c>
      <c r="AB162" t="s">
        <v>65</v>
      </c>
      <c r="AC162" t="s">
        <v>704</v>
      </c>
      <c r="AD162" t="s">
        <v>140</v>
      </c>
      <c r="AE162">
        <v>21</v>
      </c>
      <c r="AF162">
        <v>5983</v>
      </c>
      <c r="AG162" t="str">
        <f>CONCATENATE(Table1[[#This Row],[item_code]],(".jpg"))</f>
        <v>MIC17.jpg</v>
      </c>
      <c r="AH162" t="str">
        <f>IF(Table1[[#This Row],[DEPO. TOTAL DISPO]]&gt;2,"Publish","Draft")</f>
        <v>Draft</v>
      </c>
      <c r="AI162" s="1">
        <v>3462.5918000000001</v>
      </c>
    </row>
    <row r="163" spans="1:35">
      <c r="A163" t="s">
        <v>8277</v>
      </c>
      <c r="B163" t="s">
        <v>8278</v>
      </c>
      <c r="C163">
        <v>0</v>
      </c>
      <c r="D163">
        <v>0</v>
      </c>
      <c r="E163" t="s">
        <v>8279</v>
      </c>
      <c r="F163" t="s">
        <v>34</v>
      </c>
      <c r="G163" t="s">
        <v>8280</v>
      </c>
      <c r="H163" t="s">
        <v>8281</v>
      </c>
      <c r="I163" t="s">
        <v>8281</v>
      </c>
      <c r="J163" t="s">
        <v>8281</v>
      </c>
      <c r="K163" t="s">
        <v>8281</v>
      </c>
      <c r="L163" t="s">
        <v>8279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1</v>
      </c>
      <c r="AB163" t="s">
        <v>65</v>
      </c>
      <c r="AC163" t="s">
        <v>4078</v>
      </c>
      <c r="AD163" t="s">
        <v>4090</v>
      </c>
      <c r="AE163">
        <v>21</v>
      </c>
      <c r="AF163">
        <v>8476</v>
      </c>
      <c r="AG163" t="str">
        <f>CONCATENATE(Table1[[#This Row],[item_code]],(".jpg"))</f>
        <v>MEM300.jpg</v>
      </c>
      <c r="AH163" t="str">
        <f>IF(Table1[[#This Row],[DEPO. TOTAL DISPO]]&gt;2,"Publish","Draft")</f>
        <v>Draft</v>
      </c>
      <c r="AI163" s="1">
        <v>11925.5</v>
      </c>
    </row>
    <row r="164" spans="1:35">
      <c r="A164" t="s">
        <v>5991</v>
      </c>
      <c r="B164" t="s">
        <v>5992</v>
      </c>
      <c r="C164">
        <v>20</v>
      </c>
      <c r="D164">
        <v>20</v>
      </c>
      <c r="E164" t="s">
        <v>5993</v>
      </c>
      <c r="F164" t="s">
        <v>34</v>
      </c>
      <c r="G164" t="s">
        <v>5994</v>
      </c>
      <c r="H164" t="s">
        <v>5995</v>
      </c>
      <c r="I164" t="s">
        <v>5995</v>
      </c>
      <c r="J164" t="s">
        <v>5995</v>
      </c>
      <c r="K164" t="s">
        <v>5995</v>
      </c>
      <c r="L164" t="s">
        <v>5993</v>
      </c>
      <c r="M164">
        <v>0</v>
      </c>
      <c r="N164">
        <v>20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21</v>
      </c>
      <c r="AA164">
        <v>21</v>
      </c>
      <c r="AB164" t="s">
        <v>50</v>
      </c>
      <c r="AC164" t="s">
        <v>58</v>
      </c>
      <c r="AD164" t="s">
        <v>59</v>
      </c>
      <c r="AE164">
        <v>21</v>
      </c>
      <c r="AF164">
        <v>8941</v>
      </c>
      <c r="AG164" t="str">
        <f>CONCATENATE(Table1[[#This Row],[item_code]],(".jpg"))</f>
        <v>LABW26.jpg</v>
      </c>
      <c r="AH164" t="str">
        <f>IF(Table1[[#This Row],[DEPO. TOTAL DISPO]]&gt;2,"Publish","Draft")</f>
        <v>Publish</v>
      </c>
      <c r="AI164" s="1">
        <v>825411.74</v>
      </c>
    </row>
    <row r="165" spans="1:35">
      <c r="A165" t="s">
        <v>7921</v>
      </c>
      <c r="B165" t="s">
        <v>7922</v>
      </c>
      <c r="C165">
        <v>0</v>
      </c>
      <c r="D165">
        <v>0</v>
      </c>
      <c r="E165" t="s">
        <v>7923</v>
      </c>
      <c r="F165" t="s">
        <v>34</v>
      </c>
      <c r="G165" t="s">
        <v>7924</v>
      </c>
      <c r="H165" t="s">
        <v>7925</v>
      </c>
      <c r="I165" t="s">
        <v>7925</v>
      </c>
      <c r="J165" t="s">
        <v>7925</v>
      </c>
      <c r="K165" t="s">
        <v>7925</v>
      </c>
      <c r="L165" t="s">
        <v>7923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50</v>
      </c>
      <c r="AC165" t="s">
        <v>7493</v>
      </c>
      <c r="AD165" t="s">
        <v>59</v>
      </c>
      <c r="AE165">
        <v>21</v>
      </c>
      <c r="AF165">
        <v>9746</v>
      </c>
      <c r="AG165" t="str">
        <f>CONCATENATE(Table1[[#This Row],[item_code]],(".jpg"))</f>
        <v>LAB9986.jpg</v>
      </c>
      <c r="AH165" t="str">
        <f>IF(Table1[[#This Row],[DEPO. TOTAL DISPO]]&gt;2,"Publish","Draft")</f>
        <v>Draft</v>
      </c>
      <c r="AI165" s="1">
        <v>1053217.46</v>
      </c>
    </row>
    <row r="166" spans="1:35">
      <c r="A166" t="s">
        <v>7860</v>
      </c>
      <c r="B166" t="s">
        <v>7861</v>
      </c>
      <c r="C166">
        <v>58</v>
      </c>
      <c r="D166">
        <v>58</v>
      </c>
      <c r="E166" t="s">
        <v>7862</v>
      </c>
      <c r="F166" t="s">
        <v>34</v>
      </c>
      <c r="G166" t="s">
        <v>7863</v>
      </c>
      <c r="H166" t="s">
        <v>7864</v>
      </c>
      <c r="I166" t="s">
        <v>7864</v>
      </c>
      <c r="J166" t="s">
        <v>7864</v>
      </c>
      <c r="K166" t="s">
        <v>7864</v>
      </c>
      <c r="L166" t="s">
        <v>7862</v>
      </c>
      <c r="M166">
        <v>0</v>
      </c>
      <c r="N166">
        <v>58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58</v>
      </c>
      <c r="AA166">
        <v>58</v>
      </c>
      <c r="AB166" t="s">
        <v>50</v>
      </c>
      <c r="AC166" t="s">
        <v>7493</v>
      </c>
      <c r="AD166" t="s">
        <v>59</v>
      </c>
      <c r="AE166">
        <v>21</v>
      </c>
      <c r="AF166">
        <v>9742</v>
      </c>
      <c r="AG166" t="str">
        <f>CONCATENATE(Table1[[#This Row],[item_code]],(".jpg"))</f>
        <v>LAB9955.jpg</v>
      </c>
      <c r="AH166" t="str">
        <f>IF(Table1[[#This Row],[DEPO. TOTAL DISPO]]&gt;2,"Publish","Draft")</f>
        <v>Publish</v>
      </c>
      <c r="AI166" s="1">
        <v>864742.28300000005</v>
      </c>
    </row>
    <row r="167" spans="1:35">
      <c r="A167" t="s">
        <v>6634</v>
      </c>
      <c r="B167" t="s">
        <v>6635</v>
      </c>
      <c r="C167">
        <v>224</v>
      </c>
      <c r="D167">
        <v>224</v>
      </c>
      <c r="E167" t="s">
        <v>6636</v>
      </c>
      <c r="F167" t="s">
        <v>34</v>
      </c>
      <c r="G167" t="s">
        <v>6637</v>
      </c>
      <c r="H167" t="s">
        <v>6638</v>
      </c>
      <c r="I167" t="s">
        <v>6638</v>
      </c>
      <c r="J167" t="s">
        <v>6638</v>
      </c>
      <c r="K167" t="s">
        <v>6638</v>
      </c>
      <c r="L167" t="s">
        <v>6636</v>
      </c>
      <c r="M167">
        <v>0</v>
      </c>
      <c r="N167">
        <v>224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7</v>
      </c>
      <c r="Z167">
        <v>231</v>
      </c>
      <c r="AA167">
        <v>231</v>
      </c>
      <c r="AB167" t="s">
        <v>50</v>
      </c>
      <c r="AC167" t="s">
        <v>58</v>
      </c>
      <c r="AD167" t="s">
        <v>59</v>
      </c>
      <c r="AE167">
        <v>21</v>
      </c>
      <c r="AF167">
        <v>8638</v>
      </c>
      <c r="AG167" t="str">
        <f>CONCATENATE(Table1[[#This Row],[item_code]],(".jpg"))</f>
        <v>LAB995.jpg</v>
      </c>
      <c r="AH167" t="str">
        <f>IF(Table1[[#This Row],[DEPO. TOTAL DISPO]]&gt;2,"Publish","Draft")</f>
        <v>Publish</v>
      </c>
      <c r="AI167" s="1">
        <v>512834.32</v>
      </c>
    </row>
    <row r="168" spans="1:35">
      <c r="A168" t="s">
        <v>7857</v>
      </c>
      <c r="B168" t="s">
        <v>7858</v>
      </c>
      <c r="C168">
        <v>245</v>
      </c>
      <c r="D168">
        <v>226</v>
      </c>
      <c r="E168" t="s">
        <v>7859</v>
      </c>
      <c r="F168" t="s">
        <v>34</v>
      </c>
      <c r="G168" t="s">
        <v>5887</v>
      </c>
      <c r="H168" t="s">
        <v>84</v>
      </c>
      <c r="I168" t="s">
        <v>84</v>
      </c>
      <c r="J168" t="s">
        <v>84</v>
      </c>
      <c r="K168" t="s">
        <v>84</v>
      </c>
      <c r="L168" t="s">
        <v>7859</v>
      </c>
      <c r="M168">
        <v>0</v>
      </c>
      <c r="N168">
        <v>226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229</v>
      </c>
      <c r="AA168">
        <v>248</v>
      </c>
      <c r="AB168" t="s">
        <v>50</v>
      </c>
      <c r="AC168" t="s">
        <v>7493</v>
      </c>
      <c r="AD168" t="s">
        <v>59</v>
      </c>
      <c r="AE168">
        <v>21</v>
      </c>
      <c r="AF168">
        <v>9771</v>
      </c>
      <c r="AG168" t="str">
        <f>CONCATENATE(Table1[[#This Row],[item_code]],(".jpg"))</f>
        <v>LAB9948.jpg</v>
      </c>
      <c r="AH168" t="str">
        <f>IF(Table1[[#This Row],[DEPO. TOTAL DISPO]]&gt;2,"Publish","Draft")</f>
        <v>Publish</v>
      </c>
      <c r="AI168" s="1">
        <v>619308.61219999997</v>
      </c>
    </row>
    <row r="169" spans="1:35">
      <c r="A169" t="s">
        <v>6629</v>
      </c>
      <c r="B169" t="s">
        <v>6630</v>
      </c>
      <c r="C169">
        <v>173</v>
      </c>
      <c r="D169">
        <v>172</v>
      </c>
      <c r="E169" t="s">
        <v>6631</v>
      </c>
      <c r="F169" t="s">
        <v>34</v>
      </c>
      <c r="G169" t="s">
        <v>6632</v>
      </c>
      <c r="H169" t="s">
        <v>6633</v>
      </c>
      <c r="I169" t="s">
        <v>6633</v>
      </c>
      <c r="J169" t="s">
        <v>6633</v>
      </c>
      <c r="K169" t="s">
        <v>6633</v>
      </c>
      <c r="L169" t="s">
        <v>6631</v>
      </c>
      <c r="M169">
        <v>0</v>
      </c>
      <c r="N169">
        <v>172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4</v>
      </c>
      <c r="Z169">
        <v>176</v>
      </c>
      <c r="AA169">
        <v>178</v>
      </c>
      <c r="AB169" t="s">
        <v>50</v>
      </c>
      <c r="AC169" t="s">
        <v>58</v>
      </c>
      <c r="AD169" t="s">
        <v>4886</v>
      </c>
      <c r="AE169">
        <v>21</v>
      </c>
      <c r="AF169">
        <v>8637</v>
      </c>
      <c r="AG169" t="str">
        <f>CONCATENATE(Table1[[#This Row],[item_code]],(".jpg"))</f>
        <v>LAB994.jpg</v>
      </c>
      <c r="AH169" t="str">
        <f>IF(Table1[[#This Row],[DEPO. TOTAL DISPO]]&gt;2,"Publish","Draft")</f>
        <v>Publish</v>
      </c>
      <c r="AI169" s="1">
        <v>464319.8</v>
      </c>
    </row>
    <row r="170" spans="1:35">
      <c r="A170" t="s">
        <v>2151</v>
      </c>
      <c r="B170" t="s">
        <v>2152</v>
      </c>
      <c r="C170">
        <v>0</v>
      </c>
      <c r="D170">
        <v>0</v>
      </c>
      <c r="E170" t="s">
        <v>2153</v>
      </c>
      <c r="F170" t="s">
        <v>34</v>
      </c>
      <c r="G170" t="s">
        <v>2154</v>
      </c>
      <c r="H170" t="s">
        <v>2155</v>
      </c>
      <c r="I170" t="s">
        <v>2155</v>
      </c>
      <c r="J170" t="s">
        <v>2155</v>
      </c>
      <c r="K170" t="s">
        <v>2155</v>
      </c>
      <c r="L170" t="s">
        <v>2153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1</v>
      </c>
      <c r="AB170" t="s">
        <v>50</v>
      </c>
      <c r="AC170" t="s">
        <v>103</v>
      </c>
      <c r="AD170" t="s">
        <v>334</v>
      </c>
      <c r="AE170">
        <v>21</v>
      </c>
      <c r="AF170">
        <v>9258</v>
      </c>
      <c r="AG170" t="str">
        <f>CONCATENATE(Table1[[#This Row],[item_code]],(".jpg"))</f>
        <v>LAB9870.jpg</v>
      </c>
      <c r="AH170" t="str">
        <f>IF(Table1[[#This Row],[DEPO. TOTAL DISPO]]&gt;2,"Publish","Draft")</f>
        <v>Draft</v>
      </c>
      <c r="AI170" s="1">
        <v>37886.782800000001</v>
      </c>
    </row>
    <row r="171" spans="1:35">
      <c r="A171" t="s">
        <v>5986</v>
      </c>
      <c r="B171" t="s">
        <v>5987</v>
      </c>
      <c r="C171">
        <v>46</v>
      </c>
      <c r="D171">
        <v>46</v>
      </c>
      <c r="E171" t="s">
        <v>5988</v>
      </c>
      <c r="F171" t="s">
        <v>230</v>
      </c>
      <c r="G171" t="s">
        <v>5989</v>
      </c>
      <c r="H171" t="s">
        <v>5990</v>
      </c>
      <c r="I171" t="s">
        <v>5990</v>
      </c>
      <c r="J171" t="s">
        <v>5990</v>
      </c>
      <c r="K171" t="s">
        <v>5990</v>
      </c>
      <c r="L171" t="s">
        <v>5988</v>
      </c>
      <c r="M171">
        <v>0</v>
      </c>
      <c r="N171">
        <v>46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47</v>
      </c>
      <c r="AA171">
        <v>47</v>
      </c>
      <c r="AB171" t="s">
        <v>50</v>
      </c>
      <c r="AC171" t="s">
        <v>58</v>
      </c>
      <c r="AD171" t="s">
        <v>4886</v>
      </c>
      <c r="AE171">
        <v>21</v>
      </c>
      <c r="AF171">
        <v>8488</v>
      </c>
      <c r="AG171" t="str">
        <f>CONCATENATE(Table1[[#This Row],[item_code]],(".jpg"))</f>
        <v>LAB925.jpg</v>
      </c>
      <c r="AH171" t="str">
        <f>IF(Table1[[#This Row],[DEPO. TOTAL DISPO]]&gt;2,"Publish","Draft")</f>
        <v>Publish</v>
      </c>
      <c r="AI171" s="1">
        <v>581489.99080000003</v>
      </c>
    </row>
    <row r="172" spans="1:35">
      <c r="A172" t="s">
        <v>6769</v>
      </c>
      <c r="B172" t="s">
        <v>6770</v>
      </c>
      <c r="C172">
        <v>1</v>
      </c>
      <c r="D172">
        <v>1</v>
      </c>
      <c r="E172" t="s">
        <v>6771</v>
      </c>
      <c r="F172" t="s">
        <v>34</v>
      </c>
      <c r="G172" t="s">
        <v>6772</v>
      </c>
      <c r="H172" t="s">
        <v>6773</v>
      </c>
      <c r="I172" t="s">
        <v>6773</v>
      </c>
      <c r="J172" t="s">
        <v>6773</v>
      </c>
      <c r="K172" t="s">
        <v>6773</v>
      </c>
      <c r="L172" t="s">
        <v>6771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 t="s">
        <v>50</v>
      </c>
      <c r="AC172" t="s">
        <v>58</v>
      </c>
      <c r="AD172" t="s">
        <v>620</v>
      </c>
      <c r="AE172">
        <v>21</v>
      </c>
      <c r="AF172">
        <v>8413</v>
      </c>
      <c r="AG172" t="str">
        <f>CONCATENATE(Table1[[#This Row],[item_code]],(".jpg"))</f>
        <v>LAB910.jpg</v>
      </c>
      <c r="AH172" t="str">
        <f>IF(Table1[[#This Row],[DEPO. TOTAL DISPO]]&gt;2,"Publish","Draft")</f>
        <v>Draft</v>
      </c>
      <c r="AI172" s="1">
        <v>452620</v>
      </c>
    </row>
    <row r="173" spans="1:35">
      <c r="A173" t="s">
        <v>5921</v>
      </c>
      <c r="B173" t="s">
        <v>5922</v>
      </c>
      <c r="C173">
        <v>31</v>
      </c>
      <c r="D173">
        <v>31</v>
      </c>
      <c r="E173" t="s">
        <v>5923</v>
      </c>
      <c r="F173" t="s">
        <v>34</v>
      </c>
      <c r="G173" t="s">
        <v>5924</v>
      </c>
      <c r="H173" t="s">
        <v>5925</v>
      </c>
      <c r="I173" t="s">
        <v>5925</v>
      </c>
      <c r="J173" t="s">
        <v>5925</v>
      </c>
      <c r="K173" t="s">
        <v>5925</v>
      </c>
      <c r="L173" t="s">
        <v>5923</v>
      </c>
      <c r="M173">
        <v>0</v>
      </c>
      <c r="N173">
        <v>31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33</v>
      </c>
      <c r="AA173">
        <v>34</v>
      </c>
      <c r="AB173" t="s">
        <v>50</v>
      </c>
      <c r="AC173" t="s">
        <v>58</v>
      </c>
      <c r="AD173" t="s">
        <v>59</v>
      </c>
      <c r="AE173">
        <v>21</v>
      </c>
      <c r="AF173">
        <v>8311</v>
      </c>
      <c r="AG173" t="str">
        <f>CONCATENATE(Table1[[#This Row],[item_code]],(".jpg"))</f>
        <v>LAB894.jpg</v>
      </c>
      <c r="AH173" t="str">
        <f>IF(Table1[[#This Row],[DEPO. TOTAL DISPO]]&gt;2,"Publish","Draft")</f>
        <v>Publish</v>
      </c>
      <c r="AI173" s="1">
        <v>841462.51139999996</v>
      </c>
    </row>
    <row r="174" spans="1:35">
      <c r="A174" t="s">
        <v>7673</v>
      </c>
      <c r="B174" t="s">
        <v>7674</v>
      </c>
      <c r="C174">
        <v>4</v>
      </c>
      <c r="D174">
        <v>4</v>
      </c>
      <c r="E174" t="s">
        <v>7675</v>
      </c>
      <c r="F174" t="s">
        <v>34</v>
      </c>
      <c r="G174" t="s">
        <v>7676</v>
      </c>
      <c r="H174" t="s">
        <v>7677</v>
      </c>
      <c r="I174" t="s">
        <v>7677</v>
      </c>
      <c r="J174" t="s">
        <v>7677</v>
      </c>
      <c r="K174" t="s">
        <v>7677</v>
      </c>
      <c r="L174" t="s">
        <v>7675</v>
      </c>
      <c r="M174">
        <v>0</v>
      </c>
      <c r="N174">
        <v>4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9</v>
      </c>
      <c r="Z174">
        <v>14</v>
      </c>
      <c r="AA174">
        <v>14</v>
      </c>
      <c r="AB174" t="s">
        <v>50</v>
      </c>
      <c r="AC174" t="s">
        <v>7493</v>
      </c>
      <c r="AD174" t="s">
        <v>4886</v>
      </c>
      <c r="AE174">
        <v>21</v>
      </c>
      <c r="AF174">
        <v>8310</v>
      </c>
      <c r="AG174" t="str">
        <f>CONCATENATE(Table1[[#This Row],[item_code]],(".jpg"))</f>
        <v>LAB893.jpg</v>
      </c>
      <c r="AH174" t="str">
        <f>IF(Table1[[#This Row],[DEPO. TOTAL DISPO]]&gt;2,"Publish","Draft")</f>
        <v>Publish</v>
      </c>
      <c r="AI174" s="1">
        <v>492352.04499999998</v>
      </c>
    </row>
    <row r="175" spans="1:35">
      <c r="A175" t="s">
        <v>6963</v>
      </c>
      <c r="B175" t="s">
        <v>6964</v>
      </c>
      <c r="C175">
        <v>0</v>
      </c>
      <c r="D175">
        <v>0</v>
      </c>
      <c r="E175" t="s">
        <v>6965</v>
      </c>
      <c r="F175" t="s">
        <v>34</v>
      </c>
      <c r="G175" t="s">
        <v>6966</v>
      </c>
      <c r="H175" t="s">
        <v>6967</v>
      </c>
      <c r="I175" t="s">
        <v>6967</v>
      </c>
      <c r="J175" t="s">
        <v>6967</v>
      </c>
      <c r="K175" t="s">
        <v>6967</v>
      </c>
      <c r="L175" t="s">
        <v>6965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  <c r="AB175" t="s">
        <v>50</v>
      </c>
      <c r="AC175" t="s">
        <v>51</v>
      </c>
      <c r="AD175" t="s">
        <v>111</v>
      </c>
      <c r="AE175">
        <v>21</v>
      </c>
      <c r="AF175">
        <v>8670</v>
      </c>
      <c r="AG175" t="str">
        <f>CONCATENATE(Table1[[#This Row],[item_code]],(".jpg"))</f>
        <v>LAB883.jpg</v>
      </c>
      <c r="AH175" t="str">
        <f>IF(Table1[[#This Row],[DEPO. TOTAL DISPO]]&gt;2,"Publish","Draft")</f>
        <v>Draft</v>
      </c>
      <c r="AI175" s="1">
        <v>166530</v>
      </c>
    </row>
    <row r="176" spans="1:35">
      <c r="A176" t="s">
        <v>2221</v>
      </c>
      <c r="B176" t="s">
        <v>2222</v>
      </c>
      <c r="C176">
        <v>0</v>
      </c>
      <c r="D176">
        <v>0</v>
      </c>
      <c r="E176" t="s">
        <v>2223</v>
      </c>
      <c r="F176" t="s">
        <v>34</v>
      </c>
      <c r="G176" t="s">
        <v>2224</v>
      </c>
      <c r="H176" t="s">
        <v>2225</v>
      </c>
      <c r="I176" t="s">
        <v>2225</v>
      </c>
      <c r="J176" t="s">
        <v>2225</v>
      </c>
      <c r="K176" t="s">
        <v>2225</v>
      </c>
      <c r="L176" t="s">
        <v>2223</v>
      </c>
      <c r="M176">
        <v>49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50</v>
      </c>
      <c r="AA176">
        <v>50</v>
      </c>
      <c r="AB176" t="s">
        <v>50</v>
      </c>
      <c r="AC176" t="s">
        <v>663</v>
      </c>
      <c r="AD176" t="s">
        <v>111</v>
      </c>
      <c r="AE176">
        <v>21</v>
      </c>
      <c r="AF176">
        <v>8453</v>
      </c>
      <c r="AG176" t="str">
        <f>CONCATENATE(Table1[[#This Row],[item_code]],(".jpg"))</f>
        <v>LAB882.jpg</v>
      </c>
      <c r="AH176" t="str">
        <f>IF(Table1[[#This Row],[DEPO. TOTAL DISPO]]&gt;2,"Publish","Draft")</f>
        <v>Publish</v>
      </c>
      <c r="AI176" s="1">
        <v>249813.99540000001</v>
      </c>
    </row>
    <row r="177" spans="1:35">
      <c r="A177" t="s">
        <v>8616</v>
      </c>
      <c r="B177" t="s">
        <v>8617</v>
      </c>
      <c r="C177">
        <v>0</v>
      </c>
      <c r="D177">
        <v>0</v>
      </c>
      <c r="E177" t="s">
        <v>8618</v>
      </c>
      <c r="F177" t="s">
        <v>230</v>
      </c>
      <c r="G177" t="s">
        <v>8619</v>
      </c>
      <c r="H177" t="s">
        <v>8620</v>
      </c>
      <c r="I177" t="s">
        <v>8620</v>
      </c>
      <c r="J177" t="s">
        <v>8620</v>
      </c>
      <c r="K177" t="s">
        <v>8620</v>
      </c>
      <c r="L177" t="s">
        <v>8618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6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6</v>
      </c>
      <c r="AA177">
        <v>6</v>
      </c>
      <c r="AB177" t="s">
        <v>50</v>
      </c>
      <c r="AC177" t="s">
        <v>51</v>
      </c>
      <c r="AD177" t="s">
        <v>546</v>
      </c>
      <c r="AE177">
        <v>21</v>
      </c>
      <c r="AF177">
        <v>6025</v>
      </c>
      <c r="AG177" t="str">
        <f>CONCATENATE(Table1[[#This Row],[item_code]],(".jpg"))</f>
        <v>LAB871.jpg</v>
      </c>
      <c r="AH177" t="str">
        <f>IF(Table1[[#This Row],[DEPO. TOTAL DISPO]]&gt;2,"Publish","Draft")</f>
        <v>Publish</v>
      </c>
      <c r="AI177" s="1">
        <v>132907.8126</v>
      </c>
    </row>
    <row r="178" spans="1:35">
      <c r="A178" t="s">
        <v>8588</v>
      </c>
      <c r="B178" t="s">
        <v>8589</v>
      </c>
      <c r="C178">
        <v>1</v>
      </c>
      <c r="D178">
        <v>1</v>
      </c>
      <c r="E178" t="s">
        <v>8590</v>
      </c>
      <c r="F178" t="s">
        <v>230</v>
      </c>
      <c r="G178" t="s">
        <v>8591</v>
      </c>
      <c r="H178" t="s">
        <v>8592</v>
      </c>
      <c r="I178" t="s">
        <v>8592</v>
      </c>
      <c r="J178" t="s">
        <v>8592</v>
      </c>
      <c r="K178" t="s">
        <v>8592</v>
      </c>
      <c r="L178" t="s">
        <v>8590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 t="s">
        <v>50</v>
      </c>
      <c r="AC178" t="s">
        <v>51</v>
      </c>
      <c r="AD178" t="s">
        <v>85</v>
      </c>
      <c r="AE178">
        <v>21</v>
      </c>
      <c r="AF178">
        <v>6016</v>
      </c>
      <c r="AG178" t="str">
        <f>CONCATENATE(Table1[[#This Row],[item_code]],(".jpg"))</f>
        <v>LAB864.jpg</v>
      </c>
      <c r="AH178" t="str">
        <f>IF(Table1[[#This Row],[DEPO. TOTAL DISPO]]&gt;2,"Publish","Draft")</f>
        <v>Draft</v>
      </c>
      <c r="AI178" s="1">
        <v>168054.52419999999</v>
      </c>
    </row>
    <row r="179" spans="1:35">
      <c r="A179" t="s">
        <v>6774</v>
      </c>
      <c r="B179" t="s">
        <v>6775</v>
      </c>
      <c r="C179">
        <v>1</v>
      </c>
      <c r="D179">
        <v>1</v>
      </c>
      <c r="E179" t="s">
        <v>6776</v>
      </c>
      <c r="F179" t="s">
        <v>34</v>
      </c>
      <c r="G179" t="s">
        <v>6777</v>
      </c>
      <c r="H179" t="s">
        <v>6778</v>
      </c>
      <c r="I179" t="s">
        <v>6778</v>
      </c>
      <c r="J179" t="s">
        <v>6778</v>
      </c>
      <c r="K179" t="s">
        <v>6778</v>
      </c>
      <c r="L179" t="s">
        <v>6776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1</v>
      </c>
      <c r="AB179" t="s">
        <v>50</v>
      </c>
      <c r="AC179" t="s">
        <v>58</v>
      </c>
      <c r="AD179" t="s">
        <v>357</v>
      </c>
      <c r="AE179">
        <v>21</v>
      </c>
      <c r="AF179">
        <v>5343</v>
      </c>
      <c r="AG179" t="str">
        <f>CONCATENATE(Table1[[#This Row],[item_code]],(".jpg"))</f>
        <v>LAB861.jpg</v>
      </c>
      <c r="AH179" t="str">
        <f>IF(Table1[[#This Row],[DEPO. TOTAL DISPO]]&gt;2,"Publish","Draft")</f>
        <v>Draft</v>
      </c>
      <c r="AI179" s="1">
        <v>1108174.8244</v>
      </c>
    </row>
    <row r="180" spans="1:35">
      <c r="A180" t="s">
        <v>6915</v>
      </c>
      <c r="B180" t="s">
        <v>6916</v>
      </c>
      <c r="C180">
        <v>6</v>
      </c>
      <c r="D180">
        <v>6</v>
      </c>
      <c r="E180" t="s">
        <v>6917</v>
      </c>
      <c r="F180" t="s">
        <v>34</v>
      </c>
      <c r="G180" t="s">
        <v>6918</v>
      </c>
      <c r="H180" t="s">
        <v>6919</v>
      </c>
      <c r="I180" t="s">
        <v>6919</v>
      </c>
      <c r="J180" t="s">
        <v>6919</v>
      </c>
      <c r="K180" t="s">
        <v>6919</v>
      </c>
      <c r="L180" t="s">
        <v>6917</v>
      </c>
      <c r="M180">
        <v>0</v>
      </c>
      <c r="N180">
        <v>6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</v>
      </c>
      <c r="Z180">
        <v>8</v>
      </c>
      <c r="AA180">
        <v>8</v>
      </c>
      <c r="AB180" t="s">
        <v>50</v>
      </c>
      <c r="AC180" t="s">
        <v>58</v>
      </c>
      <c r="AD180" t="s">
        <v>59</v>
      </c>
      <c r="AE180">
        <v>21</v>
      </c>
      <c r="AF180">
        <v>9303</v>
      </c>
      <c r="AG180" t="str">
        <f>CONCATENATE(Table1[[#This Row],[item_code]],(".jpg"))</f>
        <v>LAB85AB.jpg</v>
      </c>
      <c r="AH180" t="str">
        <f>IF(Table1[[#This Row],[DEPO. TOTAL DISPO]]&gt;2,"Publish","Draft")</f>
        <v>Publish</v>
      </c>
      <c r="AI180" s="1">
        <v>2094384.98</v>
      </c>
    </row>
    <row r="181" spans="1:35">
      <c r="A181" t="s">
        <v>7947</v>
      </c>
      <c r="B181" t="s">
        <v>7948</v>
      </c>
      <c r="C181">
        <v>3</v>
      </c>
      <c r="D181">
        <v>3</v>
      </c>
      <c r="E181" t="s">
        <v>7949</v>
      </c>
      <c r="F181" t="s">
        <v>34</v>
      </c>
      <c r="G181" t="s">
        <v>7950</v>
      </c>
      <c r="H181" t="s">
        <v>7951</v>
      </c>
      <c r="I181" t="s">
        <v>7951</v>
      </c>
      <c r="J181" t="s">
        <v>7951</v>
      </c>
      <c r="K181" t="s">
        <v>7951</v>
      </c>
      <c r="L181" t="s">
        <v>7949</v>
      </c>
      <c r="M181">
        <v>0</v>
      </c>
      <c r="N181">
        <v>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3</v>
      </c>
      <c r="AA181">
        <v>3</v>
      </c>
      <c r="AB181" t="s">
        <v>50</v>
      </c>
      <c r="AC181" t="s">
        <v>7493</v>
      </c>
      <c r="AD181" t="s">
        <v>59</v>
      </c>
      <c r="AE181">
        <v>21</v>
      </c>
      <c r="AF181">
        <v>5751</v>
      </c>
      <c r="AG181" t="str">
        <f>CONCATENATE(Table1[[#This Row],[item_code]],(".jpg"))</f>
        <v>LAB856.jpg</v>
      </c>
      <c r="AH181" t="str">
        <f>IF(Table1[[#This Row],[DEPO. TOTAL DISPO]]&gt;2,"Publish","Draft")</f>
        <v>Publish</v>
      </c>
      <c r="AI181" s="1">
        <v>1352511.6785999998</v>
      </c>
    </row>
    <row r="182" spans="1:35">
      <c r="A182" t="s">
        <v>6996</v>
      </c>
      <c r="B182" t="s">
        <v>6997</v>
      </c>
      <c r="C182">
        <v>0</v>
      </c>
      <c r="D182">
        <v>0</v>
      </c>
      <c r="E182" t="s">
        <v>6998</v>
      </c>
      <c r="F182" t="s">
        <v>230</v>
      </c>
      <c r="G182" t="s">
        <v>6999</v>
      </c>
      <c r="H182" t="s">
        <v>7000</v>
      </c>
      <c r="I182" t="s">
        <v>7000</v>
      </c>
      <c r="J182" t="s">
        <v>7000</v>
      </c>
      <c r="K182" t="s">
        <v>7000</v>
      </c>
      <c r="L182" t="s">
        <v>7001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1</v>
      </c>
      <c r="AA182">
        <v>1</v>
      </c>
      <c r="AB182" t="s">
        <v>50</v>
      </c>
      <c r="AC182" t="s">
        <v>51</v>
      </c>
      <c r="AD182" t="s">
        <v>111</v>
      </c>
      <c r="AE182">
        <v>21</v>
      </c>
      <c r="AF182">
        <v>5402</v>
      </c>
      <c r="AG182" t="str">
        <f>CONCATENATE(Table1[[#This Row],[item_code]],(".jpg"))</f>
        <v>LAB852.jpg</v>
      </c>
      <c r="AH182" t="str">
        <f>IF(Table1[[#This Row],[DEPO. TOTAL DISPO]]&gt;2,"Publish","Draft")</f>
        <v>Draft</v>
      </c>
      <c r="AI182" s="1">
        <v>116571.2806</v>
      </c>
    </row>
    <row r="183" spans="1:35">
      <c r="A183" t="s">
        <v>7002</v>
      </c>
      <c r="B183" t="s">
        <v>7003</v>
      </c>
      <c r="C183">
        <v>0</v>
      </c>
      <c r="D183">
        <v>0</v>
      </c>
      <c r="E183" t="s">
        <v>7004</v>
      </c>
      <c r="F183" t="s">
        <v>230</v>
      </c>
      <c r="G183" t="s">
        <v>7005</v>
      </c>
      <c r="H183" t="s">
        <v>7006</v>
      </c>
      <c r="I183" t="s">
        <v>7006</v>
      </c>
      <c r="J183" t="s">
        <v>7006</v>
      </c>
      <c r="K183" t="s">
        <v>7006</v>
      </c>
      <c r="L183" t="s">
        <v>7004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5</v>
      </c>
      <c r="W183">
        <v>201</v>
      </c>
      <c r="X183">
        <v>0</v>
      </c>
      <c r="Y183">
        <v>0</v>
      </c>
      <c r="Z183">
        <v>206</v>
      </c>
      <c r="AA183">
        <v>206</v>
      </c>
      <c r="AB183" t="s">
        <v>50</v>
      </c>
      <c r="AC183" t="s">
        <v>51</v>
      </c>
      <c r="AD183" t="s">
        <v>111</v>
      </c>
      <c r="AE183">
        <v>21</v>
      </c>
      <c r="AF183">
        <v>5396</v>
      </c>
      <c r="AG183" t="str">
        <f>CONCATENATE(Table1[[#This Row],[item_code]],(".jpg"))</f>
        <v>LAB851.jpg</v>
      </c>
      <c r="AH183" t="str">
        <f>IF(Table1[[#This Row],[DEPO. TOTAL DISPO]]&gt;2,"Publish","Draft")</f>
        <v>Publish</v>
      </c>
      <c r="AI183" s="1">
        <v>93384.155799999993</v>
      </c>
    </row>
    <row r="184" spans="1:35">
      <c r="A184" t="s">
        <v>7585</v>
      </c>
      <c r="B184" t="s">
        <v>7586</v>
      </c>
      <c r="C184">
        <v>214</v>
      </c>
      <c r="D184">
        <v>214</v>
      </c>
      <c r="E184" t="s">
        <v>7587</v>
      </c>
      <c r="F184" t="s">
        <v>34</v>
      </c>
      <c r="G184" t="s">
        <v>7588</v>
      </c>
      <c r="H184" t="s">
        <v>7589</v>
      </c>
      <c r="I184" t="s">
        <v>7589</v>
      </c>
      <c r="J184" t="s">
        <v>7589</v>
      </c>
      <c r="K184" t="s">
        <v>7589</v>
      </c>
      <c r="L184" t="s">
        <v>7587</v>
      </c>
      <c r="M184">
        <v>0</v>
      </c>
      <c r="N184">
        <v>214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16</v>
      </c>
      <c r="Z184">
        <v>231</v>
      </c>
      <c r="AA184">
        <v>231</v>
      </c>
      <c r="AB184" t="s">
        <v>50</v>
      </c>
      <c r="AC184" t="s">
        <v>7493</v>
      </c>
      <c r="AD184" t="s">
        <v>59</v>
      </c>
      <c r="AE184">
        <v>21</v>
      </c>
      <c r="AF184">
        <v>5720</v>
      </c>
      <c r="AG184" t="str">
        <f>CONCATENATE(Table1[[#This Row],[item_code]],(".jpg"))</f>
        <v>LAB848.jpg</v>
      </c>
      <c r="AH184" t="str">
        <f>IF(Table1[[#This Row],[DEPO. TOTAL DISPO]]&gt;2,"Publish","Draft")</f>
        <v>Publish</v>
      </c>
      <c r="AI184" s="1">
        <v>549000</v>
      </c>
    </row>
    <row r="185" spans="1:35">
      <c r="A185" t="s">
        <v>12757</v>
      </c>
      <c r="B185" t="s">
        <v>12758</v>
      </c>
      <c r="C185">
        <v>0</v>
      </c>
      <c r="D185">
        <v>0</v>
      </c>
      <c r="E185" t="s">
        <v>12759</v>
      </c>
      <c r="F185" t="s">
        <v>34</v>
      </c>
      <c r="G185" t="s">
        <v>12760</v>
      </c>
      <c r="H185" t="s">
        <v>12761</v>
      </c>
      <c r="I185" t="s">
        <v>12761</v>
      </c>
      <c r="J185" t="s">
        <v>12761</v>
      </c>
      <c r="K185" t="s">
        <v>12761</v>
      </c>
      <c r="L185" t="s">
        <v>12759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1</v>
      </c>
      <c r="AB185" t="s">
        <v>50</v>
      </c>
      <c r="AC185" t="s">
        <v>3047</v>
      </c>
      <c r="AD185" t="s">
        <v>52</v>
      </c>
      <c r="AE185">
        <v>21</v>
      </c>
      <c r="AF185">
        <v>7626</v>
      </c>
      <c r="AG185" t="str">
        <f>CONCATENATE(Table1[[#This Row],[item_code]],(".jpg"))</f>
        <v>LAB845.jpg</v>
      </c>
      <c r="AH185" t="str">
        <f>IF(Table1[[#This Row],[DEPO. TOTAL DISPO]]&gt;2,"Publish","Draft")</f>
        <v>Draft</v>
      </c>
      <c r="AI185" s="1">
        <v>151029.65599999999</v>
      </c>
    </row>
    <row r="186" spans="1:35">
      <c r="A186" t="s">
        <v>7659</v>
      </c>
      <c r="B186" t="s">
        <v>7660</v>
      </c>
      <c r="C186">
        <v>0</v>
      </c>
      <c r="D186">
        <v>0</v>
      </c>
      <c r="E186" t="s">
        <v>7661</v>
      </c>
      <c r="F186" t="s">
        <v>34</v>
      </c>
      <c r="G186" t="s">
        <v>7662</v>
      </c>
      <c r="H186" t="s">
        <v>7663</v>
      </c>
      <c r="I186" t="s">
        <v>7663</v>
      </c>
      <c r="J186" t="s">
        <v>7663</v>
      </c>
      <c r="K186" t="s">
        <v>7663</v>
      </c>
      <c r="L186" t="s">
        <v>7661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 t="s">
        <v>50</v>
      </c>
      <c r="AC186" t="s">
        <v>7493</v>
      </c>
      <c r="AD186" t="s">
        <v>6548</v>
      </c>
      <c r="AE186">
        <v>21</v>
      </c>
      <c r="AF186">
        <v>9715</v>
      </c>
      <c r="AG186" t="str">
        <f>CONCATENATE(Table1[[#This Row],[item_code]],(".jpg"))</f>
        <v>LAB8264.jpg</v>
      </c>
      <c r="AH186" t="str">
        <f>IF(Table1[[#This Row],[DEPO. TOTAL DISPO]]&gt;2,"Publish","Draft")</f>
        <v>Draft</v>
      </c>
      <c r="AI186" s="1">
        <v>528925.81499999994</v>
      </c>
    </row>
    <row r="187" spans="1:35">
      <c r="A187" t="s">
        <v>12787</v>
      </c>
      <c r="B187" t="s">
        <v>12788</v>
      </c>
      <c r="C187">
        <v>0</v>
      </c>
      <c r="D187">
        <v>0</v>
      </c>
      <c r="E187" t="s">
        <v>12789</v>
      </c>
      <c r="F187" t="s">
        <v>230</v>
      </c>
      <c r="G187" t="s">
        <v>12790</v>
      </c>
      <c r="H187" t="s">
        <v>12791</v>
      </c>
      <c r="I187" t="s">
        <v>12791</v>
      </c>
      <c r="J187" t="s">
        <v>12791</v>
      </c>
      <c r="K187" t="s">
        <v>12791</v>
      </c>
      <c r="L187" t="s">
        <v>12789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50</v>
      </c>
      <c r="AC187" t="s">
        <v>3047</v>
      </c>
      <c r="AD187" t="s">
        <v>52</v>
      </c>
      <c r="AE187">
        <v>21</v>
      </c>
      <c r="AF187">
        <v>7643</v>
      </c>
      <c r="AG187" t="str">
        <f>CONCATENATE(Table1[[#This Row],[item_code]],(".jpg"))</f>
        <v>LAB822.jpg</v>
      </c>
      <c r="AH187" t="str">
        <f>IF(Table1[[#This Row],[DEPO. TOTAL DISPO]]&gt;2,"Publish","Draft")</f>
        <v>Draft</v>
      </c>
      <c r="AI187" s="1">
        <v>196423.17199999999</v>
      </c>
    </row>
    <row r="188" spans="1:35">
      <c r="A188" t="s">
        <v>12777</v>
      </c>
      <c r="B188" t="s">
        <v>12778</v>
      </c>
      <c r="C188">
        <v>0</v>
      </c>
      <c r="D188">
        <v>0</v>
      </c>
      <c r="E188" t="s">
        <v>12779</v>
      </c>
      <c r="F188" t="s">
        <v>230</v>
      </c>
      <c r="G188" t="s">
        <v>12780</v>
      </c>
      <c r="H188" t="s">
        <v>12781</v>
      </c>
      <c r="I188" t="s">
        <v>12781</v>
      </c>
      <c r="J188" t="s">
        <v>12781</v>
      </c>
      <c r="K188" t="s">
        <v>12781</v>
      </c>
      <c r="L188" t="s">
        <v>12779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50</v>
      </c>
      <c r="AC188" t="s">
        <v>3047</v>
      </c>
      <c r="AD188" t="s">
        <v>52</v>
      </c>
      <c r="AE188">
        <v>21</v>
      </c>
      <c r="AF188">
        <v>7642</v>
      </c>
      <c r="AG188" t="str">
        <f>CONCATENATE(Table1[[#This Row],[item_code]],(".jpg"))</f>
        <v>LAB821.jpg</v>
      </c>
      <c r="AH188" t="str">
        <f>IF(Table1[[#This Row],[DEPO. TOTAL DISPO]]&gt;2,"Publish","Draft")</f>
        <v>Draft</v>
      </c>
      <c r="AI188" s="1">
        <v>180722.3088</v>
      </c>
    </row>
    <row r="189" spans="1:35">
      <c r="A189" t="s">
        <v>12752</v>
      </c>
      <c r="B189" t="s">
        <v>12753</v>
      </c>
      <c r="C189">
        <v>0</v>
      </c>
      <c r="D189">
        <v>0</v>
      </c>
      <c r="E189" t="s">
        <v>12754</v>
      </c>
      <c r="F189" t="s">
        <v>34</v>
      </c>
      <c r="G189" t="s">
        <v>12755</v>
      </c>
      <c r="H189" t="s">
        <v>12756</v>
      </c>
      <c r="I189" t="s">
        <v>12756</v>
      </c>
      <c r="J189" t="s">
        <v>12756</v>
      </c>
      <c r="K189" t="s">
        <v>12756</v>
      </c>
      <c r="L189" t="s">
        <v>12754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1</v>
      </c>
      <c r="AB189" t="s">
        <v>50</v>
      </c>
      <c r="AC189" t="s">
        <v>3047</v>
      </c>
      <c r="AD189" t="s">
        <v>52</v>
      </c>
      <c r="AE189">
        <v>21</v>
      </c>
      <c r="AF189">
        <v>7641</v>
      </c>
      <c r="AG189" t="str">
        <f>CONCATENATE(Table1[[#This Row],[item_code]],(".jpg"))</f>
        <v>LAB820.jpg</v>
      </c>
      <c r="AH189" t="str">
        <f>IF(Table1[[#This Row],[DEPO. TOTAL DISPO]]&gt;2,"Publish","Draft")</f>
        <v>Draft</v>
      </c>
      <c r="AI189" s="1">
        <v>157258.6954</v>
      </c>
    </row>
    <row r="190" spans="1:35">
      <c r="A190" t="s">
        <v>12762</v>
      </c>
      <c r="B190" t="s">
        <v>12763</v>
      </c>
      <c r="C190">
        <v>0</v>
      </c>
      <c r="D190">
        <v>0</v>
      </c>
      <c r="E190" t="s">
        <v>12764</v>
      </c>
      <c r="F190" t="s">
        <v>34</v>
      </c>
      <c r="G190" t="s">
        <v>12765</v>
      </c>
      <c r="H190" t="s">
        <v>12766</v>
      </c>
      <c r="I190" t="s">
        <v>12766</v>
      </c>
      <c r="J190" t="s">
        <v>12766</v>
      </c>
      <c r="K190" t="s">
        <v>12766</v>
      </c>
      <c r="L190" t="s">
        <v>12764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1</v>
      </c>
      <c r="AB190" t="s">
        <v>50</v>
      </c>
      <c r="AC190" t="s">
        <v>3047</v>
      </c>
      <c r="AD190" t="s">
        <v>52</v>
      </c>
      <c r="AE190">
        <v>21</v>
      </c>
      <c r="AF190">
        <v>22</v>
      </c>
      <c r="AG190" t="str">
        <f>CONCATENATE(Table1[[#This Row],[item_code]],(".jpg"))</f>
        <v>LAB819.jpg</v>
      </c>
      <c r="AH190" t="str">
        <f>IF(Table1[[#This Row],[DEPO. TOTAL DISPO]]&gt;2,"Publish","Draft")</f>
        <v>Draft</v>
      </c>
      <c r="AI190" s="1">
        <v>159393</v>
      </c>
    </row>
    <row r="191" spans="1:35">
      <c r="A191" t="s">
        <v>13087</v>
      </c>
      <c r="B191" t="s">
        <v>13088</v>
      </c>
      <c r="C191">
        <v>1</v>
      </c>
      <c r="D191">
        <v>1</v>
      </c>
      <c r="E191" t="s">
        <v>13089</v>
      </c>
      <c r="F191" t="s">
        <v>34</v>
      </c>
      <c r="G191" t="s">
        <v>13090</v>
      </c>
      <c r="H191" t="s">
        <v>13091</v>
      </c>
      <c r="I191" t="s">
        <v>13091</v>
      </c>
      <c r="J191" t="s">
        <v>13091</v>
      </c>
      <c r="K191" t="s">
        <v>13091</v>
      </c>
      <c r="L191" t="s">
        <v>13089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1</v>
      </c>
      <c r="AB191" t="s">
        <v>50</v>
      </c>
      <c r="AC191" t="s">
        <v>646</v>
      </c>
      <c r="AD191" t="s">
        <v>111</v>
      </c>
      <c r="AE191">
        <v>21</v>
      </c>
      <c r="AF191">
        <v>7989</v>
      </c>
      <c r="AG191" t="str">
        <f>CONCATENATE(Table1[[#This Row],[item_code]],(".jpg"))</f>
        <v>LAB800.jpg</v>
      </c>
      <c r="AH191" t="str">
        <f>IF(Table1[[#This Row],[DEPO. TOTAL DISPO]]&gt;2,"Publish","Draft")</f>
        <v>Draft</v>
      </c>
      <c r="AI191" s="1">
        <v>97598.78</v>
      </c>
    </row>
    <row r="192" spans="1:35">
      <c r="A192" t="s">
        <v>13658</v>
      </c>
      <c r="B192" t="s">
        <v>13659</v>
      </c>
      <c r="C192">
        <v>0</v>
      </c>
      <c r="D192">
        <v>0</v>
      </c>
      <c r="E192" t="s">
        <v>4767</v>
      </c>
      <c r="F192" t="s">
        <v>34</v>
      </c>
      <c r="G192" t="s">
        <v>13660</v>
      </c>
      <c r="H192" t="s">
        <v>4770</v>
      </c>
      <c r="I192" t="s">
        <v>4770</v>
      </c>
      <c r="J192" t="s">
        <v>4770</v>
      </c>
      <c r="K192" t="s">
        <v>4770</v>
      </c>
      <c r="L192" t="s">
        <v>4767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1</v>
      </c>
      <c r="AB192" t="s">
        <v>50</v>
      </c>
      <c r="AC192" t="s">
        <v>646</v>
      </c>
      <c r="AD192" t="s">
        <v>111</v>
      </c>
      <c r="AE192">
        <v>21</v>
      </c>
      <c r="AF192">
        <v>8141</v>
      </c>
      <c r="AG192" t="str">
        <f>CONCATENATE(Table1[[#This Row],[item_code]],(".jpg"))</f>
        <v>LAB797.jpg</v>
      </c>
      <c r="AH192" t="str">
        <f>IF(Table1[[#This Row],[DEPO. TOTAL DISPO]]&gt;2,"Publish","Draft")</f>
        <v>Draft</v>
      </c>
      <c r="AI192" s="1">
        <v>40260</v>
      </c>
    </row>
    <row r="193" spans="1:35">
      <c r="A193" t="s">
        <v>13683</v>
      </c>
      <c r="B193" t="s">
        <v>13684</v>
      </c>
      <c r="C193">
        <v>0</v>
      </c>
      <c r="D193">
        <v>0</v>
      </c>
      <c r="E193" t="s">
        <v>13643</v>
      </c>
      <c r="F193" t="s">
        <v>34</v>
      </c>
      <c r="G193" t="s">
        <v>13685</v>
      </c>
      <c r="H193" t="s">
        <v>13645</v>
      </c>
      <c r="I193" t="s">
        <v>13645</v>
      </c>
      <c r="J193" t="s">
        <v>13645</v>
      </c>
      <c r="K193" t="s">
        <v>13645</v>
      </c>
      <c r="L193" t="s">
        <v>13643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2</v>
      </c>
      <c r="AA193">
        <v>2</v>
      </c>
      <c r="AB193" t="s">
        <v>50</v>
      </c>
      <c r="AC193" t="s">
        <v>646</v>
      </c>
      <c r="AD193" t="s">
        <v>111</v>
      </c>
      <c r="AE193">
        <v>21</v>
      </c>
      <c r="AF193">
        <v>8146</v>
      </c>
      <c r="AG193" t="str">
        <f>CONCATENATE(Table1[[#This Row],[item_code]],(".jpg"))</f>
        <v>LAB796.jpg</v>
      </c>
      <c r="AH193" t="str">
        <f>IF(Table1[[#This Row],[DEPO. TOTAL DISPO]]&gt;2,"Publish","Draft")</f>
        <v>Draft</v>
      </c>
      <c r="AI193" s="1">
        <v>87652.412800000006</v>
      </c>
    </row>
    <row r="194" spans="1:35">
      <c r="A194" t="s">
        <v>4812</v>
      </c>
      <c r="B194" t="s">
        <v>4813</v>
      </c>
      <c r="C194">
        <v>0</v>
      </c>
      <c r="D194">
        <v>0</v>
      </c>
      <c r="E194" t="s">
        <v>4803</v>
      </c>
      <c r="F194" t="s">
        <v>34</v>
      </c>
      <c r="G194" t="s">
        <v>4804</v>
      </c>
      <c r="H194" t="s">
        <v>4805</v>
      </c>
      <c r="I194" t="s">
        <v>4805</v>
      </c>
      <c r="J194" t="s">
        <v>4805</v>
      </c>
      <c r="K194" t="s">
        <v>4805</v>
      </c>
      <c r="L194" t="s">
        <v>4803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3</v>
      </c>
      <c r="Z194">
        <v>3</v>
      </c>
      <c r="AA194">
        <v>3</v>
      </c>
      <c r="AB194" t="s">
        <v>50</v>
      </c>
      <c r="AC194" t="s">
        <v>51</v>
      </c>
      <c r="AD194" t="s">
        <v>52</v>
      </c>
      <c r="AE194">
        <v>21</v>
      </c>
      <c r="AF194">
        <v>4428</v>
      </c>
      <c r="AG194" t="str">
        <f>CONCATENATE(Table1[[#This Row],[item_code]],(".jpg"))</f>
        <v>LAB790.jpg</v>
      </c>
      <c r="AH194" t="str">
        <f>IF(Table1[[#This Row],[DEPO. TOTAL DISPO]]&gt;2,"Publish","Draft")</f>
        <v>Publish</v>
      </c>
      <c r="AI194" s="1">
        <v>198669.94839999999</v>
      </c>
    </row>
    <row r="195" spans="1:35">
      <c r="A195" t="s">
        <v>4801</v>
      </c>
      <c r="B195" t="s">
        <v>4802</v>
      </c>
      <c r="C195">
        <v>3</v>
      </c>
      <c r="D195">
        <v>2</v>
      </c>
      <c r="E195" t="s">
        <v>4803</v>
      </c>
      <c r="F195" t="s">
        <v>34</v>
      </c>
      <c r="G195" t="s">
        <v>4804</v>
      </c>
      <c r="H195" t="s">
        <v>4805</v>
      </c>
      <c r="I195" t="s">
        <v>4805</v>
      </c>
      <c r="J195" t="s">
        <v>4805</v>
      </c>
      <c r="K195" t="s">
        <v>4805</v>
      </c>
      <c r="L195" t="s">
        <v>4803</v>
      </c>
      <c r="M195">
        <v>0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>
        <v>5</v>
      </c>
      <c r="AA195">
        <v>6</v>
      </c>
      <c r="AB195" t="s">
        <v>50</v>
      </c>
      <c r="AC195" t="s">
        <v>51</v>
      </c>
      <c r="AD195" t="s">
        <v>52</v>
      </c>
      <c r="AE195">
        <v>21</v>
      </c>
      <c r="AF195">
        <v>4425</v>
      </c>
      <c r="AG195" t="str">
        <f>CONCATENATE(Table1[[#This Row],[item_code]],(".jpg"))</f>
        <v>LAB789.jpg</v>
      </c>
      <c r="AH195" t="str">
        <f>IF(Table1[[#This Row],[DEPO. TOTAL DISPO]]&gt;2,"Publish","Draft")</f>
        <v>Publish</v>
      </c>
      <c r="AI195" s="1">
        <v>198669.94839999999</v>
      </c>
    </row>
    <row r="196" spans="1:35">
      <c r="A196" t="s">
        <v>6789</v>
      </c>
      <c r="B196" t="s">
        <v>6790</v>
      </c>
      <c r="C196">
        <v>8</v>
      </c>
      <c r="D196">
        <v>-3</v>
      </c>
      <c r="E196" t="s">
        <v>6791</v>
      </c>
      <c r="F196" t="s">
        <v>34</v>
      </c>
      <c r="G196" t="s">
        <v>6792</v>
      </c>
      <c r="H196" t="s">
        <v>6793</v>
      </c>
      <c r="I196" t="s">
        <v>6793</v>
      </c>
      <c r="J196" t="s">
        <v>6793</v>
      </c>
      <c r="K196" t="s">
        <v>6793</v>
      </c>
      <c r="L196" t="s">
        <v>6791</v>
      </c>
      <c r="M196">
        <v>0</v>
      </c>
      <c r="N196">
        <v>-3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5</v>
      </c>
      <c r="Z196">
        <v>2</v>
      </c>
      <c r="AA196">
        <v>20</v>
      </c>
      <c r="AB196" t="s">
        <v>50</v>
      </c>
      <c r="AC196" t="s">
        <v>58</v>
      </c>
      <c r="AD196" t="s">
        <v>357</v>
      </c>
      <c r="AE196">
        <v>21</v>
      </c>
      <c r="AF196">
        <v>5345</v>
      </c>
      <c r="AG196" t="str">
        <f>CONCATENATE(Table1[[#This Row],[item_code]],(".jpg"))</f>
        <v>LAB780.jpg</v>
      </c>
      <c r="AH196" t="str">
        <f>IF(Table1[[#This Row],[DEPO. TOTAL DISPO]]&gt;2,"Publish","Draft")</f>
        <v>Draft</v>
      </c>
      <c r="AI196" s="1">
        <v>713740.57719999994</v>
      </c>
    </row>
    <row r="197" spans="1:35">
      <c r="A197" t="s">
        <v>2244</v>
      </c>
      <c r="B197" t="s">
        <v>2245</v>
      </c>
      <c r="C197">
        <v>0</v>
      </c>
      <c r="D197">
        <v>0</v>
      </c>
      <c r="E197" t="s">
        <v>2246</v>
      </c>
      <c r="F197" t="s">
        <v>230</v>
      </c>
      <c r="G197" t="s">
        <v>2247</v>
      </c>
      <c r="H197" t="s">
        <v>2248</v>
      </c>
      <c r="I197" t="s">
        <v>2248</v>
      </c>
      <c r="J197" t="s">
        <v>2248</v>
      </c>
      <c r="K197" t="s">
        <v>2248</v>
      </c>
      <c r="L197" t="s">
        <v>2246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6</v>
      </c>
      <c r="W197">
        <v>49</v>
      </c>
      <c r="X197">
        <v>0</v>
      </c>
      <c r="Y197">
        <v>4</v>
      </c>
      <c r="Z197">
        <v>59</v>
      </c>
      <c r="AA197">
        <v>59</v>
      </c>
      <c r="AB197" t="s">
        <v>50</v>
      </c>
      <c r="AC197" t="s">
        <v>663</v>
      </c>
      <c r="AD197" t="s">
        <v>111</v>
      </c>
      <c r="AE197">
        <v>21</v>
      </c>
      <c r="AF197">
        <v>3478</v>
      </c>
      <c r="AG197" t="str">
        <f>CONCATENATE(Table1[[#This Row],[item_code]],(".jpg"))</f>
        <v>LAB778.jpg</v>
      </c>
      <c r="AH197" t="str">
        <f>IF(Table1[[#This Row],[DEPO. TOTAL DISPO]]&gt;2,"Publish","Draft")</f>
        <v>Publish</v>
      </c>
      <c r="AI197" s="1">
        <v>97198.339399999997</v>
      </c>
    </row>
    <row r="198" spans="1:35">
      <c r="A198" t="s">
        <v>6684</v>
      </c>
      <c r="B198" t="s">
        <v>6685</v>
      </c>
      <c r="C198">
        <v>11</v>
      </c>
      <c r="D198">
        <v>0</v>
      </c>
      <c r="E198" t="s">
        <v>6686</v>
      </c>
      <c r="F198" t="s">
        <v>34</v>
      </c>
      <c r="G198" t="s">
        <v>6687</v>
      </c>
      <c r="H198" t="s">
        <v>6688</v>
      </c>
      <c r="I198" t="s">
        <v>6688</v>
      </c>
      <c r="J198" t="s">
        <v>6688</v>
      </c>
      <c r="K198" t="s">
        <v>6688</v>
      </c>
      <c r="L198" t="s">
        <v>6686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7</v>
      </c>
      <c r="Z198">
        <v>7</v>
      </c>
      <c r="AA198">
        <v>20</v>
      </c>
      <c r="AB198" t="s">
        <v>50</v>
      </c>
      <c r="AC198" t="s">
        <v>58</v>
      </c>
      <c r="AD198" t="s">
        <v>357</v>
      </c>
      <c r="AE198">
        <v>21</v>
      </c>
      <c r="AF198">
        <v>5341</v>
      </c>
      <c r="AG198" t="str">
        <f>CONCATENATE(Table1[[#This Row],[item_code]],(".jpg"))</f>
        <v>LAB772.jpg</v>
      </c>
      <c r="AH198" t="str">
        <f>IF(Table1[[#This Row],[DEPO. TOTAL DISPO]]&gt;2,"Publish","Draft")</f>
        <v>Publish</v>
      </c>
      <c r="AI198" s="1">
        <v>968904.22380000004</v>
      </c>
    </row>
    <row r="199" spans="1:35">
      <c r="A199" t="s">
        <v>13061</v>
      </c>
      <c r="B199" t="s">
        <v>13062</v>
      </c>
      <c r="C199">
        <v>0</v>
      </c>
      <c r="D199">
        <v>0</v>
      </c>
      <c r="E199" t="s">
        <v>13063</v>
      </c>
      <c r="F199" t="s">
        <v>34</v>
      </c>
      <c r="G199" t="s">
        <v>13064</v>
      </c>
      <c r="H199" t="s">
        <v>13065</v>
      </c>
      <c r="I199" t="s">
        <v>13065</v>
      </c>
      <c r="J199" t="s">
        <v>13065</v>
      </c>
      <c r="K199" t="s">
        <v>13065</v>
      </c>
      <c r="L199" t="s">
        <v>13063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 t="s">
        <v>50</v>
      </c>
      <c r="AC199" t="s">
        <v>646</v>
      </c>
      <c r="AD199" t="s">
        <v>111</v>
      </c>
      <c r="AE199">
        <v>21</v>
      </c>
      <c r="AF199">
        <v>7977</v>
      </c>
      <c r="AG199" t="str">
        <f>CONCATENATE(Table1[[#This Row],[item_code]],(".jpg"))</f>
        <v>LAB765.jpg</v>
      </c>
      <c r="AH199" t="str">
        <f>IF(Table1[[#This Row],[DEPO. TOTAL DISPO]]&gt;2,"Publish","Draft")</f>
        <v>Draft</v>
      </c>
      <c r="AI199" s="1">
        <v>15738</v>
      </c>
    </row>
    <row r="200" spans="1:35">
      <c r="A200" t="s">
        <v>13597</v>
      </c>
      <c r="B200" t="s">
        <v>13598</v>
      </c>
      <c r="C200">
        <v>4</v>
      </c>
      <c r="D200">
        <v>4</v>
      </c>
      <c r="E200" t="s">
        <v>13599</v>
      </c>
      <c r="F200" t="s">
        <v>34</v>
      </c>
      <c r="G200" t="s">
        <v>13600</v>
      </c>
      <c r="H200" t="s">
        <v>13601</v>
      </c>
      <c r="I200" t="s">
        <v>13601</v>
      </c>
      <c r="J200" t="s">
        <v>13601</v>
      </c>
      <c r="K200" t="s">
        <v>13601</v>
      </c>
      <c r="L200" t="s">
        <v>13599</v>
      </c>
      <c r="M200">
        <v>0</v>
      </c>
      <c r="N200">
        <v>4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5</v>
      </c>
      <c r="AA200">
        <v>5</v>
      </c>
      <c r="AB200" t="s">
        <v>50</v>
      </c>
      <c r="AC200" t="s">
        <v>646</v>
      </c>
      <c r="AD200" t="s">
        <v>104</v>
      </c>
      <c r="AE200">
        <v>21</v>
      </c>
      <c r="AF200">
        <v>8133</v>
      </c>
      <c r="AG200" t="str">
        <f>CONCATENATE(Table1[[#This Row],[item_code]],(".jpg"))</f>
        <v>LAB753.jpg</v>
      </c>
      <c r="AH200" t="str">
        <f>IF(Table1[[#This Row],[DEPO. TOTAL DISPO]]&gt;2,"Publish","Draft")</f>
        <v>Publish</v>
      </c>
      <c r="AI200" s="1">
        <v>42700</v>
      </c>
    </row>
    <row r="201" spans="1:35">
      <c r="A201" t="s">
        <v>2228</v>
      </c>
      <c r="B201" t="s">
        <v>2229</v>
      </c>
      <c r="C201">
        <v>0</v>
      </c>
      <c r="D201">
        <v>1</v>
      </c>
      <c r="E201" t="s">
        <v>2230</v>
      </c>
      <c r="F201" t="s">
        <v>34</v>
      </c>
      <c r="G201" t="s">
        <v>2231</v>
      </c>
      <c r="H201" t="s">
        <v>2232</v>
      </c>
      <c r="I201" t="s">
        <v>2232</v>
      </c>
      <c r="J201" t="s">
        <v>2232</v>
      </c>
      <c r="K201" t="s">
        <v>2232</v>
      </c>
      <c r="L201" t="s">
        <v>2230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3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5</v>
      </c>
      <c r="AA201">
        <v>4</v>
      </c>
      <c r="AB201" t="s">
        <v>50</v>
      </c>
      <c r="AC201" t="s">
        <v>103</v>
      </c>
      <c r="AD201" t="s">
        <v>2140</v>
      </c>
      <c r="AE201">
        <v>21</v>
      </c>
      <c r="AF201">
        <v>3475</v>
      </c>
      <c r="AG201" t="str">
        <f>CONCATENATE(Table1[[#This Row],[item_code]],(".jpg"))</f>
        <v>LAB751.jpg</v>
      </c>
      <c r="AH201" t="str">
        <f>IF(Table1[[#This Row],[DEPO. TOTAL DISPO]]&gt;2,"Publish","Draft")</f>
        <v>Publish</v>
      </c>
      <c r="AI201" s="1">
        <v>148345.9</v>
      </c>
    </row>
    <row r="202" spans="1:35">
      <c r="A202" t="s">
        <v>8644</v>
      </c>
      <c r="B202" t="s">
        <v>8645</v>
      </c>
      <c r="C202">
        <v>8</v>
      </c>
      <c r="D202">
        <v>-6</v>
      </c>
      <c r="E202" t="s">
        <v>8646</v>
      </c>
      <c r="F202" t="s">
        <v>34</v>
      </c>
      <c r="G202" t="s">
        <v>8647</v>
      </c>
      <c r="H202" t="s">
        <v>8648</v>
      </c>
      <c r="I202" t="s">
        <v>8648</v>
      </c>
      <c r="J202" t="s">
        <v>8648</v>
      </c>
      <c r="K202" t="s">
        <v>8648</v>
      </c>
      <c r="L202" t="s">
        <v>8646</v>
      </c>
      <c r="M202">
        <v>0</v>
      </c>
      <c r="N202">
        <v>-6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6</v>
      </c>
      <c r="Z202">
        <v>0</v>
      </c>
      <c r="AA202">
        <v>15</v>
      </c>
      <c r="AB202" t="s">
        <v>50</v>
      </c>
      <c r="AC202" t="s">
        <v>51</v>
      </c>
      <c r="AD202" t="s">
        <v>357</v>
      </c>
      <c r="AE202">
        <v>21</v>
      </c>
      <c r="AF202">
        <v>6027</v>
      </c>
      <c r="AG202" t="str">
        <f>CONCATENATE(Table1[[#This Row],[item_code]],(".jpg"))</f>
        <v>LAB749.jpg</v>
      </c>
      <c r="AH202" t="str">
        <f>IF(Table1[[#This Row],[DEPO. TOTAL DISPO]]&gt;2,"Publish","Draft")</f>
        <v>Draft</v>
      </c>
      <c r="AI202" s="1">
        <v>164942.78</v>
      </c>
    </row>
    <row r="203" spans="1:35">
      <c r="A203" t="s">
        <v>891</v>
      </c>
      <c r="B203" t="s">
        <v>892</v>
      </c>
      <c r="C203">
        <v>2</v>
      </c>
      <c r="D203">
        <v>2</v>
      </c>
      <c r="E203" t="s">
        <v>893</v>
      </c>
      <c r="F203" t="s">
        <v>34</v>
      </c>
      <c r="G203" t="s">
        <v>894</v>
      </c>
      <c r="H203" t="s">
        <v>895</v>
      </c>
      <c r="I203" t="s">
        <v>895</v>
      </c>
      <c r="J203" t="s">
        <v>895</v>
      </c>
      <c r="K203" t="s">
        <v>895</v>
      </c>
      <c r="L203" t="s">
        <v>893</v>
      </c>
      <c r="M203">
        <v>0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 t="s">
        <v>131</v>
      </c>
      <c r="AC203" t="s">
        <v>287</v>
      </c>
      <c r="AD203" t="s">
        <v>896</v>
      </c>
      <c r="AE203">
        <v>21</v>
      </c>
      <c r="AF203">
        <v>2956</v>
      </c>
      <c r="AG203" t="str">
        <f>CONCATENATE(Table1[[#This Row],[item_code]],(".jpg"))</f>
        <v>LAB729.jpg</v>
      </c>
      <c r="AH203" t="str">
        <f>IF(Table1[[#This Row],[DEPO. TOTAL DISPO]]&gt;2,"Publish","Draft")</f>
        <v>Draft</v>
      </c>
      <c r="AI203" s="1">
        <v>530707.30779999995</v>
      </c>
    </row>
    <row r="204" spans="1:35">
      <c r="A204" t="s">
        <v>7708</v>
      </c>
      <c r="B204" t="s">
        <v>7709</v>
      </c>
      <c r="C204">
        <v>0</v>
      </c>
      <c r="D204">
        <v>0</v>
      </c>
      <c r="E204" t="s">
        <v>7710</v>
      </c>
      <c r="F204" t="s">
        <v>34</v>
      </c>
      <c r="G204" t="s">
        <v>7711</v>
      </c>
      <c r="H204" t="s">
        <v>7712</v>
      </c>
      <c r="I204" t="s">
        <v>7712</v>
      </c>
      <c r="J204" t="s">
        <v>7712</v>
      </c>
      <c r="K204" t="s">
        <v>7712</v>
      </c>
      <c r="L204" t="s">
        <v>7710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50</v>
      </c>
      <c r="AC204" t="s">
        <v>7493</v>
      </c>
      <c r="AD204" t="s">
        <v>6548</v>
      </c>
      <c r="AE204">
        <v>21</v>
      </c>
      <c r="AF204">
        <v>9425</v>
      </c>
      <c r="AG204" t="str">
        <f>CONCATENATE(Table1[[#This Row],[item_code]],(".jpg"))</f>
        <v>LAB7151.jpg</v>
      </c>
      <c r="AH204" t="str">
        <f>IF(Table1[[#This Row],[DEPO. TOTAL DISPO]]&gt;2,"Publish","Draft")</f>
        <v>Draft</v>
      </c>
      <c r="AI204" s="1">
        <v>586336.16019999993</v>
      </c>
    </row>
    <row r="205" spans="1:35">
      <c r="A205" t="s">
        <v>5971</v>
      </c>
      <c r="B205" t="s">
        <v>5972</v>
      </c>
      <c r="C205">
        <v>1</v>
      </c>
      <c r="D205">
        <v>1</v>
      </c>
      <c r="E205" t="s">
        <v>5973</v>
      </c>
      <c r="F205" t="s">
        <v>34</v>
      </c>
      <c r="G205" t="s">
        <v>5974</v>
      </c>
      <c r="H205" t="s">
        <v>5975</v>
      </c>
      <c r="I205" t="s">
        <v>5975</v>
      </c>
      <c r="J205" t="s">
        <v>5975</v>
      </c>
      <c r="K205" t="s">
        <v>5975</v>
      </c>
      <c r="L205" t="s">
        <v>5973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 t="s">
        <v>50</v>
      </c>
      <c r="AC205" t="s">
        <v>58</v>
      </c>
      <c r="AD205" t="s">
        <v>334</v>
      </c>
      <c r="AE205">
        <v>21</v>
      </c>
      <c r="AF205">
        <v>9641</v>
      </c>
      <c r="AG205" t="str">
        <f>CONCATENATE(Table1[[#This Row],[item_code]],(".jpg"))</f>
        <v>LAB6898.jpg</v>
      </c>
      <c r="AH205" t="str">
        <f>IF(Table1[[#This Row],[DEPO. TOTAL DISPO]]&gt;2,"Publish","Draft")</f>
        <v>Draft</v>
      </c>
      <c r="AI205" s="1">
        <v>555100</v>
      </c>
    </row>
    <row r="206" spans="1:35">
      <c r="A206" t="s">
        <v>7639</v>
      </c>
      <c r="B206" t="s">
        <v>7640</v>
      </c>
      <c r="C206">
        <v>74</v>
      </c>
      <c r="D206">
        <v>65</v>
      </c>
      <c r="E206" t="s">
        <v>7641</v>
      </c>
      <c r="F206" t="s">
        <v>34</v>
      </c>
      <c r="G206" t="s">
        <v>7642</v>
      </c>
      <c r="H206" t="s">
        <v>7643</v>
      </c>
      <c r="I206" t="s">
        <v>7643</v>
      </c>
      <c r="J206" t="s">
        <v>7643</v>
      </c>
      <c r="K206" t="s">
        <v>7643</v>
      </c>
      <c r="L206" t="s">
        <v>7641</v>
      </c>
      <c r="M206">
        <v>0</v>
      </c>
      <c r="N206">
        <v>65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25</v>
      </c>
      <c r="Z206">
        <v>90</v>
      </c>
      <c r="AA206">
        <v>103</v>
      </c>
      <c r="AB206" t="s">
        <v>50</v>
      </c>
      <c r="AC206" t="s">
        <v>7493</v>
      </c>
      <c r="AD206" t="s">
        <v>6548</v>
      </c>
      <c r="AE206">
        <v>21</v>
      </c>
      <c r="AF206">
        <v>9677</v>
      </c>
      <c r="AG206" t="str">
        <f>CONCATENATE(Table1[[#This Row],[item_code]],(".jpg"))</f>
        <v>LAB6774.jpg</v>
      </c>
      <c r="AH206" t="str">
        <f>IF(Table1[[#This Row],[DEPO. TOTAL DISPO]]&gt;2,"Publish","Draft")</f>
        <v>Publish</v>
      </c>
      <c r="AI206" s="1">
        <v>323148.65899999999</v>
      </c>
    </row>
    <row r="207" spans="1:35">
      <c r="A207" t="s">
        <v>6991</v>
      </c>
      <c r="B207" t="s">
        <v>6992</v>
      </c>
      <c r="C207">
        <v>1</v>
      </c>
      <c r="D207">
        <v>1</v>
      </c>
      <c r="E207" t="s">
        <v>6993</v>
      </c>
      <c r="F207" t="s">
        <v>34</v>
      </c>
      <c r="G207" t="s">
        <v>6994</v>
      </c>
      <c r="H207" t="s">
        <v>6995</v>
      </c>
      <c r="I207" t="s">
        <v>6995</v>
      </c>
      <c r="J207" t="s">
        <v>6995</v>
      </c>
      <c r="K207" t="s">
        <v>6995</v>
      </c>
      <c r="L207" t="s">
        <v>6993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1</v>
      </c>
      <c r="AB207" t="s">
        <v>50</v>
      </c>
      <c r="AC207" t="s">
        <v>51</v>
      </c>
      <c r="AD207" t="s">
        <v>85</v>
      </c>
      <c r="AE207">
        <v>21</v>
      </c>
      <c r="AF207">
        <v>5408</v>
      </c>
      <c r="AG207" t="str">
        <f>CONCATENATE(Table1[[#This Row],[item_code]],(".jpg"))</f>
        <v>LAB605.jpg</v>
      </c>
      <c r="AH207" t="str">
        <f>IF(Table1[[#This Row],[DEPO. TOTAL DISPO]]&gt;2,"Publish","Draft")</f>
        <v>Draft</v>
      </c>
      <c r="AI207" s="1">
        <v>99788.8508</v>
      </c>
    </row>
    <row r="208" spans="1:35">
      <c r="A208" t="s">
        <v>3281</v>
      </c>
      <c r="B208" t="s">
        <v>3282</v>
      </c>
      <c r="C208">
        <v>1</v>
      </c>
      <c r="D208">
        <v>1</v>
      </c>
      <c r="E208" t="s">
        <v>3283</v>
      </c>
      <c r="F208" t="s">
        <v>34</v>
      </c>
      <c r="G208" t="s">
        <v>3284</v>
      </c>
      <c r="H208" t="s">
        <v>3285</v>
      </c>
      <c r="I208" t="s">
        <v>3285</v>
      </c>
      <c r="J208" t="s">
        <v>3285</v>
      </c>
      <c r="K208" t="s">
        <v>3285</v>
      </c>
      <c r="L208" t="s">
        <v>3283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1</v>
      </c>
      <c r="AB208" t="s">
        <v>131</v>
      </c>
      <c r="AC208" t="s">
        <v>287</v>
      </c>
      <c r="AD208" t="s">
        <v>59</v>
      </c>
      <c r="AE208">
        <v>21</v>
      </c>
      <c r="AF208">
        <v>9299</v>
      </c>
      <c r="AG208" t="str">
        <f>CONCATENATE(Table1[[#This Row],[item_code]],(".jpg"))</f>
        <v>LAB5999.jpg</v>
      </c>
      <c r="AH208" t="str">
        <f>IF(Table1[[#This Row],[DEPO. TOTAL DISPO]]&gt;2,"Publish","Draft")</f>
        <v>Draft</v>
      </c>
      <c r="AI208" s="1">
        <v>446628.21399999998</v>
      </c>
    </row>
    <row r="209" spans="1:35">
      <c r="A209" t="s">
        <v>8621</v>
      </c>
      <c r="B209" t="s">
        <v>8622</v>
      </c>
      <c r="C209">
        <v>397</v>
      </c>
      <c r="D209">
        <v>361</v>
      </c>
      <c r="E209" t="s">
        <v>8623</v>
      </c>
      <c r="F209" t="s">
        <v>34</v>
      </c>
      <c r="G209" t="s">
        <v>8624</v>
      </c>
      <c r="H209" t="s">
        <v>84</v>
      </c>
      <c r="I209" t="s">
        <v>84</v>
      </c>
      <c r="J209" t="s">
        <v>84</v>
      </c>
      <c r="K209" t="s">
        <v>84</v>
      </c>
      <c r="L209" t="s">
        <v>8623</v>
      </c>
      <c r="M209">
        <v>0</v>
      </c>
      <c r="N209">
        <v>361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361</v>
      </c>
      <c r="AA209">
        <v>397</v>
      </c>
      <c r="AB209" t="s">
        <v>50</v>
      </c>
      <c r="AC209" t="s">
        <v>103</v>
      </c>
      <c r="AD209" t="s">
        <v>351</v>
      </c>
      <c r="AE209">
        <v>21</v>
      </c>
      <c r="AF209">
        <v>6053</v>
      </c>
      <c r="AG209" t="str">
        <f>CONCATENATE(Table1[[#This Row],[item_code]],(".jpg"))</f>
        <v>LAB596.jpg</v>
      </c>
      <c r="AH209" t="str">
        <f>IF(Table1[[#This Row],[DEPO. TOTAL DISPO]]&gt;2,"Publish","Draft")</f>
        <v>Publish</v>
      </c>
      <c r="AI209" s="1">
        <v>108885</v>
      </c>
    </row>
    <row r="210" spans="1:35">
      <c r="A210" t="s">
        <v>352</v>
      </c>
      <c r="B210" t="s">
        <v>353</v>
      </c>
      <c r="C210">
        <v>0</v>
      </c>
      <c r="D210">
        <v>0</v>
      </c>
      <c r="E210" t="s">
        <v>354</v>
      </c>
      <c r="F210" t="s">
        <v>34</v>
      </c>
      <c r="G210" t="s">
        <v>355</v>
      </c>
      <c r="H210" t="s">
        <v>356</v>
      </c>
      <c r="I210" t="s">
        <v>356</v>
      </c>
      <c r="J210" t="s">
        <v>356</v>
      </c>
      <c r="K210" t="s">
        <v>356</v>
      </c>
      <c r="L210" t="s">
        <v>354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 t="s">
        <v>50</v>
      </c>
      <c r="AC210" t="s">
        <v>88</v>
      </c>
      <c r="AD210" t="s">
        <v>357</v>
      </c>
      <c r="AE210">
        <v>21</v>
      </c>
      <c r="AF210">
        <v>9500</v>
      </c>
      <c r="AG210" t="str">
        <f>CONCATENATE(Table1[[#This Row],[item_code]],(".jpg"))</f>
        <v>LAB5920.jpg</v>
      </c>
      <c r="AH210" t="str">
        <f>IF(Table1[[#This Row],[DEPO. TOTAL DISPO]]&gt;2,"Publish","Draft")</f>
        <v>Draft</v>
      </c>
      <c r="AI210" s="1">
        <v>1189212.08</v>
      </c>
    </row>
    <row r="211" spans="1:35">
      <c r="A211" t="s">
        <v>6920</v>
      </c>
      <c r="B211" t="s">
        <v>6921</v>
      </c>
      <c r="C211">
        <v>3</v>
      </c>
      <c r="D211">
        <v>3</v>
      </c>
      <c r="E211" t="s">
        <v>6922</v>
      </c>
      <c r="F211" t="s">
        <v>34</v>
      </c>
      <c r="G211" t="s">
        <v>6923</v>
      </c>
      <c r="H211" t="s">
        <v>6924</v>
      </c>
      <c r="I211" t="s">
        <v>6924</v>
      </c>
      <c r="J211" t="s">
        <v>6924</v>
      </c>
      <c r="K211" t="s">
        <v>6924</v>
      </c>
      <c r="L211" t="s">
        <v>6922</v>
      </c>
      <c r="M211">
        <v>0</v>
      </c>
      <c r="N211">
        <v>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3</v>
      </c>
      <c r="AA211">
        <v>3</v>
      </c>
      <c r="AB211" t="s">
        <v>50</v>
      </c>
      <c r="AC211" t="s">
        <v>58</v>
      </c>
      <c r="AD211" t="s">
        <v>59</v>
      </c>
      <c r="AE211">
        <v>21</v>
      </c>
      <c r="AF211">
        <v>9310</v>
      </c>
      <c r="AG211" t="str">
        <f>CONCATENATE(Table1[[#This Row],[item_code]],(".jpg"))</f>
        <v>LAB588L.jpg</v>
      </c>
      <c r="AH211" t="str">
        <f>IF(Table1[[#This Row],[DEPO. TOTAL DISPO]]&gt;2,"Publish","Draft")</f>
        <v>Publish</v>
      </c>
      <c r="AI211" s="1">
        <v>2221316.2199999997</v>
      </c>
    </row>
    <row r="212" spans="1:35">
      <c r="A212" t="s">
        <v>7111</v>
      </c>
      <c r="B212" t="s">
        <v>7112</v>
      </c>
      <c r="C212">
        <v>0</v>
      </c>
      <c r="D212">
        <v>-8</v>
      </c>
      <c r="E212" t="s">
        <v>7113</v>
      </c>
      <c r="F212" t="s">
        <v>34</v>
      </c>
      <c r="G212" t="s">
        <v>7114</v>
      </c>
      <c r="H212" t="s">
        <v>7115</v>
      </c>
      <c r="I212" t="s">
        <v>7115</v>
      </c>
      <c r="J212" t="s">
        <v>7115</v>
      </c>
      <c r="K212" t="s">
        <v>7115</v>
      </c>
      <c r="L212" t="s">
        <v>7113</v>
      </c>
      <c r="M212">
        <v>0</v>
      </c>
      <c r="N212">
        <v>-8</v>
      </c>
      <c r="O212">
        <v>0</v>
      </c>
      <c r="P212">
        <v>0</v>
      </c>
      <c r="Q212">
        <v>0</v>
      </c>
      <c r="R212">
        <v>0</v>
      </c>
      <c r="S212">
        <v>2</v>
      </c>
      <c r="T212">
        <v>0</v>
      </c>
      <c r="U212">
        <v>0</v>
      </c>
      <c r="V212">
        <v>0</v>
      </c>
      <c r="W212">
        <v>0</v>
      </c>
      <c r="X212">
        <v>19</v>
      </c>
      <c r="Y212">
        <v>2</v>
      </c>
      <c r="Z212">
        <v>15</v>
      </c>
      <c r="AA212">
        <v>28</v>
      </c>
      <c r="AB212" t="s">
        <v>50</v>
      </c>
      <c r="AC212" t="s">
        <v>51</v>
      </c>
      <c r="AD212" t="s">
        <v>85</v>
      </c>
      <c r="AE212">
        <v>21</v>
      </c>
      <c r="AF212">
        <v>5424</v>
      </c>
      <c r="AG212" t="str">
        <f>CONCATENATE(Table1[[#This Row],[item_code]],(".jpg"))</f>
        <v>LAB581.jpg</v>
      </c>
      <c r="AH212" t="str">
        <f>IF(Table1[[#This Row],[DEPO. TOTAL DISPO]]&gt;2,"Publish","Draft")</f>
        <v>Publish</v>
      </c>
      <c r="AI212" s="1">
        <v>171107.57419999997</v>
      </c>
    </row>
    <row r="213" spans="1:35">
      <c r="A213" t="s">
        <v>6861</v>
      </c>
      <c r="B213" t="s">
        <v>6862</v>
      </c>
      <c r="C213">
        <v>4</v>
      </c>
      <c r="D213">
        <v>4</v>
      </c>
      <c r="E213" t="s">
        <v>6863</v>
      </c>
      <c r="F213" t="s">
        <v>230</v>
      </c>
      <c r="G213" t="s">
        <v>6864</v>
      </c>
      <c r="H213" t="s">
        <v>6865</v>
      </c>
      <c r="I213" t="s">
        <v>6865</v>
      </c>
      <c r="J213" t="s">
        <v>6865</v>
      </c>
      <c r="K213" t="s">
        <v>6865</v>
      </c>
      <c r="L213" t="s">
        <v>6863</v>
      </c>
      <c r="M213">
        <v>0</v>
      </c>
      <c r="N213">
        <v>4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4</v>
      </c>
      <c r="AA213">
        <v>4</v>
      </c>
      <c r="AB213" t="s">
        <v>50</v>
      </c>
      <c r="AC213" t="s">
        <v>58</v>
      </c>
      <c r="AD213" t="s">
        <v>6454</v>
      </c>
      <c r="AE213">
        <v>21</v>
      </c>
      <c r="AF213">
        <v>9320</v>
      </c>
      <c r="AG213" t="str">
        <f>CONCATENATE(Table1[[#This Row],[item_code]],(".jpg"))</f>
        <v>LAB56HK.jpg</v>
      </c>
      <c r="AH213" t="str">
        <f>IF(Table1[[#This Row],[DEPO. TOTAL DISPO]]&gt;2,"Publish","Draft")</f>
        <v>Publish</v>
      </c>
      <c r="AI213" s="1">
        <v>1352759.1311999999</v>
      </c>
    </row>
    <row r="214" spans="1:35">
      <c r="A214" t="s">
        <v>6856</v>
      </c>
      <c r="B214" t="s">
        <v>6857</v>
      </c>
      <c r="C214">
        <v>4</v>
      </c>
      <c r="D214">
        <v>4</v>
      </c>
      <c r="E214" t="s">
        <v>6858</v>
      </c>
      <c r="F214" t="s">
        <v>230</v>
      </c>
      <c r="G214" t="s">
        <v>6859</v>
      </c>
      <c r="H214" t="s">
        <v>6860</v>
      </c>
      <c r="I214" t="s">
        <v>6860</v>
      </c>
      <c r="J214" t="s">
        <v>6860</v>
      </c>
      <c r="K214" t="s">
        <v>6860</v>
      </c>
      <c r="L214" t="s">
        <v>6858</v>
      </c>
      <c r="M214">
        <v>0</v>
      </c>
      <c r="N214">
        <v>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4</v>
      </c>
      <c r="AA214">
        <v>4</v>
      </c>
      <c r="AB214" t="s">
        <v>50</v>
      </c>
      <c r="AC214" t="s">
        <v>58</v>
      </c>
      <c r="AD214" t="s">
        <v>6454</v>
      </c>
      <c r="AE214">
        <v>21</v>
      </c>
      <c r="AF214">
        <v>9319</v>
      </c>
      <c r="AG214" t="str">
        <f>CONCATENATE(Table1[[#This Row],[item_code]],(".jpg"))</f>
        <v>LAB56HB.jpg</v>
      </c>
      <c r="AH214" t="str">
        <f>IF(Table1[[#This Row],[DEPO. TOTAL DISPO]]&gt;2,"Publish","Draft")</f>
        <v>Publish</v>
      </c>
      <c r="AI214" s="1">
        <v>1287185.4610000001</v>
      </c>
    </row>
    <row r="215" spans="1:35">
      <c r="A215" t="s">
        <v>11775</v>
      </c>
      <c r="B215" t="s">
        <v>11776</v>
      </c>
      <c r="C215">
        <v>0</v>
      </c>
      <c r="D215">
        <v>0</v>
      </c>
      <c r="E215" t="s">
        <v>11777</v>
      </c>
      <c r="F215" t="s">
        <v>34</v>
      </c>
      <c r="G215" t="s">
        <v>11778</v>
      </c>
      <c r="H215" t="s">
        <v>11779</v>
      </c>
      <c r="I215" t="s">
        <v>11779</v>
      </c>
      <c r="J215" t="s">
        <v>11779</v>
      </c>
      <c r="K215" t="s">
        <v>11779</v>
      </c>
      <c r="L215" t="s">
        <v>11777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2</v>
      </c>
      <c r="AA215">
        <v>2</v>
      </c>
      <c r="AB215" t="s">
        <v>50</v>
      </c>
      <c r="AC215" t="s">
        <v>7493</v>
      </c>
      <c r="AD215" t="s">
        <v>6946</v>
      </c>
      <c r="AE215">
        <v>21</v>
      </c>
      <c r="AF215">
        <v>7291</v>
      </c>
      <c r="AG215" t="str">
        <f>CONCATENATE(Table1[[#This Row],[item_code]],(".jpg"))</f>
        <v>LAB566.jpg</v>
      </c>
      <c r="AH215" t="str">
        <f>IF(Table1[[#This Row],[DEPO. TOTAL DISPO]]&gt;2,"Publish","Draft")</f>
        <v>Draft</v>
      </c>
      <c r="AI215" s="1">
        <v>95038.012199999997</v>
      </c>
    </row>
    <row r="216" spans="1:35">
      <c r="A216" t="s">
        <v>7802</v>
      </c>
      <c r="B216" t="s">
        <v>7803</v>
      </c>
      <c r="C216">
        <v>0</v>
      </c>
      <c r="D216">
        <v>0</v>
      </c>
      <c r="E216" t="s">
        <v>7804</v>
      </c>
      <c r="F216" t="s">
        <v>34</v>
      </c>
      <c r="G216" t="s">
        <v>7805</v>
      </c>
      <c r="H216" t="s">
        <v>7806</v>
      </c>
      <c r="I216" t="s">
        <v>7806</v>
      </c>
      <c r="J216" t="s">
        <v>7806</v>
      </c>
      <c r="K216" t="s">
        <v>7806</v>
      </c>
      <c r="L216" t="s">
        <v>7804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2</v>
      </c>
      <c r="AA216">
        <v>2</v>
      </c>
      <c r="AB216" t="s">
        <v>50</v>
      </c>
      <c r="AC216" t="s">
        <v>7493</v>
      </c>
      <c r="AD216" t="s">
        <v>6946</v>
      </c>
      <c r="AE216">
        <v>21</v>
      </c>
      <c r="AF216">
        <v>5707</v>
      </c>
      <c r="AG216" t="str">
        <f>CONCATENATE(Table1[[#This Row],[item_code]],(".jpg"))</f>
        <v>LAB559.jpg</v>
      </c>
      <c r="AH216" t="str">
        <f>IF(Table1[[#This Row],[DEPO. TOTAL DISPO]]&gt;2,"Publish","Draft")</f>
        <v>Draft</v>
      </c>
      <c r="AI216" s="1">
        <v>99918</v>
      </c>
    </row>
    <row r="217" spans="1:35">
      <c r="A217" t="s">
        <v>423</v>
      </c>
      <c r="B217" t="s">
        <v>424</v>
      </c>
      <c r="C217">
        <v>63</v>
      </c>
      <c r="D217">
        <v>46</v>
      </c>
      <c r="E217" t="s">
        <v>425</v>
      </c>
      <c r="F217" t="s">
        <v>34</v>
      </c>
      <c r="G217" t="s">
        <v>426</v>
      </c>
      <c r="H217" t="s">
        <v>427</v>
      </c>
      <c r="I217" t="s">
        <v>427</v>
      </c>
      <c r="J217" t="s">
        <v>427</v>
      </c>
      <c r="K217" t="s">
        <v>427</v>
      </c>
      <c r="L217" t="s">
        <v>425</v>
      </c>
      <c r="M217">
        <v>0</v>
      </c>
      <c r="N217">
        <v>46</v>
      </c>
      <c r="O217">
        <v>0</v>
      </c>
      <c r="P217">
        <v>0</v>
      </c>
      <c r="Q217">
        <v>0</v>
      </c>
      <c r="R217">
        <v>0</v>
      </c>
      <c r="S217">
        <v>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48</v>
      </c>
      <c r="AA217">
        <v>66</v>
      </c>
      <c r="AB217" t="s">
        <v>50</v>
      </c>
      <c r="AC217" t="s">
        <v>88</v>
      </c>
      <c r="AD217" t="s">
        <v>85</v>
      </c>
      <c r="AE217">
        <v>21</v>
      </c>
      <c r="AF217">
        <v>9444</v>
      </c>
      <c r="AG217" t="str">
        <f>CONCATENATE(Table1[[#This Row],[item_code]],(".jpg"))</f>
        <v>LAB5533.jpg</v>
      </c>
      <c r="AH217" t="str">
        <f>IF(Table1[[#This Row],[DEPO. TOTAL DISPO]]&gt;2,"Publish","Draft")</f>
        <v>Publish</v>
      </c>
      <c r="AI217" s="1">
        <v>740991.4</v>
      </c>
    </row>
    <row r="218" spans="1:35">
      <c r="A218" t="s">
        <v>383</v>
      </c>
      <c r="B218" t="s">
        <v>384</v>
      </c>
      <c r="C218">
        <v>33</v>
      </c>
      <c r="D218">
        <v>1</v>
      </c>
      <c r="E218" t="s">
        <v>385</v>
      </c>
      <c r="F218" t="s">
        <v>34</v>
      </c>
      <c r="G218" t="s">
        <v>386</v>
      </c>
      <c r="H218" t="s">
        <v>387</v>
      </c>
      <c r="I218" t="s">
        <v>387</v>
      </c>
      <c r="J218" t="s">
        <v>387</v>
      </c>
      <c r="K218" t="s">
        <v>387</v>
      </c>
      <c r="L218" t="s">
        <v>385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2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3</v>
      </c>
      <c r="AA218">
        <v>38</v>
      </c>
      <c r="AB218" t="s">
        <v>50</v>
      </c>
      <c r="AC218" t="s">
        <v>88</v>
      </c>
      <c r="AD218" t="s">
        <v>388</v>
      </c>
      <c r="AE218">
        <v>21</v>
      </c>
      <c r="AF218">
        <v>2829</v>
      </c>
      <c r="AG218" t="str">
        <f>CONCATENATE(Table1[[#This Row],[item_code]],(".jpg"))</f>
        <v>LAB544.jpg</v>
      </c>
      <c r="AH218" t="str">
        <f>IF(Table1[[#This Row],[DEPO. TOTAL DISPO]]&gt;2,"Publish","Draft")</f>
        <v>Publish</v>
      </c>
      <c r="AI218" s="1">
        <v>443156.45999999996</v>
      </c>
    </row>
    <row r="219" spans="1:35">
      <c r="A219" t="s">
        <v>567</v>
      </c>
      <c r="B219" t="s">
        <v>568</v>
      </c>
      <c r="C219">
        <v>137</v>
      </c>
      <c r="D219">
        <v>136</v>
      </c>
      <c r="E219" t="s">
        <v>569</v>
      </c>
      <c r="F219" t="s">
        <v>34</v>
      </c>
      <c r="G219" t="s">
        <v>570</v>
      </c>
      <c r="H219" t="s">
        <v>571</v>
      </c>
      <c r="I219" t="s">
        <v>571</v>
      </c>
      <c r="J219" t="s">
        <v>571</v>
      </c>
      <c r="K219" t="s">
        <v>571</v>
      </c>
      <c r="L219" t="s">
        <v>569</v>
      </c>
      <c r="M219">
        <v>0</v>
      </c>
      <c r="N219">
        <v>136</v>
      </c>
      <c r="O219">
        <v>0</v>
      </c>
      <c r="P219">
        <v>0</v>
      </c>
      <c r="Q219">
        <v>0</v>
      </c>
      <c r="R219">
        <v>0</v>
      </c>
      <c r="S219">
        <v>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138</v>
      </c>
      <c r="AA219">
        <v>139</v>
      </c>
      <c r="AB219" t="s">
        <v>50</v>
      </c>
      <c r="AC219" t="s">
        <v>88</v>
      </c>
      <c r="AD219" t="s">
        <v>388</v>
      </c>
      <c r="AE219">
        <v>21</v>
      </c>
      <c r="AF219">
        <v>2820</v>
      </c>
      <c r="AG219" t="str">
        <f>CONCATENATE(Table1[[#This Row],[item_code]],(".jpg"))</f>
        <v>LAB524.jpg</v>
      </c>
      <c r="AH219" t="str">
        <f>IF(Table1[[#This Row],[DEPO. TOTAL DISPO]]&gt;2,"Publish","Draft")</f>
        <v>Publish</v>
      </c>
      <c r="AI219" s="1">
        <v>420997.6</v>
      </c>
    </row>
    <row r="220" spans="1:35">
      <c r="A220" t="s">
        <v>7698</v>
      </c>
      <c r="B220" t="s">
        <v>7699</v>
      </c>
      <c r="C220">
        <v>0</v>
      </c>
      <c r="D220">
        <v>0</v>
      </c>
      <c r="E220" t="s">
        <v>7700</v>
      </c>
      <c r="F220" t="s">
        <v>34</v>
      </c>
      <c r="G220" t="s">
        <v>7701</v>
      </c>
      <c r="H220" t="s">
        <v>7702</v>
      </c>
      <c r="I220" t="s">
        <v>7702</v>
      </c>
      <c r="J220" t="s">
        <v>7702</v>
      </c>
      <c r="K220" t="s">
        <v>7702</v>
      </c>
      <c r="L220" t="s">
        <v>7700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1</v>
      </c>
      <c r="AB220" t="s">
        <v>50</v>
      </c>
      <c r="AC220" t="s">
        <v>7493</v>
      </c>
      <c r="AD220" t="s">
        <v>6559</v>
      </c>
      <c r="AE220">
        <v>21</v>
      </c>
      <c r="AF220">
        <v>9186</v>
      </c>
      <c r="AG220" t="str">
        <f>CONCATENATE(Table1[[#This Row],[item_code]],(".jpg"))</f>
        <v>LAB5170.jpg</v>
      </c>
      <c r="AH220" t="str">
        <f>IF(Table1[[#This Row],[DEPO. TOTAL DISPO]]&gt;2,"Publish","Draft")</f>
        <v>Draft</v>
      </c>
      <c r="AI220" s="1">
        <v>90358.543600000005</v>
      </c>
    </row>
    <row r="221" spans="1:35">
      <c r="A221" t="s">
        <v>8573</v>
      </c>
      <c r="B221" t="s">
        <v>8574</v>
      </c>
      <c r="C221">
        <v>2</v>
      </c>
      <c r="D221">
        <v>2</v>
      </c>
      <c r="E221" t="s">
        <v>8575</v>
      </c>
      <c r="F221" t="s">
        <v>230</v>
      </c>
      <c r="G221" t="s">
        <v>8576</v>
      </c>
      <c r="H221" t="s">
        <v>8577</v>
      </c>
      <c r="I221" t="s">
        <v>8577</v>
      </c>
      <c r="J221" t="s">
        <v>8577</v>
      </c>
      <c r="K221" t="s">
        <v>8577</v>
      </c>
      <c r="L221" t="s">
        <v>8575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2</v>
      </c>
      <c r="AA221">
        <v>2</v>
      </c>
      <c r="AB221" t="s">
        <v>50</v>
      </c>
      <c r="AC221" t="s">
        <v>51</v>
      </c>
      <c r="AD221" t="s">
        <v>492</v>
      </c>
      <c r="AE221">
        <v>21</v>
      </c>
      <c r="AF221">
        <v>9736</v>
      </c>
      <c r="AG221" t="str">
        <f>CONCATENATE(Table1[[#This Row],[item_code]],(".jpg"))</f>
        <v>LAB48675.jpg</v>
      </c>
      <c r="AH221" t="str">
        <f>IF(Table1[[#This Row],[DEPO. TOTAL DISPO]]&gt;2,"Publish","Draft")</f>
        <v>Draft</v>
      </c>
      <c r="AI221" s="1">
        <v>135975.527</v>
      </c>
    </row>
    <row r="222" spans="1:35">
      <c r="A222" t="s">
        <v>2358</v>
      </c>
      <c r="B222" t="s">
        <v>2359</v>
      </c>
      <c r="C222">
        <v>0</v>
      </c>
      <c r="D222">
        <v>0</v>
      </c>
      <c r="E222" t="s">
        <v>2360</v>
      </c>
      <c r="F222" t="s">
        <v>34</v>
      </c>
      <c r="G222" t="s">
        <v>2361</v>
      </c>
      <c r="H222" t="s">
        <v>2362</v>
      </c>
      <c r="I222" t="s">
        <v>2362</v>
      </c>
      <c r="J222" t="s">
        <v>2362</v>
      </c>
      <c r="K222" t="s">
        <v>2362</v>
      </c>
      <c r="L222" t="s">
        <v>2360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1</v>
      </c>
      <c r="AB222" t="s">
        <v>131</v>
      </c>
      <c r="AC222" t="s">
        <v>2258</v>
      </c>
      <c r="AD222" t="s">
        <v>620</v>
      </c>
      <c r="AE222">
        <v>21</v>
      </c>
      <c r="AF222">
        <v>9030</v>
      </c>
      <c r="AG222" t="str">
        <f>CONCATENATE(Table1[[#This Row],[item_code]],(".jpg"))</f>
        <v>LAB4538.jpg</v>
      </c>
      <c r="AH222" t="str">
        <f>IF(Table1[[#This Row],[DEPO. TOTAL DISPO]]&gt;2,"Publish","Draft")</f>
        <v>Draft</v>
      </c>
      <c r="AI222" s="1">
        <v>197835.28539999999</v>
      </c>
    </row>
    <row r="223" spans="1:35">
      <c r="A223" t="s">
        <v>461</v>
      </c>
      <c r="B223" t="s">
        <v>462</v>
      </c>
      <c r="C223">
        <v>1</v>
      </c>
      <c r="D223">
        <v>1</v>
      </c>
      <c r="E223" t="s">
        <v>463</v>
      </c>
      <c r="F223" t="s">
        <v>34</v>
      </c>
      <c r="G223" t="s">
        <v>464</v>
      </c>
      <c r="H223" t="s">
        <v>465</v>
      </c>
      <c r="I223" t="s">
        <v>465</v>
      </c>
      <c r="J223" t="s">
        <v>465</v>
      </c>
      <c r="K223" t="s">
        <v>465</v>
      </c>
      <c r="L223" t="s">
        <v>463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</v>
      </c>
      <c r="AA223">
        <v>2</v>
      </c>
      <c r="AB223" t="s">
        <v>50</v>
      </c>
      <c r="AC223" t="s">
        <v>88</v>
      </c>
      <c r="AD223" t="s">
        <v>85</v>
      </c>
      <c r="AE223">
        <v>21</v>
      </c>
      <c r="AF223">
        <v>9560</v>
      </c>
      <c r="AG223" t="str">
        <f>CONCATENATE(Table1[[#This Row],[item_code]],(".jpg"))</f>
        <v>LAB45289.jpg</v>
      </c>
      <c r="AH223" t="str">
        <f>IF(Table1[[#This Row],[DEPO. TOTAL DISPO]]&gt;2,"Publish","Draft")</f>
        <v>Draft</v>
      </c>
      <c r="AI223" s="1">
        <v>829909.88</v>
      </c>
    </row>
    <row r="224" spans="1:35">
      <c r="A224" t="s">
        <v>6851</v>
      </c>
      <c r="B224" t="s">
        <v>6852</v>
      </c>
      <c r="C224">
        <v>1</v>
      </c>
      <c r="D224">
        <v>1</v>
      </c>
      <c r="E224" t="s">
        <v>6853</v>
      </c>
      <c r="F224" t="s">
        <v>230</v>
      </c>
      <c r="G224" t="s">
        <v>6854</v>
      </c>
      <c r="H224" t="s">
        <v>6855</v>
      </c>
      <c r="I224" t="s">
        <v>6855</v>
      </c>
      <c r="J224" t="s">
        <v>6855</v>
      </c>
      <c r="K224" t="s">
        <v>6855</v>
      </c>
      <c r="L224" t="s">
        <v>6853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</v>
      </c>
      <c r="AA224">
        <v>1</v>
      </c>
      <c r="AB224" t="s">
        <v>50</v>
      </c>
      <c r="AC224" t="s">
        <v>58</v>
      </c>
      <c r="AD224" t="s">
        <v>6454</v>
      </c>
      <c r="AE224">
        <v>21</v>
      </c>
      <c r="AF224">
        <v>9318</v>
      </c>
      <c r="AG224" t="str">
        <f>CONCATENATE(Table1[[#This Row],[item_code]],(".jpg"))</f>
        <v>LAB44AK.jpg</v>
      </c>
      <c r="AH224" t="str">
        <f>IF(Table1[[#This Row],[DEPO. TOTAL DISPO]]&gt;2,"Publish","Draft")</f>
        <v>Draft</v>
      </c>
      <c r="AI224" s="1">
        <v>1551507.5378</v>
      </c>
    </row>
    <row r="225" spans="1:35">
      <c r="A225" t="s">
        <v>6619</v>
      </c>
      <c r="B225" t="s">
        <v>6620</v>
      </c>
      <c r="C225">
        <v>4</v>
      </c>
      <c r="D225">
        <v>4</v>
      </c>
      <c r="E225" t="s">
        <v>6621</v>
      </c>
      <c r="F225" t="s">
        <v>34</v>
      </c>
      <c r="G225" t="s">
        <v>6622</v>
      </c>
      <c r="H225" t="s">
        <v>6623</v>
      </c>
      <c r="I225" t="s">
        <v>6623</v>
      </c>
      <c r="J225" t="s">
        <v>6623</v>
      </c>
      <c r="K225" t="s">
        <v>6623</v>
      </c>
      <c r="L225" t="s">
        <v>6621</v>
      </c>
      <c r="M225">
        <v>0</v>
      </c>
      <c r="N225">
        <v>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3</v>
      </c>
      <c r="Z225">
        <v>7</v>
      </c>
      <c r="AA225">
        <v>7</v>
      </c>
      <c r="AB225" t="s">
        <v>50</v>
      </c>
      <c r="AC225" t="s">
        <v>58</v>
      </c>
      <c r="AD225" t="s">
        <v>6548</v>
      </c>
      <c r="AE225">
        <v>21</v>
      </c>
      <c r="AF225">
        <v>9455</v>
      </c>
      <c r="AG225" t="str">
        <f>CONCATENATE(Table1[[#This Row],[item_code]],(".jpg"))</f>
        <v>LAB380S.jpg</v>
      </c>
      <c r="AH225" t="str">
        <f>IF(Table1[[#This Row],[DEPO. TOTAL DISPO]]&gt;2,"Publish","Draft")</f>
        <v>Publish</v>
      </c>
      <c r="AI225" s="1">
        <v>804799.33979999996</v>
      </c>
    </row>
    <row r="226" spans="1:35">
      <c r="A226" t="s">
        <v>6624</v>
      </c>
      <c r="B226" t="s">
        <v>6625</v>
      </c>
      <c r="C226">
        <v>1</v>
      </c>
      <c r="D226">
        <v>0</v>
      </c>
      <c r="E226" t="s">
        <v>6626</v>
      </c>
      <c r="F226" t="s">
        <v>34</v>
      </c>
      <c r="G226" t="s">
        <v>6627</v>
      </c>
      <c r="H226" t="s">
        <v>6628</v>
      </c>
      <c r="I226" t="s">
        <v>6628</v>
      </c>
      <c r="J226" t="s">
        <v>6628</v>
      </c>
      <c r="K226" t="s">
        <v>6628</v>
      </c>
      <c r="L226" t="s">
        <v>6626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2</v>
      </c>
      <c r="AB226" t="s">
        <v>50</v>
      </c>
      <c r="AC226" t="s">
        <v>58</v>
      </c>
      <c r="AD226" t="s">
        <v>6548</v>
      </c>
      <c r="AE226">
        <v>21</v>
      </c>
      <c r="AF226">
        <v>9428</v>
      </c>
      <c r="AG226" t="str">
        <f>CONCATENATE(Table1[[#This Row],[item_code]],(".jpg"))</f>
        <v>LAB380N.jpg</v>
      </c>
      <c r="AH226" t="str">
        <f>IF(Table1[[#This Row],[DEPO. TOTAL DISPO]]&gt;2,"Publish","Draft")</f>
        <v>Draft</v>
      </c>
      <c r="AI226" s="1">
        <v>835253.77279999992</v>
      </c>
    </row>
    <row r="227" spans="1:35">
      <c r="A227" t="s">
        <v>498</v>
      </c>
      <c r="B227" t="s">
        <v>499</v>
      </c>
      <c r="C227">
        <v>0</v>
      </c>
      <c r="D227">
        <v>0</v>
      </c>
      <c r="E227" t="s">
        <v>411</v>
      </c>
      <c r="F227" t="s">
        <v>34</v>
      </c>
      <c r="G227" t="s">
        <v>412</v>
      </c>
      <c r="H227" t="s">
        <v>413</v>
      </c>
      <c r="I227" t="s">
        <v>413</v>
      </c>
      <c r="J227" t="s">
        <v>413</v>
      </c>
      <c r="K227" t="s">
        <v>413</v>
      </c>
      <c r="L227" t="s">
        <v>411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1</v>
      </c>
      <c r="AA227">
        <v>1</v>
      </c>
      <c r="AB227" t="s">
        <v>50</v>
      </c>
      <c r="AC227" t="s">
        <v>88</v>
      </c>
      <c r="AD227" t="s">
        <v>85</v>
      </c>
      <c r="AE227">
        <v>21</v>
      </c>
      <c r="AF227">
        <v>9760</v>
      </c>
      <c r="AG227" t="str">
        <f>CONCATENATE(Table1[[#This Row],[item_code]],(".jpg"))</f>
        <v>LAB3729.jpg</v>
      </c>
      <c r="AH227" t="str">
        <f>IF(Table1[[#This Row],[DEPO. TOTAL DISPO]]&gt;2,"Publish","Draft")</f>
        <v>Draft</v>
      </c>
      <c r="AI227" s="1">
        <v>492980.17419999995</v>
      </c>
    </row>
    <row r="228" spans="1:35">
      <c r="A228" t="s">
        <v>6589</v>
      </c>
      <c r="B228" t="s">
        <v>6590</v>
      </c>
      <c r="C228">
        <v>0</v>
      </c>
      <c r="D228">
        <v>0</v>
      </c>
      <c r="E228" t="s">
        <v>6591</v>
      </c>
      <c r="F228" t="s">
        <v>34</v>
      </c>
      <c r="G228" t="s">
        <v>6592</v>
      </c>
      <c r="H228" t="s">
        <v>6593</v>
      </c>
      <c r="I228" t="s">
        <v>6593</v>
      </c>
      <c r="J228" t="s">
        <v>6593</v>
      </c>
      <c r="K228" t="s">
        <v>6593</v>
      </c>
      <c r="L228" t="s">
        <v>6591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1</v>
      </c>
      <c r="AB228" t="s">
        <v>50</v>
      </c>
      <c r="AC228" t="s">
        <v>58</v>
      </c>
      <c r="AD228" t="s">
        <v>6548</v>
      </c>
      <c r="AE228">
        <v>21</v>
      </c>
      <c r="AF228">
        <v>9271</v>
      </c>
      <c r="AG228" t="str">
        <f>CONCATENATE(Table1[[#This Row],[item_code]],(".jpg"))</f>
        <v>LAB370F.jpg</v>
      </c>
      <c r="AH228" t="str">
        <f>IF(Table1[[#This Row],[DEPO. TOTAL DISPO]]&gt;2,"Publish","Draft")</f>
        <v>Draft</v>
      </c>
      <c r="AI228" s="1">
        <v>611205.36</v>
      </c>
    </row>
    <row r="229" spans="1:35">
      <c r="A229" t="s">
        <v>10396</v>
      </c>
      <c r="B229" t="s">
        <v>10397</v>
      </c>
      <c r="C229">
        <v>0</v>
      </c>
      <c r="D229">
        <v>0</v>
      </c>
      <c r="E229" t="s">
        <v>10398</v>
      </c>
      <c r="F229" t="s">
        <v>34</v>
      </c>
      <c r="G229" t="s">
        <v>10399</v>
      </c>
      <c r="H229" t="s">
        <v>10400</v>
      </c>
      <c r="I229" t="s">
        <v>10400</v>
      </c>
      <c r="J229" t="s">
        <v>10400</v>
      </c>
      <c r="K229" t="s">
        <v>10400</v>
      </c>
      <c r="L229" t="s">
        <v>10398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1</v>
      </c>
      <c r="AB229" t="s">
        <v>50</v>
      </c>
      <c r="AC229" t="s">
        <v>103</v>
      </c>
      <c r="AD229" t="s">
        <v>759</v>
      </c>
      <c r="AE229">
        <v>21</v>
      </c>
      <c r="AF229">
        <v>9416</v>
      </c>
      <c r="AG229" t="str">
        <f>CONCATENATE(Table1[[#This Row],[item_code]],(".jpg"))</f>
        <v>LAB3697.jpg</v>
      </c>
      <c r="AH229" t="str">
        <f>IF(Table1[[#This Row],[DEPO. TOTAL DISPO]]&gt;2,"Publish","Draft")</f>
        <v>Draft</v>
      </c>
      <c r="AI229" s="1">
        <v>22521.200000000001</v>
      </c>
    </row>
    <row r="230" spans="1:35">
      <c r="A230" t="s">
        <v>2171</v>
      </c>
      <c r="B230" t="s">
        <v>2172</v>
      </c>
      <c r="C230">
        <v>38</v>
      </c>
      <c r="D230">
        <v>38</v>
      </c>
      <c r="E230" t="s">
        <v>2173</v>
      </c>
      <c r="F230" t="s">
        <v>34</v>
      </c>
      <c r="G230" t="s">
        <v>2174</v>
      </c>
      <c r="H230" t="s">
        <v>2175</v>
      </c>
      <c r="I230" t="s">
        <v>2175</v>
      </c>
      <c r="J230" t="s">
        <v>2175</v>
      </c>
      <c r="K230" t="s">
        <v>2175</v>
      </c>
      <c r="L230" t="s">
        <v>2173</v>
      </c>
      <c r="M230">
        <v>0</v>
      </c>
      <c r="N230">
        <v>38</v>
      </c>
      <c r="O230">
        <v>0</v>
      </c>
      <c r="P230">
        <v>0</v>
      </c>
      <c r="Q230">
        <v>0</v>
      </c>
      <c r="R230">
        <v>0</v>
      </c>
      <c r="S230">
        <v>6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3</v>
      </c>
      <c r="Z230">
        <v>47</v>
      </c>
      <c r="AA230">
        <v>47</v>
      </c>
      <c r="AB230" t="s">
        <v>50</v>
      </c>
      <c r="AC230" t="s">
        <v>103</v>
      </c>
      <c r="AD230" t="s">
        <v>2140</v>
      </c>
      <c r="AE230">
        <v>21</v>
      </c>
      <c r="AF230">
        <v>8796</v>
      </c>
      <c r="AG230" t="str">
        <f>CONCATENATE(Table1[[#This Row],[item_code]],(".jpg"))</f>
        <v>LAB3610.jpg</v>
      </c>
      <c r="AH230" t="str">
        <f>IF(Table1[[#This Row],[DEPO. TOTAL DISPO]]&gt;2,"Publish","Draft")</f>
        <v>Publish</v>
      </c>
      <c r="AI230" s="1">
        <v>58072.915000000001</v>
      </c>
    </row>
    <row r="231" spans="1:35">
      <c r="A231" t="s">
        <v>11141</v>
      </c>
      <c r="B231" t="s">
        <v>11142</v>
      </c>
      <c r="C231">
        <v>0</v>
      </c>
      <c r="D231">
        <v>0</v>
      </c>
      <c r="E231" t="s">
        <v>11143</v>
      </c>
      <c r="F231" t="s">
        <v>34</v>
      </c>
      <c r="G231" t="s">
        <v>11144</v>
      </c>
      <c r="H231" t="s">
        <v>11145</v>
      </c>
      <c r="I231" t="s">
        <v>11145</v>
      </c>
      <c r="J231" t="s">
        <v>11145</v>
      </c>
      <c r="K231" t="s">
        <v>11145</v>
      </c>
      <c r="L231" t="s">
        <v>11143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7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8</v>
      </c>
      <c r="AA231">
        <v>8</v>
      </c>
      <c r="AB231" t="s">
        <v>50</v>
      </c>
      <c r="AC231" t="s">
        <v>663</v>
      </c>
      <c r="AD231" t="s">
        <v>111</v>
      </c>
      <c r="AE231">
        <v>21</v>
      </c>
      <c r="AF231">
        <v>8081</v>
      </c>
      <c r="AG231" t="str">
        <f>CONCATENATE(Table1[[#This Row],[item_code]],(".jpg"))</f>
        <v>LAB334R.jpg</v>
      </c>
      <c r="AH231" t="str">
        <f>IF(Table1[[#This Row],[DEPO. TOTAL DISPO]]&gt;2,"Publish","Draft")</f>
        <v>Publish</v>
      </c>
      <c r="AI231" s="1">
        <v>38937.9836</v>
      </c>
    </row>
    <row r="232" spans="1:35">
      <c r="A232" t="s">
        <v>11136</v>
      </c>
      <c r="B232" t="s">
        <v>11137</v>
      </c>
      <c r="C232">
        <v>0</v>
      </c>
      <c r="D232">
        <v>0</v>
      </c>
      <c r="E232" t="s">
        <v>11138</v>
      </c>
      <c r="F232" t="s">
        <v>34</v>
      </c>
      <c r="G232" t="s">
        <v>11139</v>
      </c>
      <c r="H232" t="s">
        <v>11140</v>
      </c>
      <c r="I232" t="s">
        <v>11140</v>
      </c>
      <c r="J232" t="s">
        <v>11140</v>
      </c>
      <c r="K232" t="s">
        <v>11140</v>
      </c>
      <c r="L232" t="s">
        <v>11138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>
        <v>6</v>
      </c>
      <c r="U232">
        <v>7</v>
      </c>
      <c r="V232">
        <v>9</v>
      </c>
      <c r="W232">
        <v>0</v>
      </c>
      <c r="X232">
        <v>0</v>
      </c>
      <c r="Y232">
        <v>0</v>
      </c>
      <c r="Z232">
        <v>25</v>
      </c>
      <c r="AA232">
        <v>25</v>
      </c>
      <c r="AB232" t="s">
        <v>50</v>
      </c>
      <c r="AC232" t="s">
        <v>663</v>
      </c>
      <c r="AD232" t="s">
        <v>111</v>
      </c>
      <c r="AE232">
        <v>21</v>
      </c>
      <c r="AF232">
        <v>2707</v>
      </c>
      <c r="AG232" t="str">
        <f>CONCATENATE(Table1[[#This Row],[item_code]],(".jpg"))</f>
        <v>LAB334.jpg</v>
      </c>
      <c r="AH232" t="str">
        <f>IF(Table1[[#This Row],[DEPO. TOTAL DISPO]]&gt;2,"Publish","Draft")</f>
        <v>Publish</v>
      </c>
      <c r="AI232" s="1">
        <v>37428.0262</v>
      </c>
    </row>
    <row r="233" spans="1:35">
      <c r="A233" t="s">
        <v>577</v>
      </c>
      <c r="B233" t="s">
        <v>578</v>
      </c>
      <c r="C233">
        <v>86</v>
      </c>
      <c r="D233">
        <v>71</v>
      </c>
      <c r="E233" t="s">
        <v>554</v>
      </c>
      <c r="F233" t="s">
        <v>34</v>
      </c>
      <c r="G233" t="s">
        <v>555</v>
      </c>
      <c r="H233" t="s">
        <v>579</v>
      </c>
      <c r="I233" t="s">
        <v>579</v>
      </c>
      <c r="J233" t="s">
        <v>579</v>
      </c>
      <c r="K233" t="s">
        <v>579</v>
      </c>
      <c r="L233" t="s">
        <v>554</v>
      </c>
      <c r="M233">
        <v>0</v>
      </c>
      <c r="N233">
        <v>71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2</v>
      </c>
      <c r="Z233">
        <v>73</v>
      </c>
      <c r="AA233">
        <v>90</v>
      </c>
      <c r="AB233" t="s">
        <v>50</v>
      </c>
      <c r="AC233" t="s">
        <v>88</v>
      </c>
      <c r="AD233" t="s">
        <v>506</v>
      </c>
      <c r="AE233">
        <v>21</v>
      </c>
      <c r="AF233">
        <v>2840</v>
      </c>
      <c r="AG233" t="str">
        <f>CONCATENATE(Table1[[#This Row],[item_code]],(".jpg"))</f>
        <v>LAB3300.jpg</v>
      </c>
      <c r="AH233" t="str">
        <f>IF(Table1[[#This Row],[DEPO. TOTAL DISPO]]&gt;2,"Publish","Draft")</f>
        <v>Publish</v>
      </c>
      <c r="AI233" s="1">
        <v>445300</v>
      </c>
    </row>
    <row r="234" spans="1:35">
      <c r="A234" t="s">
        <v>368</v>
      </c>
      <c r="B234" t="s">
        <v>369</v>
      </c>
      <c r="C234">
        <v>271</v>
      </c>
      <c r="D234">
        <v>271</v>
      </c>
      <c r="E234" t="s">
        <v>370</v>
      </c>
      <c r="F234" t="s">
        <v>34</v>
      </c>
      <c r="G234" t="s">
        <v>371</v>
      </c>
      <c r="H234" t="s">
        <v>372</v>
      </c>
      <c r="I234" t="s">
        <v>372</v>
      </c>
      <c r="J234" t="s">
        <v>372</v>
      </c>
      <c r="K234" t="s">
        <v>372</v>
      </c>
      <c r="L234" t="s">
        <v>370</v>
      </c>
      <c r="M234">
        <v>0</v>
      </c>
      <c r="N234">
        <v>271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271</v>
      </c>
      <c r="AA234">
        <v>273</v>
      </c>
      <c r="AB234" t="s">
        <v>50</v>
      </c>
      <c r="AC234" t="s">
        <v>88</v>
      </c>
      <c r="AD234" t="s">
        <v>351</v>
      </c>
      <c r="AE234">
        <v>21</v>
      </c>
      <c r="AF234">
        <v>8546</v>
      </c>
      <c r="AG234" t="str">
        <f>CONCATENATE(Table1[[#This Row],[item_code]],(".jpg"))</f>
        <v>LAB3260.jpg</v>
      </c>
      <c r="AH234" t="str">
        <f>IF(Table1[[#This Row],[DEPO. TOTAL DISPO]]&gt;2,"Publish","Draft")</f>
        <v>Publish</v>
      </c>
      <c r="AI234" s="1">
        <v>420900</v>
      </c>
    </row>
    <row r="235" spans="1:35">
      <c r="A235" t="s">
        <v>6664</v>
      </c>
      <c r="B235" t="s">
        <v>6665</v>
      </c>
      <c r="C235">
        <v>1</v>
      </c>
      <c r="D235">
        <v>1</v>
      </c>
      <c r="E235" t="s">
        <v>6666</v>
      </c>
      <c r="F235" t="s">
        <v>34</v>
      </c>
      <c r="G235" t="s">
        <v>6667</v>
      </c>
      <c r="H235" t="s">
        <v>6668</v>
      </c>
      <c r="I235" t="s">
        <v>6668</v>
      </c>
      <c r="J235" t="s">
        <v>6668</v>
      </c>
      <c r="K235" t="s">
        <v>6668</v>
      </c>
      <c r="L235" t="s">
        <v>6666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2</v>
      </c>
      <c r="Z235">
        <v>3</v>
      </c>
      <c r="AA235">
        <v>3</v>
      </c>
      <c r="AB235" t="s">
        <v>50</v>
      </c>
      <c r="AC235" t="s">
        <v>58</v>
      </c>
      <c r="AD235" t="s">
        <v>5883</v>
      </c>
      <c r="AE235">
        <v>10.5</v>
      </c>
      <c r="AF235">
        <v>9183</v>
      </c>
      <c r="AG235" t="str">
        <f>CONCATENATE(Table1[[#This Row],[item_code]],(".jpg"))</f>
        <v>LAB3202.jpg</v>
      </c>
      <c r="AH235" t="str">
        <f>IF(Table1[[#This Row],[DEPO. TOTAL DISPO]]&gt;2,"Publish","Draft")</f>
        <v>Publish</v>
      </c>
      <c r="AI235" s="1">
        <v>367203.42019999993</v>
      </c>
    </row>
    <row r="236" spans="1:35">
      <c r="A236" t="s">
        <v>552</v>
      </c>
      <c r="B236" t="s">
        <v>553</v>
      </c>
      <c r="C236">
        <v>219</v>
      </c>
      <c r="D236">
        <v>208</v>
      </c>
      <c r="E236" t="s">
        <v>554</v>
      </c>
      <c r="F236" t="s">
        <v>34</v>
      </c>
      <c r="G236" t="s">
        <v>555</v>
      </c>
      <c r="H236" t="s">
        <v>556</v>
      </c>
      <c r="I236" t="s">
        <v>556</v>
      </c>
      <c r="J236" t="s">
        <v>556</v>
      </c>
      <c r="K236" t="s">
        <v>556</v>
      </c>
      <c r="L236" t="s">
        <v>554</v>
      </c>
      <c r="M236">
        <v>0</v>
      </c>
      <c r="N236">
        <v>208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209</v>
      </c>
      <c r="AA236">
        <v>220</v>
      </c>
      <c r="AB236" t="s">
        <v>50</v>
      </c>
      <c r="AC236" t="s">
        <v>88</v>
      </c>
      <c r="AD236" t="s">
        <v>351</v>
      </c>
      <c r="AE236">
        <v>21</v>
      </c>
      <c r="AF236">
        <v>2695</v>
      </c>
      <c r="AG236" t="str">
        <f>CONCATENATE(Table1[[#This Row],[item_code]],(".jpg"))</f>
        <v>LAB3200.jpg</v>
      </c>
      <c r="AH236" t="str">
        <f>IF(Table1[[#This Row],[DEPO. TOTAL DISPO]]&gt;2,"Publish","Draft")</f>
        <v>Publish</v>
      </c>
      <c r="AI236" s="1">
        <v>445300</v>
      </c>
    </row>
    <row r="237" spans="1:35">
      <c r="A237" t="s">
        <v>11120</v>
      </c>
      <c r="B237" t="s">
        <v>11121</v>
      </c>
      <c r="C237">
        <v>0</v>
      </c>
      <c r="D237">
        <v>0</v>
      </c>
      <c r="E237" t="s">
        <v>11122</v>
      </c>
      <c r="F237" t="s">
        <v>34</v>
      </c>
      <c r="G237" t="s">
        <v>11123</v>
      </c>
      <c r="H237" t="s">
        <v>11124</v>
      </c>
      <c r="I237" t="s">
        <v>11124</v>
      </c>
      <c r="J237" t="s">
        <v>11124</v>
      </c>
      <c r="K237" t="s">
        <v>11124</v>
      </c>
      <c r="L237" t="s">
        <v>11122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8</v>
      </c>
      <c r="U237">
        <v>9</v>
      </c>
      <c r="V237">
        <v>20</v>
      </c>
      <c r="W237">
        <v>0</v>
      </c>
      <c r="X237">
        <v>0</v>
      </c>
      <c r="Y237">
        <v>0</v>
      </c>
      <c r="Z237">
        <v>37</v>
      </c>
      <c r="AA237">
        <v>37</v>
      </c>
      <c r="AB237" t="s">
        <v>50</v>
      </c>
      <c r="AC237" t="s">
        <v>663</v>
      </c>
      <c r="AD237" t="s">
        <v>111</v>
      </c>
      <c r="AE237">
        <v>21</v>
      </c>
      <c r="AF237">
        <v>7022</v>
      </c>
      <c r="AG237" t="str">
        <f>CONCATENATE(Table1[[#This Row],[item_code]],(".jpg"))</f>
        <v>LAB311.jpg</v>
      </c>
      <c r="AH237" t="str">
        <f>IF(Table1[[#This Row],[DEPO. TOTAL DISPO]]&gt;2,"Publish","Draft")</f>
        <v>Publish</v>
      </c>
      <c r="AI237" s="1">
        <v>36474.742599999998</v>
      </c>
    </row>
    <row r="238" spans="1:35">
      <c r="A238" t="s">
        <v>4853</v>
      </c>
      <c r="B238" t="s">
        <v>4854</v>
      </c>
      <c r="C238">
        <v>0</v>
      </c>
      <c r="D238">
        <v>0</v>
      </c>
      <c r="E238" t="s">
        <v>4850</v>
      </c>
      <c r="F238" t="s">
        <v>34</v>
      </c>
      <c r="G238" t="s">
        <v>4851</v>
      </c>
      <c r="H238" t="s">
        <v>4852</v>
      </c>
      <c r="I238" t="s">
        <v>4852</v>
      </c>
      <c r="J238" t="s">
        <v>4852</v>
      </c>
      <c r="K238" t="s">
        <v>4852</v>
      </c>
      <c r="L238" t="s">
        <v>4850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1</v>
      </c>
      <c r="AB238" t="s">
        <v>50</v>
      </c>
      <c r="AC238" t="s">
        <v>51</v>
      </c>
      <c r="AD238" t="s">
        <v>52</v>
      </c>
      <c r="AE238">
        <v>21</v>
      </c>
      <c r="AF238">
        <v>8860</v>
      </c>
      <c r="AG238" t="str">
        <f>CONCATENATE(Table1[[#This Row],[item_code]],(".jpg"))</f>
        <v>LAB3109.jpg</v>
      </c>
      <c r="AH238" t="str">
        <f>IF(Table1[[#This Row],[DEPO. TOTAL DISPO]]&gt;2,"Publish","Draft")</f>
        <v>Draft</v>
      </c>
      <c r="AI238" s="1">
        <v>322445.82919999998</v>
      </c>
    </row>
    <row r="239" spans="1:35">
      <c r="A239" t="s">
        <v>11134</v>
      </c>
      <c r="B239" t="s">
        <v>11135</v>
      </c>
      <c r="C239">
        <v>0</v>
      </c>
      <c r="D239">
        <v>0</v>
      </c>
      <c r="E239" t="s">
        <v>11122</v>
      </c>
      <c r="F239" t="s">
        <v>34</v>
      </c>
      <c r="G239" t="s">
        <v>11123</v>
      </c>
      <c r="H239" t="s">
        <v>11124</v>
      </c>
      <c r="I239" t="s">
        <v>11124</v>
      </c>
      <c r="J239" t="s">
        <v>11124</v>
      </c>
      <c r="K239" t="s">
        <v>11124</v>
      </c>
      <c r="L239" t="s">
        <v>11122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8</v>
      </c>
      <c r="U239">
        <v>1</v>
      </c>
      <c r="V239">
        <v>20</v>
      </c>
      <c r="W239">
        <v>0</v>
      </c>
      <c r="X239">
        <v>0</v>
      </c>
      <c r="Y239">
        <v>0</v>
      </c>
      <c r="Z239">
        <v>29</v>
      </c>
      <c r="AA239">
        <v>29</v>
      </c>
      <c r="AB239" t="s">
        <v>50</v>
      </c>
      <c r="AC239" t="s">
        <v>663</v>
      </c>
      <c r="AD239" t="s">
        <v>111</v>
      </c>
      <c r="AE239">
        <v>21</v>
      </c>
      <c r="AF239">
        <v>7023</v>
      </c>
      <c r="AG239" t="str">
        <f>CONCATENATE(Table1[[#This Row],[item_code]],(".jpg"))</f>
        <v>LAB310.jpg</v>
      </c>
      <c r="AH239" t="str">
        <f>IF(Table1[[#This Row],[DEPO. TOTAL DISPO]]&gt;2,"Publish","Draft")</f>
        <v>Publish</v>
      </c>
      <c r="AI239" s="1">
        <v>36474.742599999998</v>
      </c>
    </row>
    <row r="240" spans="1:35">
      <c r="A240" t="s">
        <v>4848</v>
      </c>
      <c r="B240" t="s">
        <v>4849</v>
      </c>
      <c r="C240">
        <v>0</v>
      </c>
      <c r="D240">
        <v>0</v>
      </c>
      <c r="E240" t="s">
        <v>4850</v>
      </c>
      <c r="F240" t="s">
        <v>34</v>
      </c>
      <c r="G240" t="s">
        <v>4851</v>
      </c>
      <c r="H240" t="s">
        <v>4852</v>
      </c>
      <c r="I240" t="s">
        <v>4852</v>
      </c>
      <c r="J240" t="s">
        <v>4852</v>
      </c>
      <c r="K240" t="s">
        <v>4852</v>
      </c>
      <c r="L240" t="s">
        <v>4850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1</v>
      </c>
      <c r="AB240" t="s">
        <v>50</v>
      </c>
      <c r="AC240" t="s">
        <v>51</v>
      </c>
      <c r="AD240" t="s">
        <v>52</v>
      </c>
      <c r="AE240">
        <v>21</v>
      </c>
      <c r="AF240">
        <v>8861</v>
      </c>
      <c r="AG240" t="str">
        <f>CONCATENATE(Table1[[#This Row],[item_code]],(".jpg"))</f>
        <v>LAB3093.jpg</v>
      </c>
      <c r="AH240" t="str">
        <f>IF(Table1[[#This Row],[DEPO. TOTAL DISPO]]&gt;2,"Publish","Draft")</f>
        <v>Draft</v>
      </c>
      <c r="AI240" s="1">
        <v>322445.82919999998</v>
      </c>
    </row>
    <row r="241" spans="1:35">
      <c r="A241" t="s">
        <v>11125</v>
      </c>
      <c r="B241" t="s">
        <v>11126</v>
      </c>
      <c r="C241">
        <v>0</v>
      </c>
      <c r="D241">
        <v>0</v>
      </c>
      <c r="E241" t="s">
        <v>11127</v>
      </c>
      <c r="F241" t="s">
        <v>34</v>
      </c>
      <c r="G241" t="s">
        <v>11128</v>
      </c>
      <c r="H241" t="s">
        <v>11124</v>
      </c>
      <c r="I241" t="s">
        <v>11124</v>
      </c>
      <c r="J241" t="s">
        <v>11124</v>
      </c>
      <c r="K241" t="s">
        <v>11124</v>
      </c>
      <c r="L241" t="s">
        <v>11127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</v>
      </c>
      <c r="T241">
        <v>6</v>
      </c>
      <c r="U241">
        <v>8</v>
      </c>
      <c r="V241">
        <v>24</v>
      </c>
      <c r="W241">
        <v>0</v>
      </c>
      <c r="X241">
        <v>0</v>
      </c>
      <c r="Y241">
        <v>0</v>
      </c>
      <c r="Z241">
        <v>40</v>
      </c>
      <c r="AA241">
        <v>40</v>
      </c>
      <c r="AB241" t="s">
        <v>50</v>
      </c>
      <c r="AC241" t="s">
        <v>663</v>
      </c>
      <c r="AD241" t="s">
        <v>111</v>
      </c>
      <c r="AE241">
        <v>21</v>
      </c>
      <c r="AF241">
        <v>7115</v>
      </c>
      <c r="AG241" t="str">
        <f>CONCATENATE(Table1[[#This Row],[item_code]],(".jpg"))</f>
        <v>LAB308.jpg</v>
      </c>
      <c r="AH241" t="str">
        <f>IF(Table1[[#This Row],[DEPO. TOTAL DISPO]]&gt;2,"Publish","Draft")</f>
        <v>Publish</v>
      </c>
      <c r="AI241" s="1">
        <v>35440.987800000003</v>
      </c>
    </row>
    <row r="242" spans="1:35">
      <c r="A242" t="s">
        <v>4833</v>
      </c>
      <c r="B242" t="s">
        <v>4834</v>
      </c>
      <c r="C242">
        <v>5</v>
      </c>
      <c r="D242">
        <v>2</v>
      </c>
      <c r="E242" t="s">
        <v>4835</v>
      </c>
      <c r="F242" t="s">
        <v>34</v>
      </c>
      <c r="G242" t="s">
        <v>4836</v>
      </c>
      <c r="H242" t="s">
        <v>4837</v>
      </c>
      <c r="I242" t="s">
        <v>4837</v>
      </c>
      <c r="J242" t="s">
        <v>4837</v>
      </c>
      <c r="K242" t="s">
        <v>4837</v>
      </c>
      <c r="L242" t="s">
        <v>4835</v>
      </c>
      <c r="M242">
        <v>0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</v>
      </c>
      <c r="AA242">
        <v>5</v>
      </c>
      <c r="AB242" t="s">
        <v>50</v>
      </c>
      <c r="AC242" t="s">
        <v>51</v>
      </c>
      <c r="AD242" t="s">
        <v>52</v>
      </c>
      <c r="AE242">
        <v>21</v>
      </c>
      <c r="AF242">
        <v>8757</v>
      </c>
      <c r="AG242" t="str">
        <f>CONCATENATE(Table1[[#This Row],[item_code]],(".jpg"))</f>
        <v>LAB3056.jpg</v>
      </c>
      <c r="AH242" t="str">
        <f>IF(Table1[[#This Row],[DEPO. TOTAL DISPO]]&gt;2,"Publish","Draft")</f>
        <v>Draft</v>
      </c>
      <c r="AI242" s="1">
        <v>223496.68</v>
      </c>
    </row>
    <row r="243" spans="1:35">
      <c r="A243" t="s">
        <v>4838</v>
      </c>
      <c r="B243" t="s">
        <v>4839</v>
      </c>
      <c r="C243">
        <v>1</v>
      </c>
      <c r="D243">
        <v>0</v>
      </c>
      <c r="E243" t="s">
        <v>4835</v>
      </c>
      <c r="F243" t="s">
        <v>34</v>
      </c>
      <c r="G243" t="s">
        <v>4836</v>
      </c>
      <c r="H243" t="s">
        <v>4837</v>
      </c>
      <c r="I243" t="s">
        <v>4837</v>
      </c>
      <c r="J243" t="s">
        <v>4837</v>
      </c>
      <c r="K243" t="s">
        <v>4837</v>
      </c>
      <c r="L243" t="s">
        <v>4835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 t="s">
        <v>50</v>
      </c>
      <c r="AC243" t="s">
        <v>51</v>
      </c>
      <c r="AD243" t="s">
        <v>52</v>
      </c>
      <c r="AE243">
        <v>21</v>
      </c>
      <c r="AF243">
        <v>8756</v>
      </c>
      <c r="AG243" t="str">
        <f>CONCATENATE(Table1[[#This Row],[item_code]],(".jpg"))</f>
        <v>LAB3055.jpg</v>
      </c>
      <c r="AH243" t="str">
        <f>IF(Table1[[#This Row],[DEPO. TOTAL DISPO]]&gt;2,"Publish","Draft")</f>
        <v>Draft</v>
      </c>
      <c r="AI243" s="1">
        <v>223496.68</v>
      </c>
    </row>
    <row r="244" spans="1:35">
      <c r="A244" t="s">
        <v>7431</v>
      </c>
      <c r="B244" t="s">
        <v>7432</v>
      </c>
      <c r="C244">
        <v>0</v>
      </c>
      <c r="D244">
        <v>0</v>
      </c>
      <c r="E244" t="s">
        <v>7433</v>
      </c>
      <c r="F244" t="s">
        <v>34</v>
      </c>
      <c r="G244" t="s">
        <v>7434</v>
      </c>
      <c r="H244" t="s">
        <v>7435</v>
      </c>
      <c r="I244" t="s">
        <v>7435</v>
      </c>
      <c r="J244" t="s">
        <v>7435</v>
      </c>
      <c r="K244" t="s">
        <v>7435</v>
      </c>
      <c r="L244" t="s">
        <v>7433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1</v>
      </c>
      <c r="AB244" t="s">
        <v>50</v>
      </c>
      <c r="AC244" t="s">
        <v>280</v>
      </c>
      <c r="AD244" t="s">
        <v>2551</v>
      </c>
      <c r="AE244">
        <v>21</v>
      </c>
      <c r="AF244">
        <v>8993</v>
      </c>
      <c r="AG244" t="str">
        <f>CONCATENATE(Table1[[#This Row],[item_code]],(".jpg"))</f>
        <v>LAB2965.jpg</v>
      </c>
      <c r="AH244" t="str">
        <f>IF(Table1[[#This Row],[DEPO. TOTAL DISPO]]&gt;2,"Publish","Draft")</f>
        <v>Draft</v>
      </c>
      <c r="AI244" s="1">
        <v>7070.8760000000002</v>
      </c>
    </row>
    <row r="245" spans="1:35">
      <c r="A245" t="s">
        <v>8138</v>
      </c>
      <c r="B245" t="s">
        <v>8139</v>
      </c>
      <c r="C245">
        <v>1</v>
      </c>
      <c r="D245">
        <v>1</v>
      </c>
      <c r="E245" t="s">
        <v>7433</v>
      </c>
      <c r="F245" t="s">
        <v>34</v>
      </c>
      <c r="G245" t="s">
        <v>7434</v>
      </c>
      <c r="H245" t="s">
        <v>7435</v>
      </c>
      <c r="I245" t="s">
        <v>7435</v>
      </c>
      <c r="J245" t="s">
        <v>7435</v>
      </c>
      <c r="K245" t="s">
        <v>7435</v>
      </c>
      <c r="L245" t="s">
        <v>7433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4</v>
      </c>
      <c r="AA245">
        <v>4</v>
      </c>
      <c r="AB245" t="s">
        <v>50</v>
      </c>
      <c r="AC245" t="s">
        <v>280</v>
      </c>
      <c r="AD245" t="s">
        <v>2551</v>
      </c>
      <c r="AE245">
        <v>21</v>
      </c>
      <c r="AF245">
        <v>8991</v>
      </c>
      <c r="AG245" t="str">
        <f>CONCATENATE(Table1[[#This Row],[item_code]],(".jpg"))</f>
        <v>LAB2934.jpg</v>
      </c>
      <c r="AH245" t="str">
        <f>IF(Table1[[#This Row],[DEPO. TOTAL DISPO]]&gt;2,"Publish","Draft")</f>
        <v>Publish</v>
      </c>
      <c r="AI245" s="1">
        <v>7070.8760000000002</v>
      </c>
    </row>
    <row r="246" spans="1:35">
      <c r="A246" t="s">
        <v>2546</v>
      </c>
      <c r="B246" t="s">
        <v>2547</v>
      </c>
      <c r="C246">
        <v>0</v>
      </c>
      <c r="D246">
        <v>0</v>
      </c>
      <c r="E246" t="s">
        <v>2548</v>
      </c>
      <c r="F246" t="s">
        <v>34</v>
      </c>
      <c r="G246" t="s">
        <v>2549</v>
      </c>
      <c r="H246" t="s">
        <v>2550</v>
      </c>
      <c r="I246" t="s">
        <v>2550</v>
      </c>
      <c r="J246" t="s">
        <v>2550</v>
      </c>
      <c r="K246" t="s">
        <v>2550</v>
      </c>
      <c r="L246" t="s">
        <v>2548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</v>
      </c>
      <c r="AA246">
        <v>2</v>
      </c>
      <c r="AB246" t="s">
        <v>50</v>
      </c>
      <c r="AC246" t="s">
        <v>280</v>
      </c>
      <c r="AD246" t="s">
        <v>2551</v>
      </c>
      <c r="AE246">
        <v>10.5</v>
      </c>
      <c r="AF246">
        <v>8994</v>
      </c>
      <c r="AG246" t="str">
        <f>CONCATENATE(Table1[[#This Row],[item_code]],(".jpg"))</f>
        <v>LAB2910.jpg</v>
      </c>
      <c r="AH246" t="str">
        <f>IF(Table1[[#This Row],[DEPO. TOTAL DISPO]]&gt;2,"Publish","Draft")</f>
        <v>Draft</v>
      </c>
      <c r="AI246" s="1">
        <v>5940.3629999999994</v>
      </c>
    </row>
    <row r="247" spans="1:35">
      <c r="A247" t="s">
        <v>6543</v>
      </c>
      <c r="B247" t="s">
        <v>6544</v>
      </c>
      <c r="C247">
        <v>0</v>
      </c>
      <c r="D247">
        <v>0</v>
      </c>
      <c r="E247" t="s">
        <v>6545</v>
      </c>
      <c r="F247" t="s">
        <v>34</v>
      </c>
      <c r="G247" t="s">
        <v>6546</v>
      </c>
      <c r="H247" t="s">
        <v>6547</v>
      </c>
      <c r="I247" t="s">
        <v>6547</v>
      </c>
      <c r="J247" t="s">
        <v>6547</v>
      </c>
      <c r="K247" t="s">
        <v>6547</v>
      </c>
      <c r="L247" t="s">
        <v>6545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1</v>
      </c>
      <c r="AA247">
        <v>1</v>
      </c>
      <c r="AB247" t="s">
        <v>50</v>
      </c>
      <c r="AC247" t="s">
        <v>58</v>
      </c>
      <c r="AD247" t="s">
        <v>6548</v>
      </c>
      <c r="AE247">
        <v>21</v>
      </c>
      <c r="AF247">
        <v>9269</v>
      </c>
      <c r="AG247" t="str">
        <f>CONCATENATE(Table1[[#This Row],[item_code]],(".jpg"))</f>
        <v>LAB280F.jpg</v>
      </c>
      <c r="AH247" t="str">
        <f>IF(Table1[[#This Row],[DEPO. TOTAL DISPO]]&gt;2,"Publish","Draft")</f>
        <v>Draft</v>
      </c>
      <c r="AI247" s="1">
        <v>443852.97019999998</v>
      </c>
    </row>
    <row r="248" spans="1:35">
      <c r="A248" t="s">
        <v>7082</v>
      </c>
      <c r="B248" t="s">
        <v>7083</v>
      </c>
      <c r="C248">
        <v>0</v>
      </c>
      <c r="D248">
        <v>0</v>
      </c>
      <c r="E248" t="s">
        <v>7084</v>
      </c>
      <c r="F248" t="s">
        <v>34</v>
      </c>
      <c r="G248" t="s">
        <v>7085</v>
      </c>
      <c r="H248" t="s">
        <v>84</v>
      </c>
      <c r="I248" t="s">
        <v>84</v>
      </c>
      <c r="J248" t="s">
        <v>84</v>
      </c>
      <c r="K248" t="s">
        <v>84</v>
      </c>
      <c r="L248" t="s">
        <v>7084</v>
      </c>
      <c r="M248">
        <v>65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50</v>
      </c>
      <c r="X248">
        <v>0</v>
      </c>
      <c r="Y248">
        <v>1</v>
      </c>
      <c r="Z248">
        <v>116</v>
      </c>
      <c r="AA248">
        <v>126</v>
      </c>
      <c r="AB248" t="s">
        <v>50</v>
      </c>
      <c r="AC248" t="s">
        <v>51</v>
      </c>
      <c r="AD248" t="s">
        <v>111</v>
      </c>
      <c r="AE248">
        <v>21</v>
      </c>
      <c r="AF248">
        <v>9775</v>
      </c>
      <c r="AG248" t="str">
        <f>CONCATENATE(Table1[[#This Row],[item_code]],(".jpg"))</f>
        <v>LAB2689.jpg</v>
      </c>
      <c r="AH248" t="str">
        <f>IF(Table1[[#This Row],[DEPO. TOTAL DISPO]]&gt;2,"Publish","Draft")</f>
        <v>Publish</v>
      </c>
      <c r="AI248" s="1">
        <v>61812.52</v>
      </c>
    </row>
    <row r="249" spans="1:35">
      <c r="A249" t="s">
        <v>7022</v>
      </c>
      <c r="B249" t="s">
        <v>7023</v>
      </c>
      <c r="C249">
        <v>0</v>
      </c>
      <c r="D249">
        <v>-3</v>
      </c>
      <c r="E249" t="s">
        <v>7024</v>
      </c>
      <c r="F249" t="s">
        <v>34</v>
      </c>
      <c r="G249" t="s">
        <v>7025</v>
      </c>
      <c r="H249" t="s">
        <v>84</v>
      </c>
      <c r="I249" t="s">
        <v>84</v>
      </c>
      <c r="J249" t="s">
        <v>84</v>
      </c>
      <c r="K249" t="s">
        <v>84</v>
      </c>
      <c r="L249" t="s">
        <v>7024</v>
      </c>
      <c r="M249">
        <v>0</v>
      </c>
      <c r="N249">
        <v>-3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77</v>
      </c>
      <c r="X249">
        <v>0</v>
      </c>
      <c r="Y249">
        <v>1</v>
      </c>
      <c r="Z249">
        <v>75</v>
      </c>
      <c r="AA249">
        <v>79</v>
      </c>
      <c r="AB249" t="s">
        <v>50</v>
      </c>
      <c r="AC249" t="s">
        <v>51</v>
      </c>
      <c r="AD249" t="s">
        <v>111</v>
      </c>
      <c r="AE249">
        <v>21</v>
      </c>
      <c r="AF249">
        <v>9773</v>
      </c>
      <c r="AG249" t="str">
        <f>CONCATENATE(Table1[[#This Row],[item_code]],(".jpg"))</f>
        <v>LAB2672.jpg</v>
      </c>
      <c r="AH249" t="str">
        <f>IF(Table1[[#This Row],[DEPO. TOTAL DISPO]]&gt;2,"Publish","Draft")</f>
        <v>Publish</v>
      </c>
      <c r="AI249" s="1">
        <v>72386.662599999996</v>
      </c>
    </row>
    <row r="250" spans="1:35">
      <c r="A250" t="s">
        <v>7031</v>
      </c>
      <c r="B250" t="s">
        <v>7032</v>
      </c>
      <c r="C250">
        <v>0</v>
      </c>
      <c r="D250">
        <v>-4</v>
      </c>
      <c r="E250" t="s">
        <v>7033</v>
      </c>
      <c r="F250" t="s">
        <v>34</v>
      </c>
      <c r="G250" t="s">
        <v>7034</v>
      </c>
      <c r="H250" t="s">
        <v>84</v>
      </c>
      <c r="I250" t="s">
        <v>84</v>
      </c>
      <c r="J250" t="s">
        <v>84</v>
      </c>
      <c r="K250" t="s">
        <v>84</v>
      </c>
      <c r="L250" t="s">
        <v>7033</v>
      </c>
      <c r="M250">
        <v>4</v>
      </c>
      <c r="N250">
        <v>-4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14</v>
      </c>
      <c r="AB250" t="s">
        <v>50</v>
      </c>
      <c r="AC250" t="s">
        <v>103</v>
      </c>
      <c r="AD250" t="s">
        <v>111</v>
      </c>
      <c r="AE250">
        <v>21</v>
      </c>
      <c r="AF250">
        <v>9776</v>
      </c>
      <c r="AG250" t="str">
        <f>CONCATENATE(Table1[[#This Row],[item_code]],(".jpg"))</f>
        <v>LAB2665.jpg</v>
      </c>
      <c r="AH250" t="str">
        <f>IF(Table1[[#This Row],[DEPO. TOTAL DISPO]]&gt;2,"Publish","Draft")</f>
        <v>Draft</v>
      </c>
      <c r="AI250" s="1">
        <v>97599.1826</v>
      </c>
    </row>
    <row r="251" spans="1:35">
      <c r="A251" t="s">
        <v>7871</v>
      </c>
      <c r="B251" t="s">
        <v>7872</v>
      </c>
      <c r="C251">
        <v>6</v>
      </c>
      <c r="D251">
        <v>6</v>
      </c>
      <c r="E251" t="s">
        <v>7873</v>
      </c>
      <c r="F251" t="s">
        <v>34</v>
      </c>
      <c r="G251" t="s">
        <v>7874</v>
      </c>
      <c r="H251" t="s">
        <v>7875</v>
      </c>
      <c r="I251" t="s">
        <v>7875</v>
      </c>
      <c r="J251" t="s">
        <v>7875</v>
      </c>
      <c r="K251" t="s">
        <v>7875</v>
      </c>
      <c r="L251" t="s">
        <v>7873</v>
      </c>
      <c r="M251">
        <v>0</v>
      </c>
      <c r="N251">
        <v>6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2</v>
      </c>
      <c r="Z251">
        <v>8</v>
      </c>
      <c r="AA251">
        <v>8</v>
      </c>
      <c r="AB251" t="s">
        <v>50</v>
      </c>
      <c r="AC251" t="s">
        <v>7493</v>
      </c>
      <c r="AD251" t="s">
        <v>59</v>
      </c>
      <c r="AE251">
        <v>21</v>
      </c>
      <c r="AF251">
        <v>9663</v>
      </c>
      <c r="AG251" t="str">
        <f>CONCATENATE(Table1[[#This Row],[item_code]],(".jpg"))</f>
        <v>LAB2585.jpg</v>
      </c>
      <c r="AH251" t="str">
        <f>IF(Table1[[#This Row],[DEPO. TOTAL DISPO]]&gt;2,"Publish","Draft")</f>
        <v>Publish</v>
      </c>
      <c r="AI251" s="1">
        <v>813839.57640000002</v>
      </c>
    </row>
    <row r="252" spans="1:35">
      <c r="A252" t="s">
        <v>11151</v>
      </c>
      <c r="B252" t="s">
        <v>11152</v>
      </c>
      <c r="C252">
        <v>0</v>
      </c>
      <c r="D252">
        <v>0</v>
      </c>
      <c r="E252" t="s">
        <v>11153</v>
      </c>
      <c r="F252" t="s">
        <v>34</v>
      </c>
      <c r="G252" t="s">
        <v>11154</v>
      </c>
      <c r="H252" t="s">
        <v>11155</v>
      </c>
      <c r="I252" t="s">
        <v>11155</v>
      </c>
      <c r="J252" t="s">
        <v>11155</v>
      </c>
      <c r="K252" t="s">
        <v>11155</v>
      </c>
      <c r="L252" t="s">
        <v>11153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17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17</v>
      </c>
      <c r="AA252">
        <v>17</v>
      </c>
      <c r="AB252" t="s">
        <v>50</v>
      </c>
      <c r="AC252" t="s">
        <v>103</v>
      </c>
      <c r="AD252" t="s">
        <v>111</v>
      </c>
      <c r="AE252">
        <v>21</v>
      </c>
      <c r="AF252">
        <v>7042</v>
      </c>
      <c r="AG252" t="str">
        <f>CONCATENATE(Table1[[#This Row],[item_code]],(".jpg"))</f>
        <v>LAB254.jpg</v>
      </c>
      <c r="AH252" t="str">
        <f>IF(Table1[[#This Row],[DEPO. TOTAL DISPO]]&gt;2,"Publish","Draft")</f>
        <v>Publish</v>
      </c>
      <c r="AI252" s="1">
        <v>70435.650800000003</v>
      </c>
    </row>
    <row r="253" spans="1:35">
      <c r="A253" t="s">
        <v>5884</v>
      </c>
      <c r="B253" t="s">
        <v>5885</v>
      </c>
      <c r="C253">
        <v>1</v>
      </c>
      <c r="D253">
        <v>1</v>
      </c>
      <c r="E253" t="s">
        <v>5886</v>
      </c>
      <c r="F253" t="s">
        <v>34</v>
      </c>
      <c r="G253" t="s">
        <v>5887</v>
      </c>
      <c r="H253" t="s">
        <v>5888</v>
      </c>
      <c r="I253" t="s">
        <v>5888</v>
      </c>
      <c r="J253" t="s">
        <v>5888</v>
      </c>
      <c r="K253" t="s">
        <v>5888</v>
      </c>
      <c r="L253" t="s">
        <v>5886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1</v>
      </c>
      <c r="AB253" t="s">
        <v>50</v>
      </c>
      <c r="AC253" t="s">
        <v>58</v>
      </c>
      <c r="AD253" t="s">
        <v>5883</v>
      </c>
      <c r="AE253">
        <v>21</v>
      </c>
      <c r="AF253">
        <v>9302</v>
      </c>
      <c r="AG253" t="str">
        <f>CONCATENATE(Table1[[#This Row],[item_code]],(".jpg"))</f>
        <v>LAB2522.jpg</v>
      </c>
      <c r="AH253" t="str">
        <f>IF(Table1[[#This Row],[DEPO. TOTAL DISPO]]&gt;2,"Publish","Draft")</f>
        <v>Draft</v>
      </c>
      <c r="AI253" s="1">
        <v>613226.9</v>
      </c>
    </row>
    <row r="254" spans="1:35">
      <c r="A254" t="s">
        <v>7091</v>
      </c>
      <c r="B254" t="s">
        <v>7092</v>
      </c>
      <c r="C254">
        <v>0</v>
      </c>
      <c r="D254">
        <v>0</v>
      </c>
      <c r="E254" t="s">
        <v>7093</v>
      </c>
      <c r="F254" t="s">
        <v>230</v>
      </c>
      <c r="G254" t="s">
        <v>7094</v>
      </c>
      <c r="H254" t="s">
        <v>7095</v>
      </c>
      <c r="I254" t="s">
        <v>7095</v>
      </c>
      <c r="J254" t="s">
        <v>7095</v>
      </c>
      <c r="K254" t="s">
        <v>7095</v>
      </c>
      <c r="L254" t="s">
        <v>7093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</v>
      </c>
      <c r="AA254">
        <v>1</v>
      </c>
      <c r="AB254" t="s">
        <v>50</v>
      </c>
      <c r="AC254" t="s">
        <v>51</v>
      </c>
      <c r="AD254" t="s">
        <v>334</v>
      </c>
      <c r="AE254">
        <v>21</v>
      </c>
      <c r="AF254">
        <v>9713</v>
      </c>
      <c r="AG254" t="str">
        <f>CONCATENATE(Table1[[#This Row],[item_code]],(".jpg"))</f>
        <v>LAB2382.jpg</v>
      </c>
      <c r="AH254" t="str">
        <f>IF(Table1[[#This Row],[DEPO. TOTAL DISPO]]&gt;2,"Publish","Draft")</f>
        <v>Draft</v>
      </c>
      <c r="AI254" s="1">
        <v>117649.58979999999</v>
      </c>
    </row>
    <row r="255" spans="1:35">
      <c r="A255" t="s">
        <v>917</v>
      </c>
      <c r="B255" t="s">
        <v>918</v>
      </c>
      <c r="C255">
        <v>0</v>
      </c>
      <c r="D255">
        <v>0</v>
      </c>
      <c r="E255" t="s">
        <v>919</v>
      </c>
      <c r="F255" t="s">
        <v>34</v>
      </c>
      <c r="G255" t="s">
        <v>920</v>
      </c>
      <c r="H255" t="s">
        <v>921</v>
      </c>
      <c r="I255" t="s">
        <v>921</v>
      </c>
      <c r="J255" t="s">
        <v>921</v>
      </c>
      <c r="K255" t="s">
        <v>921</v>
      </c>
      <c r="L255" t="s">
        <v>919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4</v>
      </c>
      <c r="AA255">
        <v>4</v>
      </c>
      <c r="AB255" t="s">
        <v>50</v>
      </c>
      <c r="AC255" t="s">
        <v>663</v>
      </c>
      <c r="AD255" t="s">
        <v>334</v>
      </c>
      <c r="AE255">
        <v>21</v>
      </c>
      <c r="AF255">
        <v>9644</v>
      </c>
      <c r="AG255" t="str">
        <f>CONCATENATE(Table1[[#This Row],[item_code]],(".jpg"))</f>
        <v>LAB2238.jpg</v>
      </c>
      <c r="AH255" t="str">
        <f>IF(Table1[[#This Row],[DEPO. TOTAL DISPO]]&gt;2,"Publish","Draft")</f>
        <v>Publish</v>
      </c>
      <c r="AI255" s="1">
        <v>107360</v>
      </c>
    </row>
    <row r="256" spans="1:35">
      <c r="A256" t="s">
        <v>2129</v>
      </c>
      <c r="B256" t="s">
        <v>2130</v>
      </c>
      <c r="C256">
        <v>75</v>
      </c>
      <c r="D256">
        <v>75</v>
      </c>
      <c r="E256" t="s">
        <v>2131</v>
      </c>
      <c r="F256" t="s">
        <v>34</v>
      </c>
      <c r="G256" t="s">
        <v>2132</v>
      </c>
      <c r="H256" t="s">
        <v>2133</v>
      </c>
      <c r="I256" t="s">
        <v>2133</v>
      </c>
      <c r="J256" t="s">
        <v>2133</v>
      </c>
      <c r="K256" t="s">
        <v>2133</v>
      </c>
      <c r="L256" t="s">
        <v>2131</v>
      </c>
      <c r="M256">
        <v>0</v>
      </c>
      <c r="N256">
        <v>75</v>
      </c>
      <c r="O256">
        <v>0</v>
      </c>
      <c r="P256">
        <v>0</v>
      </c>
      <c r="Q256">
        <v>0</v>
      </c>
      <c r="R256">
        <v>0</v>
      </c>
      <c r="S256">
        <v>6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81</v>
      </c>
      <c r="AA256">
        <v>81</v>
      </c>
      <c r="AB256" t="s">
        <v>50</v>
      </c>
      <c r="AC256" t="s">
        <v>103</v>
      </c>
      <c r="AD256" t="s">
        <v>334</v>
      </c>
      <c r="AE256">
        <v>21</v>
      </c>
      <c r="AF256">
        <v>9647</v>
      </c>
      <c r="AG256" t="str">
        <f>CONCATENATE(Table1[[#This Row],[item_code]],(".jpg"))</f>
        <v>LAB2191.jpg</v>
      </c>
      <c r="AH256" t="str">
        <f>IF(Table1[[#This Row],[DEPO. TOTAL DISPO]]&gt;2,"Publish","Draft")</f>
        <v>Publish</v>
      </c>
      <c r="AI256" s="1">
        <v>59700.968399999998</v>
      </c>
    </row>
    <row r="257" spans="1:35">
      <c r="A257" t="s">
        <v>2192</v>
      </c>
      <c r="B257" t="s">
        <v>2193</v>
      </c>
      <c r="C257">
        <v>0</v>
      </c>
      <c r="D257">
        <v>0</v>
      </c>
      <c r="E257" t="s">
        <v>2194</v>
      </c>
      <c r="F257" t="s">
        <v>34</v>
      </c>
      <c r="G257" t="s">
        <v>2195</v>
      </c>
      <c r="H257" t="s">
        <v>2196</v>
      </c>
      <c r="I257" t="s">
        <v>2196</v>
      </c>
      <c r="J257" t="s">
        <v>2196</v>
      </c>
      <c r="K257" t="s">
        <v>2196</v>
      </c>
      <c r="L257" t="s">
        <v>2194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1</v>
      </c>
      <c r="AA257">
        <v>1</v>
      </c>
      <c r="AB257" t="s">
        <v>50</v>
      </c>
      <c r="AC257" t="s">
        <v>663</v>
      </c>
      <c r="AD257" t="s">
        <v>111</v>
      </c>
      <c r="AE257">
        <v>21</v>
      </c>
      <c r="AF257">
        <v>3474</v>
      </c>
      <c r="AG257" t="str">
        <f>CONCATENATE(Table1[[#This Row],[item_code]],(".jpg"))</f>
        <v>LAB209.jpg</v>
      </c>
      <c r="AH257" t="str">
        <f>IF(Table1[[#This Row],[DEPO. TOTAL DISPO]]&gt;2,"Publish","Draft")</f>
        <v>Draft</v>
      </c>
      <c r="AI257" s="1">
        <v>33784.4352</v>
      </c>
    </row>
    <row r="258" spans="1:35">
      <c r="A258" t="s">
        <v>7649</v>
      </c>
      <c r="B258" t="s">
        <v>7650</v>
      </c>
      <c r="C258">
        <v>46</v>
      </c>
      <c r="D258">
        <v>8</v>
      </c>
      <c r="E258" t="s">
        <v>7651</v>
      </c>
      <c r="F258" t="s">
        <v>34</v>
      </c>
      <c r="G258" t="s">
        <v>7652</v>
      </c>
      <c r="H258" t="s">
        <v>7653</v>
      </c>
      <c r="I258" t="s">
        <v>7653</v>
      </c>
      <c r="J258" t="s">
        <v>7653</v>
      </c>
      <c r="K258" t="s">
        <v>7653</v>
      </c>
      <c r="L258" t="s">
        <v>7651</v>
      </c>
      <c r="M258">
        <v>0</v>
      </c>
      <c r="N258">
        <v>8</v>
      </c>
      <c r="O258">
        <v>0</v>
      </c>
      <c r="P258">
        <v>0</v>
      </c>
      <c r="Q258">
        <v>0</v>
      </c>
      <c r="R258">
        <v>0</v>
      </c>
      <c r="S258">
        <v>3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11</v>
      </c>
      <c r="AA258">
        <v>69</v>
      </c>
      <c r="AB258" t="s">
        <v>50</v>
      </c>
      <c r="AC258" t="s">
        <v>7493</v>
      </c>
      <c r="AD258" t="s">
        <v>6548</v>
      </c>
      <c r="AE258">
        <v>21</v>
      </c>
      <c r="AF258">
        <v>5679</v>
      </c>
      <c r="AG258" t="str">
        <f>CONCATENATE(Table1[[#This Row],[item_code]],(".jpg"))</f>
        <v>LAB205.jpg</v>
      </c>
      <c r="AH258" t="str">
        <f>IF(Table1[[#This Row],[DEPO. TOTAL DISPO]]&gt;2,"Publish","Draft")</f>
        <v>Publish</v>
      </c>
      <c r="AI258" s="1">
        <v>452299.18879999995</v>
      </c>
    </row>
    <row r="259" spans="1:35">
      <c r="A259" t="s">
        <v>3098</v>
      </c>
      <c r="B259" t="s">
        <v>3099</v>
      </c>
      <c r="C259">
        <v>1</v>
      </c>
      <c r="D259">
        <v>1</v>
      </c>
      <c r="E259" t="s">
        <v>3092</v>
      </c>
      <c r="F259" t="s">
        <v>34</v>
      </c>
      <c r="G259" t="s">
        <v>3093</v>
      </c>
      <c r="H259" t="s">
        <v>3094</v>
      </c>
      <c r="I259" t="s">
        <v>3094</v>
      </c>
      <c r="J259" t="s">
        <v>3094</v>
      </c>
      <c r="K259" t="s">
        <v>3094</v>
      </c>
      <c r="L259" t="s">
        <v>3092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2</v>
      </c>
      <c r="AB259" t="s">
        <v>50</v>
      </c>
      <c r="AC259" t="s">
        <v>638</v>
      </c>
      <c r="AD259" t="s">
        <v>3095</v>
      </c>
      <c r="AE259">
        <v>21</v>
      </c>
      <c r="AF259">
        <v>9432</v>
      </c>
      <c r="AG259" t="str">
        <f>CONCATENATE(Table1[[#This Row],[item_code]],(".jpg"))</f>
        <v>LAB1952.jpg</v>
      </c>
      <c r="AH259" t="str">
        <f>IF(Table1[[#This Row],[DEPO. TOTAL DISPO]]&gt;2,"Publish","Draft")</f>
        <v>Draft</v>
      </c>
      <c r="AI259" s="1">
        <v>22511.196</v>
      </c>
    </row>
    <row r="260" spans="1:35">
      <c r="A260" t="s">
        <v>4791</v>
      </c>
      <c r="B260" t="s">
        <v>4792</v>
      </c>
      <c r="C260">
        <v>0</v>
      </c>
      <c r="D260">
        <v>0</v>
      </c>
      <c r="E260" t="s">
        <v>4793</v>
      </c>
      <c r="F260" t="s">
        <v>34</v>
      </c>
      <c r="G260" t="s">
        <v>4794</v>
      </c>
      <c r="H260" t="s">
        <v>4795</v>
      </c>
      <c r="I260" t="s">
        <v>4795</v>
      </c>
      <c r="J260" t="s">
        <v>4795</v>
      </c>
      <c r="K260" t="s">
        <v>4795</v>
      </c>
      <c r="L260" t="s">
        <v>4793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2</v>
      </c>
      <c r="W260">
        <v>0</v>
      </c>
      <c r="X260">
        <v>0</v>
      </c>
      <c r="Y260">
        <v>0</v>
      </c>
      <c r="Z260">
        <v>2</v>
      </c>
      <c r="AA260">
        <v>2</v>
      </c>
      <c r="AB260" t="s">
        <v>50</v>
      </c>
      <c r="AC260" t="s">
        <v>103</v>
      </c>
      <c r="AD260" t="s">
        <v>111</v>
      </c>
      <c r="AE260">
        <v>21</v>
      </c>
      <c r="AF260">
        <v>9640</v>
      </c>
      <c r="AG260" t="str">
        <f>CONCATENATE(Table1[[#This Row],[item_code]],(".jpg"))</f>
        <v>LAB1880.jpg</v>
      </c>
      <c r="AH260" t="str">
        <f>IF(Table1[[#This Row],[DEPO. TOTAL DISPO]]&gt;2,"Publish","Draft")</f>
        <v>Draft</v>
      </c>
      <c r="AI260" s="1">
        <v>93373.236799999999</v>
      </c>
    </row>
    <row r="261" spans="1:35">
      <c r="A261" t="s">
        <v>13716</v>
      </c>
      <c r="B261" t="s">
        <v>13717</v>
      </c>
      <c r="C261">
        <v>1</v>
      </c>
      <c r="D261">
        <v>1</v>
      </c>
      <c r="E261" t="s">
        <v>13579</v>
      </c>
      <c r="F261" t="s">
        <v>34</v>
      </c>
      <c r="G261" t="s">
        <v>13580</v>
      </c>
      <c r="H261" t="s">
        <v>13581</v>
      </c>
      <c r="I261" t="s">
        <v>13581</v>
      </c>
      <c r="J261" t="s">
        <v>13581</v>
      </c>
      <c r="K261" t="s">
        <v>13581</v>
      </c>
      <c r="L261" t="s">
        <v>13579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1</v>
      </c>
      <c r="AB261" t="s">
        <v>50</v>
      </c>
      <c r="AC261" t="s">
        <v>646</v>
      </c>
      <c r="AD261" t="s">
        <v>3095</v>
      </c>
      <c r="AE261">
        <v>21</v>
      </c>
      <c r="AF261">
        <v>9047</v>
      </c>
      <c r="AG261" t="str">
        <f>CONCATENATE(Table1[[#This Row],[item_code]],(".jpg"))</f>
        <v>LAB1846.jpg</v>
      </c>
      <c r="AH261" t="str">
        <f>IF(Table1[[#This Row],[DEPO. TOTAL DISPO]]&gt;2,"Publish","Draft")</f>
        <v>Draft</v>
      </c>
      <c r="AI261" s="1">
        <v>19764</v>
      </c>
    </row>
    <row r="262" spans="1:35">
      <c r="A262" t="s">
        <v>5753</v>
      </c>
      <c r="B262" t="s">
        <v>5754</v>
      </c>
      <c r="C262">
        <v>2</v>
      </c>
      <c r="D262">
        <v>2</v>
      </c>
      <c r="E262" t="s">
        <v>5755</v>
      </c>
      <c r="F262" t="s">
        <v>34</v>
      </c>
      <c r="G262" t="s">
        <v>5756</v>
      </c>
      <c r="H262" t="s">
        <v>5757</v>
      </c>
      <c r="I262" t="s">
        <v>5757</v>
      </c>
      <c r="J262" t="s">
        <v>5757</v>
      </c>
      <c r="K262" t="s">
        <v>5757</v>
      </c>
      <c r="L262" t="s">
        <v>5755</v>
      </c>
      <c r="M262">
        <v>0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15</v>
      </c>
      <c r="W262">
        <v>1082</v>
      </c>
      <c r="X262">
        <v>0</v>
      </c>
      <c r="Y262">
        <v>63</v>
      </c>
      <c r="Z262">
        <v>1162</v>
      </c>
      <c r="AA262">
        <v>1167</v>
      </c>
      <c r="AB262" t="s">
        <v>50</v>
      </c>
      <c r="AC262" t="s">
        <v>638</v>
      </c>
      <c r="AD262" t="s">
        <v>3095</v>
      </c>
      <c r="AE262">
        <v>21</v>
      </c>
      <c r="AF262">
        <v>9426</v>
      </c>
      <c r="AG262" t="str">
        <f>CONCATENATE(Table1[[#This Row],[item_code]],(".jpg"))</f>
        <v>LAB1832.jpg</v>
      </c>
      <c r="AH262" t="str">
        <f>IF(Table1[[#This Row],[DEPO. TOTAL DISPO]]&gt;2,"Publish","Draft")</f>
        <v>Publish</v>
      </c>
      <c r="AI262" s="1">
        <v>15613.56</v>
      </c>
    </row>
    <row r="263" spans="1:35">
      <c r="A263" t="s">
        <v>373</v>
      </c>
      <c r="B263" t="s">
        <v>374</v>
      </c>
      <c r="C263">
        <v>0</v>
      </c>
      <c r="D263">
        <v>0</v>
      </c>
      <c r="E263" t="s">
        <v>375</v>
      </c>
      <c r="F263" t="s">
        <v>34</v>
      </c>
      <c r="G263" t="s">
        <v>376</v>
      </c>
      <c r="H263" t="s">
        <v>377</v>
      </c>
      <c r="I263" t="s">
        <v>377</v>
      </c>
      <c r="J263" t="s">
        <v>377</v>
      </c>
      <c r="K263" t="s">
        <v>377</v>
      </c>
      <c r="L263" t="s">
        <v>375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1</v>
      </c>
      <c r="AA263">
        <v>1</v>
      </c>
      <c r="AB263" t="s">
        <v>50</v>
      </c>
      <c r="AC263" t="s">
        <v>88</v>
      </c>
      <c r="AD263" t="s">
        <v>85</v>
      </c>
      <c r="AE263">
        <v>21</v>
      </c>
      <c r="AF263">
        <v>9103</v>
      </c>
      <c r="AG263" t="str">
        <f>CONCATENATE(Table1[[#This Row],[item_code]],(".jpg"))</f>
        <v>LAB1709.jpg</v>
      </c>
      <c r="AH263" t="str">
        <f>IF(Table1[[#This Row],[DEPO. TOTAL DISPO]]&gt;2,"Publish","Draft")</f>
        <v>Draft</v>
      </c>
      <c r="AI263" s="1">
        <v>553273.66</v>
      </c>
    </row>
    <row r="264" spans="1:35">
      <c r="A264" t="s">
        <v>13000</v>
      </c>
      <c r="B264" t="s">
        <v>13001</v>
      </c>
      <c r="C264">
        <v>18</v>
      </c>
      <c r="D264">
        <v>15</v>
      </c>
      <c r="E264" t="s">
        <v>13002</v>
      </c>
      <c r="F264" t="s">
        <v>230</v>
      </c>
      <c r="G264" t="s">
        <v>13003</v>
      </c>
      <c r="H264" t="s">
        <v>13004</v>
      </c>
      <c r="I264" t="s">
        <v>13004</v>
      </c>
      <c r="J264" t="s">
        <v>13004</v>
      </c>
      <c r="K264" t="s">
        <v>13004</v>
      </c>
      <c r="L264" t="s">
        <v>13005</v>
      </c>
      <c r="M264">
        <v>0</v>
      </c>
      <c r="N264">
        <v>15</v>
      </c>
      <c r="O264">
        <v>0</v>
      </c>
      <c r="P264">
        <v>0</v>
      </c>
      <c r="Q264">
        <v>0</v>
      </c>
      <c r="R264">
        <v>0</v>
      </c>
      <c r="S264">
        <v>12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28</v>
      </c>
      <c r="AA264">
        <v>31</v>
      </c>
      <c r="AB264" t="s">
        <v>50</v>
      </c>
      <c r="AC264" t="s">
        <v>663</v>
      </c>
      <c r="AD264" t="s">
        <v>334</v>
      </c>
      <c r="AE264">
        <v>21</v>
      </c>
      <c r="AF264">
        <v>9643</v>
      </c>
      <c r="AG264" t="str">
        <f>CONCATENATE(Table1[[#This Row],[item_code]],(".jpg"))</f>
        <v>LAB1682.jpg</v>
      </c>
      <c r="AH264" t="str">
        <f>IF(Table1[[#This Row],[DEPO. TOTAL DISPO]]&gt;2,"Publish","Draft")</f>
        <v>Publish</v>
      </c>
      <c r="AI264" s="1">
        <v>28260.287399999997</v>
      </c>
    </row>
    <row r="265" spans="1:35">
      <c r="A265" t="s">
        <v>6900</v>
      </c>
      <c r="B265" t="s">
        <v>6901</v>
      </c>
      <c r="C265">
        <v>4</v>
      </c>
      <c r="D265">
        <v>4</v>
      </c>
      <c r="E265" t="s">
        <v>6902</v>
      </c>
      <c r="F265" t="s">
        <v>34</v>
      </c>
      <c r="G265" t="s">
        <v>6903</v>
      </c>
      <c r="H265" t="s">
        <v>6904</v>
      </c>
      <c r="I265" t="s">
        <v>6904</v>
      </c>
      <c r="J265" t="s">
        <v>6904</v>
      </c>
      <c r="K265" t="s">
        <v>6904</v>
      </c>
      <c r="L265" t="s">
        <v>6902</v>
      </c>
      <c r="M265">
        <v>0</v>
      </c>
      <c r="N265">
        <v>4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4</v>
      </c>
      <c r="AA265">
        <v>4</v>
      </c>
      <c r="AB265" t="s">
        <v>50</v>
      </c>
      <c r="AC265" t="s">
        <v>58</v>
      </c>
      <c r="AD265" t="s">
        <v>59</v>
      </c>
      <c r="AE265">
        <v>21</v>
      </c>
      <c r="AF265">
        <v>9727</v>
      </c>
      <c r="AG265" t="str">
        <f>CONCATENATE(Table1[[#This Row],[item_code]],(".jpg"))</f>
        <v>LAB1506.jpg</v>
      </c>
      <c r="AH265" t="str">
        <f>IF(Table1[[#This Row],[DEPO. TOTAL DISPO]]&gt;2,"Publish","Draft")</f>
        <v>Publish</v>
      </c>
      <c r="AI265" s="1">
        <v>1552109.6199999999</v>
      </c>
    </row>
    <row r="266" spans="1:35">
      <c r="A266" t="s">
        <v>9415</v>
      </c>
      <c r="B266" t="s">
        <v>9416</v>
      </c>
      <c r="C266">
        <v>0</v>
      </c>
      <c r="D266">
        <v>0</v>
      </c>
      <c r="E266" t="s">
        <v>9417</v>
      </c>
      <c r="F266" t="s">
        <v>34</v>
      </c>
      <c r="G266" t="s">
        <v>9418</v>
      </c>
      <c r="H266" t="s">
        <v>9419</v>
      </c>
      <c r="I266" t="s">
        <v>9419</v>
      </c>
      <c r="J266" t="s">
        <v>9419</v>
      </c>
      <c r="K266" t="s">
        <v>9419</v>
      </c>
      <c r="L266" t="s">
        <v>9417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2</v>
      </c>
      <c r="AA266">
        <v>2</v>
      </c>
      <c r="AB266" t="s">
        <v>50</v>
      </c>
      <c r="AC266" t="s">
        <v>663</v>
      </c>
      <c r="AD266" t="s">
        <v>111</v>
      </c>
      <c r="AE266">
        <v>21</v>
      </c>
      <c r="AF266">
        <v>7032</v>
      </c>
      <c r="AG266" t="str">
        <f>CONCATENATE(Table1[[#This Row],[item_code]],(".jpg"))</f>
        <v>LAB147.jpg</v>
      </c>
      <c r="AH266" t="str">
        <f>IF(Table1[[#This Row],[DEPO. TOTAL DISPO]]&gt;2,"Publish","Draft")</f>
        <v>Draft</v>
      </c>
      <c r="AI266" s="1">
        <v>51286.945600000006</v>
      </c>
    </row>
    <row r="267" spans="1:35">
      <c r="A267" t="s">
        <v>8030</v>
      </c>
      <c r="B267" t="s">
        <v>8031</v>
      </c>
      <c r="C267">
        <v>0</v>
      </c>
      <c r="D267">
        <v>0</v>
      </c>
      <c r="E267" t="s">
        <v>1535</v>
      </c>
      <c r="F267" t="s">
        <v>34</v>
      </c>
      <c r="G267" t="s">
        <v>8032</v>
      </c>
      <c r="H267" t="s">
        <v>8033</v>
      </c>
      <c r="I267" t="s">
        <v>8033</v>
      </c>
      <c r="J267" t="s">
        <v>8033</v>
      </c>
      <c r="K267" t="s">
        <v>8033</v>
      </c>
      <c r="L267" t="s">
        <v>1535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1</v>
      </c>
      <c r="AA267">
        <v>1</v>
      </c>
      <c r="AB267" t="s">
        <v>131</v>
      </c>
      <c r="AC267" t="s">
        <v>287</v>
      </c>
      <c r="AD267" t="s">
        <v>7376</v>
      </c>
      <c r="AE267">
        <v>21</v>
      </c>
      <c r="AF267">
        <v>5758</v>
      </c>
      <c r="AG267" t="str">
        <f>CONCATENATE(Table1[[#This Row],[item_code]],(".jpg"))</f>
        <v>LAB144.jpg</v>
      </c>
      <c r="AH267" t="str">
        <f>IF(Table1[[#This Row],[DEPO. TOTAL DISPO]]&gt;2,"Publish","Draft")</f>
        <v>Draft</v>
      </c>
      <c r="AI267" s="1">
        <v>4836.0312000000004</v>
      </c>
    </row>
    <row r="268" spans="1:35">
      <c r="A268" t="s">
        <v>6910</v>
      </c>
      <c r="B268" t="s">
        <v>6911</v>
      </c>
      <c r="C268">
        <v>1</v>
      </c>
      <c r="D268">
        <v>1</v>
      </c>
      <c r="E268" t="s">
        <v>6912</v>
      </c>
      <c r="F268" t="s">
        <v>34</v>
      </c>
      <c r="G268" t="s">
        <v>6913</v>
      </c>
      <c r="H268" t="s">
        <v>6914</v>
      </c>
      <c r="I268" t="s">
        <v>6914</v>
      </c>
      <c r="J268" t="s">
        <v>6914</v>
      </c>
      <c r="K268" t="s">
        <v>6914</v>
      </c>
      <c r="L268" t="s">
        <v>6912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</v>
      </c>
      <c r="AB268" t="s">
        <v>50</v>
      </c>
      <c r="AC268" t="s">
        <v>58</v>
      </c>
      <c r="AD268" t="s">
        <v>59</v>
      </c>
      <c r="AE268">
        <v>21</v>
      </c>
      <c r="AF268">
        <v>9085</v>
      </c>
      <c r="AG268" t="str">
        <f>CONCATENATE(Table1[[#This Row],[item_code]],(".jpg"))</f>
        <v>LAB12K2.jpg</v>
      </c>
      <c r="AH268" t="str">
        <f>IF(Table1[[#This Row],[DEPO. TOTAL DISPO]]&gt;2,"Publish","Draft")</f>
        <v>Draft</v>
      </c>
      <c r="AI268" s="1">
        <v>508185.44900000002</v>
      </c>
    </row>
    <row r="269" spans="1:35">
      <c r="A269" t="s">
        <v>2233</v>
      </c>
      <c r="B269" t="s">
        <v>2234</v>
      </c>
      <c r="C269">
        <v>6</v>
      </c>
      <c r="D269">
        <v>0</v>
      </c>
      <c r="E269" t="s">
        <v>2235</v>
      </c>
      <c r="F269" t="s">
        <v>230</v>
      </c>
      <c r="G269" t="s">
        <v>2236</v>
      </c>
      <c r="H269" t="s">
        <v>2237</v>
      </c>
      <c r="I269" t="s">
        <v>2237</v>
      </c>
      <c r="J269" t="s">
        <v>2237</v>
      </c>
      <c r="K269" t="s">
        <v>2237</v>
      </c>
      <c r="L269" t="s">
        <v>2235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3</v>
      </c>
      <c r="W269">
        <v>0</v>
      </c>
      <c r="X269">
        <v>0</v>
      </c>
      <c r="Y269">
        <v>16</v>
      </c>
      <c r="Z269">
        <v>19</v>
      </c>
      <c r="AA269">
        <v>25</v>
      </c>
      <c r="AB269" t="s">
        <v>50</v>
      </c>
      <c r="AC269" t="s">
        <v>663</v>
      </c>
      <c r="AD269" t="s">
        <v>111</v>
      </c>
      <c r="AE269">
        <v>21</v>
      </c>
      <c r="AF269">
        <v>3476</v>
      </c>
      <c r="AG269" t="str">
        <f>CONCATENATE(Table1[[#This Row],[item_code]],(".jpg"))</f>
        <v>LAB129.jpg</v>
      </c>
      <c r="AH269" t="str">
        <f>IF(Table1[[#This Row],[DEPO. TOTAL DISPO]]&gt;2,"Publish","Draft")</f>
        <v>Publish</v>
      </c>
      <c r="AI269" s="1">
        <v>113591.6868</v>
      </c>
    </row>
    <row r="270" spans="1:35">
      <c r="A270" t="s">
        <v>11802</v>
      </c>
      <c r="B270" t="s">
        <v>11803</v>
      </c>
      <c r="C270">
        <v>1</v>
      </c>
      <c r="D270">
        <v>1</v>
      </c>
      <c r="E270" t="s">
        <v>11804</v>
      </c>
      <c r="F270" t="s">
        <v>34</v>
      </c>
      <c r="G270" t="s">
        <v>11805</v>
      </c>
      <c r="H270" t="s">
        <v>11806</v>
      </c>
      <c r="I270" t="s">
        <v>11806</v>
      </c>
      <c r="J270" t="s">
        <v>11806</v>
      </c>
      <c r="K270" t="s">
        <v>11806</v>
      </c>
      <c r="L270" t="s">
        <v>11804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1</v>
      </c>
      <c r="AB270" t="s">
        <v>50</v>
      </c>
      <c r="AC270" t="s">
        <v>7493</v>
      </c>
      <c r="AD270" t="s">
        <v>6548</v>
      </c>
      <c r="AE270">
        <v>21</v>
      </c>
      <c r="AF270">
        <v>9678</v>
      </c>
      <c r="AG270" t="str">
        <f>CONCATENATE(Table1[[#This Row],[item_code]],(".jpg"))</f>
        <v>LAB1229.jpg</v>
      </c>
      <c r="AH270" t="str">
        <f>IF(Table1[[#This Row],[DEPO. TOTAL DISPO]]&gt;2,"Publish","Draft")</f>
        <v>Draft</v>
      </c>
      <c r="AI270" s="1">
        <v>115359.235</v>
      </c>
    </row>
    <row r="271" spans="1:35">
      <c r="A271" t="s">
        <v>358</v>
      </c>
      <c r="B271" t="s">
        <v>359</v>
      </c>
      <c r="C271">
        <v>0</v>
      </c>
      <c r="D271">
        <v>0</v>
      </c>
      <c r="E271" t="s">
        <v>360</v>
      </c>
      <c r="F271" t="s">
        <v>34</v>
      </c>
      <c r="G271" t="s">
        <v>361</v>
      </c>
      <c r="H271" t="s">
        <v>362</v>
      </c>
      <c r="I271" t="s">
        <v>362</v>
      </c>
      <c r="J271" t="s">
        <v>362</v>
      </c>
      <c r="K271" t="s">
        <v>362</v>
      </c>
      <c r="L271" t="s">
        <v>360</v>
      </c>
      <c r="M271">
        <v>17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</v>
      </c>
      <c r="Z271">
        <v>22</v>
      </c>
      <c r="AA271">
        <v>38</v>
      </c>
      <c r="AB271" t="s">
        <v>50</v>
      </c>
      <c r="AC271" t="s">
        <v>88</v>
      </c>
      <c r="AD271" t="s">
        <v>357</v>
      </c>
      <c r="AE271">
        <v>21</v>
      </c>
      <c r="AF271">
        <v>8772</v>
      </c>
      <c r="AG271" t="str">
        <f>CONCATENATE(Table1[[#This Row],[item_code]],(".jpg"))</f>
        <v>LAB1212.jpg</v>
      </c>
      <c r="AH271" t="str">
        <f>IF(Table1[[#This Row],[DEPO. TOTAL DISPO]]&gt;2,"Publish","Draft")</f>
        <v>Publish</v>
      </c>
      <c r="AI271" s="1">
        <v>527894.0122</v>
      </c>
    </row>
    <row r="272" spans="1:35">
      <c r="A272" t="s">
        <v>13718</v>
      </c>
      <c r="B272" t="s">
        <v>13719</v>
      </c>
      <c r="C272">
        <v>2</v>
      </c>
      <c r="D272">
        <v>2</v>
      </c>
      <c r="E272" t="s">
        <v>13111</v>
      </c>
      <c r="F272" t="s">
        <v>34</v>
      </c>
      <c r="G272" t="s">
        <v>13112</v>
      </c>
      <c r="H272" t="s">
        <v>13113</v>
      </c>
      <c r="I272" t="s">
        <v>13113</v>
      </c>
      <c r="J272" t="s">
        <v>13113</v>
      </c>
      <c r="K272" t="s">
        <v>13113</v>
      </c>
      <c r="L272" t="s">
        <v>13111</v>
      </c>
      <c r="M272">
        <v>0</v>
      </c>
      <c r="N272">
        <v>2</v>
      </c>
      <c r="O272">
        <v>0</v>
      </c>
      <c r="P272">
        <v>0</v>
      </c>
      <c r="Q272">
        <v>0</v>
      </c>
      <c r="R272">
        <v>0</v>
      </c>
      <c r="S272">
        <v>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4</v>
      </c>
      <c r="Z272">
        <v>8</v>
      </c>
      <c r="AA272">
        <v>8</v>
      </c>
      <c r="AB272" t="s">
        <v>50</v>
      </c>
      <c r="AC272" t="s">
        <v>646</v>
      </c>
      <c r="AD272" t="s">
        <v>3095</v>
      </c>
      <c r="AE272">
        <v>21</v>
      </c>
      <c r="AF272">
        <v>9012</v>
      </c>
      <c r="AG272" t="str">
        <f>CONCATENATE(Table1[[#This Row],[item_code]],(".jpg"))</f>
        <v>LAB1198.jpg</v>
      </c>
      <c r="AH272" t="str">
        <f>IF(Table1[[#This Row],[DEPO. TOTAL DISPO]]&gt;2,"Publish","Draft")</f>
        <v>Publish</v>
      </c>
      <c r="AI272" s="1">
        <v>25620</v>
      </c>
    </row>
    <row r="273" spans="1:35">
      <c r="A273" t="s">
        <v>13675</v>
      </c>
      <c r="B273" t="s">
        <v>13676</v>
      </c>
      <c r="C273">
        <v>9</v>
      </c>
      <c r="D273">
        <v>8</v>
      </c>
      <c r="E273" t="s">
        <v>13677</v>
      </c>
      <c r="F273" t="s">
        <v>34</v>
      </c>
      <c r="G273" t="s">
        <v>13678</v>
      </c>
      <c r="H273" t="s">
        <v>13679</v>
      </c>
      <c r="I273" t="s">
        <v>13679</v>
      </c>
      <c r="J273" t="s">
        <v>13679</v>
      </c>
      <c r="K273" t="s">
        <v>13679</v>
      </c>
      <c r="L273" t="s">
        <v>13677</v>
      </c>
      <c r="M273">
        <v>0</v>
      </c>
      <c r="N273">
        <v>8</v>
      </c>
      <c r="O273">
        <v>0</v>
      </c>
      <c r="P273">
        <v>0</v>
      </c>
      <c r="Q273">
        <v>0</v>
      </c>
      <c r="R273">
        <v>0</v>
      </c>
      <c r="S273">
        <v>3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11</v>
      </c>
      <c r="AA273">
        <v>12</v>
      </c>
      <c r="AB273" t="s">
        <v>50</v>
      </c>
      <c r="AC273" t="s">
        <v>646</v>
      </c>
      <c r="AD273" t="s">
        <v>3095</v>
      </c>
      <c r="AE273">
        <v>21</v>
      </c>
      <c r="AF273">
        <v>9021</v>
      </c>
      <c r="AG273" t="str">
        <f>CONCATENATE(Table1[[#This Row],[item_code]],(".jpg"))</f>
        <v>LAB1129.jpg</v>
      </c>
      <c r="AH273" t="str">
        <f>IF(Table1[[#This Row],[DEPO. TOTAL DISPO]]&gt;2,"Publish","Draft")</f>
        <v>Publish</v>
      </c>
      <c r="AI273" s="1">
        <v>45140</v>
      </c>
    </row>
    <row r="274" spans="1:35">
      <c r="A274" t="s">
        <v>13698</v>
      </c>
      <c r="B274" t="s">
        <v>13699</v>
      </c>
      <c r="C274">
        <v>1</v>
      </c>
      <c r="D274">
        <v>1</v>
      </c>
      <c r="E274" t="s">
        <v>13648</v>
      </c>
      <c r="F274" t="s">
        <v>34</v>
      </c>
      <c r="G274" t="s">
        <v>13649</v>
      </c>
      <c r="H274" t="s">
        <v>13650</v>
      </c>
      <c r="I274" t="s">
        <v>13650</v>
      </c>
      <c r="J274" t="s">
        <v>13650</v>
      </c>
      <c r="K274" t="s">
        <v>13650</v>
      </c>
      <c r="L274" t="s">
        <v>13648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2</v>
      </c>
      <c r="AA274">
        <v>2</v>
      </c>
      <c r="AB274" t="s">
        <v>50</v>
      </c>
      <c r="AC274" t="s">
        <v>646</v>
      </c>
      <c r="AD274" t="s">
        <v>3095</v>
      </c>
      <c r="AE274">
        <v>21</v>
      </c>
      <c r="AF274">
        <v>9071</v>
      </c>
      <c r="AG274" t="str">
        <f>CONCATENATE(Table1[[#This Row],[item_code]],(".jpg"))</f>
        <v>LAB1120.jpg</v>
      </c>
      <c r="AH274" t="str">
        <f>IF(Table1[[#This Row],[DEPO. TOTAL DISPO]]&gt;2,"Publish","Draft")</f>
        <v>Draft</v>
      </c>
      <c r="AI274" s="1">
        <v>29280</v>
      </c>
    </row>
    <row r="275" spans="1:35">
      <c r="A275" t="s">
        <v>13109</v>
      </c>
      <c r="B275" t="s">
        <v>13110</v>
      </c>
      <c r="C275">
        <v>0</v>
      </c>
      <c r="D275">
        <v>0</v>
      </c>
      <c r="E275" t="s">
        <v>13111</v>
      </c>
      <c r="F275" t="s">
        <v>34</v>
      </c>
      <c r="G275" t="s">
        <v>13112</v>
      </c>
      <c r="H275" t="s">
        <v>13113</v>
      </c>
      <c r="I275" t="s">
        <v>13113</v>
      </c>
      <c r="J275" t="s">
        <v>13113</v>
      </c>
      <c r="K275" t="s">
        <v>13113</v>
      </c>
      <c r="L275" t="s">
        <v>13111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0</v>
      </c>
      <c r="W275">
        <v>0</v>
      </c>
      <c r="X275">
        <v>6</v>
      </c>
      <c r="Y275">
        <v>0</v>
      </c>
      <c r="Z275">
        <v>7</v>
      </c>
      <c r="AA275">
        <v>7</v>
      </c>
      <c r="AB275" t="s">
        <v>50</v>
      </c>
      <c r="AC275" t="s">
        <v>646</v>
      </c>
      <c r="AD275" t="s">
        <v>3095</v>
      </c>
      <c r="AE275">
        <v>21</v>
      </c>
      <c r="AF275">
        <v>9067</v>
      </c>
      <c r="AG275" t="str">
        <f>CONCATENATE(Table1[[#This Row],[item_code]],(".jpg"))</f>
        <v>LAB1068.jpg</v>
      </c>
      <c r="AH275" t="str">
        <f>IF(Table1[[#This Row],[DEPO. TOTAL DISPO]]&gt;2,"Publish","Draft")</f>
        <v>Publish</v>
      </c>
      <c r="AI275" s="1">
        <v>25620</v>
      </c>
    </row>
    <row r="276" spans="1:35">
      <c r="A276" t="s">
        <v>6883</v>
      </c>
      <c r="B276" t="s">
        <v>6884</v>
      </c>
      <c r="C276">
        <v>2</v>
      </c>
      <c r="D276">
        <v>2</v>
      </c>
      <c r="E276" t="s">
        <v>6878</v>
      </c>
      <c r="F276" t="s">
        <v>34</v>
      </c>
      <c r="G276" t="s">
        <v>6885</v>
      </c>
      <c r="H276" t="s">
        <v>6880</v>
      </c>
      <c r="I276" t="s">
        <v>6880</v>
      </c>
      <c r="J276" t="s">
        <v>6880</v>
      </c>
      <c r="K276" t="s">
        <v>6880</v>
      </c>
      <c r="L276" t="s">
        <v>6878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</v>
      </c>
      <c r="AA276">
        <v>2</v>
      </c>
      <c r="AB276" t="s">
        <v>50</v>
      </c>
      <c r="AC276" t="s">
        <v>58</v>
      </c>
      <c r="AD276" t="s">
        <v>59</v>
      </c>
      <c r="AE276">
        <v>21</v>
      </c>
      <c r="AF276">
        <v>9093</v>
      </c>
      <c r="AG276" t="str">
        <f>CONCATENATE(Table1[[#This Row],[item_code]],(".jpg"))</f>
        <v>LAB09R3.jpg</v>
      </c>
      <c r="AH276" t="str">
        <f>IF(Table1[[#This Row],[DEPO. TOTAL DISPO]]&gt;2,"Publish","Draft")</f>
        <v>Draft</v>
      </c>
      <c r="AI276" s="1">
        <v>473843.40059999999</v>
      </c>
    </row>
    <row r="277" spans="1:35">
      <c r="A277" t="s">
        <v>13602</v>
      </c>
      <c r="B277" t="s">
        <v>13603</v>
      </c>
      <c r="C277">
        <v>4</v>
      </c>
      <c r="D277">
        <v>4</v>
      </c>
      <c r="E277" t="s">
        <v>13604</v>
      </c>
      <c r="F277" t="s">
        <v>34</v>
      </c>
      <c r="G277" t="s">
        <v>13605</v>
      </c>
      <c r="H277" t="s">
        <v>13606</v>
      </c>
      <c r="I277" t="s">
        <v>13606</v>
      </c>
      <c r="J277" t="s">
        <v>13606</v>
      </c>
      <c r="K277" t="s">
        <v>13606</v>
      </c>
      <c r="L277" t="s">
        <v>13604</v>
      </c>
      <c r="M277">
        <v>0</v>
      </c>
      <c r="N277">
        <v>4</v>
      </c>
      <c r="O277">
        <v>0</v>
      </c>
      <c r="P277">
        <v>0</v>
      </c>
      <c r="Q277">
        <v>0</v>
      </c>
      <c r="R277">
        <v>0</v>
      </c>
      <c r="S277">
        <v>2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3</v>
      </c>
      <c r="Z277">
        <v>9</v>
      </c>
      <c r="AA277">
        <v>9</v>
      </c>
      <c r="AB277" t="s">
        <v>50</v>
      </c>
      <c r="AC277" t="s">
        <v>646</v>
      </c>
      <c r="AD277" t="s">
        <v>3095</v>
      </c>
      <c r="AE277">
        <v>21</v>
      </c>
      <c r="AF277">
        <v>9099</v>
      </c>
      <c r="AG277" t="str">
        <f>CONCATENATE(Table1[[#This Row],[item_code]],(".jpg"))</f>
        <v>LAB0979.jpg</v>
      </c>
      <c r="AH277" t="str">
        <f>IF(Table1[[#This Row],[DEPO. TOTAL DISPO]]&gt;2,"Publish","Draft")</f>
        <v>Publish</v>
      </c>
      <c r="AI277" s="1">
        <v>32840.594400000002</v>
      </c>
    </row>
    <row r="278" spans="1:35">
      <c r="A278" t="s">
        <v>13651</v>
      </c>
      <c r="B278" t="s">
        <v>13652</v>
      </c>
      <c r="C278">
        <v>3</v>
      </c>
      <c r="D278">
        <v>3</v>
      </c>
      <c r="E278" t="s">
        <v>13116</v>
      </c>
      <c r="F278" t="s">
        <v>34</v>
      </c>
      <c r="G278" t="s">
        <v>13117</v>
      </c>
      <c r="H278" t="s">
        <v>13118</v>
      </c>
      <c r="I278" t="s">
        <v>13118</v>
      </c>
      <c r="J278" t="s">
        <v>13118</v>
      </c>
      <c r="K278" t="s">
        <v>13118</v>
      </c>
      <c r="L278" t="s">
        <v>13116</v>
      </c>
      <c r="M278">
        <v>0</v>
      </c>
      <c r="N278">
        <v>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2</v>
      </c>
      <c r="Z278">
        <v>5</v>
      </c>
      <c r="AA278">
        <v>5</v>
      </c>
      <c r="AB278" t="s">
        <v>50</v>
      </c>
      <c r="AC278" t="s">
        <v>646</v>
      </c>
      <c r="AD278" t="s">
        <v>3095</v>
      </c>
      <c r="AE278">
        <v>21</v>
      </c>
      <c r="AF278">
        <v>9014</v>
      </c>
      <c r="AG278" t="str">
        <f>CONCATENATE(Table1[[#This Row],[item_code]],(".jpg"))</f>
        <v>LAB0962.jpg</v>
      </c>
      <c r="AH278" t="str">
        <f>IF(Table1[[#This Row],[DEPO. TOTAL DISPO]]&gt;2,"Publish","Draft")</f>
        <v>Publish</v>
      </c>
      <c r="AI278" s="1">
        <v>30500</v>
      </c>
    </row>
    <row r="279" spans="1:35">
      <c r="A279" t="s">
        <v>7534</v>
      </c>
      <c r="B279" t="s">
        <v>7535</v>
      </c>
      <c r="C279">
        <v>0</v>
      </c>
      <c r="D279">
        <v>0</v>
      </c>
      <c r="E279" t="s">
        <v>7536</v>
      </c>
      <c r="F279" t="s">
        <v>34</v>
      </c>
      <c r="G279" t="s">
        <v>7537</v>
      </c>
      <c r="H279" t="s">
        <v>7538</v>
      </c>
      <c r="I279" t="s">
        <v>7538</v>
      </c>
      <c r="J279" t="s">
        <v>7538</v>
      </c>
      <c r="K279" t="s">
        <v>7538</v>
      </c>
      <c r="L279" t="s">
        <v>7536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150</v>
      </c>
      <c r="Y279">
        <v>0</v>
      </c>
      <c r="Z279">
        <v>150</v>
      </c>
      <c r="AA279">
        <v>150</v>
      </c>
      <c r="AB279" t="s">
        <v>50</v>
      </c>
      <c r="AC279" t="s">
        <v>7493</v>
      </c>
      <c r="AD279" t="s">
        <v>85</v>
      </c>
      <c r="AE279">
        <v>21</v>
      </c>
      <c r="AF279">
        <v>8800</v>
      </c>
      <c r="AG279" t="str">
        <f>CONCATENATE(Table1[[#This Row],[item_code]],(".jpg"))</f>
        <v>LAB083.jpg</v>
      </c>
      <c r="AH279" t="str">
        <f>IF(Table1[[#This Row],[DEPO. TOTAL DISPO]]&gt;2,"Publish","Draft")</f>
        <v>Publish</v>
      </c>
      <c r="AI279" s="1">
        <v>494126.85220000002</v>
      </c>
    </row>
    <row r="280" spans="1:35">
      <c r="A280" t="s">
        <v>7539</v>
      </c>
      <c r="B280" t="s">
        <v>7540</v>
      </c>
      <c r="C280">
        <v>0</v>
      </c>
      <c r="D280">
        <v>0</v>
      </c>
      <c r="E280" t="s">
        <v>7541</v>
      </c>
      <c r="F280" t="s">
        <v>34</v>
      </c>
      <c r="G280" t="s">
        <v>7542</v>
      </c>
      <c r="H280" t="s">
        <v>7543</v>
      </c>
      <c r="I280" t="s">
        <v>7543</v>
      </c>
      <c r="J280" t="s">
        <v>7543</v>
      </c>
      <c r="K280" t="s">
        <v>7543</v>
      </c>
      <c r="L280" t="s">
        <v>7541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545</v>
      </c>
      <c r="Y280">
        <v>8</v>
      </c>
      <c r="Z280">
        <v>553</v>
      </c>
      <c r="AA280">
        <v>553</v>
      </c>
      <c r="AB280" t="s">
        <v>50</v>
      </c>
      <c r="AC280" t="s">
        <v>7493</v>
      </c>
      <c r="AD280" t="s">
        <v>85</v>
      </c>
      <c r="AE280">
        <v>21</v>
      </c>
      <c r="AF280">
        <v>8799</v>
      </c>
      <c r="AG280" t="str">
        <f>CONCATENATE(Table1[[#This Row],[item_code]],(".jpg"))</f>
        <v>LAB082.jpg</v>
      </c>
      <c r="AH280" t="str">
        <f>IF(Table1[[#This Row],[DEPO. TOTAL DISPO]]&gt;2,"Publish","Draft")</f>
        <v>Publish</v>
      </c>
      <c r="AI280" s="1">
        <v>536441.31999999995</v>
      </c>
    </row>
    <row r="281" spans="1:35">
      <c r="A281" t="s">
        <v>586</v>
      </c>
      <c r="B281" t="s">
        <v>587</v>
      </c>
      <c r="C281">
        <v>0</v>
      </c>
      <c r="D281">
        <v>0</v>
      </c>
      <c r="E281" t="s">
        <v>588</v>
      </c>
      <c r="F281" t="s">
        <v>34</v>
      </c>
      <c r="G281" t="s">
        <v>589</v>
      </c>
      <c r="H281" t="s">
        <v>590</v>
      </c>
      <c r="I281" t="s">
        <v>590</v>
      </c>
      <c r="J281" t="s">
        <v>590</v>
      </c>
      <c r="K281" t="s">
        <v>590</v>
      </c>
      <c r="L281" t="s">
        <v>588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2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</v>
      </c>
      <c r="AA281">
        <v>2</v>
      </c>
      <c r="AB281" t="s">
        <v>50</v>
      </c>
      <c r="AC281" t="s">
        <v>88</v>
      </c>
      <c r="AD281" t="s">
        <v>351</v>
      </c>
      <c r="AE281">
        <v>21</v>
      </c>
      <c r="AF281">
        <v>9764</v>
      </c>
      <c r="AG281" t="str">
        <f>CONCATENATE(Table1[[#This Row],[item_code]],(".jpg"))</f>
        <v>LAB0721.jpg</v>
      </c>
      <c r="AH281" t="str">
        <f>IF(Table1[[#This Row],[DEPO. TOTAL DISPO]]&gt;2,"Publish","Draft")</f>
        <v>Draft</v>
      </c>
      <c r="AI281" s="1">
        <v>542778</v>
      </c>
    </row>
    <row r="282" spans="1:35">
      <c r="A282" t="s">
        <v>591</v>
      </c>
      <c r="B282" t="s">
        <v>592</v>
      </c>
      <c r="C282">
        <v>2</v>
      </c>
      <c r="D282">
        <v>2</v>
      </c>
      <c r="E282" t="s">
        <v>554</v>
      </c>
      <c r="F282" t="s">
        <v>34</v>
      </c>
      <c r="G282" t="s">
        <v>555</v>
      </c>
      <c r="H282" t="s">
        <v>531</v>
      </c>
      <c r="I282" t="s">
        <v>531</v>
      </c>
      <c r="J282" t="s">
        <v>531</v>
      </c>
      <c r="K282" t="s">
        <v>531</v>
      </c>
      <c r="L282" t="s">
        <v>554</v>
      </c>
      <c r="M282">
        <v>0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2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4</v>
      </c>
      <c r="AA282">
        <v>4</v>
      </c>
      <c r="AB282" t="s">
        <v>50</v>
      </c>
      <c r="AC282" t="s">
        <v>88</v>
      </c>
      <c r="AD282" t="s">
        <v>351</v>
      </c>
      <c r="AE282">
        <v>21</v>
      </c>
      <c r="AF282">
        <v>9765</v>
      </c>
      <c r="AG282" t="str">
        <f>CONCATENATE(Table1[[#This Row],[item_code]],(".jpg"))</f>
        <v>LAB0691.jpg</v>
      </c>
      <c r="AH282" t="str">
        <f>IF(Table1[[#This Row],[DEPO. TOTAL DISPO]]&gt;2,"Publish","Draft")</f>
        <v>Publish</v>
      </c>
      <c r="AI282" s="1">
        <v>445300</v>
      </c>
    </row>
    <row r="283" spans="1:35">
      <c r="A283" t="s">
        <v>13193</v>
      </c>
      <c r="B283" t="s">
        <v>13194</v>
      </c>
      <c r="C283">
        <v>0</v>
      </c>
      <c r="D283">
        <v>0</v>
      </c>
      <c r="E283" t="s">
        <v>13195</v>
      </c>
      <c r="F283" t="s">
        <v>34</v>
      </c>
      <c r="G283" t="s">
        <v>13196</v>
      </c>
      <c r="H283" t="s">
        <v>8038</v>
      </c>
      <c r="I283" t="s">
        <v>8038</v>
      </c>
      <c r="J283" t="s">
        <v>8038</v>
      </c>
      <c r="K283" t="s">
        <v>8038</v>
      </c>
      <c r="L283" t="s">
        <v>13195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95</v>
      </c>
      <c r="AC283" t="s">
        <v>8039</v>
      </c>
      <c r="AD283" t="s">
        <v>532</v>
      </c>
      <c r="AE283">
        <v>21</v>
      </c>
      <c r="AF283">
        <v>9763</v>
      </c>
      <c r="AG283" t="str">
        <f>CONCATENATE(Table1[[#This Row],[item_code]],(".jpg"))</f>
        <v>LAB0604.jpg</v>
      </c>
      <c r="AH283" t="str">
        <f>IF(Table1[[#This Row],[DEPO. TOTAL DISPO]]&gt;2,"Publish","Draft")</f>
        <v>Draft</v>
      </c>
      <c r="AI283" s="1">
        <v>254980</v>
      </c>
    </row>
    <row r="284" spans="1:35">
      <c r="A284" t="s">
        <v>7152</v>
      </c>
      <c r="B284" t="s">
        <v>7153</v>
      </c>
      <c r="C284">
        <v>0</v>
      </c>
      <c r="D284">
        <v>0</v>
      </c>
      <c r="E284" t="s">
        <v>7154</v>
      </c>
      <c r="F284" t="s">
        <v>34</v>
      </c>
      <c r="G284" t="s">
        <v>7155</v>
      </c>
      <c r="H284" t="s">
        <v>7156</v>
      </c>
      <c r="I284" t="s">
        <v>7156</v>
      </c>
      <c r="J284" t="s">
        <v>7156</v>
      </c>
      <c r="K284" t="s">
        <v>7156</v>
      </c>
      <c r="L284" t="s">
        <v>7154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1</v>
      </c>
      <c r="AB284" t="s">
        <v>50</v>
      </c>
      <c r="AC284" t="s">
        <v>51</v>
      </c>
      <c r="AD284" t="s">
        <v>97</v>
      </c>
      <c r="AE284">
        <v>21</v>
      </c>
      <c r="AF284">
        <v>9350</v>
      </c>
      <c r="AG284" t="str">
        <f>CONCATENATE(Table1[[#This Row],[item_code]],(".jpg"))</f>
        <v>LAB0079.jpg</v>
      </c>
      <c r="AH284" t="str">
        <f>IF(Table1[[#This Row],[DEPO. TOTAL DISPO]]&gt;2,"Publish","Draft")</f>
        <v>Draft</v>
      </c>
      <c r="AI284" s="1">
        <v>85400</v>
      </c>
    </row>
    <row r="285" spans="1:35">
      <c r="A285" t="s">
        <v>7480</v>
      </c>
      <c r="B285" t="s">
        <v>7481</v>
      </c>
      <c r="C285">
        <v>0</v>
      </c>
      <c r="D285">
        <v>0</v>
      </c>
      <c r="E285" t="s">
        <v>7482</v>
      </c>
      <c r="F285" t="s">
        <v>34</v>
      </c>
      <c r="G285" t="s">
        <v>7483</v>
      </c>
      <c r="H285" t="s">
        <v>7484</v>
      </c>
      <c r="I285" t="s">
        <v>7484</v>
      </c>
      <c r="J285" t="s">
        <v>7484</v>
      </c>
      <c r="K285" t="s">
        <v>7484</v>
      </c>
      <c r="L285" t="s">
        <v>7482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</v>
      </c>
      <c r="AA285">
        <v>2</v>
      </c>
      <c r="AB285" t="s">
        <v>131</v>
      </c>
      <c r="AC285" t="s">
        <v>287</v>
      </c>
      <c r="AD285" t="s">
        <v>7473</v>
      </c>
      <c r="AE285">
        <v>21</v>
      </c>
      <c r="AF285">
        <v>8516</v>
      </c>
      <c r="AG285" t="str">
        <f>CONCATENATE(Table1[[#This Row],[item_code]],(".jpg"))</f>
        <v>JUE8305.jpg</v>
      </c>
      <c r="AH285" t="str">
        <f>IF(Table1[[#This Row],[DEPO. TOTAL DISPO]]&gt;2,"Publish","Draft")</f>
        <v>Draft</v>
      </c>
      <c r="AI285" s="1">
        <v>1823.8999999999999</v>
      </c>
    </row>
    <row r="286" spans="1:35">
      <c r="A286" t="s">
        <v>7468</v>
      </c>
      <c r="B286" t="s">
        <v>7469</v>
      </c>
      <c r="C286">
        <v>0</v>
      </c>
      <c r="D286">
        <v>0</v>
      </c>
      <c r="E286" t="s">
        <v>7470</v>
      </c>
      <c r="F286" t="s">
        <v>34</v>
      </c>
      <c r="G286" t="s">
        <v>7471</v>
      </c>
      <c r="H286" t="s">
        <v>7472</v>
      </c>
      <c r="I286" t="s">
        <v>7472</v>
      </c>
      <c r="J286" t="s">
        <v>7472</v>
      </c>
      <c r="K286" t="s">
        <v>7472</v>
      </c>
      <c r="L286" t="s">
        <v>7470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1</v>
      </c>
      <c r="AA286">
        <v>1</v>
      </c>
      <c r="AB286" t="s">
        <v>131</v>
      </c>
      <c r="AC286" t="s">
        <v>287</v>
      </c>
      <c r="AD286" t="s">
        <v>7473</v>
      </c>
      <c r="AE286">
        <v>21</v>
      </c>
      <c r="AF286">
        <v>8515</v>
      </c>
      <c r="AG286" t="str">
        <f>CONCATENATE(Table1[[#This Row],[item_code]],(".jpg"))</f>
        <v>JUE8304.jpg</v>
      </c>
      <c r="AH286" t="str">
        <f>IF(Table1[[#This Row],[DEPO. TOTAL DISPO]]&gt;2,"Publish","Draft")</f>
        <v>Draft</v>
      </c>
      <c r="AI286" s="1">
        <v>1048.7241999999999</v>
      </c>
    </row>
    <row r="287" spans="1:35">
      <c r="A287" t="s">
        <v>7485</v>
      </c>
      <c r="B287" t="s">
        <v>7486</v>
      </c>
      <c r="C287">
        <v>0</v>
      </c>
      <c r="D287">
        <v>0</v>
      </c>
      <c r="E287" t="s">
        <v>2402</v>
      </c>
      <c r="F287" t="s">
        <v>34</v>
      </c>
      <c r="G287" t="s">
        <v>2403</v>
      </c>
      <c r="H287" t="s">
        <v>2404</v>
      </c>
      <c r="I287" t="s">
        <v>2404</v>
      </c>
      <c r="J287" t="s">
        <v>2404</v>
      </c>
      <c r="K287" t="s">
        <v>2404</v>
      </c>
      <c r="L287" t="s">
        <v>2402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3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3</v>
      </c>
      <c r="AA287">
        <v>3</v>
      </c>
      <c r="AB287" t="s">
        <v>131</v>
      </c>
      <c r="AC287" t="s">
        <v>287</v>
      </c>
      <c r="AD287" t="s">
        <v>7473</v>
      </c>
      <c r="AE287">
        <v>21</v>
      </c>
      <c r="AF287">
        <v>8513</v>
      </c>
      <c r="AG287" t="str">
        <f>CONCATENATE(Table1[[#This Row],[item_code]],(".jpg"))</f>
        <v>JUE8282.jpg</v>
      </c>
      <c r="AH287" t="str">
        <f>IF(Table1[[#This Row],[DEPO. TOTAL DISPO]]&gt;2,"Publish","Draft")</f>
        <v>Publish</v>
      </c>
      <c r="AI287" s="1">
        <v>5947.5122000000001</v>
      </c>
    </row>
    <row r="288" spans="1:35">
      <c r="A288" t="s">
        <v>7474</v>
      </c>
      <c r="B288" t="s">
        <v>7475</v>
      </c>
      <c r="C288">
        <v>0</v>
      </c>
      <c r="D288">
        <v>0</v>
      </c>
      <c r="E288" t="s">
        <v>2402</v>
      </c>
      <c r="F288" t="s">
        <v>34</v>
      </c>
      <c r="G288" t="s">
        <v>2403</v>
      </c>
      <c r="H288" t="s">
        <v>2404</v>
      </c>
      <c r="I288" t="s">
        <v>2404</v>
      </c>
      <c r="J288" t="s">
        <v>2404</v>
      </c>
      <c r="K288" t="s">
        <v>2404</v>
      </c>
      <c r="L288" t="s">
        <v>2402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2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2</v>
      </c>
      <c r="AA288">
        <v>2</v>
      </c>
      <c r="AB288" t="s">
        <v>131</v>
      </c>
      <c r="AC288" t="s">
        <v>287</v>
      </c>
      <c r="AD288" t="s">
        <v>7473</v>
      </c>
      <c r="AE288">
        <v>21</v>
      </c>
      <c r="AF288">
        <v>8512</v>
      </c>
      <c r="AG288" t="str">
        <f>CONCATENATE(Table1[[#This Row],[item_code]],(".jpg"))</f>
        <v>JUE8281.jpg</v>
      </c>
      <c r="AH288" t="str">
        <f>IF(Table1[[#This Row],[DEPO. TOTAL DISPO]]&gt;2,"Publish","Draft")</f>
        <v>Draft</v>
      </c>
      <c r="AI288" s="1">
        <v>5947.5122000000001</v>
      </c>
    </row>
    <row r="289" spans="1:35">
      <c r="A289" t="s">
        <v>8808</v>
      </c>
      <c r="B289" t="s">
        <v>8809</v>
      </c>
      <c r="C289">
        <v>0</v>
      </c>
      <c r="D289">
        <v>0</v>
      </c>
      <c r="E289" t="s">
        <v>8810</v>
      </c>
      <c r="F289" t="s">
        <v>34</v>
      </c>
      <c r="G289" t="s">
        <v>8811</v>
      </c>
      <c r="H289" t="s">
        <v>8812</v>
      </c>
      <c r="I289" t="s">
        <v>8812</v>
      </c>
      <c r="J289" t="s">
        <v>8812</v>
      </c>
      <c r="K289" t="s">
        <v>8812</v>
      </c>
      <c r="L289" t="s">
        <v>8810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1</v>
      </c>
      <c r="AB289" t="s">
        <v>131</v>
      </c>
      <c r="AC289" t="s">
        <v>287</v>
      </c>
      <c r="AD289" t="s">
        <v>7473</v>
      </c>
      <c r="AE289">
        <v>21</v>
      </c>
      <c r="AF289">
        <v>8511</v>
      </c>
      <c r="AG289" t="str">
        <f>CONCATENATE(Table1[[#This Row],[item_code]],(".jpg"))</f>
        <v>JUE8274.jpg</v>
      </c>
      <c r="AH289" t="str">
        <f>IF(Table1[[#This Row],[DEPO. TOTAL DISPO]]&gt;2,"Publish","Draft")</f>
        <v>Draft</v>
      </c>
      <c r="AI289" s="1">
        <v>4270</v>
      </c>
    </row>
    <row r="290" spans="1:35">
      <c r="A290" t="s">
        <v>8796</v>
      </c>
      <c r="B290" t="s">
        <v>8797</v>
      </c>
      <c r="C290">
        <v>0</v>
      </c>
      <c r="D290">
        <v>0</v>
      </c>
      <c r="E290" t="s">
        <v>3303</v>
      </c>
      <c r="F290" t="s">
        <v>34</v>
      </c>
      <c r="G290" t="s">
        <v>3304</v>
      </c>
      <c r="H290" t="s">
        <v>3393</v>
      </c>
      <c r="I290" t="s">
        <v>3393</v>
      </c>
      <c r="J290" t="s">
        <v>3393</v>
      </c>
      <c r="K290" t="s">
        <v>3393</v>
      </c>
      <c r="L290" t="s">
        <v>3303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1</v>
      </c>
      <c r="AB290" t="s">
        <v>131</v>
      </c>
      <c r="AC290" t="s">
        <v>287</v>
      </c>
      <c r="AD290" t="s">
        <v>7473</v>
      </c>
      <c r="AE290">
        <v>21</v>
      </c>
      <c r="AF290">
        <v>8509</v>
      </c>
      <c r="AG290" t="str">
        <f>CONCATENATE(Table1[[#This Row],[item_code]],(".jpg"))</f>
        <v>JUE8162.jpg</v>
      </c>
      <c r="AH290" t="str">
        <f>IF(Table1[[#This Row],[DEPO. TOTAL DISPO]]&gt;2,"Publish","Draft")</f>
        <v>Draft</v>
      </c>
      <c r="AI290" s="1">
        <v>7930</v>
      </c>
    </row>
    <row r="291" spans="1:35">
      <c r="A291" t="s">
        <v>8817</v>
      </c>
      <c r="B291" t="s">
        <v>8818</v>
      </c>
      <c r="C291">
        <v>0</v>
      </c>
      <c r="D291">
        <v>0</v>
      </c>
      <c r="E291" t="s">
        <v>3303</v>
      </c>
      <c r="F291" t="s">
        <v>34</v>
      </c>
      <c r="G291" t="s">
        <v>3304</v>
      </c>
      <c r="H291" t="s">
        <v>3393</v>
      </c>
      <c r="I291" t="s">
        <v>3393</v>
      </c>
      <c r="J291" t="s">
        <v>3393</v>
      </c>
      <c r="K291" t="s">
        <v>3393</v>
      </c>
      <c r="L291" t="s">
        <v>3303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2</v>
      </c>
      <c r="AB291" t="s">
        <v>131</v>
      </c>
      <c r="AC291" t="s">
        <v>287</v>
      </c>
      <c r="AD291" t="s">
        <v>7473</v>
      </c>
      <c r="AE291">
        <v>21</v>
      </c>
      <c r="AF291">
        <v>8502</v>
      </c>
      <c r="AG291" t="str">
        <f>CONCATENATE(Table1[[#This Row],[item_code]],(".jpg"))</f>
        <v>JUE8118.jpg</v>
      </c>
      <c r="AH291" t="str">
        <f>IF(Table1[[#This Row],[DEPO. TOTAL DISPO]]&gt;2,"Publish","Draft")</f>
        <v>Draft</v>
      </c>
      <c r="AI291" s="1">
        <v>7930</v>
      </c>
    </row>
    <row r="292" spans="1:35">
      <c r="A292" t="s">
        <v>10979</v>
      </c>
      <c r="B292" t="s">
        <v>10980</v>
      </c>
      <c r="C292">
        <v>0</v>
      </c>
      <c r="D292">
        <v>0</v>
      </c>
      <c r="E292" t="s">
        <v>5064</v>
      </c>
      <c r="F292" t="s">
        <v>34</v>
      </c>
      <c r="G292" t="s">
        <v>10981</v>
      </c>
      <c r="H292" t="s">
        <v>5066</v>
      </c>
      <c r="I292" t="s">
        <v>5066</v>
      </c>
      <c r="J292" t="s">
        <v>5066</v>
      </c>
      <c r="K292" t="s">
        <v>5066</v>
      </c>
      <c r="L292" t="s">
        <v>5064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3</v>
      </c>
      <c r="AA292">
        <v>3</v>
      </c>
      <c r="AB292" t="s">
        <v>37</v>
      </c>
      <c r="AC292" t="s">
        <v>5205</v>
      </c>
      <c r="AD292" t="s">
        <v>5221</v>
      </c>
      <c r="AE292">
        <v>21</v>
      </c>
      <c r="AF292">
        <v>6973</v>
      </c>
      <c r="AG292" t="str">
        <f>CONCATENATE(Table1[[#This Row],[item_code]],(".jpg"))</f>
        <v>JUE63.jpg</v>
      </c>
      <c r="AH292" t="str">
        <f>IF(Table1[[#This Row],[DEPO. TOTAL DISPO]]&gt;2,"Publish","Draft")</f>
        <v>Publish</v>
      </c>
      <c r="AI292" s="1">
        <v>19825</v>
      </c>
    </row>
    <row r="293" spans="1:35">
      <c r="A293" t="s">
        <v>8832</v>
      </c>
      <c r="B293" t="s">
        <v>8833</v>
      </c>
      <c r="C293">
        <v>0</v>
      </c>
      <c r="D293">
        <v>0</v>
      </c>
      <c r="E293" t="s">
        <v>8834</v>
      </c>
      <c r="F293" t="s">
        <v>34</v>
      </c>
      <c r="G293" t="s">
        <v>8835</v>
      </c>
      <c r="H293" t="s">
        <v>8836</v>
      </c>
      <c r="I293" t="s">
        <v>8836</v>
      </c>
      <c r="J293" t="s">
        <v>8836</v>
      </c>
      <c r="K293" t="s">
        <v>8836</v>
      </c>
      <c r="L293" t="s">
        <v>8834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1</v>
      </c>
      <c r="AA293">
        <v>1</v>
      </c>
      <c r="AB293" t="s">
        <v>131</v>
      </c>
      <c r="AC293" t="s">
        <v>6231</v>
      </c>
      <c r="AD293" t="s">
        <v>8780</v>
      </c>
      <c r="AE293">
        <v>21</v>
      </c>
      <c r="AF293">
        <v>6110</v>
      </c>
      <c r="AG293" t="str">
        <f>CONCATENATE(Table1[[#This Row],[item_code]],(".jpg"))</f>
        <v>JAN19.jpg</v>
      </c>
      <c r="AH293" t="str">
        <f>IF(Table1[[#This Row],[DEPO. TOTAL DISPO]]&gt;2,"Publish","Draft")</f>
        <v>Draft</v>
      </c>
      <c r="AI293" s="1">
        <v>32240.208000000002</v>
      </c>
    </row>
    <row r="294" spans="1:35">
      <c r="A294" t="s">
        <v>7273</v>
      </c>
      <c r="B294" t="s">
        <v>7274</v>
      </c>
      <c r="C294">
        <v>0</v>
      </c>
      <c r="D294">
        <v>0</v>
      </c>
      <c r="E294" t="s">
        <v>7275</v>
      </c>
      <c r="F294" t="s">
        <v>34</v>
      </c>
      <c r="G294" t="s">
        <v>7276</v>
      </c>
      <c r="H294" t="s">
        <v>7277</v>
      </c>
      <c r="I294" t="s">
        <v>7277</v>
      </c>
      <c r="J294" t="s">
        <v>7277</v>
      </c>
      <c r="K294" t="s">
        <v>7277</v>
      </c>
      <c r="L294" t="s">
        <v>7275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</v>
      </c>
      <c r="AA294">
        <v>2</v>
      </c>
      <c r="AB294" t="s">
        <v>65</v>
      </c>
      <c r="AC294" t="s">
        <v>7212</v>
      </c>
      <c r="AD294" t="s">
        <v>7278</v>
      </c>
      <c r="AE294">
        <v>21</v>
      </c>
      <c r="AF294">
        <v>9709</v>
      </c>
      <c r="AG294" t="str">
        <f>CONCATENATE(Table1[[#This Row],[item_code]],(".jpg"))</f>
        <v>IMP3048.jpg</v>
      </c>
      <c r="AH294" t="str">
        <f>IF(Table1[[#This Row],[DEPO. TOTAL DISPO]]&gt;2,"Publish","Draft")</f>
        <v>Draft</v>
      </c>
      <c r="AI294" s="1">
        <v>183341.4902</v>
      </c>
    </row>
    <row r="295" spans="1:35">
      <c r="A295" t="s">
        <v>7194</v>
      </c>
      <c r="B295" t="s">
        <v>7195</v>
      </c>
      <c r="C295">
        <v>0</v>
      </c>
      <c r="D295">
        <v>0</v>
      </c>
      <c r="E295" t="s">
        <v>7196</v>
      </c>
      <c r="F295" t="s">
        <v>34</v>
      </c>
      <c r="G295" t="s">
        <v>7197</v>
      </c>
      <c r="H295" t="s">
        <v>7198</v>
      </c>
      <c r="I295" t="s">
        <v>7198</v>
      </c>
      <c r="J295" t="s">
        <v>7198</v>
      </c>
      <c r="K295" t="s">
        <v>7198</v>
      </c>
      <c r="L295" t="s">
        <v>7196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1</v>
      </c>
      <c r="AA295">
        <v>1</v>
      </c>
      <c r="AB295" t="s">
        <v>65</v>
      </c>
      <c r="AC295" t="s">
        <v>704</v>
      </c>
      <c r="AD295" t="s">
        <v>140</v>
      </c>
      <c r="AE295">
        <v>10.5</v>
      </c>
      <c r="AF295">
        <v>893</v>
      </c>
      <c r="AG295" t="str">
        <f>CONCATENATE(Table1[[#This Row],[item_code]],(".jpg"))</f>
        <v>HUB15.jpg</v>
      </c>
      <c r="AH295" t="str">
        <f>IF(Table1[[#This Row],[DEPO. TOTAL DISPO]]&gt;2,"Publish","Draft")</f>
        <v>Draft</v>
      </c>
      <c r="AI295" s="1">
        <v>5069.2951999999996</v>
      </c>
    </row>
    <row r="296" spans="1:35">
      <c r="A296" t="s">
        <v>7190</v>
      </c>
      <c r="B296" t="s">
        <v>7191</v>
      </c>
      <c r="C296">
        <v>0</v>
      </c>
      <c r="D296">
        <v>0</v>
      </c>
      <c r="E296" t="s">
        <v>7192</v>
      </c>
      <c r="F296" t="s">
        <v>34</v>
      </c>
      <c r="G296" t="s">
        <v>7193</v>
      </c>
      <c r="H296" t="s">
        <v>3509</v>
      </c>
      <c r="I296" t="s">
        <v>3509</v>
      </c>
      <c r="J296" t="s">
        <v>3509</v>
      </c>
      <c r="K296" t="s">
        <v>3509</v>
      </c>
      <c r="L296" t="s">
        <v>7192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</v>
      </c>
      <c r="AA296">
        <v>2</v>
      </c>
      <c r="AB296" t="s">
        <v>65</v>
      </c>
      <c r="AC296" t="s">
        <v>704</v>
      </c>
      <c r="AD296" t="s">
        <v>140</v>
      </c>
      <c r="AE296">
        <v>10.5</v>
      </c>
      <c r="AF296">
        <v>890</v>
      </c>
      <c r="AG296" t="str">
        <f>CONCATENATE(Table1[[#This Row],[item_code]],(".jpg"))</f>
        <v>HUB14.jpg</v>
      </c>
      <c r="AH296" t="str">
        <f>IF(Table1[[#This Row],[DEPO. TOTAL DISPO]]&gt;2,"Publish","Draft")</f>
        <v>Draft</v>
      </c>
      <c r="AI296" s="1">
        <v>4361.5</v>
      </c>
    </row>
    <row r="297" spans="1:35">
      <c r="A297" t="s">
        <v>6355</v>
      </c>
      <c r="B297" t="s">
        <v>6356</v>
      </c>
      <c r="C297">
        <v>1</v>
      </c>
      <c r="D297">
        <v>1</v>
      </c>
      <c r="E297" t="s">
        <v>6357</v>
      </c>
      <c r="F297" t="s">
        <v>34</v>
      </c>
      <c r="G297" t="s">
        <v>6358</v>
      </c>
      <c r="H297" t="s">
        <v>6359</v>
      </c>
      <c r="I297" t="s">
        <v>6359</v>
      </c>
      <c r="J297" t="s">
        <v>6359</v>
      </c>
      <c r="K297" t="s">
        <v>6359</v>
      </c>
      <c r="L297" t="s">
        <v>6357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1</v>
      </c>
      <c r="AB297" t="s">
        <v>65</v>
      </c>
      <c r="AC297" t="s">
        <v>704</v>
      </c>
      <c r="AD297" t="s">
        <v>1569</v>
      </c>
      <c r="AE297">
        <v>21</v>
      </c>
      <c r="AF297">
        <v>5274</v>
      </c>
      <c r="AG297" t="str">
        <f>CONCATENATE(Table1[[#This Row],[item_code]],(".jpg"))</f>
        <v>GRIPS02.jpg</v>
      </c>
      <c r="AH297" t="str">
        <f>IF(Table1[[#This Row],[DEPO. TOTAL DISPO]]&gt;2,"Publish","Draft")</f>
        <v>Draft</v>
      </c>
      <c r="AI297" s="1">
        <v>3489.2</v>
      </c>
    </row>
    <row r="298" spans="1:35">
      <c r="A298" t="s">
        <v>7287</v>
      </c>
      <c r="B298" t="s">
        <v>7288</v>
      </c>
      <c r="C298">
        <v>0</v>
      </c>
      <c r="D298">
        <v>0</v>
      </c>
      <c r="E298" t="s">
        <v>7289</v>
      </c>
      <c r="F298" t="s">
        <v>34</v>
      </c>
      <c r="G298" t="s">
        <v>7290</v>
      </c>
      <c r="H298" t="s">
        <v>7291</v>
      </c>
      <c r="I298" t="s">
        <v>7291</v>
      </c>
      <c r="J298" t="s">
        <v>7291</v>
      </c>
      <c r="K298" t="s">
        <v>7291</v>
      </c>
      <c r="L298" t="s">
        <v>7289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</v>
      </c>
      <c r="Y298">
        <v>0</v>
      </c>
      <c r="Z298">
        <v>2</v>
      </c>
      <c r="AA298">
        <v>2</v>
      </c>
      <c r="AB298" t="s">
        <v>65</v>
      </c>
      <c r="AC298" t="s">
        <v>704</v>
      </c>
      <c r="AD298" t="s">
        <v>140</v>
      </c>
      <c r="AE298">
        <v>21</v>
      </c>
      <c r="AF298">
        <v>5518</v>
      </c>
      <c r="AG298" t="str">
        <f>CONCATENATE(Table1[[#This Row],[item_code]],(".jpg"))</f>
        <v>GRAS04.jpg</v>
      </c>
      <c r="AH298" t="str">
        <f>IF(Table1[[#This Row],[DEPO. TOTAL DISPO]]&gt;2,"Publish","Draft")</f>
        <v>Draft</v>
      </c>
      <c r="AI298" s="1">
        <v>1464.0121999999999</v>
      </c>
    </row>
    <row r="299" spans="1:35">
      <c r="A299" t="s">
        <v>7282</v>
      </c>
      <c r="B299" t="s">
        <v>7283</v>
      </c>
      <c r="C299">
        <v>1</v>
      </c>
      <c r="D299">
        <v>1</v>
      </c>
      <c r="E299" t="s">
        <v>7284</v>
      </c>
      <c r="F299" t="s">
        <v>34</v>
      </c>
      <c r="G299" t="s">
        <v>7285</v>
      </c>
      <c r="H299" t="s">
        <v>7286</v>
      </c>
      <c r="I299" t="s">
        <v>7286</v>
      </c>
      <c r="J299" t="s">
        <v>7286</v>
      </c>
      <c r="K299" t="s">
        <v>7286</v>
      </c>
      <c r="L299" t="s">
        <v>7284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1</v>
      </c>
      <c r="AB299" t="s">
        <v>65</v>
      </c>
      <c r="AC299" t="s">
        <v>704</v>
      </c>
      <c r="AD299" t="s">
        <v>140</v>
      </c>
      <c r="AE299">
        <v>21</v>
      </c>
      <c r="AF299">
        <v>5517</v>
      </c>
      <c r="AG299" t="str">
        <f>CONCATENATE(Table1[[#This Row],[item_code]],(".jpg"))</f>
        <v>GRAS03.jpg</v>
      </c>
      <c r="AH299" t="str">
        <f>IF(Table1[[#This Row],[DEPO. TOTAL DISPO]]&gt;2,"Publish","Draft")</f>
        <v>Draft</v>
      </c>
      <c r="AI299" s="1">
        <v>1119.5695999999998</v>
      </c>
    </row>
    <row r="300" spans="1:35">
      <c r="A300" t="s">
        <v>5484</v>
      </c>
      <c r="B300" t="s">
        <v>5485</v>
      </c>
      <c r="C300">
        <v>0</v>
      </c>
      <c r="D300">
        <v>0</v>
      </c>
      <c r="E300" t="s">
        <v>5486</v>
      </c>
      <c r="F300" t="s">
        <v>34</v>
      </c>
      <c r="G300" t="s">
        <v>5487</v>
      </c>
      <c r="H300" t="s">
        <v>5488</v>
      </c>
      <c r="I300" t="s">
        <v>5488</v>
      </c>
      <c r="J300" t="s">
        <v>5488</v>
      </c>
      <c r="K300" t="s">
        <v>5488</v>
      </c>
      <c r="L300" t="s">
        <v>5486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</v>
      </c>
      <c r="AA300">
        <v>2</v>
      </c>
      <c r="AB300" t="s">
        <v>131</v>
      </c>
      <c r="AC300" t="s">
        <v>619</v>
      </c>
      <c r="AD300" t="s">
        <v>807</v>
      </c>
      <c r="AE300">
        <v>21</v>
      </c>
      <c r="AF300">
        <v>4571</v>
      </c>
      <c r="AG300" t="str">
        <f>CONCATENATE(Table1[[#This Row],[item_code]],(".jpg"))</f>
        <v>GOD42.jpg</v>
      </c>
      <c r="AH300" t="str">
        <f>IF(Table1[[#This Row],[DEPO. TOTAL DISPO]]&gt;2,"Publish","Draft")</f>
        <v>Draft</v>
      </c>
      <c r="AI300" s="1">
        <v>13243.087799999999</v>
      </c>
    </row>
    <row r="301" spans="1:35">
      <c r="A301" t="s">
        <v>851</v>
      </c>
      <c r="B301" t="s">
        <v>852</v>
      </c>
      <c r="C301">
        <v>0</v>
      </c>
      <c r="D301">
        <v>0</v>
      </c>
      <c r="E301" t="s">
        <v>853</v>
      </c>
      <c r="F301" t="s">
        <v>34</v>
      </c>
      <c r="G301" t="s">
        <v>854</v>
      </c>
      <c r="H301" t="s">
        <v>855</v>
      </c>
      <c r="I301" t="s">
        <v>855</v>
      </c>
      <c r="J301" t="s">
        <v>855</v>
      </c>
      <c r="K301" t="s">
        <v>855</v>
      </c>
      <c r="L301" t="s">
        <v>853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2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4</v>
      </c>
      <c r="AA301">
        <v>4</v>
      </c>
      <c r="AB301" t="s">
        <v>50</v>
      </c>
      <c r="AC301" t="s">
        <v>663</v>
      </c>
      <c r="AD301" t="s">
        <v>807</v>
      </c>
      <c r="AE301">
        <v>21</v>
      </c>
      <c r="AF301">
        <v>2948</v>
      </c>
      <c r="AG301" t="str">
        <f>CONCATENATE(Table1[[#This Row],[item_code]],(".jpg"))</f>
        <v>GOD04.jpg</v>
      </c>
      <c r="AH301" t="str">
        <f>IF(Table1[[#This Row],[DEPO. TOTAL DISPO]]&gt;2,"Publish","Draft")</f>
        <v>Publish</v>
      </c>
      <c r="AI301" s="1">
        <v>23740.516799999998</v>
      </c>
    </row>
    <row r="302" spans="1:35">
      <c r="A302" t="s">
        <v>13819</v>
      </c>
      <c r="B302" t="s">
        <v>13820</v>
      </c>
      <c r="C302">
        <v>1</v>
      </c>
      <c r="D302">
        <v>1</v>
      </c>
      <c r="E302" t="s">
        <v>13816</v>
      </c>
      <c r="F302" t="s">
        <v>34</v>
      </c>
      <c r="G302" t="s">
        <v>13817</v>
      </c>
      <c r="H302" t="s">
        <v>13818</v>
      </c>
      <c r="I302" t="s">
        <v>13818</v>
      </c>
      <c r="J302" t="s">
        <v>13818</v>
      </c>
      <c r="K302" t="s">
        <v>13818</v>
      </c>
      <c r="L302" t="s">
        <v>13816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1</v>
      </c>
      <c r="AB302" t="s">
        <v>37</v>
      </c>
      <c r="AC302" t="s">
        <v>704</v>
      </c>
      <c r="AD302" t="s">
        <v>158</v>
      </c>
      <c r="AE302">
        <v>21</v>
      </c>
      <c r="AF302">
        <v>8179</v>
      </c>
      <c r="AG302" t="str">
        <f>CONCATENATE(Table1[[#This Row],[item_code]],(".jpg"))</f>
        <v>GLASS10.jpg</v>
      </c>
      <c r="AH302" t="str">
        <f>IF(Table1[[#This Row],[DEPO. TOTAL DISPO]]&gt;2,"Publish","Draft")</f>
        <v>Draft</v>
      </c>
      <c r="AI302" s="1">
        <v>55.107399999999998</v>
      </c>
    </row>
    <row r="303" spans="1:35">
      <c r="A303" t="s">
        <v>13821</v>
      </c>
      <c r="B303" t="s">
        <v>13822</v>
      </c>
      <c r="C303">
        <v>2</v>
      </c>
      <c r="D303">
        <v>2</v>
      </c>
      <c r="E303" t="s">
        <v>13823</v>
      </c>
      <c r="F303" t="s">
        <v>34</v>
      </c>
      <c r="G303" t="s">
        <v>13824</v>
      </c>
      <c r="H303" t="s">
        <v>13825</v>
      </c>
      <c r="I303" t="s">
        <v>13825</v>
      </c>
      <c r="J303" t="s">
        <v>13825</v>
      </c>
      <c r="K303" t="s">
        <v>13825</v>
      </c>
      <c r="L303" t="s">
        <v>13826</v>
      </c>
      <c r="M303">
        <v>0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</v>
      </c>
      <c r="AA303">
        <v>2</v>
      </c>
      <c r="AB303" t="s">
        <v>37</v>
      </c>
      <c r="AC303" t="s">
        <v>704</v>
      </c>
      <c r="AD303" t="s">
        <v>158</v>
      </c>
      <c r="AE303">
        <v>21</v>
      </c>
      <c r="AF303">
        <v>8182</v>
      </c>
      <c r="AG303" t="str">
        <f>CONCATENATE(Table1[[#This Row],[item_code]],(".jpg"))</f>
        <v>GLASS09.jpg</v>
      </c>
      <c r="AH303" t="str">
        <f>IF(Table1[[#This Row],[DEPO. TOTAL DISPO]]&gt;2,"Publish","Draft")</f>
        <v>Draft</v>
      </c>
      <c r="AI303" s="1">
        <v>28.999399999999998</v>
      </c>
    </row>
    <row r="304" spans="1:35">
      <c r="A304" t="s">
        <v>13814</v>
      </c>
      <c r="B304" t="s">
        <v>13815</v>
      </c>
      <c r="C304">
        <v>2</v>
      </c>
      <c r="D304">
        <v>2</v>
      </c>
      <c r="E304" t="s">
        <v>13816</v>
      </c>
      <c r="F304" t="s">
        <v>34</v>
      </c>
      <c r="G304" t="s">
        <v>13817</v>
      </c>
      <c r="H304" t="s">
        <v>13818</v>
      </c>
      <c r="I304" t="s">
        <v>13818</v>
      </c>
      <c r="J304" t="s">
        <v>13818</v>
      </c>
      <c r="K304" t="s">
        <v>13818</v>
      </c>
      <c r="L304" t="s">
        <v>13816</v>
      </c>
      <c r="M304">
        <v>0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2</v>
      </c>
      <c r="AA304">
        <v>2</v>
      </c>
      <c r="AB304" t="s">
        <v>37</v>
      </c>
      <c r="AC304" t="s">
        <v>704</v>
      </c>
      <c r="AD304" t="s">
        <v>158</v>
      </c>
      <c r="AE304">
        <v>21</v>
      </c>
      <c r="AF304">
        <v>8178</v>
      </c>
      <c r="AG304" t="str">
        <f>CONCATENATE(Table1[[#This Row],[item_code]],(".jpg"))</f>
        <v>GLASS08.jpg</v>
      </c>
      <c r="AH304" t="str">
        <f>IF(Table1[[#This Row],[DEPO. TOTAL DISPO]]&gt;2,"Publish","Draft")</f>
        <v>Draft</v>
      </c>
      <c r="AI304" s="1">
        <v>55.107399999999998</v>
      </c>
    </row>
    <row r="305" spans="1:35">
      <c r="A305" t="s">
        <v>13809</v>
      </c>
      <c r="B305" t="s">
        <v>13810</v>
      </c>
      <c r="C305">
        <v>2</v>
      </c>
      <c r="D305">
        <v>2</v>
      </c>
      <c r="E305" t="s">
        <v>13811</v>
      </c>
      <c r="F305" t="s">
        <v>34</v>
      </c>
      <c r="G305" t="s">
        <v>13812</v>
      </c>
      <c r="H305" t="s">
        <v>13813</v>
      </c>
      <c r="I305" t="s">
        <v>13813</v>
      </c>
      <c r="J305" t="s">
        <v>13813</v>
      </c>
      <c r="K305" t="s">
        <v>13813</v>
      </c>
      <c r="L305" t="s">
        <v>13811</v>
      </c>
      <c r="M305">
        <v>0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2</v>
      </c>
      <c r="AA305">
        <v>2</v>
      </c>
      <c r="AB305" t="s">
        <v>37</v>
      </c>
      <c r="AC305" t="s">
        <v>704</v>
      </c>
      <c r="AD305" t="s">
        <v>158</v>
      </c>
      <c r="AE305">
        <v>21</v>
      </c>
      <c r="AF305">
        <v>8176</v>
      </c>
      <c r="AG305" t="str">
        <f>CONCATENATE(Table1[[#This Row],[item_code]],(".jpg"))</f>
        <v>GLASS01.jpg</v>
      </c>
      <c r="AH305" t="str">
        <f>IF(Table1[[#This Row],[DEPO. TOTAL DISPO]]&gt;2,"Publish","Draft")</f>
        <v>Draft</v>
      </c>
      <c r="AI305" s="1">
        <v>37.7102</v>
      </c>
    </row>
    <row r="306" spans="1:35">
      <c r="A306" t="s">
        <v>9684</v>
      </c>
      <c r="B306" t="s">
        <v>9685</v>
      </c>
      <c r="C306">
        <v>47</v>
      </c>
      <c r="D306">
        <v>47</v>
      </c>
      <c r="E306" t="s">
        <v>9686</v>
      </c>
      <c r="F306" t="s">
        <v>34</v>
      </c>
      <c r="G306" t="s">
        <v>9687</v>
      </c>
      <c r="H306" t="s">
        <v>9688</v>
      </c>
      <c r="I306" t="s">
        <v>9688</v>
      </c>
      <c r="J306" t="s">
        <v>9688</v>
      </c>
      <c r="K306" t="s">
        <v>9688</v>
      </c>
      <c r="L306" t="s">
        <v>9686</v>
      </c>
      <c r="M306">
        <v>0</v>
      </c>
      <c r="N306">
        <v>47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47</v>
      </c>
      <c r="AA306">
        <v>47</v>
      </c>
      <c r="AB306" t="s">
        <v>65</v>
      </c>
      <c r="AC306" t="s">
        <v>704</v>
      </c>
      <c r="AD306" t="s">
        <v>140</v>
      </c>
      <c r="AE306">
        <v>21</v>
      </c>
      <c r="AF306">
        <v>9588</v>
      </c>
      <c r="AG306" t="str">
        <f>CONCATENATE(Table1[[#This Row],[item_code]],(".jpg"))</f>
        <v>GLADIUS.jpg</v>
      </c>
      <c r="AH306" t="str">
        <f>IF(Table1[[#This Row],[DEPO. TOTAL DISPO]]&gt;2,"Publish","Draft")</f>
        <v>Publish</v>
      </c>
      <c r="AI306" s="1">
        <v>1570.3474000000001</v>
      </c>
    </row>
    <row r="307" spans="1:35">
      <c r="A307" t="s">
        <v>11725</v>
      </c>
      <c r="B307" t="s">
        <v>11726</v>
      </c>
      <c r="C307">
        <v>1</v>
      </c>
      <c r="D307">
        <v>0</v>
      </c>
      <c r="E307" t="s">
        <v>11727</v>
      </c>
      <c r="F307" t="s">
        <v>230</v>
      </c>
      <c r="G307" t="s">
        <v>11728</v>
      </c>
      <c r="H307" t="s">
        <v>11729</v>
      </c>
      <c r="I307" t="s">
        <v>11729</v>
      </c>
      <c r="J307" t="s">
        <v>11729</v>
      </c>
      <c r="K307" t="s">
        <v>11729</v>
      </c>
      <c r="L307" t="s">
        <v>11727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3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3</v>
      </c>
      <c r="AA307">
        <v>5</v>
      </c>
      <c r="AB307" t="s">
        <v>50</v>
      </c>
      <c r="AC307" t="s">
        <v>280</v>
      </c>
      <c r="AD307" t="s">
        <v>288</v>
      </c>
      <c r="AE307">
        <v>21</v>
      </c>
      <c r="AF307">
        <v>9363</v>
      </c>
      <c r="AG307" t="str">
        <f>CONCATENATE(Table1[[#This Row],[item_code]],(".jpg"))</f>
        <v>GAMA9816.jpg</v>
      </c>
      <c r="AH307" t="str">
        <f>IF(Table1[[#This Row],[DEPO. TOTAL DISPO]]&gt;2,"Publish","Draft")</f>
        <v>Publish</v>
      </c>
      <c r="AI307" s="1">
        <v>22739.226199999997</v>
      </c>
    </row>
    <row r="308" spans="1:35">
      <c r="A308" t="s">
        <v>5524</v>
      </c>
      <c r="B308" t="s">
        <v>5525</v>
      </c>
      <c r="C308">
        <v>13</v>
      </c>
      <c r="D308">
        <v>13</v>
      </c>
      <c r="E308" t="s">
        <v>5526</v>
      </c>
      <c r="F308" t="s">
        <v>230</v>
      </c>
      <c r="G308" t="s">
        <v>5527</v>
      </c>
      <c r="H308" t="s">
        <v>5528</v>
      </c>
      <c r="I308" t="s">
        <v>5528</v>
      </c>
      <c r="J308" t="s">
        <v>5528</v>
      </c>
      <c r="K308" t="s">
        <v>5528</v>
      </c>
      <c r="L308" t="s">
        <v>5526</v>
      </c>
      <c r="M308">
        <v>0</v>
      </c>
      <c r="N308">
        <v>13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13</v>
      </c>
      <c r="AA308">
        <v>13</v>
      </c>
      <c r="AB308" t="s">
        <v>50</v>
      </c>
      <c r="AC308" t="s">
        <v>280</v>
      </c>
      <c r="AD308" t="s">
        <v>288</v>
      </c>
      <c r="AE308">
        <v>21</v>
      </c>
      <c r="AF308">
        <v>9702</v>
      </c>
      <c r="AG308" t="str">
        <f>CONCATENATE(Table1[[#This Row],[item_code]],(".jpg"))</f>
        <v>GAMA9601.jpg</v>
      </c>
      <c r="AH308" t="str">
        <f>IF(Table1[[#This Row],[DEPO. TOTAL DISPO]]&gt;2,"Publish","Draft")</f>
        <v>Publish</v>
      </c>
      <c r="AI308" s="1">
        <v>43833.782599999999</v>
      </c>
    </row>
    <row r="309" spans="1:35">
      <c r="A309" t="s">
        <v>10857</v>
      </c>
      <c r="B309" t="s">
        <v>10858</v>
      </c>
      <c r="C309">
        <v>26</v>
      </c>
      <c r="D309">
        <v>25</v>
      </c>
      <c r="E309" t="s">
        <v>10859</v>
      </c>
      <c r="F309" t="s">
        <v>230</v>
      </c>
      <c r="G309" t="s">
        <v>10860</v>
      </c>
      <c r="H309" t="s">
        <v>10861</v>
      </c>
      <c r="I309" t="s">
        <v>10861</v>
      </c>
      <c r="J309" t="s">
        <v>10861</v>
      </c>
      <c r="K309" t="s">
        <v>10861</v>
      </c>
      <c r="L309" t="s">
        <v>10862</v>
      </c>
      <c r="M309">
        <v>0</v>
      </c>
      <c r="N309">
        <v>25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25</v>
      </c>
      <c r="AA309">
        <v>26</v>
      </c>
      <c r="AB309" t="s">
        <v>50</v>
      </c>
      <c r="AC309" t="s">
        <v>280</v>
      </c>
      <c r="AD309" t="s">
        <v>288</v>
      </c>
      <c r="AE309">
        <v>21</v>
      </c>
      <c r="AF309">
        <v>9683</v>
      </c>
      <c r="AG309" t="str">
        <f>CONCATENATE(Table1[[#This Row],[item_code]],(".jpg"))</f>
        <v>GAMA9502.jpg</v>
      </c>
      <c r="AH309" t="str">
        <f>IF(Table1[[#This Row],[DEPO. TOTAL DISPO]]&gt;2,"Publish","Draft")</f>
        <v>Publish</v>
      </c>
      <c r="AI309" s="1">
        <v>60291.399599999997</v>
      </c>
    </row>
    <row r="310" spans="1:35">
      <c r="A310" t="s">
        <v>10847</v>
      </c>
      <c r="B310" t="s">
        <v>10848</v>
      </c>
      <c r="C310">
        <v>0</v>
      </c>
      <c r="D310">
        <v>0</v>
      </c>
      <c r="E310" t="s">
        <v>10849</v>
      </c>
      <c r="F310" t="s">
        <v>34</v>
      </c>
      <c r="G310" t="s">
        <v>10850</v>
      </c>
      <c r="H310" t="s">
        <v>10851</v>
      </c>
      <c r="I310" t="s">
        <v>10851</v>
      </c>
      <c r="J310" t="s">
        <v>10851</v>
      </c>
      <c r="K310" t="s">
        <v>10851</v>
      </c>
      <c r="L310" t="s">
        <v>10849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 t="s">
        <v>50</v>
      </c>
      <c r="AC310" t="s">
        <v>280</v>
      </c>
      <c r="AD310" t="s">
        <v>288</v>
      </c>
      <c r="AE310">
        <v>21</v>
      </c>
      <c r="AF310">
        <v>9362</v>
      </c>
      <c r="AG310" t="str">
        <f>CONCATENATE(Table1[[#This Row],[item_code]],(".jpg"))</f>
        <v>GAMA9489.jpg</v>
      </c>
      <c r="AH310" t="str">
        <f>IF(Table1[[#This Row],[DEPO. TOTAL DISPO]]&gt;2,"Publish","Draft")</f>
        <v>Draft</v>
      </c>
      <c r="AI310" s="1">
        <v>13122.3688</v>
      </c>
    </row>
    <row r="311" spans="1:35">
      <c r="A311" t="s">
        <v>11637</v>
      </c>
      <c r="B311" t="s">
        <v>11638</v>
      </c>
      <c r="C311">
        <v>5</v>
      </c>
      <c r="D311">
        <v>5</v>
      </c>
      <c r="E311" t="s">
        <v>11639</v>
      </c>
      <c r="F311" t="s">
        <v>230</v>
      </c>
      <c r="G311" t="s">
        <v>11640</v>
      </c>
      <c r="H311" t="s">
        <v>11641</v>
      </c>
      <c r="I311" t="s">
        <v>11641</v>
      </c>
      <c r="J311" t="s">
        <v>11641</v>
      </c>
      <c r="K311" t="s">
        <v>11641</v>
      </c>
      <c r="L311" t="s">
        <v>11639</v>
      </c>
      <c r="M311">
        <v>0</v>
      </c>
      <c r="N311">
        <v>5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5</v>
      </c>
      <c r="AA311">
        <v>5</v>
      </c>
      <c r="AB311" t="s">
        <v>50</v>
      </c>
      <c r="AC311" t="s">
        <v>280</v>
      </c>
      <c r="AD311" t="s">
        <v>288</v>
      </c>
      <c r="AE311">
        <v>21</v>
      </c>
      <c r="AF311">
        <v>9698</v>
      </c>
      <c r="AG311" t="str">
        <f>CONCATENATE(Table1[[#This Row],[item_code]],(".jpg"))</f>
        <v>GAMA9465.jpg</v>
      </c>
      <c r="AH311" t="str">
        <f>IF(Table1[[#This Row],[DEPO. TOTAL DISPO]]&gt;2,"Publish","Draft")</f>
        <v>Publish</v>
      </c>
      <c r="AI311" s="1">
        <v>49670.823799999998</v>
      </c>
    </row>
    <row r="312" spans="1:35">
      <c r="A312" t="s">
        <v>4951</v>
      </c>
      <c r="B312" t="s">
        <v>4952</v>
      </c>
      <c r="C312">
        <v>94</v>
      </c>
      <c r="D312">
        <v>94</v>
      </c>
      <c r="E312" t="s">
        <v>4953</v>
      </c>
      <c r="F312" t="s">
        <v>230</v>
      </c>
      <c r="G312" t="s">
        <v>4954</v>
      </c>
      <c r="H312" t="s">
        <v>4955</v>
      </c>
      <c r="I312" t="s">
        <v>4955</v>
      </c>
      <c r="J312" t="s">
        <v>4955</v>
      </c>
      <c r="K312" t="s">
        <v>4955</v>
      </c>
      <c r="L312" t="s">
        <v>4953</v>
      </c>
      <c r="M312">
        <v>0</v>
      </c>
      <c r="N312">
        <v>94</v>
      </c>
      <c r="O312">
        <v>0</v>
      </c>
      <c r="P312">
        <v>0</v>
      </c>
      <c r="Q312">
        <v>0</v>
      </c>
      <c r="R312">
        <v>0</v>
      </c>
      <c r="S312">
        <v>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97</v>
      </c>
      <c r="AA312">
        <v>97</v>
      </c>
      <c r="AB312" t="s">
        <v>50</v>
      </c>
      <c r="AC312" t="s">
        <v>280</v>
      </c>
      <c r="AD312" t="s">
        <v>288</v>
      </c>
      <c r="AE312">
        <v>10.5</v>
      </c>
      <c r="AF312">
        <v>9703</v>
      </c>
      <c r="AG312" t="str">
        <f>CONCATENATE(Table1[[#This Row],[item_code]],(".jpg"))</f>
        <v>GAMA9449.jpg</v>
      </c>
      <c r="AH312" t="str">
        <f>IF(Table1[[#This Row],[DEPO. TOTAL DISPO]]&gt;2,"Publish","Draft")</f>
        <v>Publish</v>
      </c>
      <c r="AI312" s="1">
        <v>52615.049799999993</v>
      </c>
    </row>
    <row r="313" spans="1:35">
      <c r="A313" t="s">
        <v>11635</v>
      </c>
      <c r="B313" t="s">
        <v>11636</v>
      </c>
      <c r="C313">
        <v>0</v>
      </c>
      <c r="D313">
        <v>0</v>
      </c>
      <c r="E313" t="s">
        <v>11632</v>
      </c>
      <c r="F313" t="s">
        <v>230</v>
      </c>
      <c r="G313" t="s">
        <v>11633</v>
      </c>
      <c r="H313" t="s">
        <v>11634</v>
      </c>
      <c r="I313" t="s">
        <v>11634</v>
      </c>
      <c r="J313" t="s">
        <v>11634</v>
      </c>
      <c r="K313" t="s">
        <v>11634</v>
      </c>
      <c r="L313" t="s">
        <v>11632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s">
        <v>50</v>
      </c>
      <c r="AC313" t="s">
        <v>280</v>
      </c>
      <c r="AD313" t="s">
        <v>288</v>
      </c>
      <c r="AE313">
        <v>21</v>
      </c>
      <c r="AF313">
        <v>9708</v>
      </c>
      <c r="AG313" t="str">
        <f>CONCATENATE(Table1[[#This Row],[item_code]],(".jpg"))</f>
        <v>GAMA9427.jpg</v>
      </c>
      <c r="AH313" t="str">
        <f>IF(Table1[[#This Row],[DEPO. TOTAL DISPO]]&gt;2,"Publish","Draft")</f>
        <v>Draft</v>
      </c>
      <c r="AI313" s="1">
        <v>47222.832799999996</v>
      </c>
    </row>
    <row r="314" spans="1:35">
      <c r="A314" t="s">
        <v>10943</v>
      </c>
      <c r="B314" t="s">
        <v>10944</v>
      </c>
      <c r="C314">
        <v>9</v>
      </c>
      <c r="D314">
        <v>8</v>
      </c>
      <c r="E314" t="s">
        <v>10945</v>
      </c>
      <c r="F314" t="s">
        <v>230</v>
      </c>
      <c r="G314" t="s">
        <v>10946</v>
      </c>
      <c r="H314" t="s">
        <v>10947</v>
      </c>
      <c r="I314" t="s">
        <v>10947</v>
      </c>
      <c r="J314" t="s">
        <v>10947</v>
      </c>
      <c r="K314" t="s">
        <v>10947</v>
      </c>
      <c r="L314" t="s">
        <v>10945</v>
      </c>
      <c r="M314">
        <v>0</v>
      </c>
      <c r="N314">
        <v>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8</v>
      </c>
      <c r="AA314">
        <v>9</v>
      </c>
      <c r="AB314" t="s">
        <v>50</v>
      </c>
      <c r="AC314" t="s">
        <v>280</v>
      </c>
      <c r="AD314" t="s">
        <v>288</v>
      </c>
      <c r="AE314">
        <v>21</v>
      </c>
      <c r="AF314">
        <v>9686</v>
      </c>
      <c r="AG314" t="str">
        <f>CONCATENATE(Table1[[#This Row],[item_code]],(".jpg"))</f>
        <v>GAMA9380.jpg</v>
      </c>
      <c r="AH314" t="str">
        <f>IF(Table1[[#This Row],[DEPO. TOTAL DISPO]]&gt;2,"Publish","Draft")</f>
        <v>Publish</v>
      </c>
      <c r="AI314" s="1">
        <v>58755.358599999992</v>
      </c>
    </row>
    <row r="315" spans="1:35">
      <c r="A315" t="s">
        <v>10950</v>
      </c>
      <c r="B315" t="s">
        <v>10951</v>
      </c>
      <c r="C315">
        <v>25</v>
      </c>
      <c r="D315">
        <v>24</v>
      </c>
      <c r="E315" t="s">
        <v>10952</v>
      </c>
      <c r="F315" t="s">
        <v>230</v>
      </c>
      <c r="G315" t="s">
        <v>10953</v>
      </c>
      <c r="H315" t="s">
        <v>10954</v>
      </c>
      <c r="I315" t="s">
        <v>10954</v>
      </c>
      <c r="J315" t="s">
        <v>10954</v>
      </c>
      <c r="K315" t="s">
        <v>10954</v>
      </c>
      <c r="L315" t="s">
        <v>10952</v>
      </c>
      <c r="M315">
        <v>0</v>
      </c>
      <c r="N315">
        <v>24</v>
      </c>
      <c r="O315">
        <v>0</v>
      </c>
      <c r="P315">
        <v>0</v>
      </c>
      <c r="Q315">
        <v>0</v>
      </c>
      <c r="R315">
        <v>0</v>
      </c>
      <c r="S315">
        <v>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27</v>
      </c>
      <c r="AA315">
        <v>28</v>
      </c>
      <c r="AB315" t="s">
        <v>50</v>
      </c>
      <c r="AC315" t="s">
        <v>280</v>
      </c>
      <c r="AD315" t="s">
        <v>288</v>
      </c>
      <c r="AE315">
        <v>21</v>
      </c>
      <c r="AF315">
        <v>9689</v>
      </c>
      <c r="AG315" t="str">
        <f>CONCATENATE(Table1[[#This Row],[item_code]],(".jpg"))</f>
        <v>GAMA9359.jpg</v>
      </c>
      <c r="AH315" t="str">
        <f>IF(Table1[[#This Row],[DEPO. TOTAL DISPO]]&gt;2,"Publish","Draft")</f>
        <v>Publish</v>
      </c>
      <c r="AI315" s="1">
        <v>42326.557999999997</v>
      </c>
    </row>
    <row r="316" spans="1:35">
      <c r="A316" t="s">
        <v>10955</v>
      </c>
      <c r="B316" t="s">
        <v>10956</v>
      </c>
      <c r="C316">
        <v>34</v>
      </c>
      <c r="D316">
        <v>33</v>
      </c>
      <c r="E316" t="s">
        <v>10957</v>
      </c>
      <c r="F316" t="s">
        <v>230</v>
      </c>
      <c r="G316" t="s">
        <v>10958</v>
      </c>
      <c r="H316" t="s">
        <v>10959</v>
      </c>
      <c r="I316" t="s">
        <v>10959</v>
      </c>
      <c r="J316" t="s">
        <v>10959</v>
      </c>
      <c r="K316" t="s">
        <v>10959</v>
      </c>
      <c r="L316" t="s">
        <v>10957</v>
      </c>
      <c r="M316">
        <v>0</v>
      </c>
      <c r="N316">
        <v>33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33</v>
      </c>
      <c r="AA316">
        <v>34</v>
      </c>
      <c r="AB316" t="s">
        <v>50</v>
      </c>
      <c r="AC316" t="s">
        <v>280</v>
      </c>
      <c r="AD316" t="s">
        <v>288</v>
      </c>
      <c r="AE316">
        <v>21</v>
      </c>
      <c r="AF316">
        <v>9682</v>
      </c>
      <c r="AG316" t="str">
        <f>CONCATENATE(Table1[[#This Row],[item_code]],(".jpg"))</f>
        <v>GAMA9311.jpg</v>
      </c>
      <c r="AH316" t="str">
        <f>IF(Table1[[#This Row],[DEPO. TOTAL DISPO]]&gt;2,"Publish","Draft")</f>
        <v>Publish</v>
      </c>
      <c r="AI316" s="1">
        <v>66721.51939999999</v>
      </c>
    </row>
    <row r="317" spans="1:35">
      <c r="A317" t="s">
        <v>5404</v>
      </c>
      <c r="B317" t="s">
        <v>5405</v>
      </c>
      <c r="C317">
        <v>4</v>
      </c>
      <c r="D317">
        <v>4</v>
      </c>
      <c r="E317" t="s">
        <v>5406</v>
      </c>
      <c r="F317" t="s">
        <v>34</v>
      </c>
      <c r="G317" t="s">
        <v>5407</v>
      </c>
      <c r="H317" t="s">
        <v>5408</v>
      </c>
      <c r="I317" t="s">
        <v>5408</v>
      </c>
      <c r="J317" t="s">
        <v>5408</v>
      </c>
      <c r="K317" t="s">
        <v>5408</v>
      </c>
      <c r="L317" t="s">
        <v>5406</v>
      </c>
      <c r="M317">
        <v>0</v>
      </c>
      <c r="N317">
        <v>4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4</v>
      </c>
      <c r="AA317">
        <v>4</v>
      </c>
      <c r="AB317" t="s">
        <v>50</v>
      </c>
      <c r="AC317" t="s">
        <v>280</v>
      </c>
      <c r="AD317" t="s">
        <v>288</v>
      </c>
      <c r="AE317">
        <v>10.5</v>
      </c>
      <c r="AF317">
        <v>9538</v>
      </c>
      <c r="AG317" t="str">
        <f>CONCATENATE(Table1[[#This Row],[item_code]],(".jpg"))</f>
        <v>GAMA9221.jpg</v>
      </c>
      <c r="AH317" t="str">
        <f>IF(Table1[[#This Row],[DEPO. TOTAL DISPO]]&gt;2,"Publish","Draft")</f>
        <v>Publish</v>
      </c>
      <c r="AI317" s="1">
        <v>42597.288199999995</v>
      </c>
    </row>
    <row r="318" spans="1:35">
      <c r="A318" t="s">
        <v>5399</v>
      </c>
      <c r="B318" t="s">
        <v>5400</v>
      </c>
      <c r="C318">
        <v>0</v>
      </c>
      <c r="D318">
        <v>0</v>
      </c>
      <c r="E318" t="s">
        <v>5401</v>
      </c>
      <c r="F318" t="s">
        <v>34</v>
      </c>
      <c r="G318" t="s">
        <v>5402</v>
      </c>
      <c r="H318" t="s">
        <v>5403</v>
      </c>
      <c r="I318" t="s">
        <v>5403</v>
      </c>
      <c r="J318" t="s">
        <v>5403</v>
      </c>
      <c r="K318" t="s">
        <v>5403</v>
      </c>
      <c r="L318" t="s">
        <v>5401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50</v>
      </c>
      <c r="AC318" t="s">
        <v>280</v>
      </c>
      <c r="AD318" t="s">
        <v>288</v>
      </c>
      <c r="AE318">
        <v>10.5</v>
      </c>
      <c r="AF318">
        <v>9539</v>
      </c>
      <c r="AG318" t="str">
        <f>CONCATENATE(Table1[[#This Row],[item_code]],(".jpg"))</f>
        <v>GAMA9184.jpg</v>
      </c>
      <c r="AH318" t="str">
        <f>IF(Table1[[#This Row],[DEPO. TOTAL DISPO]]&gt;2,"Publish","Draft")</f>
        <v>Draft</v>
      </c>
      <c r="AI318" s="1">
        <v>38150.473599999998</v>
      </c>
    </row>
    <row r="319" spans="1:35">
      <c r="A319" t="s">
        <v>5364</v>
      </c>
      <c r="B319" t="s">
        <v>5365</v>
      </c>
      <c r="C319">
        <v>0</v>
      </c>
      <c r="D319">
        <v>0</v>
      </c>
      <c r="E319" t="s">
        <v>5366</v>
      </c>
      <c r="F319" t="s">
        <v>34</v>
      </c>
      <c r="G319" t="s">
        <v>5367</v>
      </c>
      <c r="H319" t="s">
        <v>5368</v>
      </c>
      <c r="I319" t="s">
        <v>5368</v>
      </c>
      <c r="J319" t="s">
        <v>5368</v>
      </c>
      <c r="K319" t="s">
        <v>5368</v>
      </c>
      <c r="L319" t="s">
        <v>5366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1</v>
      </c>
      <c r="AB319" t="s">
        <v>50</v>
      </c>
      <c r="AC319" t="s">
        <v>280</v>
      </c>
      <c r="AD319" t="s">
        <v>288</v>
      </c>
      <c r="AE319">
        <v>10.5</v>
      </c>
      <c r="AF319">
        <v>9375</v>
      </c>
      <c r="AG319" t="str">
        <f>CONCATENATE(Table1[[#This Row],[item_code]],(".jpg"))</f>
        <v>GAMA9106.jpg</v>
      </c>
      <c r="AH319" t="str">
        <f>IF(Table1[[#This Row],[DEPO. TOTAL DISPO]]&gt;2,"Publish","Draft")</f>
        <v>Draft</v>
      </c>
      <c r="AI319" s="1">
        <v>17247.75</v>
      </c>
    </row>
    <row r="320" spans="1:35">
      <c r="A320" t="s">
        <v>5359</v>
      </c>
      <c r="B320" t="s">
        <v>5360</v>
      </c>
      <c r="C320">
        <v>0</v>
      </c>
      <c r="D320">
        <v>0</v>
      </c>
      <c r="E320" t="s">
        <v>5361</v>
      </c>
      <c r="F320" t="s">
        <v>34</v>
      </c>
      <c r="G320" t="s">
        <v>5362</v>
      </c>
      <c r="H320" t="s">
        <v>5363</v>
      </c>
      <c r="I320" t="s">
        <v>5363</v>
      </c>
      <c r="J320" t="s">
        <v>5363</v>
      </c>
      <c r="K320" t="s">
        <v>5363</v>
      </c>
      <c r="L320" t="s">
        <v>5361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</v>
      </c>
      <c r="AA320">
        <v>2</v>
      </c>
      <c r="AB320" t="s">
        <v>50</v>
      </c>
      <c r="AC320" t="s">
        <v>280</v>
      </c>
      <c r="AD320" t="s">
        <v>288</v>
      </c>
      <c r="AE320">
        <v>10.5</v>
      </c>
      <c r="AF320">
        <v>9390</v>
      </c>
      <c r="AG320" t="str">
        <f>CONCATENATE(Table1[[#This Row],[item_code]],(".jpg"))</f>
        <v>GAMA8408.jpg</v>
      </c>
      <c r="AH320" t="str">
        <f>IF(Table1[[#This Row],[DEPO. TOTAL DISPO]]&gt;2,"Publish","Draft")</f>
        <v>Draft</v>
      </c>
      <c r="AI320" s="1">
        <v>23076.3</v>
      </c>
    </row>
    <row r="321" spans="1:35">
      <c r="A321" t="s">
        <v>324</v>
      </c>
      <c r="B321" t="s">
        <v>325</v>
      </c>
      <c r="C321">
        <v>5</v>
      </c>
      <c r="D321">
        <v>0</v>
      </c>
      <c r="E321" t="s">
        <v>326</v>
      </c>
      <c r="F321" t="s">
        <v>34</v>
      </c>
      <c r="G321" t="s">
        <v>327</v>
      </c>
      <c r="H321" t="s">
        <v>328</v>
      </c>
      <c r="I321" t="s">
        <v>328</v>
      </c>
      <c r="J321" t="s">
        <v>328</v>
      </c>
      <c r="K321" t="s">
        <v>328</v>
      </c>
      <c r="L321" t="s">
        <v>326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5</v>
      </c>
      <c r="AB321" t="s">
        <v>50</v>
      </c>
      <c r="AC321" t="s">
        <v>280</v>
      </c>
      <c r="AD321" t="s">
        <v>288</v>
      </c>
      <c r="AE321">
        <v>21</v>
      </c>
      <c r="AF321">
        <v>9531</v>
      </c>
      <c r="AG321" t="str">
        <f>CONCATENATE(Table1[[#This Row],[item_code]],(".jpg"))</f>
        <v>GAMA7950.jpg</v>
      </c>
      <c r="AH321" t="str">
        <f>IF(Table1[[#This Row],[DEPO. TOTAL DISPO]]&gt;2,"Publish","Draft")</f>
        <v>Draft</v>
      </c>
      <c r="AI321" s="1">
        <v>32179.866799999996</v>
      </c>
    </row>
    <row r="322" spans="1:35">
      <c r="A322" t="s">
        <v>11760</v>
      </c>
      <c r="B322" t="s">
        <v>11761</v>
      </c>
      <c r="C322">
        <v>0</v>
      </c>
      <c r="D322">
        <v>0</v>
      </c>
      <c r="E322" t="s">
        <v>11762</v>
      </c>
      <c r="F322" t="s">
        <v>230</v>
      </c>
      <c r="G322" t="s">
        <v>11763</v>
      </c>
      <c r="H322" t="s">
        <v>11764</v>
      </c>
      <c r="I322" t="s">
        <v>11764</v>
      </c>
      <c r="J322" t="s">
        <v>11764</v>
      </c>
      <c r="K322" t="s">
        <v>11764</v>
      </c>
      <c r="L322" t="s">
        <v>11762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50</v>
      </c>
      <c r="AC322" t="s">
        <v>280</v>
      </c>
      <c r="AD322" t="s">
        <v>288</v>
      </c>
      <c r="AE322">
        <v>21</v>
      </c>
      <c r="AF322">
        <v>9710</v>
      </c>
      <c r="AG322" t="str">
        <f>CONCATENATE(Table1[[#This Row],[item_code]],(".jpg"))</f>
        <v>GAMA7654.jpg</v>
      </c>
      <c r="AH322" t="str">
        <f>IF(Table1[[#This Row],[DEPO. TOTAL DISPO]]&gt;2,"Publish","Draft")</f>
        <v>Draft</v>
      </c>
      <c r="AI322" s="1">
        <v>52019.372600000002</v>
      </c>
    </row>
    <row r="323" spans="1:35">
      <c r="A323" t="s">
        <v>11642</v>
      </c>
      <c r="B323" t="s">
        <v>11643</v>
      </c>
      <c r="C323">
        <v>0</v>
      </c>
      <c r="D323">
        <v>0</v>
      </c>
      <c r="E323" t="s">
        <v>11644</v>
      </c>
      <c r="F323" t="s">
        <v>34</v>
      </c>
      <c r="G323" t="s">
        <v>11645</v>
      </c>
      <c r="H323" t="s">
        <v>11646</v>
      </c>
      <c r="I323" t="s">
        <v>11646</v>
      </c>
      <c r="J323" t="s">
        <v>11646</v>
      </c>
      <c r="K323" t="s">
        <v>11646</v>
      </c>
      <c r="L323" t="s">
        <v>11644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2</v>
      </c>
      <c r="AA323">
        <v>2</v>
      </c>
      <c r="AB323" t="s">
        <v>50</v>
      </c>
      <c r="AC323" t="s">
        <v>280</v>
      </c>
      <c r="AD323" t="s">
        <v>288</v>
      </c>
      <c r="AE323">
        <v>21</v>
      </c>
      <c r="AF323">
        <v>9369</v>
      </c>
      <c r="AG323" t="str">
        <f>CONCATENATE(Table1[[#This Row],[item_code]],(".jpg"))</f>
        <v>GAMA7028.jpg</v>
      </c>
      <c r="AH323" t="str">
        <f>IF(Table1[[#This Row],[DEPO. TOTAL DISPO]]&gt;2,"Publish","Draft")</f>
        <v>Draft</v>
      </c>
      <c r="AI323" s="1">
        <v>42090</v>
      </c>
    </row>
    <row r="324" spans="1:35">
      <c r="A324" t="s">
        <v>11652</v>
      </c>
      <c r="B324" t="s">
        <v>11653</v>
      </c>
      <c r="C324">
        <v>0</v>
      </c>
      <c r="D324">
        <v>0</v>
      </c>
      <c r="E324" t="s">
        <v>11654</v>
      </c>
      <c r="F324" t="s">
        <v>230</v>
      </c>
      <c r="G324" t="s">
        <v>11655</v>
      </c>
      <c r="H324" t="s">
        <v>11656</v>
      </c>
      <c r="I324" t="s">
        <v>11656</v>
      </c>
      <c r="J324" t="s">
        <v>11656</v>
      </c>
      <c r="K324" t="s">
        <v>11656</v>
      </c>
      <c r="L324" t="s">
        <v>11654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4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4</v>
      </c>
      <c r="AA324">
        <v>5</v>
      </c>
      <c r="AB324" t="s">
        <v>50</v>
      </c>
      <c r="AC324" t="s">
        <v>280</v>
      </c>
      <c r="AD324" t="s">
        <v>288</v>
      </c>
      <c r="AE324">
        <v>21</v>
      </c>
      <c r="AF324">
        <v>9366</v>
      </c>
      <c r="AG324" t="str">
        <f>CONCATENATE(Table1[[#This Row],[item_code]],(".jpg"))</f>
        <v>GAMA6960.jpg</v>
      </c>
      <c r="AH324" t="str">
        <f>IF(Table1[[#This Row],[DEPO. TOTAL DISPO]]&gt;2,"Publish","Draft")</f>
        <v>Publish</v>
      </c>
      <c r="AI324" s="1">
        <v>42843.008399999999</v>
      </c>
    </row>
    <row r="325" spans="1:35">
      <c r="A325" t="s">
        <v>2049</v>
      </c>
      <c r="B325" t="s">
        <v>2050</v>
      </c>
      <c r="C325">
        <v>9</v>
      </c>
      <c r="D325">
        <v>9</v>
      </c>
      <c r="E325" t="s">
        <v>2051</v>
      </c>
      <c r="F325" t="s">
        <v>230</v>
      </c>
      <c r="G325" t="s">
        <v>2052</v>
      </c>
      <c r="H325" t="s">
        <v>2053</v>
      </c>
      <c r="I325" t="s">
        <v>2053</v>
      </c>
      <c r="J325" t="s">
        <v>2053</v>
      </c>
      <c r="K325" t="s">
        <v>2053</v>
      </c>
      <c r="L325" t="s">
        <v>2051</v>
      </c>
      <c r="M325">
        <v>0</v>
      </c>
      <c r="N325">
        <v>9</v>
      </c>
      <c r="O325">
        <v>0</v>
      </c>
      <c r="P325">
        <v>0</v>
      </c>
      <c r="Q325">
        <v>0</v>
      </c>
      <c r="R325">
        <v>0</v>
      </c>
      <c r="S325">
        <v>4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13</v>
      </c>
      <c r="AA325">
        <v>13</v>
      </c>
      <c r="AB325" t="s">
        <v>50</v>
      </c>
      <c r="AC325" t="s">
        <v>280</v>
      </c>
      <c r="AD325" t="s">
        <v>288</v>
      </c>
      <c r="AE325">
        <v>21</v>
      </c>
      <c r="AF325">
        <v>9396</v>
      </c>
      <c r="AG325" t="str">
        <f>CONCATENATE(Table1[[#This Row],[item_code]],(".jpg"))</f>
        <v>GAMA6932.jpg</v>
      </c>
      <c r="AH325" t="str">
        <f>IF(Table1[[#This Row],[DEPO. TOTAL DISPO]]&gt;2,"Publish","Draft")</f>
        <v>Publish</v>
      </c>
      <c r="AI325" s="1">
        <v>29087.300999999999</v>
      </c>
    </row>
    <row r="326" spans="1:35">
      <c r="A326" t="s">
        <v>7296</v>
      </c>
      <c r="B326" t="s">
        <v>7297</v>
      </c>
      <c r="C326">
        <v>47</v>
      </c>
      <c r="D326">
        <v>44</v>
      </c>
      <c r="E326" t="s">
        <v>7298</v>
      </c>
      <c r="F326" t="s">
        <v>230</v>
      </c>
      <c r="G326" t="s">
        <v>7299</v>
      </c>
      <c r="H326" t="s">
        <v>7300</v>
      </c>
      <c r="I326" t="s">
        <v>7300</v>
      </c>
      <c r="J326" t="s">
        <v>7300</v>
      </c>
      <c r="K326" t="s">
        <v>7300</v>
      </c>
      <c r="L326" t="s">
        <v>7298</v>
      </c>
      <c r="M326">
        <v>0</v>
      </c>
      <c r="N326">
        <v>44</v>
      </c>
      <c r="O326">
        <v>0</v>
      </c>
      <c r="P326">
        <v>0</v>
      </c>
      <c r="Q326">
        <v>0</v>
      </c>
      <c r="R326">
        <v>0</v>
      </c>
      <c r="S326">
        <v>3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47</v>
      </c>
      <c r="AA326">
        <v>50</v>
      </c>
      <c r="AB326" t="s">
        <v>50</v>
      </c>
      <c r="AC326" t="s">
        <v>280</v>
      </c>
      <c r="AD326" t="s">
        <v>288</v>
      </c>
      <c r="AE326">
        <v>21</v>
      </c>
      <c r="AF326">
        <v>9701</v>
      </c>
      <c r="AG326" t="str">
        <f>CONCATENATE(Table1[[#This Row],[item_code]],(".jpg"))</f>
        <v>GAMA6848.jpg</v>
      </c>
      <c r="AH326" t="str">
        <f>IF(Table1[[#This Row],[DEPO. TOTAL DISPO]]&gt;2,"Publish","Draft")</f>
        <v>Publish</v>
      </c>
      <c r="AI326" s="1">
        <v>35645.984400000001</v>
      </c>
    </row>
    <row r="327" spans="1:35">
      <c r="A327" t="s">
        <v>2054</v>
      </c>
      <c r="B327" t="s">
        <v>2055</v>
      </c>
      <c r="C327">
        <v>14</v>
      </c>
      <c r="D327">
        <v>14</v>
      </c>
      <c r="E327" t="s">
        <v>2056</v>
      </c>
      <c r="F327" t="s">
        <v>230</v>
      </c>
      <c r="G327" t="s">
        <v>2057</v>
      </c>
      <c r="H327" t="s">
        <v>2058</v>
      </c>
      <c r="I327" t="s">
        <v>2058</v>
      </c>
      <c r="J327" t="s">
        <v>2058</v>
      </c>
      <c r="K327" t="s">
        <v>2058</v>
      </c>
      <c r="L327" t="s">
        <v>2056</v>
      </c>
      <c r="M327">
        <v>0</v>
      </c>
      <c r="N327">
        <v>14</v>
      </c>
      <c r="O327">
        <v>1</v>
      </c>
      <c r="P327">
        <v>0</v>
      </c>
      <c r="Q327">
        <v>0</v>
      </c>
      <c r="R327">
        <v>0</v>
      </c>
      <c r="S327">
        <v>4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19</v>
      </c>
      <c r="AA327">
        <v>19</v>
      </c>
      <c r="AB327" t="s">
        <v>50</v>
      </c>
      <c r="AC327" t="s">
        <v>280</v>
      </c>
      <c r="AD327" t="s">
        <v>288</v>
      </c>
      <c r="AE327">
        <v>21</v>
      </c>
      <c r="AF327">
        <v>9382</v>
      </c>
      <c r="AG327" t="str">
        <f>CONCATENATE(Table1[[#This Row],[item_code]],(".jpg"))</f>
        <v>GAMA6505.jpg</v>
      </c>
      <c r="AH327" t="str">
        <f>IF(Table1[[#This Row],[DEPO. TOTAL DISPO]]&gt;2,"Publish","Draft")</f>
        <v>Publish</v>
      </c>
      <c r="AI327" s="1">
        <v>39739.377199999995</v>
      </c>
    </row>
    <row r="328" spans="1:35">
      <c r="A328" t="s">
        <v>5504</v>
      </c>
      <c r="B328" t="s">
        <v>5505</v>
      </c>
      <c r="C328">
        <v>0</v>
      </c>
      <c r="D328">
        <v>0</v>
      </c>
      <c r="E328" t="s">
        <v>5506</v>
      </c>
      <c r="F328" t="s">
        <v>34</v>
      </c>
      <c r="G328" t="s">
        <v>5507</v>
      </c>
      <c r="H328" t="s">
        <v>5508</v>
      </c>
      <c r="I328" t="s">
        <v>5508</v>
      </c>
      <c r="J328" t="s">
        <v>5508</v>
      </c>
      <c r="K328" t="s">
        <v>5508</v>
      </c>
      <c r="L328" t="s">
        <v>5506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3</v>
      </c>
      <c r="AA328">
        <v>3</v>
      </c>
      <c r="AB328" t="s">
        <v>50</v>
      </c>
      <c r="AC328" t="s">
        <v>280</v>
      </c>
      <c r="AD328" t="s">
        <v>288</v>
      </c>
      <c r="AE328">
        <v>21</v>
      </c>
      <c r="AF328">
        <v>9395</v>
      </c>
      <c r="AG328" t="str">
        <f>CONCATENATE(Table1[[#This Row],[item_code]],(".jpg"))</f>
        <v>GAMA6396.jpg</v>
      </c>
      <c r="AH328" t="str">
        <f>IF(Table1[[#This Row],[DEPO. TOTAL DISPO]]&gt;2,"Publish","Draft")</f>
        <v>Publish</v>
      </c>
      <c r="AI328" s="1">
        <v>118130.9042</v>
      </c>
    </row>
    <row r="329" spans="1:35">
      <c r="A329" t="s">
        <v>5514</v>
      </c>
      <c r="B329" t="s">
        <v>5515</v>
      </c>
      <c r="C329">
        <v>0</v>
      </c>
      <c r="D329">
        <v>0</v>
      </c>
      <c r="E329" t="s">
        <v>5516</v>
      </c>
      <c r="F329" t="s">
        <v>34</v>
      </c>
      <c r="G329" t="s">
        <v>5517</v>
      </c>
      <c r="H329" t="s">
        <v>5518</v>
      </c>
      <c r="I329" t="s">
        <v>5518</v>
      </c>
      <c r="J329" t="s">
        <v>5518</v>
      </c>
      <c r="K329" t="s">
        <v>5518</v>
      </c>
      <c r="L329" t="s">
        <v>5516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3</v>
      </c>
      <c r="AA329">
        <v>3</v>
      </c>
      <c r="AB329" t="s">
        <v>50</v>
      </c>
      <c r="AC329" t="s">
        <v>280</v>
      </c>
      <c r="AD329" t="s">
        <v>288</v>
      </c>
      <c r="AE329">
        <v>21</v>
      </c>
      <c r="AF329">
        <v>9387</v>
      </c>
      <c r="AG329" t="str">
        <f>CONCATENATE(Table1[[#This Row],[item_code]],(".jpg"))</f>
        <v>GAMA6389.jpg</v>
      </c>
      <c r="AH329" t="str">
        <f>IF(Table1[[#This Row],[DEPO. TOTAL DISPO]]&gt;2,"Publish","Draft")</f>
        <v>Publish</v>
      </c>
      <c r="AI329" s="1">
        <v>112213.00139999999</v>
      </c>
    </row>
    <row r="330" spans="1:35">
      <c r="A330" t="s">
        <v>5420</v>
      </c>
      <c r="B330" t="s">
        <v>5421</v>
      </c>
      <c r="C330">
        <v>0</v>
      </c>
      <c r="D330">
        <v>0</v>
      </c>
      <c r="E330" t="s">
        <v>5422</v>
      </c>
      <c r="F330" t="s">
        <v>34</v>
      </c>
      <c r="G330" t="s">
        <v>5423</v>
      </c>
      <c r="H330" t="s">
        <v>5424</v>
      </c>
      <c r="I330" t="s">
        <v>5424</v>
      </c>
      <c r="J330" t="s">
        <v>5424</v>
      </c>
      <c r="K330" t="s">
        <v>5424</v>
      </c>
      <c r="L330" t="s">
        <v>5422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4</v>
      </c>
      <c r="AA330">
        <v>4</v>
      </c>
      <c r="AB330" t="s">
        <v>50</v>
      </c>
      <c r="AC330" t="s">
        <v>280</v>
      </c>
      <c r="AD330" t="s">
        <v>288</v>
      </c>
      <c r="AE330">
        <v>10.5</v>
      </c>
      <c r="AF330">
        <v>9534</v>
      </c>
      <c r="AG330" t="str">
        <f>CONCATENATE(Table1[[#This Row],[item_code]],(".jpg"))</f>
        <v>GAMA6090.jpg</v>
      </c>
      <c r="AH330" t="str">
        <f>IF(Table1[[#This Row],[DEPO. TOTAL DISPO]]&gt;2,"Publish","Draft")</f>
        <v>Publish</v>
      </c>
      <c r="AI330" s="1">
        <v>33306</v>
      </c>
    </row>
    <row r="331" spans="1:35">
      <c r="A331" t="s">
        <v>5430</v>
      </c>
      <c r="B331" t="s">
        <v>5431</v>
      </c>
      <c r="C331">
        <v>27</v>
      </c>
      <c r="D331">
        <v>26</v>
      </c>
      <c r="E331" t="s">
        <v>5432</v>
      </c>
      <c r="F331" t="s">
        <v>34</v>
      </c>
      <c r="G331" t="s">
        <v>5433</v>
      </c>
      <c r="H331" t="s">
        <v>5434</v>
      </c>
      <c r="I331" t="s">
        <v>5434</v>
      </c>
      <c r="J331" t="s">
        <v>5434</v>
      </c>
      <c r="K331" t="s">
        <v>5434</v>
      </c>
      <c r="L331" t="s">
        <v>5432</v>
      </c>
      <c r="M331">
        <v>0</v>
      </c>
      <c r="N331">
        <v>26</v>
      </c>
      <c r="O331">
        <v>0</v>
      </c>
      <c r="P331">
        <v>0</v>
      </c>
      <c r="Q331">
        <v>0</v>
      </c>
      <c r="R331">
        <v>0</v>
      </c>
      <c r="S331">
        <v>2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2</v>
      </c>
      <c r="Z331">
        <v>30</v>
      </c>
      <c r="AA331">
        <v>31</v>
      </c>
      <c r="AB331" t="s">
        <v>50</v>
      </c>
      <c r="AC331" t="s">
        <v>280</v>
      </c>
      <c r="AD331" t="s">
        <v>288</v>
      </c>
      <c r="AE331">
        <v>10.5</v>
      </c>
      <c r="AF331">
        <v>9533</v>
      </c>
      <c r="AG331" t="str">
        <f>CONCATENATE(Table1[[#This Row],[item_code]],(".jpg"))</f>
        <v>GAMA5986.jpg</v>
      </c>
      <c r="AH331" t="str">
        <f>IF(Table1[[#This Row],[DEPO. TOTAL DISPO]]&gt;2,"Publish","Draft")</f>
        <v>Publish</v>
      </c>
      <c r="AI331" s="1">
        <v>27643.37</v>
      </c>
    </row>
    <row r="332" spans="1:35">
      <c r="A332" t="s">
        <v>5425</v>
      </c>
      <c r="B332" t="s">
        <v>5426</v>
      </c>
      <c r="C332">
        <v>47</v>
      </c>
      <c r="D332">
        <v>46</v>
      </c>
      <c r="E332" t="s">
        <v>5427</v>
      </c>
      <c r="F332" t="s">
        <v>34</v>
      </c>
      <c r="G332" t="s">
        <v>5428</v>
      </c>
      <c r="H332" t="s">
        <v>5429</v>
      </c>
      <c r="I332" t="s">
        <v>5429</v>
      </c>
      <c r="J332" t="s">
        <v>5429</v>
      </c>
      <c r="K332" t="s">
        <v>5429</v>
      </c>
      <c r="L332" t="s">
        <v>5427</v>
      </c>
      <c r="M332">
        <v>0</v>
      </c>
      <c r="N332">
        <v>46</v>
      </c>
      <c r="O332">
        <v>0</v>
      </c>
      <c r="P332">
        <v>0</v>
      </c>
      <c r="Q332">
        <v>0</v>
      </c>
      <c r="R332">
        <v>0</v>
      </c>
      <c r="S332">
        <v>3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2</v>
      </c>
      <c r="Z332">
        <v>51</v>
      </c>
      <c r="AA332">
        <v>52</v>
      </c>
      <c r="AB332" t="s">
        <v>50</v>
      </c>
      <c r="AC332" t="s">
        <v>280</v>
      </c>
      <c r="AD332" t="s">
        <v>288</v>
      </c>
      <c r="AE332">
        <v>10.5</v>
      </c>
      <c r="AF332">
        <v>9535</v>
      </c>
      <c r="AG332" t="str">
        <f>CONCATENATE(Table1[[#This Row],[item_code]],(".jpg"))</f>
        <v>GAMA5962.jpg</v>
      </c>
      <c r="AH332" t="str">
        <f>IF(Table1[[#This Row],[DEPO. TOTAL DISPO]]&gt;2,"Publish","Draft")</f>
        <v>Publish</v>
      </c>
      <c r="AI332" s="1">
        <v>23993.032399999996</v>
      </c>
    </row>
    <row r="333" spans="1:35">
      <c r="A333" t="s">
        <v>5379</v>
      </c>
      <c r="B333" t="s">
        <v>5380</v>
      </c>
      <c r="C333">
        <v>0</v>
      </c>
      <c r="D333">
        <v>0</v>
      </c>
      <c r="E333" t="s">
        <v>5381</v>
      </c>
      <c r="F333" t="s">
        <v>34</v>
      </c>
      <c r="G333" t="s">
        <v>5382</v>
      </c>
      <c r="H333" t="s">
        <v>5383</v>
      </c>
      <c r="I333" t="s">
        <v>5383</v>
      </c>
      <c r="J333" t="s">
        <v>5383</v>
      </c>
      <c r="K333" t="s">
        <v>5383</v>
      </c>
      <c r="L333" t="s">
        <v>5381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1</v>
      </c>
      <c r="AA333">
        <v>1</v>
      </c>
      <c r="AB333" t="s">
        <v>50</v>
      </c>
      <c r="AC333" t="s">
        <v>280</v>
      </c>
      <c r="AD333" t="s">
        <v>288</v>
      </c>
      <c r="AE333">
        <v>10.5</v>
      </c>
      <c r="AF333">
        <v>9378</v>
      </c>
      <c r="AG333" t="str">
        <f>CONCATENATE(Table1[[#This Row],[item_code]],(".jpg"))</f>
        <v>GAMA5894.jpg</v>
      </c>
      <c r="AH333" t="str">
        <f>IF(Table1[[#This Row],[DEPO. TOTAL DISPO]]&gt;2,"Publish","Draft")</f>
        <v>Draft</v>
      </c>
      <c r="AI333" s="1">
        <v>16465.656800000001</v>
      </c>
    </row>
    <row r="334" spans="1:35">
      <c r="A334" t="s">
        <v>2069</v>
      </c>
      <c r="B334" t="s">
        <v>2070</v>
      </c>
      <c r="C334">
        <v>37</v>
      </c>
      <c r="D334">
        <v>32</v>
      </c>
      <c r="E334" t="s">
        <v>2071</v>
      </c>
      <c r="F334" t="s">
        <v>230</v>
      </c>
      <c r="G334" t="s">
        <v>2072</v>
      </c>
      <c r="H334" t="s">
        <v>2073</v>
      </c>
      <c r="I334" t="s">
        <v>2073</v>
      </c>
      <c r="J334" t="s">
        <v>2073</v>
      </c>
      <c r="K334" t="s">
        <v>2073</v>
      </c>
      <c r="L334" t="s">
        <v>2071</v>
      </c>
      <c r="M334">
        <v>0</v>
      </c>
      <c r="N334">
        <v>32</v>
      </c>
      <c r="O334">
        <v>0</v>
      </c>
      <c r="P334">
        <v>0</v>
      </c>
      <c r="Q334">
        <v>0</v>
      </c>
      <c r="R334">
        <v>0</v>
      </c>
      <c r="S334">
        <v>4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36</v>
      </c>
      <c r="AA334">
        <v>41</v>
      </c>
      <c r="AB334" t="s">
        <v>50</v>
      </c>
      <c r="AC334" t="s">
        <v>280</v>
      </c>
      <c r="AD334" t="s">
        <v>288</v>
      </c>
      <c r="AE334">
        <v>21</v>
      </c>
      <c r="AF334">
        <v>9381</v>
      </c>
      <c r="AG334" t="str">
        <f>CONCATENATE(Table1[[#This Row],[item_code]],(".jpg"))</f>
        <v>GAMA5874.jpg</v>
      </c>
      <c r="AH334" t="str">
        <f>IF(Table1[[#This Row],[DEPO. TOTAL DISPO]]&gt;2,"Publish","Draft")</f>
        <v>Publish</v>
      </c>
      <c r="AI334" s="1">
        <v>22023.635200000001</v>
      </c>
    </row>
    <row r="335" spans="1:35">
      <c r="A335" t="s">
        <v>5509</v>
      </c>
      <c r="B335" t="s">
        <v>5510</v>
      </c>
      <c r="C335">
        <v>0</v>
      </c>
      <c r="D335">
        <v>0</v>
      </c>
      <c r="E335" t="s">
        <v>5511</v>
      </c>
      <c r="F335" t="s">
        <v>34</v>
      </c>
      <c r="G335" t="s">
        <v>5512</v>
      </c>
      <c r="H335" t="s">
        <v>5513</v>
      </c>
      <c r="I335" t="s">
        <v>5513</v>
      </c>
      <c r="J335" t="s">
        <v>5513</v>
      </c>
      <c r="K335" t="s">
        <v>5513</v>
      </c>
      <c r="L335" t="s">
        <v>5511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2</v>
      </c>
      <c r="AA335">
        <v>2</v>
      </c>
      <c r="AB335" t="s">
        <v>50</v>
      </c>
      <c r="AC335" t="s">
        <v>280</v>
      </c>
      <c r="AD335" t="s">
        <v>288</v>
      </c>
      <c r="AE335">
        <v>21</v>
      </c>
      <c r="AF335">
        <v>9393</v>
      </c>
      <c r="AG335" t="str">
        <f>CONCATENATE(Table1[[#This Row],[item_code]],(".jpg"))</f>
        <v>GAMA5801.jpg</v>
      </c>
      <c r="AH335" t="str">
        <f>IF(Table1[[#This Row],[DEPO. TOTAL DISPO]]&gt;2,"Publish","Draft")</f>
        <v>Draft</v>
      </c>
      <c r="AI335" s="1">
        <v>105317.01239999999</v>
      </c>
    </row>
    <row r="336" spans="1:35">
      <c r="A336" t="s">
        <v>5409</v>
      </c>
      <c r="B336" t="s">
        <v>5410</v>
      </c>
      <c r="C336">
        <v>0</v>
      </c>
      <c r="D336">
        <v>0</v>
      </c>
      <c r="E336" t="s">
        <v>5411</v>
      </c>
      <c r="F336" t="s">
        <v>34</v>
      </c>
      <c r="G336" t="s">
        <v>5412</v>
      </c>
      <c r="H336" t="s">
        <v>5413</v>
      </c>
      <c r="I336" t="s">
        <v>5413</v>
      </c>
      <c r="J336" t="s">
        <v>5413</v>
      </c>
      <c r="K336" t="s">
        <v>5413</v>
      </c>
      <c r="L336" t="s">
        <v>5414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3</v>
      </c>
      <c r="AA336">
        <v>3</v>
      </c>
      <c r="AB336" t="s">
        <v>50</v>
      </c>
      <c r="AC336" t="s">
        <v>280</v>
      </c>
      <c r="AD336" t="s">
        <v>288</v>
      </c>
      <c r="AE336">
        <v>10.5</v>
      </c>
      <c r="AF336">
        <v>8954</v>
      </c>
      <c r="AG336" t="str">
        <f>CONCATENATE(Table1[[#This Row],[item_code]],(".jpg"))</f>
        <v>GAMA566.jpg</v>
      </c>
      <c r="AH336" t="str">
        <f>IF(Table1[[#This Row],[DEPO. TOTAL DISPO]]&gt;2,"Publish","Draft")</f>
        <v>Publish</v>
      </c>
      <c r="AI336" s="1">
        <v>11665.8596</v>
      </c>
    </row>
    <row r="337" spans="1:35">
      <c r="A337" t="s">
        <v>5435</v>
      </c>
      <c r="B337" t="s">
        <v>5436</v>
      </c>
      <c r="C337">
        <v>50</v>
      </c>
      <c r="D337">
        <v>49</v>
      </c>
      <c r="E337" t="s">
        <v>5437</v>
      </c>
      <c r="F337" t="s">
        <v>34</v>
      </c>
      <c r="G337" t="s">
        <v>5438</v>
      </c>
      <c r="H337" t="s">
        <v>5439</v>
      </c>
      <c r="I337" t="s">
        <v>5439</v>
      </c>
      <c r="J337" t="s">
        <v>5439</v>
      </c>
      <c r="K337" t="s">
        <v>5439</v>
      </c>
      <c r="L337" t="s">
        <v>5437</v>
      </c>
      <c r="M337">
        <v>0</v>
      </c>
      <c r="N337">
        <v>49</v>
      </c>
      <c r="O337">
        <v>0</v>
      </c>
      <c r="P337">
        <v>0</v>
      </c>
      <c r="Q337">
        <v>0</v>
      </c>
      <c r="R337">
        <v>0</v>
      </c>
      <c r="S337">
        <v>3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52</v>
      </c>
      <c r="AA337">
        <v>53</v>
      </c>
      <c r="AB337" t="s">
        <v>50</v>
      </c>
      <c r="AC337" t="s">
        <v>280</v>
      </c>
      <c r="AD337" t="s">
        <v>288</v>
      </c>
      <c r="AE337">
        <v>10.5</v>
      </c>
      <c r="AF337">
        <v>9532</v>
      </c>
      <c r="AG337" t="str">
        <f>CONCATENATE(Table1[[#This Row],[item_code]],(".jpg"))</f>
        <v>GAMA4835.jpg</v>
      </c>
      <c r="AH337" t="str">
        <f>IF(Table1[[#This Row],[DEPO. TOTAL DISPO]]&gt;2,"Publish","Draft")</f>
        <v>Publish</v>
      </c>
      <c r="AI337" s="1">
        <v>28529.370599999998</v>
      </c>
    </row>
    <row r="338" spans="1:35">
      <c r="A338" t="s">
        <v>5415</v>
      </c>
      <c r="B338" t="s">
        <v>5416</v>
      </c>
      <c r="C338">
        <v>0</v>
      </c>
      <c r="D338">
        <v>0</v>
      </c>
      <c r="E338" t="s">
        <v>5417</v>
      </c>
      <c r="F338" t="s">
        <v>34</v>
      </c>
      <c r="G338" t="s">
        <v>5418</v>
      </c>
      <c r="H338" t="s">
        <v>5419</v>
      </c>
      <c r="I338" t="s">
        <v>5419</v>
      </c>
      <c r="J338" t="s">
        <v>5419</v>
      </c>
      <c r="K338" t="s">
        <v>5419</v>
      </c>
      <c r="L338" t="s">
        <v>5417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5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5</v>
      </c>
      <c r="AA338">
        <v>5</v>
      </c>
      <c r="AB338" t="s">
        <v>50</v>
      </c>
      <c r="AC338" t="s">
        <v>280</v>
      </c>
      <c r="AD338" t="s">
        <v>288</v>
      </c>
      <c r="AE338">
        <v>10.5</v>
      </c>
      <c r="AF338">
        <v>9536</v>
      </c>
      <c r="AG338" t="str">
        <f>CONCATENATE(Table1[[#This Row],[item_code]],(".jpg"))</f>
        <v>GAMA4828.jpg</v>
      </c>
      <c r="AH338" t="str">
        <f>IF(Table1[[#This Row],[DEPO. TOTAL DISPO]]&gt;2,"Publish","Draft")</f>
        <v>Publish</v>
      </c>
      <c r="AI338" s="1">
        <v>28975</v>
      </c>
    </row>
    <row r="339" spans="1:35">
      <c r="A339" t="s">
        <v>5384</v>
      </c>
      <c r="B339" t="s">
        <v>5385</v>
      </c>
      <c r="C339">
        <v>4</v>
      </c>
      <c r="D339">
        <v>3</v>
      </c>
      <c r="E339" t="s">
        <v>5386</v>
      </c>
      <c r="F339" t="s">
        <v>34</v>
      </c>
      <c r="G339" t="s">
        <v>5387</v>
      </c>
      <c r="H339" t="s">
        <v>5388</v>
      </c>
      <c r="I339" t="s">
        <v>5388</v>
      </c>
      <c r="J339" t="s">
        <v>5388</v>
      </c>
      <c r="K339" t="s">
        <v>5388</v>
      </c>
      <c r="L339" t="s">
        <v>5386</v>
      </c>
      <c r="M339">
        <v>0</v>
      </c>
      <c r="N339">
        <v>3</v>
      </c>
      <c r="O339">
        <v>0</v>
      </c>
      <c r="P339">
        <v>0</v>
      </c>
      <c r="Q339">
        <v>0</v>
      </c>
      <c r="R339">
        <v>0</v>
      </c>
      <c r="S339">
        <v>5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8</v>
      </c>
      <c r="AA339">
        <v>9</v>
      </c>
      <c r="AB339" t="s">
        <v>50</v>
      </c>
      <c r="AC339" t="s">
        <v>280</v>
      </c>
      <c r="AD339" t="s">
        <v>288</v>
      </c>
      <c r="AE339">
        <v>10.5</v>
      </c>
      <c r="AF339">
        <v>9394</v>
      </c>
      <c r="AG339" t="str">
        <f>CONCATENATE(Table1[[#This Row],[item_code]],(".jpg"))</f>
        <v>GAMA4781.jpg</v>
      </c>
      <c r="AH339" t="str">
        <f>IF(Table1[[#This Row],[DEPO. TOTAL DISPO]]&gt;2,"Publish","Draft")</f>
        <v>Publish</v>
      </c>
      <c r="AI339" s="1">
        <v>17248.408800000001</v>
      </c>
    </row>
    <row r="340" spans="1:35">
      <c r="A340" t="s">
        <v>8900</v>
      </c>
      <c r="B340" t="s">
        <v>8901</v>
      </c>
      <c r="C340">
        <v>0</v>
      </c>
      <c r="D340">
        <v>0</v>
      </c>
      <c r="E340" t="s">
        <v>8902</v>
      </c>
      <c r="F340" t="s">
        <v>34</v>
      </c>
      <c r="G340" t="s">
        <v>8903</v>
      </c>
      <c r="H340" t="s">
        <v>8904</v>
      </c>
      <c r="I340" t="s">
        <v>8904</v>
      </c>
      <c r="J340" t="s">
        <v>8904</v>
      </c>
      <c r="K340" t="s">
        <v>8904</v>
      </c>
      <c r="L340" t="s">
        <v>8902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 t="s">
        <v>50</v>
      </c>
      <c r="AC340" t="s">
        <v>280</v>
      </c>
      <c r="AD340" t="s">
        <v>288</v>
      </c>
      <c r="AE340">
        <v>21</v>
      </c>
      <c r="AF340">
        <v>9370</v>
      </c>
      <c r="AG340" t="str">
        <f>CONCATENATE(Table1[[#This Row],[item_code]],(".jpg"))</f>
        <v>GAMA4660.jpg</v>
      </c>
      <c r="AH340" t="str">
        <f>IF(Table1[[#This Row],[DEPO. TOTAL DISPO]]&gt;2,"Publish","Draft")</f>
        <v>Draft</v>
      </c>
      <c r="AI340" s="1">
        <v>83265</v>
      </c>
    </row>
    <row r="341" spans="1:35">
      <c r="A341" t="s">
        <v>5374</v>
      </c>
      <c r="B341" t="s">
        <v>5375</v>
      </c>
      <c r="C341">
        <v>0</v>
      </c>
      <c r="D341">
        <v>0</v>
      </c>
      <c r="E341" t="s">
        <v>5376</v>
      </c>
      <c r="F341" t="s">
        <v>34</v>
      </c>
      <c r="G341" t="s">
        <v>5377</v>
      </c>
      <c r="H341" t="s">
        <v>5378</v>
      </c>
      <c r="I341" t="s">
        <v>5378</v>
      </c>
      <c r="J341" t="s">
        <v>5378</v>
      </c>
      <c r="K341" t="s">
        <v>5378</v>
      </c>
      <c r="L341" t="s">
        <v>5376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2</v>
      </c>
      <c r="AB341" t="s">
        <v>50</v>
      </c>
      <c r="AC341" t="s">
        <v>280</v>
      </c>
      <c r="AD341" t="s">
        <v>288</v>
      </c>
      <c r="AE341">
        <v>21</v>
      </c>
      <c r="AF341">
        <v>9397</v>
      </c>
      <c r="AG341" t="str">
        <f>CONCATENATE(Table1[[#This Row],[item_code]],(".jpg"))</f>
        <v>GAMA4170.jpg</v>
      </c>
      <c r="AH341" t="str">
        <f>IF(Table1[[#This Row],[DEPO. TOTAL DISPO]]&gt;2,"Publish","Draft")</f>
        <v>Draft</v>
      </c>
      <c r="AI341" s="1">
        <v>74542</v>
      </c>
    </row>
    <row r="342" spans="1:35">
      <c r="A342" t="s">
        <v>11414</v>
      </c>
      <c r="B342" t="s">
        <v>11415</v>
      </c>
      <c r="C342">
        <v>0</v>
      </c>
      <c r="D342">
        <v>0</v>
      </c>
      <c r="E342" t="s">
        <v>11416</v>
      </c>
      <c r="F342" t="s">
        <v>34</v>
      </c>
      <c r="G342" t="s">
        <v>11417</v>
      </c>
      <c r="H342" t="s">
        <v>11418</v>
      </c>
      <c r="I342" t="s">
        <v>11418</v>
      </c>
      <c r="J342" t="s">
        <v>11418</v>
      </c>
      <c r="K342" t="s">
        <v>11418</v>
      </c>
      <c r="L342" t="s">
        <v>11416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 t="s">
        <v>50</v>
      </c>
      <c r="AC342" t="s">
        <v>280</v>
      </c>
      <c r="AD342" t="s">
        <v>288</v>
      </c>
      <c r="AE342">
        <v>21</v>
      </c>
      <c r="AF342">
        <v>9360</v>
      </c>
      <c r="AG342" t="str">
        <f>CONCATENATE(Table1[[#This Row],[item_code]],(".jpg"))</f>
        <v>GAMA4004.jpg</v>
      </c>
      <c r="AH342" t="str">
        <f>IF(Table1[[#This Row],[DEPO. TOTAL DISPO]]&gt;2,"Publish","Draft")</f>
        <v>Draft</v>
      </c>
      <c r="AI342" s="1">
        <v>20507.955999999998</v>
      </c>
    </row>
    <row r="343" spans="1:35">
      <c r="A343" t="s">
        <v>10948</v>
      </c>
      <c r="B343" t="s">
        <v>10949</v>
      </c>
      <c r="C343">
        <v>1</v>
      </c>
      <c r="D343">
        <v>1</v>
      </c>
      <c r="E343" t="s">
        <v>10893</v>
      </c>
      <c r="F343" t="s">
        <v>230</v>
      </c>
      <c r="G343" t="s">
        <v>10894</v>
      </c>
      <c r="H343" t="s">
        <v>10895</v>
      </c>
      <c r="I343" t="s">
        <v>10895</v>
      </c>
      <c r="J343" t="s">
        <v>10895</v>
      </c>
      <c r="K343" t="s">
        <v>10895</v>
      </c>
      <c r="L343" t="s">
        <v>10893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1</v>
      </c>
      <c r="AB343" t="s">
        <v>50</v>
      </c>
      <c r="AC343" t="s">
        <v>280</v>
      </c>
      <c r="AD343" t="s">
        <v>288</v>
      </c>
      <c r="AE343">
        <v>21</v>
      </c>
      <c r="AF343">
        <v>9690</v>
      </c>
      <c r="AG343" t="str">
        <f>CONCATENATE(Table1[[#This Row],[item_code]],(".jpg"))</f>
        <v>GAMA4003.jpg</v>
      </c>
      <c r="AH343" t="str">
        <f>IF(Table1[[#This Row],[DEPO. TOTAL DISPO]]&gt;2,"Publish","Draft")</f>
        <v>Draft</v>
      </c>
      <c r="AI343" s="1">
        <v>39008.438600000001</v>
      </c>
    </row>
    <row r="344" spans="1:35">
      <c r="A344" t="s">
        <v>11424</v>
      </c>
      <c r="B344" t="s">
        <v>11425</v>
      </c>
      <c r="C344">
        <v>10</v>
      </c>
      <c r="D344">
        <v>9</v>
      </c>
      <c r="E344" t="s">
        <v>11426</v>
      </c>
      <c r="F344" t="s">
        <v>230</v>
      </c>
      <c r="G344" t="s">
        <v>11427</v>
      </c>
      <c r="H344" t="s">
        <v>11428</v>
      </c>
      <c r="I344" t="s">
        <v>11428</v>
      </c>
      <c r="J344" t="s">
        <v>11428</v>
      </c>
      <c r="K344" t="s">
        <v>11428</v>
      </c>
      <c r="L344" t="s">
        <v>11426</v>
      </c>
      <c r="M344">
        <v>0</v>
      </c>
      <c r="N344">
        <v>9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10</v>
      </c>
      <c r="AA344">
        <v>11</v>
      </c>
      <c r="AB344" t="s">
        <v>50</v>
      </c>
      <c r="AC344" t="s">
        <v>280</v>
      </c>
      <c r="AD344" t="s">
        <v>288</v>
      </c>
      <c r="AE344">
        <v>21</v>
      </c>
      <c r="AF344">
        <v>9374</v>
      </c>
      <c r="AG344" t="str">
        <f>CONCATENATE(Table1[[#This Row],[item_code]],(".jpg"))</f>
        <v>GAMA3984.jpg</v>
      </c>
      <c r="AH344" t="str">
        <f>IF(Table1[[#This Row],[DEPO. TOTAL DISPO]]&gt;2,"Publish","Draft")</f>
        <v>Publish</v>
      </c>
      <c r="AI344" s="1">
        <v>29071.806999999997</v>
      </c>
    </row>
    <row r="345" spans="1:35">
      <c r="A345" t="s">
        <v>11419</v>
      </c>
      <c r="B345" t="s">
        <v>11420</v>
      </c>
      <c r="C345">
        <v>9</v>
      </c>
      <c r="D345">
        <v>8</v>
      </c>
      <c r="E345" t="s">
        <v>11421</v>
      </c>
      <c r="F345" t="s">
        <v>230</v>
      </c>
      <c r="G345" t="s">
        <v>11422</v>
      </c>
      <c r="H345" t="s">
        <v>11423</v>
      </c>
      <c r="I345" t="s">
        <v>11423</v>
      </c>
      <c r="J345" t="s">
        <v>11423</v>
      </c>
      <c r="K345" t="s">
        <v>11423</v>
      </c>
      <c r="L345" t="s">
        <v>11421</v>
      </c>
      <c r="M345">
        <v>0</v>
      </c>
      <c r="N345">
        <v>8</v>
      </c>
      <c r="O345">
        <v>0</v>
      </c>
      <c r="P345">
        <v>0</v>
      </c>
      <c r="Q345">
        <v>0</v>
      </c>
      <c r="R345">
        <v>0</v>
      </c>
      <c r="S345">
        <v>4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12</v>
      </c>
      <c r="AA345">
        <v>13</v>
      </c>
      <c r="AB345" t="s">
        <v>50</v>
      </c>
      <c r="AC345" t="s">
        <v>280</v>
      </c>
      <c r="AD345" t="s">
        <v>288</v>
      </c>
      <c r="AE345">
        <v>21</v>
      </c>
      <c r="AF345">
        <v>9692</v>
      </c>
      <c r="AG345" t="str">
        <f>CONCATENATE(Table1[[#This Row],[item_code]],(".jpg"))</f>
        <v>GAMA3960.jpg</v>
      </c>
      <c r="AH345" t="str">
        <f>IF(Table1[[#This Row],[DEPO. TOTAL DISPO]]&gt;2,"Publish","Draft")</f>
        <v>Publish</v>
      </c>
      <c r="AI345" s="1">
        <v>29204.786999999997</v>
      </c>
    </row>
    <row r="346" spans="1:35">
      <c r="A346" t="s">
        <v>10852</v>
      </c>
      <c r="B346" t="s">
        <v>10853</v>
      </c>
      <c r="C346">
        <v>0</v>
      </c>
      <c r="D346">
        <v>0</v>
      </c>
      <c r="E346" t="s">
        <v>10854</v>
      </c>
      <c r="F346" t="s">
        <v>230</v>
      </c>
      <c r="G346" t="s">
        <v>10855</v>
      </c>
      <c r="H346" t="s">
        <v>10856</v>
      </c>
      <c r="I346" t="s">
        <v>10856</v>
      </c>
      <c r="J346" t="s">
        <v>10856</v>
      </c>
      <c r="K346" t="s">
        <v>10856</v>
      </c>
      <c r="L346" t="s">
        <v>10854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2</v>
      </c>
      <c r="AB346" t="s">
        <v>50</v>
      </c>
      <c r="AC346" t="s">
        <v>280</v>
      </c>
      <c r="AD346" t="s">
        <v>288</v>
      </c>
      <c r="AE346">
        <v>21</v>
      </c>
      <c r="AF346">
        <v>9687</v>
      </c>
      <c r="AG346" t="str">
        <f>CONCATENATE(Table1[[#This Row],[item_code]],(".jpg"))</f>
        <v>GAMA3845.jpg</v>
      </c>
      <c r="AH346" t="str">
        <f>IF(Table1[[#This Row],[DEPO. TOTAL DISPO]]&gt;2,"Publish","Draft")</f>
        <v>Draft</v>
      </c>
      <c r="AI346" s="1">
        <v>52088.082999999999</v>
      </c>
    </row>
    <row r="347" spans="1:35">
      <c r="A347" t="s">
        <v>11840</v>
      </c>
      <c r="B347" t="s">
        <v>11841</v>
      </c>
      <c r="C347">
        <v>35</v>
      </c>
      <c r="D347">
        <v>34</v>
      </c>
      <c r="E347" t="s">
        <v>11842</v>
      </c>
      <c r="F347" t="s">
        <v>230</v>
      </c>
      <c r="G347" t="s">
        <v>11843</v>
      </c>
      <c r="H347" t="s">
        <v>11844</v>
      </c>
      <c r="I347" t="s">
        <v>11844</v>
      </c>
      <c r="J347" t="s">
        <v>11844</v>
      </c>
      <c r="K347" t="s">
        <v>11844</v>
      </c>
      <c r="L347" t="s">
        <v>11842</v>
      </c>
      <c r="M347">
        <v>0</v>
      </c>
      <c r="N347">
        <v>34</v>
      </c>
      <c r="O347">
        <v>0</v>
      </c>
      <c r="P347">
        <v>0</v>
      </c>
      <c r="Q347">
        <v>0</v>
      </c>
      <c r="R347">
        <v>0</v>
      </c>
      <c r="S347">
        <v>5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40</v>
      </c>
      <c r="AA347">
        <v>42</v>
      </c>
      <c r="AB347" t="s">
        <v>50</v>
      </c>
      <c r="AC347" t="s">
        <v>280</v>
      </c>
      <c r="AD347" t="s">
        <v>288</v>
      </c>
      <c r="AE347">
        <v>21</v>
      </c>
      <c r="AF347">
        <v>9386</v>
      </c>
      <c r="AG347" t="str">
        <f>CONCATENATE(Table1[[#This Row],[item_code]],(".jpg"))</f>
        <v>GAMA3755.jpg</v>
      </c>
      <c r="AH347" t="str">
        <f>IF(Table1[[#This Row],[DEPO. TOTAL DISPO]]&gt;2,"Publish","Draft")</f>
        <v>Publish</v>
      </c>
      <c r="AI347" s="1">
        <v>87329.100599999991</v>
      </c>
    </row>
    <row r="348" spans="1:35">
      <c r="A348" t="s">
        <v>11683</v>
      </c>
      <c r="B348" t="s">
        <v>11684</v>
      </c>
      <c r="C348">
        <v>0</v>
      </c>
      <c r="D348">
        <v>0</v>
      </c>
      <c r="E348" t="s">
        <v>11685</v>
      </c>
      <c r="F348" t="s">
        <v>230</v>
      </c>
      <c r="G348" t="s">
        <v>11686</v>
      </c>
      <c r="H348" t="s">
        <v>11687</v>
      </c>
      <c r="I348" t="s">
        <v>11687</v>
      </c>
      <c r="J348" t="s">
        <v>11687</v>
      </c>
      <c r="K348" t="s">
        <v>11687</v>
      </c>
      <c r="L348" t="s">
        <v>11685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2</v>
      </c>
      <c r="AA348">
        <v>2</v>
      </c>
      <c r="AB348" t="s">
        <v>50</v>
      </c>
      <c r="AC348" t="s">
        <v>280</v>
      </c>
      <c r="AD348" t="s">
        <v>288</v>
      </c>
      <c r="AE348">
        <v>21</v>
      </c>
      <c r="AF348">
        <v>9368</v>
      </c>
      <c r="AG348" t="str">
        <f>CONCATENATE(Table1[[#This Row],[item_code]],(".jpg"))</f>
        <v>GAMA3694.jpg</v>
      </c>
      <c r="AH348" t="str">
        <f>IF(Table1[[#This Row],[DEPO. TOTAL DISPO]]&gt;2,"Publish","Draft")</f>
        <v>Draft</v>
      </c>
      <c r="AI348" s="1">
        <v>35976.238400000002</v>
      </c>
    </row>
    <row r="349" spans="1:35">
      <c r="A349" t="s">
        <v>10938</v>
      </c>
      <c r="B349" t="s">
        <v>10939</v>
      </c>
      <c r="C349">
        <v>0</v>
      </c>
      <c r="D349">
        <v>0</v>
      </c>
      <c r="E349" t="s">
        <v>10940</v>
      </c>
      <c r="F349" t="s">
        <v>230</v>
      </c>
      <c r="G349" t="s">
        <v>10941</v>
      </c>
      <c r="H349" t="s">
        <v>10942</v>
      </c>
      <c r="I349" t="s">
        <v>10942</v>
      </c>
      <c r="J349" t="s">
        <v>10942</v>
      </c>
      <c r="K349" t="s">
        <v>10942</v>
      </c>
      <c r="L349" t="s">
        <v>10940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2</v>
      </c>
      <c r="AB349" t="s">
        <v>50</v>
      </c>
      <c r="AC349" t="s">
        <v>280</v>
      </c>
      <c r="AD349" t="s">
        <v>288</v>
      </c>
      <c r="AE349">
        <v>21</v>
      </c>
      <c r="AF349">
        <v>9688</v>
      </c>
      <c r="AG349" t="str">
        <f>CONCATENATE(Table1[[#This Row],[item_code]],(".jpg"))</f>
        <v>GAMA2404.jpg</v>
      </c>
      <c r="AH349" t="str">
        <f>IF(Table1[[#This Row],[DEPO. TOTAL DISPO]]&gt;2,"Publish","Draft")</f>
        <v>Draft</v>
      </c>
      <c r="AI349" s="1">
        <v>49536.88</v>
      </c>
    </row>
    <row r="350" spans="1:35">
      <c r="A350" t="s">
        <v>5369</v>
      </c>
      <c r="B350" t="s">
        <v>5370</v>
      </c>
      <c r="C350">
        <v>0</v>
      </c>
      <c r="D350">
        <v>0</v>
      </c>
      <c r="E350" t="s">
        <v>5371</v>
      </c>
      <c r="F350" t="s">
        <v>34</v>
      </c>
      <c r="G350" t="s">
        <v>5372</v>
      </c>
      <c r="H350" t="s">
        <v>5373</v>
      </c>
      <c r="I350" t="s">
        <v>5373</v>
      </c>
      <c r="J350" t="s">
        <v>5373</v>
      </c>
      <c r="K350" t="s">
        <v>5373</v>
      </c>
      <c r="L350" t="s">
        <v>5371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3</v>
      </c>
      <c r="AB350" t="s">
        <v>50</v>
      </c>
      <c r="AC350" t="s">
        <v>280</v>
      </c>
      <c r="AD350" t="s">
        <v>288</v>
      </c>
      <c r="AE350">
        <v>21</v>
      </c>
      <c r="AF350">
        <v>9379</v>
      </c>
      <c r="AG350" t="str">
        <f>CONCATENATE(Table1[[#This Row],[item_code]],(".jpg"))</f>
        <v>GAMA2151.jpg</v>
      </c>
      <c r="AH350" t="str">
        <f>IF(Table1[[#This Row],[DEPO. TOTAL DISPO]]&gt;2,"Publish","Draft")</f>
        <v>Publish</v>
      </c>
      <c r="AI350" s="1">
        <v>57096</v>
      </c>
    </row>
    <row r="351" spans="1:35">
      <c r="A351" t="s">
        <v>10970</v>
      </c>
      <c r="B351" t="s">
        <v>10971</v>
      </c>
      <c r="C351">
        <v>173</v>
      </c>
      <c r="D351">
        <v>172</v>
      </c>
      <c r="E351" t="s">
        <v>10972</v>
      </c>
      <c r="F351" t="s">
        <v>230</v>
      </c>
      <c r="G351" t="s">
        <v>10973</v>
      </c>
      <c r="H351" t="s">
        <v>10974</v>
      </c>
      <c r="I351" t="s">
        <v>10974</v>
      </c>
      <c r="J351" t="s">
        <v>10974</v>
      </c>
      <c r="K351" t="s">
        <v>10974</v>
      </c>
      <c r="L351" t="s">
        <v>10972</v>
      </c>
      <c r="M351">
        <v>0</v>
      </c>
      <c r="N351">
        <v>172</v>
      </c>
      <c r="O351">
        <v>0</v>
      </c>
      <c r="P351">
        <v>0</v>
      </c>
      <c r="Q351">
        <v>0</v>
      </c>
      <c r="R351">
        <v>0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173</v>
      </c>
      <c r="AA351">
        <v>174</v>
      </c>
      <c r="AB351" t="s">
        <v>50</v>
      </c>
      <c r="AC351" t="s">
        <v>280</v>
      </c>
      <c r="AD351" t="s">
        <v>288</v>
      </c>
      <c r="AE351">
        <v>21</v>
      </c>
      <c r="AF351">
        <v>9361</v>
      </c>
      <c r="AG351" t="str">
        <f>CONCATENATE(Table1[[#This Row],[item_code]],(".jpg"))</f>
        <v>GAMA1840.jpg</v>
      </c>
      <c r="AH351" t="str">
        <f>IF(Table1[[#This Row],[DEPO. TOTAL DISPO]]&gt;2,"Publish","Draft")</f>
        <v>Publish</v>
      </c>
      <c r="AI351" s="1">
        <v>25520.948200000003</v>
      </c>
    </row>
    <row r="352" spans="1:35">
      <c r="A352" t="s">
        <v>10876</v>
      </c>
      <c r="B352" t="s">
        <v>10877</v>
      </c>
      <c r="C352">
        <v>0</v>
      </c>
      <c r="D352">
        <v>0</v>
      </c>
      <c r="E352" t="s">
        <v>10878</v>
      </c>
      <c r="F352" t="s">
        <v>230</v>
      </c>
      <c r="G352" t="s">
        <v>10879</v>
      </c>
      <c r="H352" t="s">
        <v>10880</v>
      </c>
      <c r="I352" t="s">
        <v>10880</v>
      </c>
      <c r="J352" t="s">
        <v>10880</v>
      </c>
      <c r="K352" t="s">
        <v>10880</v>
      </c>
      <c r="L352" t="s">
        <v>10878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1</v>
      </c>
      <c r="AB352" t="s">
        <v>50</v>
      </c>
      <c r="AC352" t="s">
        <v>280</v>
      </c>
      <c r="AD352" t="s">
        <v>288</v>
      </c>
      <c r="AE352">
        <v>21</v>
      </c>
      <c r="AF352">
        <v>8789</v>
      </c>
      <c r="AG352" t="str">
        <f>CONCATENATE(Table1[[#This Row],[item_code]],(".jpg"))</f>
        <v>GAMA18.jpg</v>
      </c>
      <c r="AH352" t="str">
        <f>IF(Table1[[#This Row],[DEPO. TOTAL DISPO]]&gt;2,"Publish","Draft")</f>
        <v>Draft</v>
      </c>
      <c r="AI352" s="1">
        <v>36111.451000000001</v>
      </c>
    </row>
    <row r="353" spans="1:35">
      <c r="A353" t="s">
        <v>11630</v>
      </c>
      <c r="B353" t="s">
        <v>11631</v>
      </c>
      <c r="C353">
        <v>0</v>
      </c>
      <c r="D353">
        <v>0</v>
      </c>
      <c r="E353" t="s">
        <v>11632</v>
      </c>
      <c r="F353" t="s">
        <v>230</v>
      </c>
      <c r="G353" t="s">
        <v>11633</v>
      </c>
      <c r="H353" t="s">
        <v>11634</v>
      </c>
      <c r="I353" t="s">
        <v>11634</v>
      </c>
      <c r="J353" t="s">
        <v>11634</v>
      </c>
      <c r="K353" t="s">
        <v>11634</v>
      </c>
      <c r="L353" t="s">
        <v>11632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1</v>
      </c>
      <c r="AA353">
        <v>1</v>
      </c>
      <c r="AB353" t="s">
        <v>50</v>
      </c>
      <c r="AC353" t="s">
        <v>280</v>
      </c>
      <c r="AD353" t="s">
        <v>288</v>
      </c>
      <c r="AE353">
        <v>21</v>
      </c>
      <c r="AF353">
        <v>9700</v>
      </c>
      <c r="AG353" t="str">
        <f>CONCATENATE(Table1[[#This Row],[item_code]],(".jpg"))</f>
        <v>GAMA1711.jpg</v>
      </c>
      <c r="AH353" t="str">
        <f>IF(Table1[[#This Row],[DEPO. TOTAL DISPO]]&gt;2,"Publish","Draft")</f>
        <v>Draft</v>
      </c>
      <c r="AI353" s="1">
        <v>47222.832799999996</v>
      </c>
    </row>
    <row r="354" spans="1:35">
      <c r="A354" t="s">
        <v>10918</v>
      </c>
      <c r="B354" t="s">
        <v>10919</v>
      </c>
      <c r="C354">
        <v>7</v>
      </c>
      <c r="D354">
        <v>5</v>
      </c>
      <c r="E354" t="s">
        <v>10920</v>
      </c>
      <c r="F354" t="s">
        <v>230</v>
      </c>
      <c r="G354" t="s">
        <v>10921</v>
      </c>
      <c r="H354" t="s">
        <v>10922</v>
      </c>
      <c r="I354" t="s">
        <v>10922</v>
      </c>
      <c r="J354" t="s">
        <v>10922</v>
      </c>
      <c r="K354" t="s">
        <v>10922</v>
      </c>
      <c r="L354" t="s">
        <v>10920</v>
      </c>
      <c r="M354">
        <v>0</v>
      </c>
      <c r="N354">
        <v>5</v>
      </c>
      <c r="O354">
        <v>0</v>
      </c>
      <c r="P354">
        <v>0</v>
      </c>
      <c r="Q354">
        <v>0</v>
      </c>
      <c r="R354">
        <v>0</v>
      </c>
      <c r="S354">
        <v>4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10</v>
      </c>
      <c r="AA354">
        <v>12</v>
      </c>
      <c r="AB354" t="s">
        <v>50</v>
      </c>
      <c r="AC354" t="s">
        <v>280</v>
      </c>
      <c r="AD354" t="s">
        <v>288</v>
      </c>
      <c r="AE354">
        <v>21</v>
      </c>
      <c r="AF354">
        <v>8788</v>
      </c>
      <c r="AG354" t="str">
        <f>CONCATENATE(Table1[[#This Row],[item_code]],(".jpg"))</f>
        <v>GAMA17.jpg</v>
      </c>
      <c r="AH354" t="str">
        <f>IF(Table1[[#This Row],[DEPO. TOTAL DISPO]]&gt;2,"Publish","Draft")</f>
        <v>Publish</v>
      </c>
      <c r="AI354" s="1">
        <v>63660.063599999994</v>
      </c>
    </row>
    <row r="355" spans="1:35">
      <c r="A355" t="s">
        <v>10913</v>
      </c>
      <c r="B355" t="s">
        <v>10914</v>
      </c>
      <c r="C355">
        <v>19</v>
      </c>
      <c r="D355">
        <v>18</v>
      </c>
      <c r="E355" t="s">
        <v>10915</v>
      </c>
      <c r="F355" t="s">
        <v>230</v>
      </c>
      <c r="G355" t="s">
        <v>10916</v>
      </c>
      <c r="H355" t="s">
        <v>10917</v>
      </c>
      <c r="I355" t="s">
        <v>10917</v>
      </c>
      <c r="J355" t="s">
        <v>10917</v>
      </c>
      <c r="K355" t="s">
        <v>10917</v>
      </c>
      <c r="L355" t="s">
        <v>10915</v>
      </c>
      <c r="M355">
        <v>0</v>
      </c>
      <c r="N355">
        <v>18</v>
      </c>
      <c r="O355">
        <v>0</v>
      </c>
      <c r="P355">
        <v>0</v>
      </c>
      <c r="Q355">
        <v>0</v>
      </c>
      <c r="R355">
        <v>0</v>
      </c>
      <c r="S355">
        <v>4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23</v>
      </c>
      <c r="AA355">
        <v>24</v>
      </c>
      <c r="AB355" t="s">
        <v>50</v>
      </c>
      <c r="AC355" t="s">
        <v>280</v>
      </c>
      <c r="AD355" t="s">
        <v>288</v>
      </c>
      <c r="AE355">
        <v>21</v>
      </c>
      <c r="AF355">
        <v>8787</v>
      </c>
      <c r="AG355" t="str">
        <f>CONCATENATE(Table1[[#This Row],[item_code]],(".jpg"))</f>
        <v>GAMA16.jpg</v>
      </c>
      <c r="AH355" t="str">
        <f>IF(Table1[[#This Row],[DEPO. TOTAL DISPO]]&gt;2,"Publish","Draft")</f>
        <v>Publish</v>
      </c>
      <c r="AI355" s="1">
        <v>65471.397600000004</v>
      </c>
    </row>
    <row r="356" spans="1:35">
      <c r="A356" t="s">
        <v>10933</v>
      </c>
      <c r="B356" t="s">
        <v>10934</v>
      </c>
      <c r="C356">
        <v>12</v>
      </c>
      <c r="D356">
        <v>11</v>
      </c>
      <c r="E356" t="s">
        <v>10935</v>
      </c>
      <c r="F356" t="s">
        <v>230</v>
      </c>
      <c r="G356" t="s">
        <v>10936</v>
      </c>
      <c r="H356" t="s">
        <v>10937</v>
      </c>
      <c r="I356" t="s">
        <v>10937</v>
      </c>
      <c r="J356" t="s">
        <v>10937</v>
      </c>
      <c r="K356" t="s">
        <v>10937</v>
      </c>
      <c r="L356" t="s">
        <v>10935</v>
      </c>
      <c r="M356">
        <v>0</v>
      </c>
      <c r="N356">
        <v>11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11</v>
      </c>
      <c r="AA356">
        <v>12</v>
      </c>
      <c r="AB356" t="s">
        <v>50</v>
      </c>
      <c r="AC356" t="s">
        <v>280</v>
      </c>
      <c r="AD356" t="s">
        <v>288</v>
      </c>
      <c r="AE356">
        <v>21</v>
      </c>
      <c r="AF356">
        <v>8785</v>
      </c>
      <c r="AG356" t="str">
        <f>CONCATENATE(Table1[[#This Row],[item_code]],(".jpg"))</f>
        <v>GAMA14.jpg</v>
      </c>
      <c r="AH356" t="str">
        <f>IF(Table1[[#This Row],[DEPO. TOTAL DISPO]]&gt;2,"Publish","Draft")</f>
        <v>Publish</v>
      </c>
      <c r="AI356" s="1">
        <v>60439.910200000006</v>
      </c>
    </row>
    <row r="357" spans="1:35">
      <c r="A357" t="s">
        <v>10960</v>
      </c>
      <c r="B357" t="s">
        <v>10961</v>
      </c>
      <c r="C357">
        <v>35</v>
      </c>
      <c r="D357">
        <v>34</v>
      </c>
      <c r="E357" t="s">
        <v>10962</v>
      </c>
      <c r="F357" t="s">
        <v>230</v>
      </c>
      <c r="G357" t="s">
        <v>10963</v>
      </c>
      <c r="H357" t="s">
        <v>10964</v>
      </c>
      <c r="I357" t="s">
        <v>10964</v>
      </c>
      <c r="J357" t="s">
        <v>10964</v>
      </c>
      <c r="K357" t="s">
        <v>10964</v>
      </c>
      <c r="L357" t="s">
        <v>10962</v>
      </c>
      <c r="M357">
        <v>0</v>
      </c>
      <c r="N357">
        <v>34</v>
      </c>
      <c r="O357">
        <v>0</v>
      </c>
      <c r="P357">
        <v>0</v>
      </c>
      <c r="Q357">
        <v>0</v>
      </c>
      <c r="R357">
        <v>0</v>
      </c>
      <c r="S357">
        <v>3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37</v>
      </c>
      <c r="AA357">
        <v>38</v>
      </c>
      <c r="AB357" t="s">
        <v>50</v>
      </c>
      <c r="AC357" t="s">
        <v>280</v>
      </c>
      <c r="AD357" t="s">
        <v>288</v>
      </c>
      <c r="AE357">
        <v>21</v>
      </c>
      <c r="AF357">
        <v>9685</v>
      </c>
      <c r="AG357" t="str">
        <f>CONCATENATE(Table1[[#This Row],[item_code]],(".jpg"))</f>
        <v>GAMA1300.jpg</v>
      </c>
      <c r="AH357" t="str">
        <f>IF(Table1[[#This Row],[DEPO. TOTAL DISPO]]&gt;2,"Publish","Draft")</f>
        <v>Publish</v>
      </c>
      <c r="AI357" s="1">
        <v>63868.854399999997</v>
      </c>
    </row>
    <row r="358" spans="1:35">
      <c r="A358" t="s">
        <v>10896</v>
      </c>
      <c r="B358" t="s">
        <v>10897</v>
      </c>
      <c r="C358">
        <v>0</v>
      </c>
      <c r="D358">
        <v>0</v>
      </c>
      <c r="E358" t="s">
        <v>10898</v>
      </c>
      <c r="F358" t="s">
        <v>230</v>
      </c>
      <c r="G358" t="s">
        <v>10899</v>
      </c>
      <c r="H358" t="s">
        <v>10900</v>
      </c>
      <c r="I358" t="s">
        <v>10900</v>
      </c>
      <c r="J358" t="s">
        <v>10900</v>
      </c>
      <c r="K358" t="s">
        <v>10900</v>
      </c>
      <c r="L358" t="s">
        <v>10898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1</v>
      </c>
      <c r="AA358">
        <v>1</v>
      </c>
      <c r="AB358" t="s">
        <v>50</v>
      </c>
      <c r="AC358" t="s">
        <v>280</v>
      </c>
      <c r="AD358" t="s">
        <v>288</v>
      </c>
      <c r="AE358">
        <v>21</v>
      </c>
      <c r="AF358">
        <v>8784</v>
      </c>
      <c r="AG358" t="str">
        <f>CONCATENATE(Table1[[#This Row],[item_code]],(".jpg"))</f>
        <v>GAMA13.jpg</v>
      </c>
      <c r="AH358" t="str">
        <f>IF(Table1[[#This Row],[DEPO. TOTAL DISPO]]&gt;2,"Publish","Draft")</f>
        <v>Draft</v>
      </c>
      <c r="AI358" s="1">
        <v>33597.921599999994</v>
      </c>
    </row>
    <row r="359" spans="1:35">
      <c r="A359" t="s">
        <v>11715</v>
      </c>
      <c r="B359" t="s">
        <v>11716</v>
      </c>
      <c r="C359">
        <v>29</v>
      </c>
      <c r="D359">
        <v>28</v>
      </c>
      <c r="E359" t="s">
        <v>11717</v>
      </c>
      <c r="F359" t="s">
        <v>230</v>
      </c>
      <c r="G359" t="s">
        <v>11718</v>
      </c>
      <c r="H359" t="s">
        <v>11719</v>
      </c>
      <c r="I359" t="s">
        <v>11719</v>
      </c>
      <c r="J359" t="s">
        <v>11719</v>
      </c>
      <c r="K359" t="s">
        <v>11719</v>
      </c>
      <c r="L359" t="s">
        <v>11717</v>
      </c>
      <c r="M359">
        <v>0</v>
      </c>
      <c r="N359">
        <v>28</v>
      </c>
      <c r="O359">
        <v>0</v>
      </c>
      <c r="P359">
        <v>0</v>
      </c>
      <c r="Q359">
        <v>0</v>
      </c>
      <c r="R359">
        <v>0</v>
      </c>
      <c r="S359">
        <v>3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32</v>
      </c>
      <c r="AA359">
        <v>34</v>
      </c>
      <c r="AB359" t="s">
        <v>50</v>
      </c>
      <c r="AC359" t="s">
        <v>280</v>
      </c>
      <c r="AD359" t="s">
        <v>288</v>
      </c>
      <c r="AE359">
        <v>21</v>
      </c>
      <c r="AF359">
        <v>9704</v>
      </c>
      <c r="AG359" t="str">
        <f>CONCATENATE(Table1[[#This Row],[item_code]],(".jpg"))</f>
        <v>GAMA1050.jpg</v>
      </c>
      <c r="AH359" t="str">
        <f>IF(Table1[[#This Row],[DEPO. TOTAL DISPO]]&gt;2,"Publish","Draft")</f>
        <v>Publish</v>
      </c>
      <c r="AI359" s="1">
        <v>55831.933599999997</v>
      </c>
    </row>
    <row r="360" spans="1:35">
      <c r="A360" t="s">
        <v>11730</v>
      </c>
      <c r="B360" t="s">
        <v>11731</v>
      </c>
      <c r="C360">
        <v>0</v>
      </c>
      <c r="D360">
        <v>0</v>
      </c>
      <c r="E360" t="s">
        <v>11732</v>
      </c>
      <c r="F360" t="s">
        <v>230</v>
      </c>
      <c r="G360" t="s">
        <v>11733</v>
      </c>
      <c r="H360" t="s">
        <v>11734</v>
      </c>
      <c r="I360" t="s">
        <v>11734</v>
      </c>
      <c r="J360" t="s">
        <v>11734</v>
      </c>
      <c r="K360" t="s">
        <v>11734</v>
      </c>
      <c r="L360" t="s">
        <v>11732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 t="s">
        <v>50</v>
      </c>
      <c r="AC360" t="s">
        <v>280</v>
      </c>
      <c r="AD360" t="s">
        <v>288</v>
      </c>
      <c r="AE360">
        <v>21</v>
      </c>
      <c r="AF360">
        <v>8781</v>
      </c>
      <c r="AG360" t="str">
        <f>CONCATENATE(Table1[[#This Row],[item_code]],(".jpg"))</f>
        <v>GAMA10.jpg</v>
      </c>
      <c r="AH360" t="str">
        <f>IF(Table1[[#This Row],[DEPO. TOTAL DISPO]]&gt;2,"Publish","Draft")</f>
        <v>Draft</v>
      </c>
      <c r="AI360" s="1">
        <v>38919.22</v>
      </c>
    </row>
    <row r="361" spans="1:35">
      <c r="A361" t="s">
        <v>11713</v>
      </c>
      <c r="B361" t="s">
        <v>11714</v>
      </c>
      <c r="C361">
        <v>30</v>
      </c>
      <c r="D361">
        <v>30</v>
      </c>
      <c r="E361" t="s">
        <v>11710</v>
      </c>
      <c r="F361" t="s">
        <v>230</v>
      </c>
      <c r="G361" t="s">
        <v>11711</v>
      </c>
      <c r="H361" t="s">
        <v>11712</v>
      </c>
      <c r="I361" t="s">
        <v>11712</v>
      </c>
      <c r="J361" t="s">
        <v>11712</v>
      </c>
      <c r="K361" t="s">
        <v>11712</v>
      </c>
      <c r="L361" t="s">
        <v>11710</v>
      </c>
      <c r="M361">
        <v>0</v>
      </c>
      <c r="N361">
        <v>30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30</v>
      </c>
      <c r="AA361">
        <v>31</v>
      </c>
      <c r="AB361" t="s">
        <v>50</v>
      </c>
      <c r="AC361" t="s">
        <v>280</v>
      </c>
      <c r="AD361" t="s">
        <v>288</v>
      </c>
      <c r="AE361">
        <v>21</v>
      </c>
      <c r="AF361">
        <v>9693</v>
      </c>
      <c r="AG361" t="str">
        <f>CONCATENATE(Table1[[#This Row],[item_code]],(".jpg"))</f>
        <v>GAMA0960.jpg</v>
      </c>
      <c r="AH361" t="str">
        <f>IF(Table1[[#This Row],[DEPO. TOTAL DISPO]]&gt;2,"Publish","Draft")</f>
        <v>Publish</v>
      </c>
      <c r="AI361" s="1">
        <v>63809.538</v>
      </c>
    </row>
    <row r="362" spans="1:35">
      <c r="A362" t="s">
        <v>11708</v>
      </c>
      <c r="B362" t="s">
        <v>11709</v>
      </c>
      <c r="C362">
        <v>19</v>
      </c>
      <c r="D362">
        <v>19</v>
      </c>
      <c r="E362" t="s">
        <v>11710</v>
      </c>
      <c r="F362" t="s">
        <v>230</v>
      </c>
      <c r="G362" t="s">
        <v>11711</v>
      </c>
      <c r="H362" t="s">
        <v>11712</v>
      </c>
      <c r="I362" t="s">
        <v>11712</v>
      </c>
      <c r="J362" t="s">
        <v>11712</v>
      </c>
      <c r="K362" t="s">
        <v>11712</v>
      </c>
      <c r="L362" t="s">
        <v>11710</v>
      </c>
      <c r="M362">
        <v>0</v>
      </c>
      <c r="N362">
        <v>19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19</v>
      </c>
      <c r="AA362">
        <v>20</v>
      </c>
      <c r="AB362" t="s">
        <v>50</v>
      </c>
      <c r="AC362" t="s">
        <v>280</v>
      </c>
      <c r="AD362" t="s">
        <v>288</v>
      </c>
      <c r="AE362">
        <v>21</v>
      </c>
      <c r="AF362">
        <v>9695</v>
      </c>
      <c r="AG362" t="str">
        <f>CONCATENATE(Table1[[#This Row],[item_code]],(".jpg"))</f>
        <v>GAMA0885.jpg</v>
      </c>
      <c r="AH362" t="str">
        <f>IF(Table1[[#This Row],[DEPO. TOTAL DISPO]]&gt;2,"Publish","Draft")</f>
        <v>Publish</v>
      </c>
      <c r="AI362" s="1">
        <v>63809.538</v>
      </c>
    </row>
    <row r="363" spans="1:35">
      <c r="A363" t="s">
        <v>11647</v>
      </c>
      <c r="B363" t="s">
        <v>11648</v>
      </c>
      <c r="C363">
        <v>1</v>
      </c>
      <c r="D363">
        <v>1</v>
      </c>
      <c r="E363" t="s">
        <v>11649</v>
      </c>
      <c r="F363" t="s">
        <v>230</v>
      </c>
      <c r="G363" t="s">
        <v>11650</v>
      </c>
      <c r="H363" t="s">
        <v>11651</v>
      </c>
      <c r="I363" t="s">
        <v>11651</v>
      </c>
      <c r="J363" t="s">
        <v>11651</v>
      </c>
      <c r="K363" t="s">
        <v>11651</v>
      </c>
      <c r="L363" t="s">
        <v>11649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2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3</v>
      </c>
      <c r="AA363">
        <v>3</v>
      </c>
      <c r="AB363" t="s">
        <v>50</v>
      </c>
      <c r="AC363" t="s">
        <v>280</v>
      </c>
      <c r="AD363" t="s">
        <v>288</v>
      </c>
      <c r="AE363">
        <v>21</v>
      </c>
      <c r="AF363">
        <v>9365</v>
      </c>
      <c r="AG363" t="str">
        <f>CONCATENATE(Table1[[#This Row],[item_code]],(".jpg"))</f>
        <v>GAMA0852.jpg</v>
      </c>
      <c r="AH363" t="str">
        <f>IF(Table1[[#This Row],[DEPO. TOTAL DISPO]]&gt;2,"Publish","Draft")</f>
        <v>Publish</v>
      </c>
      <c r="AI363" s="1">
        <v>50033.163800000002</v>
      </c>
    </row>
    <row r="364" spans="1:35">
      <c r="A364" t="s">
        <v>10965</v>
      </c>
      <c r="B364" t="s">
        <v>10966</v>
      </c>
      <c r="C364">
        <v>27</v>
      </c>
      <c r="D364">
        <v>26</v>
      </c>
      <c r="E364" t="s">
        <v>10967</v>
      </c>
      <c r="F364" t="s">
        <v>230</v>
      </c>
      <c r="G364" t="s">
        <v>10968</v>
      </c>
      <c r="H364" t="s">
        <v>10969</v>
      </c>
      <c r="I364" t="s">
        <v>10969</v>
      </c>
      <c r="J364" t="s">
        <v>10969</v>
      </c>
      <c r="K364" t="s">
        <v>10969</v>
      </c>
      <c r="L364" t="s">
        <v>10967</v>
      </c>
      <c r="M364">
        <v>0</v>
      </c>
      <c r="N364">
        <v>26</v>
      </c>
      <c r="O364">
        <v>0</v>
      </c>
      <c r="P364">
        <v>0</v>
      </c>
      <c r="Q364">
        <v>0</v>
      </c>
      <c r="R364">
        <v>0</v>
      </c>
      <c r="S364">
        <v>4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30</v>
      </c>
      <c r="AA364">
        <v>31</v>
      </c>
      <c r="AB364" t="s">
        <v>50</v>
      </c>
      <c r="AC364" t="s">
        <v>280</v>
      </c>
      <c r="AD364" t="s">
        <v>288</v>
      </c>
      <c r="AE364">
        <v>21</v>
      </c>
      <c r="AF364">
        <v>9684</v>
      </c>
      <c r="AG364" t="str">
        <f>CONCATENATE(Table1[[#This Row],[item_code]],(".jpg"))</f>
        <v>GAMA0814.jpg</v>
      </c>
      <c r="AH364" t="str">
        <f>IF(Table1[[#This Row],[DEPO. TOTAL DISPO]]&gt;2,"Publish","Draft")</f>
        <v>Publish</v>
      </c>
      <c r="AI364" s="1">
        <v>70325.570200000002</v>
      </c>
    </row>
    <row r="365" spans="1:35">
      <c r="A365" t="s">
        <v>11703</v>
      </c>
      <c r="B365" t="s">
        <v>11704</v>
      </c>
      <c r="C365">
        <v>27</v>
      </c>
      <c r="D365">
        <v>27</v>
      </c>
      <c r="E365" t="s">
        <v>11705</v>
      </c>
      <c r="F365" t="s">
        <v>230</v>
      </c>
      <c r="G365" t="s">
        <v>11706</v>
      </c>
      <c r="H365" t="s">
        <v>11707</v>
      </c>
      <c r="I365" t="s">
        <v>11707</v>
      </c>
      <c r="J365" t="s">
        <v>11707</v>
      </c>
      <c r="K365" t="s">
        <v>11707</v>
      </c>
      <c r="L365" t="s">
        <v>11705</v>
      </c>
      <c r="M365">
        <v>0</v>
      </c>
      <c r="N365">
        <v>27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27</v>
      </c>
      <c r="AA365">
        <v>28</v>
      </c>
      <c r="AB365" t="s">
        <v>50</v>
      </c>
      <c r="AC365" t="s">
        <v>280</v>
      </c>
      <c r="AD365" t="s">
        <v>288</v>
      </c>
      <c r="AE365">
        <v>21</v>
      </c>
      <c r="AF365">
        <v>9696</v>
      </c>
      <c r="AG365" t="str">
        <f>CONCATENATE(Table1[[#This Row],[item_code]],(".jpg"))</f>
        <v>GAMA0649.jpg</v>
      </c>
      <c r="AH365" t="str">
        <f>IF(Table1[[#This Row],[DEPO. TOTAL DISPO]]&gt;2,"Publish","Draft")</f>
        <v>Publish</v>
      </c>
      <c r="AI365" s="1">
        <v>63820.091</v>
      </c>
    </row>
    <row r="366" spans="1:35">
      <c r="A366" t="s">
        <v>2039</v>
      </c>
      <c r="B366" t="s">
        <v>2040</v>
      </c>
      <c r="C366">
        <v>26</v>
      </c>
      <c r="D366">
        <v>26</v>
      </c>
      <c r="E366" t="s">
        <v>2041</v>
      </c>
      <c r="F366" t="s">
        <v>230</v>
      </c>
      <c r="G366" t="s">
        <v>2042</v>
      </c>
      <c r="H366" t="s">
        <v>2043</v>
      </c>
      <c r="I366" t="s">
        <v>2043</v>
      </c>
      <c r="J366" t="s">
        <v>2043</v>
      </c>
      <c r="K366" t="s">
        <v>2043</v>
      </c>
      <c r="L366" t="s">
        <v>2041</v>
      </c>
      <c r="M366">
        <v>0</v>
      </c>
      <c r="N366">
        <v>26</v>
      </c>
      <c r="O366">
        <v>0</v>
      </c>
      <c r="P366">
        <v>0</v>
      </c>
      <c r="Q366">
        <v>0</v>
      </c>
      <c r="R366">
        <v>0</v>
      </c>
      <c r="S366">
        <v>3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29</v>
      </c>
      <c r="AA366">
        <v>29</v>
      </c>
      <c r="AB366" t="s">
        <v>50</v>
      </c>
      <c r="AC366" t="s">
        <v>280</v>
      </c>
      <c r="AD366" t="s">
        <v>288</v>
      </c>
      <c r="AE366">
        <v>21</v>
      </c>
      <c r="AF366">
        <v>9385</v>
      </c>
      <c r="AG366" t="str">
        <f>CONCATENATE(Table1[[#This Row],[item_code]],(".jpg"))</f>
        <v>GAMA0623.jpg</v>
      </c>
      <c r="AH366" t="str">
        <f>IF(Table1[[#This Row],[DEPO. TOTAL DISPO]]&gt;2,"Publish","Draft")</f>
        <v>Publish</v>
      </c>
      <c r="AI366" s="1">
        <v>34546.2886</v>
      </c>
    </row>
    <row r="367" spans="1:35">
      <c r="A367" t="s">
        <v>11665</v>
      </c>
      <c r="B367" t="s">
        <v>11666</v>
      </c>
      <c r="C367">
        <v>79</v>
      </c>
      <c r="D367">
        <v>59</v>
      </c>
      <c r="E367" t="s">
        <v>11667</v>
      </c>
      <c r="F367" t="s">
        <v>230</v>
      </c>
      <c r="G367" t="s">
        <v>11668</v>
      </c>
      <c r="H367" t="s">
        <v>11669</v>
      </c>
      <c r="I367" t="s">
        <v>11669</v>
      </c>
      <c r="J367" t="s">
        <v>11669</v>
      </c>
      <c r="K367" t="s">
        <v>11669</v>
      </c>
      <c r="L367" t="s">
        <v>11667</v>
      </c>
      <c r="M367">
        <v>0</v>
      </c>
      <c r="N367">
        <v>59</v>
      </c>
      <c r="O367">
        <v>0</v>
      </c>
      <c r="P367">
        <v>0</v>
      </c>
      <c r="Q367">
        <v>0</v>
      </c>
      <c r="R367">
        <v>0</v>
      </c>
      <c r="S367">
        <v>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64</v>
      </c>
      <c r="AA367">
        <v>85</v>
      </c>
      <c r="AB367" t="s">
        <v>50</v>
      </c>
      <c r="AC367" t="s">
        <v>280</v>
      </c>
      <c r="AD367" t="s">
        <v>288</v>
      </c>
      <c r="AE367">
        <v>21</v>
      </c>
      <c r="AF367">
        <v>8776</v>
      </c>
      <c r="AG367" t="str">
        <f>CONCATENATE(Table1[[#This Row],[item_code]],(".jpg"))</f>
        <v>GAMA05.jpg</v>
      </c>
      <c r="AH367" t="str">
        <f>IF(Table1[[#This Row],[DEPO. TOTAL DISPO]]&gt;2,"Publish","Draft")</f>
        <v>Publish</v>
      </c>
      <c r="AI367" s="1">
        <v>22391.233400000001</v>
      </c>
    </row>
    <row r="368" spans="1:35">
      <c r="A368" t="s">
        <v>11662</v>
      </c>
      <c r="B368" t="s">
        <v>11663</v>
      </c>
      <c r="C368">
        <v>46</v>
      </c>
      <c r="D368">
        <v>46</v>
      </c>
      <c r="E368" t="s">
        <v>11659</v>
      </c>
      <c r="F368" t="s">
        <v>230</v>
      </c>
      <c r="G368" t="s">
        <v>11664</v>
      </c>
      <c r="H368" t="s">
        <v>11661</v>
      </c>
      <c r="I368" t="s">
        <v>11661</v>
      </c>
      <c r="J368" t="s">
        <v>11661</v>
      </c>
      <c r="K368" t="s">
        <v>11661</v>
      </c>
      <c r="L368" t="s">
        <v>11659</v>
      </c>
      <c r="M368">
        <v>0</v>
      </c>
      <c r="N368">
        <v>46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46</v>
      </c>
      <c r="AA368">
        <v>47</v>
      </c>
      <c r="AB368" t="s">
        <v>50</v>
      </c>
      <c r="AC368" t="s">
        <v>280</v>
      </c>
      <c r="AD368" t="s">
        <v>288</v>
      </c>
      <c r="AE368">
        <v>21</v>
      </c>
      <c r="AF368">
        <v>8775</v>
      </c>
      <c r="AG368" t="str">
        <f>CONCATENATE(Table1[[#This Row],[item_code]],(".jpg"))</f>
        <v>GAMA04.jpg</v>
      </c>
      <c r="AH368" t="str">
        <f>IF(Table1[[#This Row],[DEPO. TOTAL DISPO]]&gt;2,"Publish","Draft")</f>
        <v>Publish</v>
      </c>
      <c r="AI368" s="1">
        <v>21602.283800000001</v>
      </c>
    </row>
    <row r="369" spans="1:35">
      <c r="A369" t="s">
        <v>5529</v>
      </c>
      <c r="B369" t="s">
        <v>5530</v>
      </c>
      <c r="C369">
        <v>15</v>
      </c>
      <c r="D369">
        <v>15</v>
      </c>
      <c r="E369" t="s">
        <v>5531</v>
      </c>
      <c r="F369" t="s">
        <v>230</v>
      </c>
      <c r="G369" t="s">
        <v>5532</v>
      </c>
      <c r="H369" t="s">
        <v>5533</v>
      </c>
      <c r="I369" t="s">
        <v>5533</v>
      </c>
      <c r="J369" t="s">
        <v>5533</v>
      </c>
      <c r="K369" t="s">
        <v>5533</v>
      </c>
      <c r="L369" t="s">
        <v>5531</v>
      </c>
      <c r="M369">
        <v>0</v>
      </c>
      <c r="N369">
        <v>15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15</v>
      </c>
      <c r="AA369">
        <v>15</v>
      </c>
      <c r="AB369" t="s">
        <v>50</v>
      </c>
      <c r="AC369" t="s">
        <v>280</v>
      </c>
      <c r="AD369" t="s">
        <v>288</v>
      </c>
      <c r="AE369">
        <v>21</v>
      </c>
      <c r="AF369">
        <v>8774</v>
      </c>
      <c r="AG369" t="str">
        <f>CONCATENATE(Table1[[#This Row],[item_code]],(".jpg"))</f>
        <v>GAMA03.jpg</v>
      </c>
      <c r="AH369" t="str">
        <f>IF(Table1[[#This Row],[DEPO. TOTAL DISPO]]&gt;2,"Publish","Draft")</f>
        <v>Publish</v>
      </c>
      <c r="AI369" s="1">
        <v>42523.380600000004</v>
      </c>
    </row>
    <row r="370" spans="1:35">
      <c r="A370" t="s">
        <v>11429</v>
      </c>
      <c r="B370" t="s">
        <v>11430</v>
      </c>
      <c r="C370">
        <v>7</v>
      </c>
      <c r="D370">
        <v>7</v>
      </c>
      <c r="E370" t="s">
        <v>11431</v>
      </c>
      <c r="F370" t="s">
        <v>230</v>
      </c>
      <c r="G370" t="s">
        <v>11432</v>
      </c>
      <c r="H370" t="s">
        <v>11433</v>
      </c>
      <c r="I370" t="s">
        <v>11433</v>
      </c>
      <c r="J370" t="s">
        <v>11433</v>
      </c>
      <c r="K370" t="s">
        <v>11433</v>
      </c>
      <c r="L370" t="s">
        <v>11431</v>
      </c>
      <c r="M370">
        <v>0</v>
      </c>
      <c r="N370">
        <v>7</v>
      </c>
      <c r="O370">
        <v>1</v>
      </c>
      <c r="P370">
        <v>0</v>
      </c>
      <c r="Q370">
        <v>0</v>
      </c>
      <c r="R370">
        <v>0</v>
      </c>
      <c r="S370">
        <v>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11</v>
      </c>
      <c r="AA370">
        <v>12</v>
      </c>
      <c r="AB370" t="s">
        <v>50</v>
      </c>
      <c r="AC370" t="s">
        <v>280</v>
      </c>
      <c r="AD370" t="s">
        <v>288</v>
      </c>
      <c r="AE370">
        <v>21</v>
      </c>
      <c r="AF370">
        <v>9691</v>
      </c>
      <c r="AG370" t="str">
        <f>CONCATENATE(Table1[[#This Row],[item_code]],(".jpg"))</f>
        <v>GAMA0265.jpg</v>
      </c>
      <c r="AH370" t="str">
        <f>IF(Table1[[#This Row],[DEPO. TOTAL DISPO]]&gt;2,"Publish","Draft")</f>
        <v>Publish</v>
      </c>
      <c r="AI370" s="1">
        <v>19059.803800000002</v>
      </c>
    </row>
    <row r="371" spans="1:35">
      <c r="A371" t="s">
        <v>5534</v>
      </c>
      <c r="B371" t="s">
        <v>5535</v>
      </c>
      <c r="C371">
        <v>38</v>
      </c>
      <c r="D371">
        <v>38</v>
      </c>
      <c r="E371" t="s">
        <v>5536</v>
      </c>
      <c r="F371" t="s">
        <v>230</v>
      </c>
      <c r="G371" t="s">
        <v>5537</v>
      </c>
      <c r="H371" t="s">
        <v>5538</v>
      </c>
      <c r="I371" t="s">
        <v>5538</v>
      </c>
      <c r="J371" t="s">
        <v>5538</v>
      </c>
      <c r="K371" t="s">
        <v>5538</v>
      </c>
      <c r="L371" t="s">
        <v>5536</v>
      </c>
      <c r="M371">
        <v>0</v>
      </c>
      <c r="N371">
        <v>38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39</v>
      </c>
      <c r="AA371">
        <v>39</v>
      </c>
      <c r="AB371" t="s">
        <v>50</v>
      </c>
      <c r="AC371" t="s">
        <v>280</v>
      </c>
      <c r="AD371" t="s">
        <v>288</v>
      </c>
      <c r="AE371">
        <v>21</v>
      </c>
      <c r="AF371">
        <v>8773</v>
      </c>
      <c r="AG371" t="str">
        <f>CONCATENATE(Table1[[#This Row],[item_code]],(".jpg"))</f>
        <v>GAMA02.jpg</v>
      </c>
      <c r="AH371" t="str">
        <f>IF(Table1[[#This Row],[DEPO. TOTAL DISPO]]&gt;2,"Publish","Draft")</f>
        <v>Publish</v>
      </c>
      <c r="AI371" s="1">
        <v>31618.13</v>
      </c>
    </row>
    <row r="372" spans="1:35">
      <c r="A372" t="s">
        <v>11720</v>
      </c>
      <c r="B372" t="s">
        <v>11721</v>
      </c>
      <c r="C372">
        <v>43</v>
      </c>
      <c r="D372">
        <v>43</v>
      </c>
      <c r="E372" t="s">
        <v>11722</v>
      </c>
      <c r="F372" t="s">
        <v>230</v>
      </c>
      <c r="G372" t="s">
        <v>11723</v>
      </c>
      <c r="H372" t="s">
        <v>11724</v>
      </c>
      <c r="I372" t="s">
        <v>11724</v>
      </c>
      <c r="J372" t="s">
        <v>11724</v>
      </c>
      <c r="K372" t="s">
        <v>11724</v>
      </c>
      <c r="L372" t="s">
        <v>11722</v>
      </c>
      <c r="M372">
        <v>0</v>
      </c>
      <c r="N372">
        <v>43</v>
      </c>
      <c r="O372">
        <v>0</v>
      </c>
      <c r="P372">
        <v>0</v>
      </c>
      <c r="Q372">
        <v>0</v>
      </c>
      <c r="R372">
        <v>0</v>
      </c>
      <c r="S372">
        <v>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47</v>
      </c>
      <c r="AA372">
        <v>47</v>
      </c>
      <c r="AB372" t="s">
        <v>50</v>
      </c>
      <c r="AC372" t="s">
        <v>280</v>
      </c>
      <c r="AD372" t="s">
        <v>288</v>
      </c>
      <c r="AE372">
        <v>21</v>
      </c>
      <c r="AF372">
        <v>9705</v>
      </c>
      <c r="AG372" t="str">
        <f>CONCATENATE(Table1[[#This Row],[item_code]],(".jpg"))</f>
        <v>GAMA0150.jpg</v>
      </c>
      <c r="AH372" t="str">
        <f>IF(Table1[[#This Row],[DEPO. TOTAL DISPO]]&gt;2,"Publish","Draft")</f>
        <v>Publish</v>
      </c>
      <c r="AI372" s="1">
        <v>53343.084799999997</v>
      </c>
    </row>
    <row r="373" spans="1:35">
      <c r="A373" t="s">
        <v>10928</v>
      </c>
      <c r="B373" t="s">
        <v>10929</v>
      </c>
      <c r="C373">
        <v>2</v>
      </c>
      <c r="D373">
        <v>1</v>
      </c>
      <c r="E373" t="s">
        <v>10930</v>
      </c>
      <c r="F373" t="s">
        <v>230</v>
      </c>
      <c r="G373" t="s">
        <v>10931</v>
      </c>
      <c r="H373" t="s">
        <v>10932</v>
      </c>
      <c r="I373" t="s">
        <v>10932</v>
      </c>
      <c r="J373" t="s">
        <v>10932</v>
      </c>
      <c r="K373" t="s">
        <v>10932</v>
      </c>
      <c r="L373" t="s">
        <v>10930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2</v>
      </c>
      <c r="AB373" t="s">
        <v>50</v>
      </c>
      <c r="AC373" t="s">
        <v>280</v>
      </c>
      <c r="AD373" t="s">
        <v>288</v>
      </c>
      <c r="AE373">
        <v>21</v>
      </c>
      <c r="AF373">
        <v>9526</v>
      </c>
      <c r="AG373" t="str">
        <f>CONCATENATE(Table1[[#This Row],[item_code]],(".jpg"))</f>
        <v>GAMA0089.jpg</v>
      </c>
      <c r="AH373" t="str">
        <f>IF(Table1[[#This Row],[DEPO. TOTAL DISPO]]&gt;2,"Publish","Draft")</f>
        <v>Draft</v>
      </c>
      <c r="AI373" s="1">
        <v>41900.985399999998</v>
      </c>
    </row>
    <row r="374" spans="1:35">
      <c r="A374" t="s">
        <v>6192</v>
      </c>
      <c r="B374" t="s">
        <v>6193</v>
      </c>
      <c r="C374">
        <v>3</v>
      </c>
      <c r="D374">
        <v>3</v>
      </c>
      <c r="E374" t="s">
        <v>6194</v>
      </c>
      <c r="F374" t="s">
        <v>34</v>
      </c>
      <c r="G374" t="s">
        <v>6195</v>
      </c>
      <c r="H374" t="s">
        <v>6196</v>
      </c>
      <c r="I374" t="s">
        <v>6196</v>
      </c>
      <c r="J374" t="s">
        <v>6196</v>
      </c>
      <c r="K374" t="s">
        <v>6196</v>
      </c>
      <c r="L374" t="s">
        <v>6194</v>
      </c>
      <c r="M374">
        <v>0</v>
      </c>
      <c r="N374">
        <v>3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</v>
      </c>
      <c r="AA374">
        <v>3</v>
      </c>
      <c r="AB374" t="s">
        <v>37</v>
      </c>
      <c r="AC374" t="s">
        <v>704</v>
      </c>
      <c r="AD374" t="s">
        <v>6197</v>
      </c>
      <c r="AE374">
        <v>21</v>
      </c>
      <c r="AF374">
        <v>5140</v>
      </c>
      <c r="AG374" t="str">
        <f>CONCATENATE(Table1[[#This Row],[item_code]],(".jpg"))</f>
        <v>FUN87.jpg</v>
      </c>
      <c r="AH374" t="str">
        <f>IF(Table1[[#This Row],[DEPO. TOTAL DISPO]]&gt;2,"Publish","Draft")</f>
        <v>Publish</v>
      </c>
      <c r="AI374" s="1">
        <v>6100</v>
      </c>
    </row>
    <row r="375" spans="1:35">
      <c r="A375" t="s">
        <v>6203</v>
      </c>
      <c r="B375" t="s">
        <v>6204</v>
      </c>
      <c r="C375">
        <v>3</v>
      </c>
      <c r="D375">
        <v>3</v>
      </c>
      <c r="E375" t="s">
        <v>3304</v>
      </c>
      <c r="F375" t="s">
        <v>34</v>
      </c>
      <c r="G375" t="s">
        <v>6205</v>
      </c>
      <c r="H375" t="s">
        <v>6206</v>
      </c>
      <c r="I375" t="s">
        <v>6206</v>
      </c>
      <c r="J375" t="s">
        <v>6206</v>
      </c>
      <c r="K375" t="s">
        <v>6206</v>
      </c>
      <c r="L375" t="s">
        <v>3304</v>
      </c>
      <c r="M375">
        <v>0</v>
      </c>
      <c r="N375">
        <v>3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3</v>
      </c>
      <c r="AA375">
        <v>3</v>
      </c>
      <c r="AB375" t="s">
        <v>37</v>
      </c>
      <c r="AC375" t="s">
        <v>6207</v>
      </c>
      <c r="AD375" t="s">
        <v>140</v>
      </c>
      <c r="AE375">
        <v>10.5</v>
      </c>
      <c r="AF375">
        <v>753</v>
      </c>
      <c r="AG375" t="str">
        <f>CONCATENATE(Table1[[#This Row],[item_code]],(".jpg"))</f>
        <v>FUN85.jpg</v>
      </c>
      <c r="AH375" t="str">
        <f>IF(Table1[[#This Row],[DEPO. TOTAL DISPO]]&gt;2,"Publish","Draft")</f>
        <v>Publish</v>
      </c>
      <c r="AI375" s="1">
        <v>12291.5</v>
      </c>
    </row>
    <row r="376" spans="1:35">
      <c r="A376" t="s">
        <v>6232</v>
      </c>
      <c r="B376" t="s">
        <v>6233</v>
      </c>
      <c r="C376">
        <v>4</v>
      </c>
      <c r="D376">
        <v>4</v>
      </c>
      <c r="E376" t="s">
        <v>6234</v>
      </c>
      <c r="F376" t="s">
        <v>34</v>
      </c>
      <c r="G376" t="s">
        <v>6235</v>
      </c>
      <c r="H376" t="s">
        <v>6236</v>
      </c>
      <c r="I376" t="s">
        <v>6236</v>
      </c>
      <c r="J376" t="s">
        <v>6236</v>
      </c>
      <c r="K376" t="s">
        <v>6236</v>
      </c>
      <c r="L376" t="s">
        <v>6234</v>
      </c>
      <c r="M376">
        <v>0</v>
      </c>
      <c r="N376">
        <v>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4</v>
      </c>
      <c r="AA376">
        <v>4</v>
      </c>
      <c r="AB376" t="s">
        <v>65</v>
      </c>
      <c r="AC376" t="s">
        <v>704</v>
      </c>
      <c r="AD376" t="s">
        <v>233</v>
      </c>
      <c r="AE376">
        <v>21</v>
      </c>
      <c r="AF376">
        <v>5158</v>
      </c>
      <c r="AG376" t="str">
        <f>CONCATENATE(Table1[[#This Row],[item_code]],(".jpg"))</f>
        <v>FUN206.jpg</v>
      </c>
      <c r="AH376" t="str">
        <f>IF(Table1[[#This Row],[DEPO. TOTAL DISPO]]&gt;2,"Publish","Draft")</f>
        <v>Publish</v>
      </c>
      <c r="AI376" s="1">
        <v>3416</v>
      </c>
    </row>
    <row r="377" spans="1:35">
      <c r="A377" t="s">
        <v>6237</v>
      </c>
      <c r="B377" t="s">
        <v>6238</v>
      </c>
      <c r="C377">
        <v>2</v>
      </c>
      <c r="D377">
        <v>2</v>
      </c>
      <c r="E377" t="s">
        <v>6239</v>
      </c>
      <c r="F377" t="s">
        <v>34</v>
      </c>
      <c r="G377" t="s">
        <v>6240</v>
      </c>
      <c r="H377" t="s">
        <v>6241</v>
      </c>
      <c r="I377" t="s">
        <v>6241</v>
      </c>
      <c r="J377" t="s">
        <v>6241</v>
      </c>
      <c r="K377" t="s">
        <v>6241</v>
      </c>
      <c r="L377" t="s">
        <v>6239</v>
      </c>
      <c r="M377">
        <v>0</v>
      </c>
      <c r="N377">
        <v>2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2</v>
      </c>
      <c r="AA377">
        <v>2</v>
      </c>
      <c r="AB377" t="s">
        <v>37</v>
      </c>
      <c r="AC377" t="s">
        <v>6242</v>
      </c>
      <c r="AD377" t="s">
        <v>233</v>
      </c>
      <c r="AE377">
        <v>21</v>
      </c>
      <c r="AF377">
        <v>5076</v>
      </c>
      <c r="AG377" t="str">
        <f>CONCATENATE(Table1[[#This Row],[item_code]],(".jpg"))</f>
        <v>FUN204.jpg</v>
      </c>
      <c r="AH377" t="str">
        <f>IF(Table1[[#This Row],[DEPO. TOTAL DISPO]]&gt;2,"Publish","Draft")</f>
        <v>Draft</v>
      </c>
      <c r="AI377" s="1">
        <v>190.6738</v>
      </c>
    </row>
    <row r="378" spans="1:35">
      <c r="A378" t="s">
        <v>6243</v>
      </c>
      <c r="B378" t="s">
        <v>6244</v>
      </c>
      <c r="C378">
        <v>4</v>
      </c>
      <c r="D378">
        <v>4</v>
      </c>
      <c r="E378" t="s">
        <v>3528</v>
      </c>
      <c r="F378" t="s">
        <v>34</v>
      </c>
      <c r="G378" t="s">
        <v>6245</v>
      </c>
      <c r="H378" t="s">
        <v>6246</v>
      </c>
      <c r="I378" t="s">
        <v>6246</v>
      </c>
      <c r="J378" t="s">
        <v>6246</v>
      </c>
      <c r="K378" t="s">
        <v>6246</v>
      </c>
      <c r="L378" t="s">
        <v>3528</v>
      </c>
      <c r="M378">
        <v>0</v>
      </c>
      <c r="N378">
        <v>4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4</v>
      </c>
      <c r="AA378">
        <v>4</v>
      </c>
      <c r="AB378" t="s">
        <v>65</v>
      </c>
      <c r="AC378" t="s">
        <v>704</v>
      </c>
      <c r="AD378" t="s">
        <v>233</v>
      </c>
      <c r="AE378">
        <v>21</v>
      </c>
      <c r="AF378">
        <v>5141</v>
      </c>
      <c r="AG378" t="str">
        <f>CONCATENATE(Table1[[#This Row],[item_code]],(".jpg"))</f>
        <v>FUN200.jpg</v>
      </c>
      <c r="AH378" t="str">
        <f>IF(Table1[[#This Row],[DEPO. TOTAL DISPO]]&gt;2,"Publish","Draft")</f>
        <v>Publish</v>
      </c>
      <c r="AI378" s="1">
        <v>4758</v>
      </c>
    </row>
    <row r="379" spans="1:35">
      <c r="A379" t="s">
        <v>6183</v>
      </c>
      <c r="B379" t="s">
        <v>6184</v>
      </c>
      <c r="C379">
        <v>1</v>
      </c>
      <c r="D379">
        <v>1</v>
      </c>
      <c r="E379" t="s">
        <v>4087</v>
      </c>
      <c r="F379" t="s">
        <v>34</v>
      </c>
      <c r="G379" t="s">
        <v>4088</v>
      </c>
      <c r="H379" t="s">
        <v>6185</v>
      </c>
      <c r="I379" t="s">
        <v>6185</v>
      </c>
      <c r="J379" t="s">
        <v>6185</v>
      </c>
      <c r="K379" t="s">
        <v>6185</v>
      </c>
      <c r="L379" t="s">
        <v>4087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1</v>
      </c>
      <c r="AB379" t="s">
        <v>65</v>
      </c>
      <c r="AC379" t="s">
        <v>704</v>
      </c>
      <c r="AD379" t="s">
        <v>158</v>
      </c>
      <c r="AE379">
        <v>21</v>
      </c>
      <c r="AF379">
        <v>5027</v>
      </c>
      <c r="AG379" t="str">
        <f>CONCATENATE(Table1[[#This Row],[item_code]],(".jpg"))</f>
        <v>FUN101.jpg</v>
      </c>
      <c r="AH379" t="str">
        <f>IF(Table1[[#This Row],[DEPO. TOTAL DISPO]]&gt;2,"Publish","Draft")</f>
        <v>Draft</v>
      </c>
      <c r="AI379" s="1">
        <v>1952</v>
      </c>
    </row>
    <row r="380" spans="1:35">
      <c r="A380" t="s">
        <v>6115</v>
      </c>
      <c r="B380" t="s">
        <v>6116</v>
      </c>
      <c r="C380">
        <v>1</v>
      </c>
      <c r="D380">
        <v>1</v>
      </c>
      <c r="E380" t="s">
        <v>6117</v>
      </c>
      <c r="F380" t="s">
        <v>34</v>
      </c>
      <c r="G380" t="s">
        <v>6118</v>
      </c>
      <c r="H380" t="s">
        <v>6119</v>
      </c>
      <c r="I380" t="s">
        <v>6119</v>
      </c>
      <c r="J380" t="s">
        <v>6119</v>
      </c>
      <c r="K380" t="s">
        <v>6119</v>
      </c>
      <c r="L380" t="s">
        <v>6117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</v>
      </c>
      <c r="AA380">
        <v>1</v>
      </c>
      <c r="AB380" t="s">
        <v>65</v>
      </c>
      <c r="AC380" t="s">
        <v>704</v>
      </c>
      <c r="AD380" t="s">
        <v>233</v>
      </c>
      <c r="AE380">
        <v>21</v>
      </c>
      <c r="AF380">
        <v>4984</v>
      </c>
      <c r="AG380" t="str">
        <f>CONCATENATE(Table1[[#This Row],[item_code]],(".jpg"))</f>
        <v>FUE67.jpg</v>
      </c>
      <c r="AH380" t="str">
        <f>IF(Table1[[#This Row],[DEPO. TOTAL DISPO]]&gt;2,"Publish","Draft")</f>
        <v>Draft</v>
      </c>
      <c r="AI380" s="1">
        <v>18299.987799999999</v>
      </c>
    </row>
    <row r="381" spans="1:35">
      <c r="A381" t="s">
        <v>6082</v>
      </c>
      <c r="B381" t="s">
        <v>6083</v>
      </c>
      <c r="C381">
        <v>1</v>
      </c>
      <c r="D381">
        <v>1</v>
      </c>
      <c r="E381" t="s">
        <v>6084</v>
      </c>
      <c r="F381" t="s">
        <v>34</v>
      </c>
      <c r="G381" t="s">
        <v>6085</v>
      </c>
      <c r="H381" t="s">
        <v>6086</v>
      </c>
      <c r="I381" t="s">
        <v>6086</v>
      </c>
      <c r="J381" t="s">
        <v>6086</v>
      </c>
      <c r="K381" t="s">
        <v>6086</v>
      </c>
      <c r="L381" t="s">
        <v>6084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2</v>
      </c>
      <c r="AA381">
        <v>2</v>
      </c>
      <c r="AB381" t="s">
        <v>65</v>
      </c>
      <c r="AC381" t="s">
        <v>704</v>
      </c>
      <c r="AD381" t="s">
        <v>233</v>
      </c>
      <c r="AE381">
        <v>21</v>
      </c>
      <c r="AF381">
        <v>4963</v>
      </c>
      <c r="AG381" t="str">
        <f>CONCATENATE(Table1[[#This Row],[item_code]],(".jpg"))</f>
        <v>FUE60.jpg</v>
      </c>
      <c r="AH381" t="str">
        <f>IF(Table1[[#This Row],[DEPO. TOTAL DISPO]]&gt;2,"Publish","Draft")</f>
        <v>Draft</v>
      </c>
      <c r="AI381" s="1">
        <v>23527.7</v>
      </c>
    </row>
    <row r="382" spans="1:35">
      <c r="A382" t="s">
        <v>6173</v>
      </c>
      <c r="B382" t="s">
        <v>6174</v>
      </c>
      <c r="C382">
        <v>1</v>
      </c>
      <c r="D382">
        <v>1</v>
      </c>
      <c r="E382" t="s">
        <v>1447</v>
      </c>
      <c r="F382" t="s">
        <v>34</v>
      </c>
      <c r="G382" t="s">
        <v>6175</v>
      </c>
      <c r="H382" t="s">
        <v>6176</v>
      </c>
      <c r="I382" t="s">
        <v>6176</v>
      </c>
      <c r="J382" t="s">
        <v>6176</v>
      </c>
      <c r="K382" t="s">
        <v>6176</v>
      </c>
      <c r="L382" t="s">
        <v>1447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1</v>
      </c>
      <c r="AA382">
        <v>1</v>
      </c>
      <c r="AB382" t="s">
        <v>37</v>
      </c>
      <c r="AC382" t="s">
        <v>704</v>
      </c>
      <c r="AD382" t="s">
        <v>233</v>
      </c>
      <c r="AE382">
        <v>21</v>
      </c>
      <c r="AF382">
        <v>5025</v>
      </c>
      <c r="AG382" t="str">
        <f>CONCATENATE(Table1[[#This Row],[item_code]],(".jpg"))</f>
        <v>FUE53.jpg</v>
      </c>
      <c r="AH382" t="str">
        <f>IF(Table1[[#This Row],[DEPO. TOTAL DISPO]]&gt;2,"Publish","Draft")</f>
        <v>Draft</v>
      </c>
      <c r="AI382" s="1">
        <v>9516</v>
      </c>
    </row>
    <row r="383" spans="1:35">
      <c r="A383" t="s">
        <v>3389</v>
      </c>
      <c r="B383" t="s">
        <v>3390</v>
      </c>
      <c r="C383">
        <v>0</v>
      </c>
      <c r="D383">
        <v>0</v>
      </c>
      <c r="E383" t="s">
        <v>3391</v>
      </c>
      <c r="F383" t="s">
        <v>34</v>
      </c>
      <c r="G383" t="s">
        <v>3392</v>
      </c>
      <c r="H383" t="s">
        <v>3393</v>
      </c>
      <c r="I383" t="s">
        <v>3393</v>
      </c>
      <c r="J383" t="s">
        <v>3393</v>
      </c>
      <c r="K383" t="s">
        <v>3393</v>
      </c>
      <c r="L383" t="s">
        <v>3391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1</v>
      </c>
      <c r="AB383" t="s">
        <v>131</v>
      </c>
      <c r="AC383" t="s">
        <v>2107</v>
      </c>
      <c r="AD383" t="s">
        <v>233</v>
      </c>
      <c r="AE383">
        <v>21</v>
      </c>
      <c r="AF383">
        <v>8827</v>
      </c>
      <c r="AG383" t="str">
        <f>CONCATENATE(Table1[[#This Row],[item_code]],(".jpg"))</f>
        <v>FUE359.jpg</v>
      </c>
      <c r="AH383" t="str">
        <f>IF(Table1[[#This Row],[DEPO. TOTAL DISPO]]&gt;2,"Publish","Draft")</f>
        <v>Draft</v>
      </c>
      <c r="AI383" s="1">
        <v>7612.7877999999992</v>
      </c>
    </row>
    <row r="384" spans="1:35">
      <c r="A384" t="s">
        <v>3347</v>
      </c>
      <c r="B384" t="s">
        <v>3348</v>
      </c>
      <c r="C384">
        <v>1</v>
      </c>
      <c r="D384">
        <v>1</v>
      </c>
      <c r="E384" t="s">
        <v>3349</v>
      </c>
      <c r="F384" t="s">
        <v>34</v>
      </c>
      <c r="G384" t="s">
        <v>3350</v>
      </c>
      <c r="H384" t="s">
        <v>3351</v>
      </c>
      <c r="I384" t="s">
        <v>3351</v>
      </c>
      <c r="J384" t="s">
        <v>3351</v>
      </c>
      <c r="K384" t="s">
        <v>3351</v>
      </c>
      <c r="L384" t="s">
        <v>3349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1</v>
      </c>
      <c r="AA384">
        <v>1</v>
      </c>
      <c r="AB384" t="s">
        <v>131</v>
      </c>
      <c r="AC384" t="s">
        <v>2107</v>
      </c>
      <c r="AD384" t="s">
        <v>140</v>
      </c>
      <c r="AE384">
        <v>21</v>
      </c>
      <c r="AF384">
        <v>4100</v>
      </c>
      <c r="AG384" t="str">
        <f>CONCATENATE(Table1[[#This Row],[item_code]],(".jpg"))</f>
        <v>FUE23.jpg</v>
      </c>
      <c r="AH384" t="str">
        <f>IF(Table1[[#This Row],[DEPO. TOTAL DISPO]]&gt;2,"Publish","Draft")</f>
        <v>Draft</v>
      </c>
      <c r="AI384" s="1">
        <v>24059.62</v>
      </c>
    </row>
    <row r="385" spans="1:35">
      <c r="A385" t="s">
        <v>3352</v>
      </c>
      <c r="B385" t="s">
        <v>3353</v>
      </c>
      <c r="C385">
        <v>0</v>
      </c>
      <c r="D385">
        <v>0</v>
      </c>
      <c r="E385" t="s">
        <v>3354</v>
      </c>
      <c r="F385" t="s">
        <v>34</v>
      </c>
      <c r="G385" t="s">
        <v>3355</v>
      </c>
      <c r="H385" t="s">
        <v>3356</v>
      </c>
      <c r="I385" t="s">
        <v>3356</v>
      </c>
      <c r="J385" t="s">
        <v>3356</v>
      </c>
      <c r="K385" t="s">
        <v>3356</v>
      </c>
      <c r="L385" t="s">
        <v>3354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1</v>
      </c>
      <c r="AB385" t="s">
        <v>131</v>
      </c>
      <c r="AC385" t="s">
        <v>2107</v>
      </c>
      <c r="AD385" t="s">
        <v>140</v>
      </c>
      <c r="AE385">
        <v>21</v>
      </c>
      <c r="AF385">
        <v>4099</v>
      </c>
      <c r="AG385" t="str">
        <f>CONCATENATE(Table1[[#This Row],[item_code]],(".jpg"))</f>
        <v>FUE22.jpg</v>
      </c>
      <c r="AH385" t="str">
        <f>IF(Table1[[#This Row],[DEPO. TOTAL DISPO]]&gt;2,"Publish","Draft")</f>
        <v>Draft</v>
      </c>
      <c r="AI385" s="1">
        <v>27961.973000000002</v>
      </c>
    </row>
    <row r="386" spans="1:35">
      <c r="A386" t="s">
        <v>6043</v>
      </c>
      <c r="B386" t="s">
        <v>6044</v>
      </c>
      <c r="C386">
        <v>2</v>
      </c>
      <c r="D386">
        <v>2</v>
      </c>
      <c r="E386" t="s">
        <v>3926</v>
      </c>
      <c r="F386" t="s">
        <v>34</v>
      </c>
      <c r="G386" t="s">
        <v>6045</v>
      </c>
      <c r="H386" t="s">
        <v>6046</v>
      </c>
      <c r="I386" t="s">
        <v>6046</v>
      </c>
      <c r="J386" t="s">
        <v>6046</v>
      </c>
      <c r="K386" t="s">
        <v>6046</v>
      </c>
      <c r="L386" t="s">
        <v>3926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4</v>
      </c>
      <c r="AA386">
        <v>4</v>
      </c>
      <c r="AB386" t="s">
        <v>65</v>
      </c>
      <c r="AC386" t="s">
        <v>2874</v>
      </c>
      <c r="AD386" t="s">
        <v>233</v>
      </c>
      <c r="AE386">
        <v>21</v>
      </c>
      <c r="AF386">
        <v>5022</v>
      </c>
      <c r="AG386" t="str">
        <f>CONCATENATE(Table1[[#This Row],[item_code]],(".jpg"))</f>
        <v>FUE05.jpg</v>
      </c>
      <c r="AH386" t="str">
        <f>IF(Table1[[#This Row],[DEPO. TOTAL DISPO]]&gt;2,"Publish","Draft")</f>
        <v>Publish</v>
      </c>
      <c r="AI386" s="1">
        <v>17444.414000000001</v>
      </c>
    </row>
    <row r="387" spans="1:35">
      <c r="A387" t="s">
        <v>2113</v>
      </c>
      <c r="B387" t="s">
        <v>2114</v>
      </c>
      <c r="C387">
        <v>0</v>
      </c>
      <c r="D387">
        <v>0</v>
      </c>
      <c r="E387" t="s">
        <v>2115</v>
      </c>
      <c r="F387" t="s">
        <v>34</v>
      </c>
      <c r="G387" t="s">
        <v>2116</v>
      </c>
      <c r="H387" t="s">
        <v>2117</v>
      </c>
      <c r="I387" t="s">
        <v>2117</v>
      </c>
      <c r="J387" t="s">
        <v>2117</v>
      </c>
      <c r="K387" t="s">
        <v>2117</v>
      </c>
      <c r="L387" t="s">
        <v>2115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1</v>
      </c>
      <c r="AB387" t="s">
        <v>65</v>
      </c>
      <c r="AC387" t="s">
        <v>704</v>
      </c>
      <c r="AD387" t="s">
        <v>2118</v>
      </c>
      <c r="AE387">
        <v>21</v>
      </c>
      <c r="AF387">
        <v>3440</v>
      </c>
      <c r="AG387" t="str">
        <f>CONCATENATE(Table1[[#This Row],[item_code]],(".jpg"))</f>
        <v>FUB1240.jpg</v>
      </c>
      <c r="AH387" t="str">
        <f>IF(Table1[[#This Row],[DEPO. TOTAL DISPO]]&gt;2,"Publish","Draft")</f>
        <v>Draft</v>
      </c>
      <c r="AI387" s="1">
        <v>7272.8714</v>
      </c>
    </row>
    <row r="388" spans="1:35">
      <c r="A388" t="s">
        <v>11391</v>
      </c>
      <c r="B388" t="s">
        <v>11392</v>
      </c>
      <c r="C388">
        <v>0</v>
      </c>
      <c r="D388">
        <v>0</v>
      </c>
      <c r="E388" t="s">
        <v>2623</v>
      </c>
      <c r="F388" t="s">
        <v>34</v>
      </c>
      <c r="G388" t="s">
        <v>84</v>
      </c>
      <c r="H388" t="s">
        <v>84</v>
      </c>
      <c r="I388" t="s">
        <v>84</v>
      </c>
      <c r="J388" t="s">
        <v>84</v>
      </c>
      <c r="K388" t="s">
        <v>84</v>
      </c>
      <c r="L388" t="s">
        <v>2623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12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12</v>
      </c>
      <c r="AA388">
        <v>12</v>
      </c>
      <c r="AB388" t="s">
        <v>65</v>
      </c>
      <c r="AC388" t="s">
        <v>2999</v>
      </c>
      <c r="AD388" t="s">
        <v>2434</v>
      </c>
      <c r="AE388">
        <v>21</v>
      </c>
      <c r="AF388">
        <v>7167</v>
      </c>
      <c r="AG388" t="str">
        <f>CONCATENATE(Table1[[#This Row],[item_code]],(".jpg"))</f>
        <v>FOT37.jpg</v>
      </c>
      <c r="AH388" t="str">
        <f>IF(Table1[[#This Row],[DEPO. TOTAL DISPO]]&gt;2,"Publish","Draft")</f>
        <v>Publish</v>
      </c>
      <c r="AI388" s="1">
        <v>3647.7877999999996</v>
      </c>
    </row>
    <row r="389" spans="1:35">
      <c r="A389" t="s">
        <v>11393</v>
      </c>
      <c r="B389" t="s">
        <v>11394</v>
      </c>
      <c r="C389">
        <v>0</v>
      </c>
      <c r="D389">
        <v>0</v>
      </c>
      <c r="E389" t="s">
        <v>11378</v>
      </c>
      <c r="F389" t="s">
        <v>34</v>
      </c>
      <c r="G389" t="s">
        <v>84</v>
      </c>
      <c r="H389" t="s">
        <v>84</v>
      </c>
      <c r="I389" t="s">
        <v>84</v>
      </c>
      <c r="J389" t="s">
        <v>84</v>
      </c>
      <c r="K389" t="s">
        <v>84</v>
      </c>
      <c r="L389" t="s">
        <v>11378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2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2</v>
      </c>
      <c r="AA389">
        <v>2</v>
      </c>
      <c r="AB389" t="s">
        <v>65</v>
      </c>
      <c r="AC389" t="s">
        <v>2999</v>
      </c>
      <c r="AD389" t="s">
        <v>2428</v>
      </c>
      <c r="AE389">
        <v>21</v>
      </c>
      <c r="AF389">
        <v>7200</v>
      </c>
      <c r="AG389" t="str">
        <f>CONCATENATE(Table1[[#This Row],[item_code]],(".jpg"))</f>
        <v>FOT32.jpg</v>
      </c>
      <c r="AH389" t="str">
        <f>IF(Table1[[#This Row],[DEPO. TOTAL DISPO]]&gt;2,"Publish","Draft")</f>
        <v>Draft</v>
      </c>
      <c r="AI389" s="1">
        <v>3251.2999999999997</v>
      </c>
    </row>
    <row r="390" spans="1:35">
      <c r="A390" t="s">
        <v>11388</v>
      </c>
      <c r="B390" t="s">
        <v>11389</v>
      </c>
      <c r="C390">
        <v>0</v>
      </c>
      <c r="D390">
        <v>0</v>
      </c>
      <c r="E390" t="s">
        <v>11378</v>
      </c>
      <c r="F390" t="s">
        <v>34</v>
      </c>
      <c r="G390" t="s">
        <v>3494</v>
      </c>
      <c r="H390" t="s">
        <v>11390</v>
      </c>
      <c r="I390" t="s">
        <v>11390</v>
      </c>
      <c r="J390" t="s">
        <v>11390</v>
      </c>
      <c r="K390" t="s">
        <v>11390</v>
      </c>
      <c r="L390" t="s">
        <v>11378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18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18</v>
      </c>
      <c r="AA390">
        <v>18</v>
      </c>
      <c r="AB390" t="s">
        <v>65</v>
      </c>
      <c r="AC390" t="s">
        <v>2999</v>
      </c>
      <c r="AD390" t="s">
        <v>2428</v>
      </c>
      <c r="AE390">
        <v>21</v>
      </c>
      <c r="AF390">
        <v>7196</v>
      </c>
      <c r="AG390" t="str">
        <f>CONCATENATE(Table1[[#This Row],[item_code]],(".jpg"))</f>
        <v>FOT31.jpg</v>
      </c>
      <c r="AH390" t="str">
        <f>IF(Table1[[#This Row],[DEPO. TOTAL DISPO]]&gt;2,"Publish","Draft")</f>
        <v>Publish</v>
      </c>
      <c r="AI390" s="1">
        <v>3251.2999999999997</v>
      </c>
    </row>
    <row r="391" spans="1:35">
      <c r="A391" t="s">
        <v>11376</v>
      </c>
      <c r="B391" t="s">
        <v>11377</v>
      </c>
      <c r="C391">
        <v>0</v>
      </c>
      <c r="D391">
        <v>0</v>
      </c>
      <c r="E391" t="s">
        <v>11378</v>
      </c>
      <c r="F391" t="s">
        <v>34</v>
      </c>
      <c r="G391" t="s">
        <v>84</v>
      </c>
      <c r="H391" t="s">
        <v>84</v>
      </c>
      <c r="I391" t="s">
        <v>84</v>
      </c>
      <c r="J391" t="s">
        <v>84</v>
      </c>
      <c r="K391" t="s">
        <v>84</v>
      </c>
      <c r="L391" t="s">
        <v>11378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17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17</v>
      </c>
      <c r="AA391">
        <v>17</v>
      </c>
      <c r="AB391" t="s">
        <v>65</v>
      </c>
      <c r="AC391" t="s">
        <v>2999</v>
      </c>
      <c r="AD391" t="s">
        <v>2434</v>
      </c>
      <c r="AE391">
        <v>21</v>
      </c>
      <c r="AF391">
        <v>7185</v>
      </c>
      <c r="AG391" t="str">
        <f>CONCATENATE(Table1[[#This Row],[item_code]],(".jpg"))</f>
        <v>FOT07.jpg</v>
      </c>
      <c r="AH391" t="str">
        <f>IF(Table1[[#This Row],[DEPO. TOTAL DISPO]]&gt;2,"Publish","Draft")</f>
        <v>Publish</v>
      </c>
      <c r="AI391" s="1">
        <v>3251.2999999999997</v>
      </c>
    </row>
    <row r="392" spans="1:35">
      <c r="A392" t="s">
        <v>11384</v>
      </c>
      <c r="B392" t="s">
        <v>11385</v>
      </c>
      <c r="C392">
        <v>0</v>
      </c>
      <c r="D392">
        <v>0</v>
      </c>
      <c r="E392" t="s">
        <v>11386</v>
      </c>
      <c r="F392" t="s">
        <v>34</v>
      </c>
      <c r="G392" t="s">
        <v>84</v>
      </c>
      <c r="H392" t="s">
        <v>11387</v>
      </c>
      <c r="I392" t="s">
        <v>11387</v>
      </c>
      <c r="J392" t="s">
        <v>11387</v>
      </c>
      <c r="K392" t="s">
        <v>11387</v>
      </c>
      <c r="L392" t="s">
        <v>11386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1</v>
      </c>
      <c r="AB392" t="s">
        <v>65</v>
      </c>
      <c r="AC392" t="s">
        <v>2999</v>
      </c>
      <c r="AD392" t="s">
        <v>2434</v>
      </c>
      <c r="AE392">
        <v>21</v>
      </c>
      <c r="AF392">
        <v>7181</v>
      </c>
      <c r="AG392" t="str">
        <f>CONCATENATE(Table1[[#This Row],[item_code]],(".jpg"))</f>
        <v>FOT03.jpg</v>
      </c>
      <c r="AH392" t="str">
        <f>IF(Table1[[#This Row],[DEPO. TOTAL DISPO]]&gt;2,"Publish","Draft")</f>
        <v>Draft</v>
      </c>
      <c r="AI392" s="1">
        <v>22505.327800000003</v>
      </c>
    </row>
    <row r="393" spans="1:35">
      <c r="A393" t="s">
        <v>11196</v>
      </c>
      <c r="B393" t="s">
        <v>11197</v>
      </c>
      <c r="C393">
        <v>0</v>
      </c>
      <c r="D393">
        <v>0</v>
      </c>
      <c r="E393" t="s">
        <v>11198</v>
      </c>
      <c r="F393" t="s">
        <v>34</v>
      </c>
      <c r="G393" t="s">
        <v>11199</v>
      </c>
      <c r="H393" t="s">
        <v>11200</v>
      </c>
      <c r="I393" t="s">
        <v>11200</v>
      </c>
      <c r="J393" t="s">
        <v>11200</v>
      </c>
      <c r="K393" t="s">
        <v>11200</v>
      </c>
      <c r="L393" t="s">
        <v>11198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7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7</v>
      </c>
      <c r="AA393">
        <v>7</v>
      </c>
      <c r="AB393" t="s">
        <v>37</v>
      </c>
      <c r="AC393" t="s">
        <v>11201</v>
      </c>
      <c r="AD393" t="s">
        <v>233</v>
      </c>
      <c r="AE393">
        <v>10.5</v>
      </c>
      <c r="AF393">
        <v>2145</v>
      </c>
      <c r="AG393" t="str">
        <f>CONCATENATE(Table1[[#This Row],[item_code]],(".jpg"))</f>
        <v>FIT06.jpg</v>
      </c>
      <c r="AH393" t="str">
        <f>IF(Table1[[#This Row],[DEPO. TOTAL DISPO]]&gt;2,"Publish","Draft")</f>
        <v>Publish</v>
      </c>
      <c r="AI393" s="1">
        <v>16097.9</v>
      </c>
    </row>
    <row r="394" spans="1:35">
      <c r="A394" t="s">
        <v>5722</v>
      </c>
      <c r="B394" t="s">
        <v>5723</v>
      </c>
      <c r="C394">
        <v>1</v>
      </c>
      <c r="D394">
        <v>1</v>
      </c>
      <c r="E394" t="s">
        <v>5724</v>
      </c>
      <c r="F394" t="s">
        <v>34</v>
      </c>
      <c r="G394" t="s">
        <v>5725</v>
      </c>
      <c r="H394" t="s">
        <v>5726</v>
      </c>
      <c r="I394" t="s">
        <v>5726</v>
      </c>
      <c r="J394" t="s">
        <v>5726</v>
      </c>
      <c r="K394" t="s">
        <v>5726</v>
      </c>
      <c r="L394" t="s">
        <v>5724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1</v>
      </c>
      <c r="AA394">
        <v>1</v>
      </c>
      <c r="AB394" t="s">
        <v>65</v>
      </c>
      <c r="AC394" t="s">
        <v>5727</v>
      </c>
      <c r="AD394" t="s">
        <v>218</v>
      </c>
      <c r="AE394">
        <v>10.5</v>
      </c>
      <c r="AF394">
        <v>679</v>
      </c>
      <c r="AG394" t="str">
        <f>CONCATENATE(Table1[[#This Row],[item_code]],(".jpg"))</f>
        <v>EST500.jpg</v>
      </c>
      <c r="AH394" t="str">
        <f>IF(Table1[[#This Row],[DEPO. TOTAL DISPO]]&gt;2,"Publish","Draft")</f>
        <v>Draft</v>
      </c>
      <c r="AI394" s="1">
        <v>31720</v>
      </c>
    </row>
    <row r="395" spans="1:35">
      <c r="A395" t="s">
        <v>6208</v>
      </c>
      <c r="B395" t="s">
        <v>6209</v>
      </c>
      <c r="C395">
        <v>1</v>
      </c>
      <c r="D395">
        <v>1</v>
      </c>
      <c r="E395" t="s">
        <v>2633</v>
      </c>
      <c r="F395" t="s">
        <v>34</v>
      </c>
      <c r="G395" t="s">
        <v>6210</v>
      </c>
      <c r="H395" t="s">
        <v>6211</v>
      </c>
      <c r="I395" t="s">
        <v>6211</v>
      </c>
      <c r="J395" t="s">
        <v>6211</v>
      </c>
      <c r="K395" t="s">
        <v>6211</v>
      </c>
      <c r="L395" t="s">
        <v>2633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1</v>
      </c>
      <c r="AB395" t="s">
        <v>65</v>
      </c>
      <c r="AC395" t="s">
        <v>704</v>
      </c>
      <c r="AD395" t="s">
        <v>6212</v>
      </c>
      <c r="AE395">
        <v>21</v>
      </c>
      <c r="AF395">
        <v>4899</v>
      </c>
      <c r="AG395" t="str">
        <f>CONCATENATE(Table1[[#This Row],[item_code]],(".jpg"))</f>
        <v>EST164.jpg</v>
      </c>
      <c r="AH395" t="str">
        <f>IF(Table1[[#This Row],[DEPO. TOTAL DISPO]]&gt;2,"Publish","Draft")</f>
        <v>Draft</v>
      </c>
      <c r="AI395" s="1">
        <v>4440.7878000000001</v>
      </c>
    </row>
    <row r="396" spans="1:35">
      <c r="A396" t="s">
        <v>5741</v>
      </c>
      <c r="B396" t="s">
        <v>5742</v>
      </c>
      <c r="C396">
        <v>0</v>
      </c>
      <c r="D396">
        <v>0</v>
      </c>
      <c r="E396" t="s">
        <v>5743</v>
      </c>
      <c r="F396" t="s">
        <v>34</v>
      </c>
      <c r="G396" t="s">
        <v>5744</v>
      </c>
      <c r="H396" t="s">
        <v>5740</v>
      </c>
      <c r="I396" t="s">
        <v>5740</v>
      </c>
      <c r="J396" t="s">
        <v>5740</v>
      </c>
      <c r="K396" t="s">
        <v>5740</v>
      </c>
      <c r="L396" t="s">
        <v>5743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1</v>
      </c>
      <c r="AB396" t="s">
        <v>65</v>
      </c>
      <c r="AC396" t="s">
        <v>5727</v>
      </c>
      <c r="AD396" t="s">
        <v>5730</v>
      </c>
      <c r="AE396">
        <v>10.5</v>
      </c>
      <c r="AF396">
        <v>677</v>
      </c>
      <c r="AG396" t="str">
        <f>CONCATENATE(Table1[[#This Row],[item_code]],(".jpg"))</f>
        <v>EST011.jpg</v>
      </c>
      <c r="AH396" t="str">
        <f>IF(Table1[[#This Row],[DEPO. TOTAL DISPO]]&gt;2,"Publish","Draft")</f>
        <v>Draft</v>
      </c>
      <c r="AI396" s="1">
        <v>30927</v>
      </c>
    </row>
    <row r="397" spans="1:35">
      <c r="A397" t="s">
        <v>5736</v>
      </c>
      <c r="B397" t="s">
        <v>5737</v>
      </c>
      <c r="C397">
        <v>0</v>
      </c>
      <c r="D397">
        <v>0</v>
      </c>
      <c r="E397" t="s">
        <v>5738</v>
      </c>
      <c r="F397" t="s">
        <v>34</v>
      </c>
      <c r="G397" t="s">
        <v>5739</v>
      </c>
      <c r="H397" t="s">
        <v>5740</v>
      </c>
      <c r="I397" t="s">
        <v>5740</v>
      </c>
      <c r="J397" t="s">
        <v>5740</v>
      </c>
      <c r="K397" t="s">
        <v>5740</v>
      </c>
      <c r="L397" t="s">
        <v>5738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</v>
      </c>
      <c r="AA397">
        <v>3</v>
      </c>
      <c r="AB397" t="s">
        <v>65</v>
      </c>
      <c r="AC397" t="s">
        <v>5727</v>
      </c>
      <c r="AD397" t="s">
        <v>5730</v>
      </c>
      <c r="AE397">
        <v>10.5</v>
      </c>
      <c r="AF397">
        <v>674</v>
      </c>
      <c r="AG397" t="str">
        <f>CONCATENATE(Table1[[#This Row],[item_code]],(".jpg"))</f>
        <v>EST010.jpg</v>
      </c>
      <c r="AH397" t="str">
        <f>IF(Table1[[#This Row],[DEPO. TOTAL DISPO]]&gt;2,"Publish","Draft")</f>
        <v>Publish</v>
      </c>
      <c r="AI397" s="1">
        <v>33781.799999999996</v>
      </c>
    </row>
    <row r="398" spans="1:35">
      <c r="A398" t="s">
        <v>5685</v>
      </c>
      <c r="B398" t="s">
        <v>5686</v>
      </c>
      <c r="C398">
        <v>0</v>
      </c>
      <c r="D398">
        <v>0</v>
      </c>
      <c r="E398" t="s">
        <v>4083</v>
      </c>
      <c r="F398" t="s">
        <v>34</v>
      </c>
      <c r="G398" t="s">
        <v>84</v>
      </c>
      <c r="H398" t="s">
        <v>84</v>
      </c>
      <c r="I398" t="s">
        <v>84</v>
      </c>
      <c r="J398" t="s">
        <v>84</v>
      </c>
      <c r="K398" t="s">
        <v>84</v>
      </c>
      <c r="L398" t="s">
        <v>4083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1</v>
      </c>
      <c r="AB398" t="s">
        <v>65</v>
      </c>
      <c r="AC398" t="s">
        <v>4078</v>
      </c>
      <c r="AD398" t="s">
        <v>158</v>
      </c>
      <c r="AE398">
        <v>21</v>
      </c>
      <c r="AF398">
        <v>4688</v>
      </c>
      <c r="AG398" t="str">
        <f>CONCATENATE(Table1[[#This Row],[item_code]],(".jpg"))</f>
        <v>DVD668.jpg</v>
      </c>
      <c r="AH398" t="str">
        <f>IF(Table1[[#This Row],[DEPO. TOTAL DISPO]]&gt;2,"Publish","Draft")</f>
        <v>Draft</v>
      </c>
      <c r="AI398" s="1">
        <v>28548</v>
      </c>
    </row>
    <row r="399" spans="1:35">
      <c r="A399" t="s">
        <v>5682</v>
      </c>
      <c r="B399" t="s">
        <v>5683</v>
      </c>
      <c r="C399">
        <v>0</v>
      </c>
      <c r="D399">
        <v>0</v>
      </c>
      <c r="E399" t="s">
        <v>2086</v>
      </c>
      <c r="F399" t="s">
        <v>34</v>
      </c>
      <c r="G399" t="s">
        <v>84</v>
      </c>
      <c r="H399" t="s">
        <v>84</v>
      </c>
      <c r="I399" t="s">
        <v>84</v>
      </c>
      <c r="J399" t="s">
        <v>84</v>
      </c>
      <c r="K399" t="s">
        <v>84</v>
      </c>
      <c r="L399" t="s">
        <v>2086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2</v>
      </c>
      <c r="AA399">
        <v>2</v>
      </c>
      <c r="AB399" t="s">
        <v>65</v>
      </c>
      <c r="AC399" t="s">
        <v>4078</v>
      </c>
      <c r="AD399" t="s">
        <v>5684</v>
      </c>
      <c r="AE399">
        <v>21</v>
      </c>
      <c r="AF399">
        <v>4689</v>
      </c>
      <c r="AG399" t="str">
        <f>CONCATENATE(Table1[[#This Row],[item_code]],(".jpg"))</f>
        <v>DVD60.jpg</v>
      </c>
      <c r="AH399" t="str">
        <f>IF(Table1[[#This Row],[DEPO. TOTAL DISPO]]&gt;2,"Publish","Draft")</f>
        <v>Draft</v>
      </c>
      <c r="AI399" s="1">
        <v>18239</v>
      </c>
    </row>
    <row r="400" spans="1:35">
      <c r="A400" t="s">
        <v>4075</v>
      </c>
      <c r="B400" t="s">
        <v>4076</v>
      </c>
      <c r="C400">
        <v>2</v>
      </c>
      <c r="D400">
        <v>2</v>
      </c>
      <c r="E400" t="s">
        <v>4077</v>
      </c>
      <c r="F400" t="s">
        <v>34</v>
      </c>
      <c r="G400" t="s">
        <v>84</v>
      </c>
      <c r="H400" t="s">
        <v>84</v>
      </c>
      <c r="I400" t="s">
        <v>84</v>
      </c>
      <c r="J400" t="s">
        <v>84</v>
      </c>
      <c r="K400" t="s">
        <v>84</v>
      </c>
      <c r="L400" t="s">
        <v>4077</v>
      </c>
      <c r="M400">
        <v>0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2</v>
      </c>
      <c r="AA400">
        <v>2</v>
      </c>
      <c r="AB400" t="s">
        <v>65</v>
      </c>
      <c r="AC400" t="s">
        <v>4078</v>
      </c>
      <c r="AD400" t="s">
        <v>2428</v>
      </c>
      <c r="AE400">
        <v>21</v>
      </c>
      <c r="AF400">
        <v>4163</v>
      </c>
      <c r="AG400" t="str">
        <f>CONCATENATE(Table1[[#This Row],[item_code]],(".jpg"))</f>
        <v>DVD49.jpg</v>
      </c>
      <c r="AH400" t="str">
        <f>IF(Table1[[#This Row],[DEPO. TOTAL DISPO]]&gt;2,"Publish","Draft")</f>
        <v>Draft</v>
      </c>
      <c r="AI400" s="1">
        <v>14274</v>
      </c>
    </row>
    <row r="401" spans="1:35">
      <c r="A401" t="s">
        <v>5674</v>
      </c>
      <c r="B401" t="s">
        <v>5675</v>
      </c>
      <c r="C401">
        <v>0</v>
      </c>
      <c r="D401">
        <v>0</v>
      </c>
      <c r="E401" t="s">
        <v>2086</v>
      </c>
      <c r="F401" t="s">
        <v>34</v>
      </c>
      <c r="G401" t="s">
        <v>84</v>
      </c>
      <c r="H401" t="s">
        <v>84</v>
      </c>
      <c r="I401" t="s">
        <v>84</v>
      </c>
      <c r="J401" t="s">
        <v>84</v>
      </c>
      <c r="K401" t="s">
        <v>84</v>
      </c>
      <c r="L401" t="s">
        <v>2086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1</v>
      </c>
      <c r="AB401" t="s">
        <v>65</v>
      </c>
      <c r="AC401" t="s">
        <v>4078</v>
      </c>
      <c r="AD401" t="s">
        <v>2428</v>
      </c>
      <c r="AE401">
        <v>21</v>
      </c>
      <c r="AF401">
        <v>4635</v>
      </c>
      <c r="AG401" t="str">
        <f>CONCATENATE(Table1[[#This Row],[item_code]],(".jpg"))</f>
        <v>DVD1.jpg</v>
      </c>
      <c r="AH401" t="str">
        <f>IF(Table1[[#This Row],[DEPO. TOTAL DISPO]]&gt;2,"Publish","Draft")</f>
        <v>Draft</v>
      </c>
      <c r="AI401" s="1">
        <v>18239</v>
      </c>
    </row>
    <row r="402" spans="1:35">
      <c r="A402" t="s">
        <v>5309</v>
      </c>
      <c r="B402" t="s">
        <v>5310</v>
      </c>
      <c r="C402">
        <v>2</v>
      </c>
      <c r="D402">
        <v>2</v>
      </c>
      <c r="E402" t="s">
        <v>5311</v>
      </c>
      <c r="F402" t="s">
        <v>34</v>
      </c>
      <c r="G402" t="s">
        <v>5312</v>
      </c>
      <c r="H402" t="s">
        <v>84</v>
      </c>
      <c r="I402" t="s">
        <v>84</v>
      </c>
      <c r="J402" t="s">
        <v>84</v>
      </c>
      <c r="K402" t="s">
        <v>84</v>
      </c>
      <c r="L402" t="s">
        <v>5311</v>
      </c>
      <c r="M402">
        <v>0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2</v>
      </c>
      <c r="AA402">
        <v>2</v>
      </c>
      <c r="AB402" t="s">
        <v>65</v>
      </c>
      <c r="AC402" t="s">
        <v>2999</v>
      </c>
      <c r="AD402" t="s">
        <v>5313</v>
      </c>
      <c r="AE402">
        <v>10.5</v>
      </c>
      <c r="AF402">
        <v>4538</v>
      </c>
      <c r="AG402" t="str">
        <f>CONCATENATE(Table1[[#This Row],[item_code]],(".jpg"))</f>
        <v>COO15.jpg</v>
      </c>
      <c r="AH402" t="str">
        <f>IF(Table1[[#This Row],[DEPO. TOTAL DISPO]]&gt;2,"Publish","Draft")</f>
        <v>Draft</v>
      </c>
      <c r="AI402" s="1">
        <v>23789.206999999999</v>
      </c>
    </row>
    <row r="403" spans="1:35">
      <c r="A403" t="s">
        <v>5201</v>
      </c>
      <c r="B403" t="s">
        <v>5202</v>
      </c>
      <c r="C403">
        <v>0</v>
      </c>
      <c r="D403">
        <v>0</v>
      </c>
      <c r="E403" t="s">
        <v>5203</v>
      </c>
      <c r="F403" t="s">
        <v>34</v>
      </c>
      <c r="G403" t="s">
        <v>1057</v>
      </c>
      <c r="H403" t="s">
        <v>5204</v>
      </c>
      <c r="I403" t="s">
        <v>5204</v>
      </c>
      <c r="J403" t="s">
        <v>5204</v>
      </c>
      <c r="K403" t="s">
        <v>5204</v>
      </c>
      <c r="L403" t="s">
        <v>5203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2</v>
      </c>
      <c r="AA403">
        <v>2</v>
      </c>
      <c r="AB403" t="s">
        <v>37</v>
      </c>
      <c r="AC403" t="s">
        <v>5205</v>
      </c>
      <c r="AD403" t="s">
        <v>140</v>
      </c>
      <c r="AE403">
        <v>21</v>
      </c>
      <c r="AF403">
        <v>4492</v>
      </c>
      <c r="AG403" t="str">
        <f>CONCATENATE(Table1[[#This Row],[item_code]],(".jpg"))</f>
        <v>CON57.jpg</v>
      </c>
      <c r="AH403" t="str">
        <f>IF(Table1[[#This Row],[DEPO. TOTAL DISPO]]&gt;2,"Publish","Draft")</f>
        <v>Draft</v>
      </c>
      <c r="AI403" s="1">
        <v>19587.1122</v>
      </c>
    </row>
    <row r="404" spans="1:35">
      <c r="A404" t="s">
        <v>7412</v>
      </c>
      <c r="B404" t="s">
        <v>7413</v>
      </c>
      <c r="C404">
        <v>0</v>
      </c>
      <c r="D404">
        <v>0</v>
      </c>
      <c r="E404" t="s">
        <v>5064</v>
      </c>
      <c r="F404" t="s">
        <v>34</v>
      </c>
      <c r="G404" t="s">
        <v>5065</v>
      </c>
      <c r="H404" t="s">
        <v>5066</v>
      </c>
      <c r="I404" t="s">
        <v>5066</v>
      </c>
      <c r="J404" t="s">
        <v>5066</v>
      </c>
      <c r="K404" t="s">
        <v>5066</v>
      </c>
      <c r="L404" t="s">
        <v>5064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4</v>
      </c>
      <c r="AA404">
        <v>4</v>
      </c>
      <c r="AB404" t="s">
        <v>65</v>
      </c>
      <c r="AC404" t="s">
        <v>4958</v>
      </c>
      <c r="AD404" t="s">
        <v>233</v>
      </c>
      <c r="AE404">
        <v>10.5</v>
      </c>
      <c r="AF404">
        <v>8824</v>
      </c>
      <c r="AG404" t="str">
        <f>CONCATENATE(Table1[[#This Row],[item_code]],(".jpg"))</f>
        <v>COMBO413N.jpg</v>
      </c>
      <c r="AH404" t="str">
        <f>IF(Table1[[#This Row],[DEPO. TOTAL DISPO]]&gt;2,"Publish","Draft")</f>
        <v>Publish</v>
      </c>
      <c r="AI404" s="1">
        <v>19825</v>
      </c>
    </row>
    <row r="405" spans="1:35">
      <c r="A405" t="s">
        <v>7404</v>
      </c>
      <c r="B405" t="s">
        <v>7405</v>
      </c>
      <c r="C405">
        <v>0</v>
      </c>
      <c r="D405">
        <v>0</v>
      </c>
      <c r="E405" t="s">
        <v>3441</v>
      </c>
      <c r="F405" t="s">
        <v>34</v>
      </c>
      <c r="G405" t="s">
        <v>6332</v>
      </c>
      <c r="H405" t="s">
        <v>7406</v>
      </c>
      <c r="I405" t="s">
        <v>7406</v>
      </c>
      <c r="J405" t="s">
        <v>7406</v>
      </c>
      <c r="K405" t="s">
        <v>7406</v>
      </c>
      <c r="L405" t="s">
        <v>3441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1</v>
      </c>
      <c r="AB405" t="s">
        <v>65</v>
      </c>
      <c r="AC405" t="s">
        <v>4958</v>
      </c>
      <c r="AD405" t="s">
        <v>233</v>
      </c>
      <c r="AE405">
        <v>10.5</v>
      </c>
      <c r="AF405">
        <v>8826</v>
      </c>
      <c r="AG405" t="str">
        <f>CONCATENATE(Table1[[#This Row],[item_code]],(".jpg"))</f>
        <v>COMBO413B.jpg</v>
      </c>
      <c r="AH405" t="str">
        <f>IF(Table1[[#This Row],[DEPO. TOTAL DISPO]]&gt;2,"Publish","Draft")</f>
        <v>Draft</v>
      </c>
      <c r="AI405" s="1">
        <v>20618</v>
      </c>
    </row>
    <row r="406" spans="1:35">
      <c r="A406" t="s">
        <v>5062</v>
      </c>
      <c r="B406" t="s">
        <v>5063</v>
      </c>
      <c r="C406">
        <v>0</v>
      </c>
      <c r="D406">
        <v>0</v>
      </c>
      <c r="E406" t="s">
        <v>5064</v>
      </c>
      <c r="F406" t="s">
        <v>34</v>
      </c>
      <c r="G406" t="s">
        <v>5065</v>
      </c>
      <c r="H406" t="s">
        <v>5066</v>
      </c>
      <c r="I406" t="s">
        <v>5066</v>
      </c>
      <c r="J406" t="s">
        <v>5066</v>
      </c>
      <c r="K406" t="s">
        <v>5066</v>
      </c>
      <c r="L406" t="s">
        <v>5064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0</v>
      </c>
      <c r="U406">
        <v>0</v>
      </c>
      <c r="V406">
        <v>3</v>
      </c>
      <c r="W406">
        <v>0</v>
      </c>
      <c r="X406">
        <v>0</v>
      </c>
      <c r="Y406">
        <v>0</v>
      </c>
      <c r="Z406">
        <v>7</v>
      </c>
      <c r="AA406">
        <v>7</v>
      </c>
      <c r="AB406" t="s">
        <v>65</v>
      </c>
      <c r="AC406" t="s">
        <v>4958</v>
      </c>
      <c r="AD406" t="s">
        <v>233</v>
      </c>
      <c r="AE406">
        <v>10.5</v>
      </c>
      <c r="AF406">
        <v>488</v>
      </c>
      <c r="AG406" t="str">
        <f>CONCATENATE(Table1[[#This Row],[item_code]],(".jpg"))</f>
        <v>COMBO405.jpg</v>
      </c>
      <c r="AH406" t="str">
        <f>IF(Table1[[#This Row],[DEPO. TOTAL DISPO]]&gt;2,"Publish","Draft")</f>
        <v>Publish</v>
      </c>
      <c r="AI406" s="1">
        <v>19825</v>
      </c>
    </row>
    <row r="407" spans="1:35">
      <c r="A407" t="s">
        <v>5067</v>
      </c>
      <c r="B407" t="s">
        <v>5068</v>
      </c>
      <c r="C407">
        <v>0</v>
      </c>
      <c r="D407">
        <v>0</v>
      </c>
      <c r="E407" t="s">
        <v>5069</v>
      </c>
      <c r="F407" t="s">
        <v>34</v>
      </c>
      <c r="G407" t="s">
        <v>5070</v>
      </c>
      <c r="H407" t="s">
        <v>5071</v>
      </c>
      <c r="I407" t="s">
        <v>5071</v>
      </c>
      <c r="J407" t="s">
        <v>5071</v>
      </c>
      <c r="K407" t="s">
        <v>5071</v>
      </c>
      <c r="L407" t="s">
        <v>5069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8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9</v>
      </c>
      <c r="AA407">
        <v>9</v>
      </c>
      <c r="AB407" t="s">
        <v>65</v>
      </c>
      <c r="AC407" t="s">
        <v>4958</v>
      </c>
      <c r="AD407" t="s">
        <v>233</v>
      </c>
      <c r="AE407">
        <v>10.5</v>
      </c>
      <c r="AF407">
        <v>8284</v>
      </c>
      <c r="AG407" t="str">
        <f>CONCATENATE(Table1[[#This Row],[item_code]],(".jpg"))</f>
        <v>COMBO233.jpg</v>
      </c>
      <c r="AH407" t="str">
        <f>IF(Table1[[#This Row],[DEPO. TOTAL DISPO]]&gt;2,"Publish","Draft")</f>
        <v>Publish</v>
      </c>
      <c r="AI407" s="1">
        <v>12309.909799999999</v>
      </c>
    </row>
    <row r="408" spans="1:35">
      <c r="A408" t="s">
        <v>4976</v>
      </c>
      <c r="B408" t="s">
        <v>4977</v>
      </c>
      <c r="C408">
        <v>0</v>
      </c>
      <c r="D408">
        <v>0</v>
      </c>
      <c r="E408" t="s">
        <v>1913</v>
      </c>
      <c r="F408" t="s">
        <v>34</v>
      </c>
      <c r="G408" t="s">
        <v>1914</v>
      </c>
      <c r="H408" t="s">
        <v>4978</v>
      </c>
      <c r="I408" t="s">
        <v>4978</v>
      </c>
      <c r="J408" t="s">
        <v>4978</v>
      </c>
      <c r="K408" t="s">
        <v>4978</v>
      </c>
      <c r="L408" t="s">
        <v>1913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1</v>
      </c>
      <c r="AB408" t="s">
        <v>65</v>
      </c>
      <c r="AC408" t="s">
        <v>4958</v>
      </c>
      <c r="AD408" t="s">
        <v>233</v>
      </c>
      <c r="AE408">
        <v>10.5</v>
      </c>
      <c r="AF408">
        <v>440</v>
      </c>
      <c r="AG408" t="str">
        <f>CONCATENATE(Table1[[#This Row],[item_code]],(".jpg"))</f>
        <v>COMBO11.jpg</v>
      </c>
      <c r="AH408" t="str">
        <f>IF(Table1[[#This Row],[DEPO. TOTAL DISPO]]&gt;2,"Publish","Draft")</f>
        <v>Draft</v>
      </c>
      <c r="AI408" s="1">
        <v>11102</v>
      </c>
    </row>
    <row r="409" spans="1:35">
      <c r="A409" t="s">
        <v>3313</v>
      </c>
      <c r="B409" t="s">
        <v>3314</v>
      </c>
      <c r="C409">
        <v>0</v>
      </c>
      <c r="D409">
        <v>0</v>
      </c>
      <c r="E409" t="s">
        <v>3315</v>
      </c>
      <c r="F409" t="s">
        <v>34</v>
      </c>
      <c r="G409" t="s">
        <v>3316</v>
      </c>
      <c r="H409" t="s">
        <v>3317</v>
      </c>
      <c r="I409" t="s">
        <v>3317</v>
      </c>
      <c r="J409" t="s">
        <v>3317</v>
      </c>
      <c r="K409" t="s">
        <v>3317</v>
      </c>
      <c r="L409" t="s">
        <v>3315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4</v>
      </c>
      <c r="X409">
        <v>0</v>
      </c>
      <c r="Y409">
        <v>0</v>
      </c>
      <c r="Z409">
        <v>4</v>
      </c>
      <c r="AA409">
        <v>4</v>
      </c>
      <c r="AB409" t="s">
        <v>37</v>
      </c>
      <c r="AC409" t="s">
        <v>704</v>
      </c>
      <c r="AD409" t="s">
        <v>233</v>
      </c>
      <c r="AE409">
        <v>10.5</v>
      </c>
      <c r="AF409">
        <v>209</v>
      </c>
      <c r="AG409" t="str">
        <f>CONCATENATE(Table1[[#This Row],[item_code]],(".jpg"))</f>
        <v>CKIT02.jpg</v>
      </c>
      <c r="AH409" t="str">
        <f>IF(Table1[[#This Row],[DEPO. TOTAL DISPO]]&gt;2,"Publish","Draft")</f>
        <v>Publish</v>
      </c>
      <c r="AI409" s="1">
        <v>4385.9243999999999</v>
      </c>
    </row>
    <row r="410" spans="1:35">
      <c r="A410" t="s">
        <v>4723</v>
      </c>
      <c r="B410" t="s">
        <v>4724</v>
      </c>
      <c r="C410">
        <v>0</v>
      </c>
      <c r="D410">
        <v>0</v>
      </c>
      <c r="E410" t="s">
        <v>4466</v>
      </c>
      <c r="F410" t="s">
        <v>34</v>
      </c>
      <c r="G410" t="s">
        <v>4725</v>
      </c>
      <c r="H410" t="s">
        <v>4468</v>
      </c>
      <c r="I410" t="s">
        <v>4468</v>
      </c>
      <c r="J410" t="s">
        <v>4468</v>
      </c>
      <c r="K410" t="s">
        <v>4468</v>
      </c>
      <c r="L410" t="s">
        <v>4466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1</v>
      </c>
      <c r="AA410">
        <v>1</v>
      </c>
      <c r="AB410" t="s">
        <v>37</v>
      </c>
      <c r="AC410" t="s">
        <v>38</v>
      </c>
      <c r="AD410" t="s">
        <v>4463</v>
      </c>
      <c r="AE410">
        <v>21</v>
      </c>
      <c r="AF410">
        <v>8833</v>
      </c>
      <c r="AG410" t="str">
        <f>CONCATENATE(Table1[[#This Row],[item_code]],(".jpg"))</f>
        <v>CEL510.jpg</v>
      </c>
      <c r="AH410" t="str">
        <f>IF(Table1[[#This Row],[DEPO. TOTAL DISPO]]&gt;2,"Publish","Draft")</f>
        <v>Draft</v>
      </c>
      <c r="AI410" s="1">
        <v>37342.162600000003</v>
      </c>
    </row>
    <row r="411" spans="1:35">
      <c r="A411" t="s">
        <v>6251</v>
      </c>
      <c r="B411" t="s">
        <v>6252</v>
      </c>
      <c r="C411">
        <v>1</v>
      </c>
      <c r="D411">
        <v>1</v>
      </c>
      <c r="E411" t="s">
        <v>6253</v>
      </c>
      <c r="F411" t="s">
        <v>34</v>
      </c>
      <c r="G411" t="s">
        <v>6254</v>
      </c>
      <c r="H411" t="s">
        <v>6255</v>
      </c>
      <c r="I411" t="s">
        <v>6255</v>
      </c>
      <c r="J411" t="s">
        <v>6255</v>
      </c>
      <c r="K411" t="s">
        <v>6255</v>
      </c>
      <c r="L411" t="s">
        <v>6253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1</v>
      </c>
      <c r="AA411">
        <v>1</v>
      </c>
      <c r="AB411" t="s">
        <v>37</v>
      </c>
      <c r="AC411" t="s">
        <v>704</v>
      </c>
      <c r="AD411" t="s">
        <v>158</v>
      </c>
      <c r="AE411">
        <v>21</v>
      </c>
      <c r="AF411">
        <v>5172</v>
      </c>
      <c r="AG411" t="str">
        <f>CONCATENATE(Table1[[#This Row],[item_code]],(".jpg"))</f>
        <v>CEL18.jpg</v>
      </c>
      <c r="AH411" t="str">
        <f>IF(Table1[[#This Row],[DEPO. TOTAL DISPO]]&gt;2,"Publish","Draft")</f>
        <v>Draft</v>
      </c>
      <c r="AI411" s="1">
        <v>89.450399999999988</v>
      </c>
    </row>
    <row r="412" spans="1:35">
      <c r="A412" t="s">
        <v>4079</v>
      </c>
      <c r="B412" t="s">
        <v>4080</v>
      </c>
      <c r="C412">
        <v>20</v>
      </c>
      <c r="D412">
        <v>20</v>
      </c>
      <c r="E412" t="s">
        <v>4077</v>
      </c>
      <c r="F412" t="s">
        <v>34</v>
      </c>
      <c r="G412" t="s">
        <v>84</v>
      </c>
      <c r="H412" t="s">
        <v>84</v>
      </c>
      <c r="I412" t="s">
        <v>84</v>
      </c>
      <c r="J412" t="s">
        <v>84</v>
      </c>
      <c r="K412" t="s">
        <v>84</v>
      </c>
      <c r="L412" t="s">
        <v>4077</v>
      </c>
      <c r="M412">
        <v>0</v>
      </c>
      <c r="N412">
        <v>20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20</v>
      </c>
      <c r="AA412">
        <v>20</v>
      </c>
      <c r="AB412" t="s">
        <v>65</v>
      </c>
      <c r="AC412" t="s">
        <v>4078</v>
      </c>
      <c r="AD412" t="s">
        <v>2428</v>
      </c>
      <c r="AE412">
        <v>21</v>
      </c>
      <c r="AF412">
        <v>9740</v>
      </c>
      <c r="AG412" t="str">
        <f>CONCATENATE(Table1[[#This Row],[item_code]],(".jpg"))</f>
        <v>CD01.jpg</v>
      </c>
      <c r="AH412" t="str">
        <f>IF(Table1[[#This Row],[DEPO. TOTAL DISPO]]&gt;2,"Publish","Draft")</f>
        <v>Publish</v>
      </c>
      <c r="AI412" s="1">
        <v>14274</v>
      </c>
    </row>
    <row r="413" spans="1:35">
      <c r="A413" t="s">
        <v>3465</v>
      </c>
      <c r="B413" t="s">
        <v>3466</v>
      </c>
      <c r="C413">
        <v>0</v>
      </c>
      <c r="D413">
        <v>0</v>
      </c>
      <c r="E413" t="s">
        <v>3467</v>
      </c>
      <c r="F413" t="s">
        <v>34</v>
      </c>
      <c r="G413" t="s">
        <v>3468</v>
      </c>
      <c r="H413" t="s">
        <v>3469</v>
      </c>
      <c r="I413" t="s">
        <v>3469</v>
      </c>
      <c r="J413" t="s">
        <v>3469</v>
      </c>
      <c r="K413" t="s">
        <v>3469</v>
      </c>
      <c r="L413" t="s">
        <v>3467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3</v>
      </c>
      <c r="V413">
        <v>0</v>
      </c>
      <c r="W413">
        <v>0</v>
      </c>
      <c r="X413">
        <v>8</v>
      </c>
      <c r="Y413">
        <v>0</v>
      </c>
      <c r="Z413">
        <v>11</v>
      </c>
      <c r="AA413">
        <v>11</v>
      </c>
      <c r="AB413" t="s">
        <v>65</v>
      </c>
      <c r="AC413" t="s">
        <v>2874</v>
      </c>
      <c r="AD413" t="s">
        <v>140</v>
      </c>
      <c r="AE413">
        <v>10.5</v>
      </c>
      <c r="AF413">
        <v>9072</v>
      </c>
      <c r="AG413" t="str">
        <f>CONCATENATE(Table1[[#This Row],[item_code]],(".jpg"))</f>
        <v>CARRY5.jpg</v>
      </c>
      <c r="AH413" t="str">
        <f>IF(Table1[[#This Row],[DEPO. TOTAL DISPO]]&gt;2,"Publish","Draft")</f>
        <v>Publish</v>
      </c>
      <c r="AI413" s="1">
        <v>33147.412199999999</v>
      </c>
    </row>
    <row r="414" spans="1:35">
      <c r="A414" t="s">
        <v>3455</v>
      </c>
      <c r="B414" t="s">
        <v>3456</v>
      </c>
      <c r="C414">
        <v>0</v>
      </c>
      <c r="D414">
        <v>0</v>
      </c>
      <c r="E414" t="s">
        <v>3457</v>
      </c>
      <c r="F414" t="s">
        <v>34</v>
      </c>
      <c r="G414" t="s">
        <v>3458</v>
      </c>
      <c r="H414" t="s">
        <v>3459</v>
      </c>
      <c r="I414" t="s">
        <v>3459</v>
      </c>
      <c r="J414" t="s">
        <v>3459</v>
      </c>
      <c r="K414" t="s">
        <v>3459</v>
      </c>
      <c r="L414" t="s">
        <v>3457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1</v>
      </c>
      <c r="AA414">
        <v>1</v>
      </c>
      <c r="AB414" t="s">
        <v>65</v>
      </c>
      <c r="AC414" t="s">
        <v>2874</v>
      </c>
      <c r="AD414" t="s">
        <v>140</v>
      </c>
      <c r="AE414">
        <v>10.5</v>
      </c>
      <c r="AF414">
        <v>222</v>
      </c>
      <c r="AG414" t="str">
        <f>CONCATENATE(Table1[[#This Row],[item_code]],(".jpg"))</f>
        <v>CARRY2.jpg</v>
      </c>
      <c r="AH414" t="str">
        <f>IF(Table1[[#This Row],[DEPO. TOTAL DISPO]]&gt;2,"Publish","Draft")</f>
        <v>Draft</v>
      </c>
      <c r="AI414" s="1">
        <v>6819.8</v>
      </c>
    </row>
    <row r="415" spans="1:35">
      <c r="A415" t="s">
        <v>3719</v>
      </c>
      <c r="B415" t="s">
        <v>3720</v>
      </c>
      <c r="C415">
        <v>7</v>
      </c>
      <c r="D415">
        <v>7</v>
      </c>
      <c r="E415" t="s">
        <v>3721</v>
      </c>
      <c r="F415" t="s">
        <v>3722</v>
      </c>
      <c r="G415" t="s">
        <v>3723</v>
      </c>
      <c r="H415" t="s">
        <v>3724</v>
      </c>
      <c r="I415" t="s">
        <v>3724</v>
      </c>
      <c r="J415" t="s">
        <v>3724</v>
      </c>
      <c r="K415" t="s">
        <v>3724</v>
      </c>
      <c r="L415" t="s">
        <v>3721</v>
      </c>
      <c r="M415">
        <v>0</v>
      </c>
      <c r="N415">
        <v>7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7</v>
      </c>
      <c r="AA415">
        <v>7</v>
      </c>
      <c r="AB415" t="s">
        <v>65</v>
      </c>
      <c r="AC415" t="s">
        <v>608</v>
      </c>
      <c r="AD415" t="s">
        <v>2428</v>
      </c>
      <c r="AE415">
        <v>10.5</v>
      </c>
      <c r="AF415">
        <v>301</v>
      </c>
      <c r="AG415" t="str">
        <f>CONCATENATE(Table1[[#This Row],[item_code]],(".jpg"))</f>
        <v>CARHP96.jpg</v>
      </c>
      <c r="AH415" t="str">
        <f>IF(Table1[[#This Row],[DEPO. TOTAL DISPO]]&gt;2,"Publish","Draft")</f>
        <v>Publish</v>
      </c>
      <c r="AI415" s="1">
        <v>1894.2940000000001</v>
      </c>
    </row>
    <row r="416" spans="1:35">
      <c r="A416" t="s">
        <v>3360</v>
      </c>
      <c r="B416" t="s">
        <v>3361</v>
      </c>
      <c r="C416">
        <v>1</v>
      </c>
      <c r="D416">
        <v>1</v>
      </c>
      <c r="E416" t="s">
        <v>3362</v>
      </c>
      <c r="F416" t="s">
        <v>34</v>
      </c>
      <c r="G416" t="s">
        <v>3363</v>
      </c>
      <c r="H416" t="s">
        <v>3359</v>
      </c>
      <c r="I416" t="s">
        <v>3359</v>
      </c>
      <c r="J416" t="s">
        <v>3359</v>
      </c>
      <c r="K416" t="s">
        <v>3359</v>
      </c>
      <c r="L416" t="s">
        <v>3362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>
        <v>5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6</v>
      </c>
      <c r="AA416">
        <v>6</v>
      </c>
      <c r="AB416" t="s">
        <v>131</v>
      </c>
      <c r="AC416" t="s">
        <v>132</v>
      </c>
      <c r="AD416" t="s">
        <v>133</v>
      </c>
      <c r="AE416">
        <v>21</v>
      </c>
      <c r="AF416">
        <v>4050</v>
      </c>
      <c r="AG416" t="str">
        <f>CONCATENATE(Table1[[#This Row],[item_code]],(".jpg"))</f>
        <v>CARG735.jpg</v>
      </c>
      <c r="AH416" t="str">
        <f>IF(Table1[[#This Row],[DEPO. TOTAL DISPO]]&gt;2,"Publish","Draft")</f>
        <v>Publish</v>
      </c>
      <c r="AI416" s="1">
        <v>23790</v>
      </c>
    </row>
    <row r="417" spans="1:35">
      <c r="A417" t="s">
        <v>3357</v>
      </c>
      <c r="B417" t="s">
        <v>3358</v>
      </c>
      <c r="C417">
        <v>0</v>
      </c>
      <c r="D417">
        <v>0</v>
      </c>
      <c r="E417" t="s">
        <v>2493</v>
      </c>
      <c r="F417" t="s">
        <v>34</v>
      </c>
      <c r="G417" t="s">
        <v>2494</v>
      </c>
      <c r="H417" t="s">
        <v>3359</v>
      </c>
      <c r="I417" t="s">
        <v>3359</v>
      </c>
      <c r="J417" t="s">
        <v>3359</v>
      </c>
      <c r="K417" t="s">
        <v>3359</v>
      </c>
      <c r="L417" t="s">
        <v>2493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</v>
      </c>
      <c r="T417">
        <v>0</v>
      </c>
      <c r="U417">
        <v>0</v>
      </c>
      <c r="V417">
        <v>2</v>
      </c>
      <c r="W417">
        <v>0</v>
      </c>
      <c r="X417">
        <v>0</v>
      </c>
      <c r="Y417">
        <v>0</v>
      </c>
      <c r="Z417">
        <v>10</v>
      </c>
      <c r="AA417">
        <v>10</v>
      </c>
      <c r="AB417" t="s">
        <v>131</v>
      </c>
      <c r="AC417" t="s">
        <v>2107</v>
      </c>
      <c r="AD417" t="s">
        <v>133</v>
      </c>
      <c r="AE417">
        <v>21</v>
      </c>
      <c r="AF417">
        <v>4048</v>
      </c>
      <c r="AG417" t="str">
        <f>CONCATENATE(Table1[[#This Row],[item_code]],(".jpg"))</f>
        <v>CARG734.jpg</v>
      </c>
      <c r="AH417" t="str">
        <f>IF(Table1[[#This Row],[DEPO. TOTAL DISPO]]&gt;2,"Publish","Draft")</f>
        <v>Publish</v>
      </c>
      <c r="AI417" s="1">
        <v>17080</v>
      </c>
    </row>
    <row r="418" spans="1:35">
      <c r="A418" t="s">
        <v>6037</v>
      </c>
      <c r="B418" t="s">
        <v>6038</v>
      </c>
      <c r="C418">
        <v>1</v>
      </c>
      <c r="D418">
        <v>1</v>
      </c>
      <c r="E418" t="s">
        <v>6039</v>
      </c>
      <c r="F418" t="s">
        <v>34</v>
      </c>
      <c r="G418" t="s">
        <v>6040</v>
      </c>
      <c r="H418" t="s">
        <v>6041</v>
      </c>
      <c r="I418" t="s">
        <v>6041</v>
      </c>
      <c r="J418" t="s">
        <v>6041</v>
      </c>
      <c r="K418" t="s">
        <v>6041</v>
      </c>
      <c r="L418" t="s">
        <v>6039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2</v>
      </c>
      <c r="AA418">
        <v>2</v>
      </c>
      <c r="AB418" t="s">
        <v>65</v>
      </c>
      <c r="AC418" t="s">
        <v>704</v>
      </c>
      <c r="AD418" t="s">
        <v>6042</v>
      </c>
      <c r="AE418">
        <v>21</v>
      </c>
      <c r="AF418">
        <v>4952</v>
      </c>
      <c r="AG418" t="str">
        <f>CONCATENATE(Table1[[#This Row],[item_code]],(".jpg"))</f>
        <v>CARG727.jpg</v>
      </c>
      <c r="AH418" t="str">
        <f>IF(Table1[[#This Row],[DEPO. TOTAL DISPO]]&gt;2,"Publish","Draft")</f>
        <v>Draft</v>
      </c>
      <c r="AI418" s="1">
        <v>15059.07</v>
      </c>
    </row>
    <row r="419" spans="1:35">
      <c r="A419" t="s">
        <v>6047</v>
      </c>
      <c r="B419" t="s">
        <v>6048</v>
      </c>
      <c r="C419">
        <v>2</v>
      </c>
      <c r="D419">
        <v>2</v>
      </c>
      <c r="E419" t="s">
        <v>6049</v>
      </c>
      <c r="F419" t="s">
        <v>6050</v>
      </c>
      <c r="G419" t="s">
        <v>6051</v>
      </c>
      <c r="H419" t="s">
        <v>6052</v>
      </c>
      <c r="I419" t="s">
        <v>6052</v>
      </c>
      <c r="J419" t="s">
        <v>6052</v>
      </c>
      <c r="K419" t="s">
        <v>6052</v>
      </c>
      <c r="L419" t="s">
        <v>6049</v>
      </c>
      <c r="M419">
        <v>0</v>
      </c>
      <c r="N419">
        <v>2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2</v>
      </c>
      <c r="AA419">
        <v>2</v>
      </c>
      <c r="AB419" t="s">
        <v>65</v>
      </c>
      <c r="AC419" t="s">
        <v>704</v>
      </c>
      <c r="AD419" t="s">
        <v>6042</v>
      </c>
      <c r="AE419">
        <v>21</v>
      </c>
      <c r="AF419">
        <v>4957</v>
      </c>
      <c r="AG419" t="str">
        <f>CONCATENATE(Table1[[#This Row],[item_code]],(".jpg"))</f>
        <v>CARG726.jpg</v>
      </c>
      <c r="AH419" t="str">
        <f>IF(Table1[[#This Row],[DEPO. TOTAL DISPO]]&gt;2,"Publish","Draft")</f>
        <v>Draft</v>
      </c>
      <c r="AI419" s="1">
        <v>1046.76</v>
      </c>
    </row>
    <row r="420" spans="1:35">
      <c r="A420" t="s">
        <v>3318</v>
      </c>
      <c r="B420" t="s">
        <v>3319</v>
      </c>
      <c r="C420">
        <v>5</v>
      </c>
      <c r="D420">
        <v>5</v>
      </c>
      <c r="E420" t="s">
        <v>2698</v>
      </c>
      <c r="F420" t="s">
        <v>34</v>
      </c>
      <c r="G420" t="s">
        <v>2699</v>
      </c>
      <c r="H420" t="s">
        <v>3320</v>
      </c>
      <c r="I420" t="s">
        <v>3320</v>
      </c>
      <c r="J420" t="s">
        <v>3320</v>
      </c>
      <c r="K420" t="s">
        <v>3320</v>
      </c>
      <c r="L420" t="s">
        <v>2698</v>
      </c>
      <c r="M420">
        <v>0</v>
      </c>
      <c r="N420">
        <v>5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5</v>
      </c>
      <c r="AA420">
        <v>5</v>
      </c>
      <c r="AB420" t="s">
        <v>37</v>
      </c>
      <c r="AC420" t="s">
        <v>704</v>
      </c>
      <c r="AD420" t="s">
        <v>233</v>
      </c>
      <c r="AE420">
        <v>21</v>
      </c>
      <c r="AF420">
        <v>9633</v>
      </c>
      <c r="AG420" t="str">
        <f>CONCATENATE(Table1[[#This Row],[item_code]],(".jpg"))</f>
        <v>CARG5849.jpg</v>
      </c>
      <c r="AH420" t="str">
        <f>IF(Table1[[#This Row],[DEPO. TOTAL DISPO]]&gt;2,"Publish","Draft")</f>
        <v>Publish</v>
      </c>
      <c r="AI420" s="1">
        <v>5868.2</v>
      </c>
    </row>
    <row r="421" spans="1:35">
      <c r="A421" t="s">
        <v>3329</v>
      </c>
      <c r="B421" t="s">
        <v>3330</v>
      </c>
      <c r="C421">
        <v>5</v>
      </c>
      <c r="D421">
        <v>5</v>
      </c>
      <c r="E421" t="s">
        <v>2856</v>
      </c>
      <c r="F421" t="s">
        <v>34</v>
      </c>
      <c r="G421" t="s">
        <v>2857</v>
      </c>
      <c r="H421" t="s">
        <v>3331</v>
      </c>
      <c r="I421" t="s">
        <v>3331</v>
      </c>
      <c r="J421" t="s">
        <v>3331</v>
      </c>
      <c r="K421" t="s">
        <v>3331</v>
      </c>
      <c r="L421" t="s">
        <v>2856</v>
      </c>
      <c r="M421">
        <v>0</v>
      </c>
      <c r="N421">
        <v>5</v>
      </c>
      <c r="O421">
        <v>0</v>
      </c>
      <c r="P421">
        <v>0</v>
      </c>
      <c r="Q421">
        <v>0</v>
      </c>
      <c r="R421">
        <v>0</v>
      </c>
      <c r="S421">
        <v>21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26</v>
      </c>
      <c r="AA421">
        <v>26</v>
      </c>
      <c r="AB421" t="s">
        <v>37</v>
      </c>
      <c r="AC421" t="s">
        <v>704</v>
      </c>
      <c r="AD421" t="s">
        <v>233</v>
      </c>
      <c r="AE421">
        <v>21</v>
      </c>
      <c r="AF421">
        <v>9628</v>
      </c>
      <c r="AG421" t="str">
        <f>CONCATENATE(Table1[[#This Row],[item_code]],(".jpg"))</f>
        <v>CARG520B.jpg</v>
      </c>
      <c r="AH421" t="str">
        <f>IF(Table1[[#This Row],[DEPO. TOTAL DISPO]]&gt;2,"Publish","Draft")</f>
        <v>Publish</v>
      </c>
      <c r="AI421" s="1">
        <v>4599.3999999999996</v>
      </c>
    </row>
    <row r="422" spans="1:35">
      <c r="A422" t="s">
        <v>3374</v>
      </c>
      <c r="B422" t="s">
        <v>3375</v>
      </c>
      <c r="C422">
        <v>0</v>
      </c>
      <c r="D422">
        <v>0</v>
      </c>
      <c r="E422" t="s">
        <v>3376</v>
      </c>
      <c r="F422" t="s">
        <v>34</v>
      </c>
      <c r="G422" t="s">
        <v>3377</v>
      </c>
      <c r="H422" t="s">
        <v>3378</v>
      </c>
      <c r="I422" t="s">
        <v>3378</v>
      </c>
      <c r="J422" t="s">
        <v>3378</v>
      </c>
      <c r="K422" t="s">
        <v>3378</v>
      </c>
      <c r="L422" t="s">
        <v>3376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6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6</v>
      </c>
      <c r="AA422">
        <v>6</v>
      </c>
      <c r="AB422" t="s">
        <v>131</v>
      </c>
      <c r="AC422" t="s">
        <v>2107</v>
      </c>
      <c r="AD422" t="s">
        <v>233</v>
      </c>
      <c r="AE422">
        <v>21</v>
      </c>
      <c r="AF422">
        <v>4052</v>
      </c>
      <c r="AG422" t="str">
        <f>CONCATENATE(Table1[[#This Row],[item_code]],(".jpg"))</f>
        <v>CARG50.jpg</v>
      </c>
      <c r="AH422" t="str">
        <f>IF(Table1[[#This Row],[DEPO. TOTAL DISPO]]&gt;2,"Publish","Draft")</f>
        <v>Publish</v>
      </c>
      <c r="AI422" s="1">
        <v>5551</v>
      </c>
    </row>
    <row r="423" spans="1:35">
      <c r="A423" t="s">
        <v>3425</v>
      </c>
      <c r="B423" t="s">
        <v>3426</v>
      </c>
      <c r="C423">
        <v>1</v>
      </c>
      <c r="D423">
        <v>1</v>
      </c>
      <c r="E423" t="s">
        <v>3427</v>
      </c>
      <c r="F423" t="s">
        <v>34</v>
      </c>
      <c r="G423" t="s">
        <v>3428</v>
      </c>
      <c r="H423" t="s">
        <v>3424</v>
      </c>
      <c r="I423" t="s">
        <v>3424</v>
      </c>
      <c r="J423" t="s">
        <v>3424</v>
      </c>
      <c r="K423" t="s">
        <v>3424</v>
      </c>
      <c r="L423" t="s">
        <v>3427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1</v>
      </c>
      <c r="AA423">
        <v>1</v>
      </c>
      <c r="AB423" t="s">
        <v>65</v>
      </c>
      <c r="AC423" t="s">
        <v>704</v>
      </c>
      <c r="AD423" t="s">
        <v>140</v>
      </c>
      <c r="AE423">
        <v>21</v>
      </c>
      <c r="AF423">
        <v>9582</v>
      </c>
      <c r="AG423" t="str">
        <f>CONCATENATE(Table1[[#This Row],[item_code]],(".jpg"))</f>
        <v>CARG461.jpg</v>
      </c>
      <c r="AH423" t="str">
        <f>IF(Table1[[#This Row],[DEPO. TOTAL DISPO]]&gt;2,"Publish","Draft")</f>
        <v>Draft</v>
      </c>
      <c r="AI423" s="1">
        <v>12846.6</v>
      </c>
    </row>
    <row r="424" spans="1:35">
      <c r="A424" t="s">
        <v>3326</v>
      </c>
      <c r="B424" t="s">
        <v>3327</v>
      </c>
      <c r="C424">
        <v>1</v>
      </c>
      <c r="D424">
        <v>1</v>
      </c>
      <c r="E424" t="s">
        <v>2856</v>
      </c>
      <c r="F424" t="s">
        <v>34</v>
      </c>
      <c r="G424" t="s">
        <v>2857</v>
      </c>
      <c r="H424" t="s">
        <v>3328</v>
      </c>
      <c r="I424" t="s">
        <v>3328</v>
      </c>
      <c r="J424" t="s">
        <v>3328</v>
      </c>
      <c r="K424" t="s">
        <v>3328</v>
      </c>
      <c r="L424" t="s">
        <v>2856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5</v>
      </c>
      <c r="AA424">
        <v>5</v>
      </c>
      <c r="AB424" t="s">
        <v>37</v>
      </c>
      <c r="AC424" t="s">
        <v>704</v>
      </c>
      <c r="AD424" t="s">
        <v>233</v>
      </c>
      <c r="AE424">
        <v>21</v>
      </c>
      <c r="AF424">
        <v>9629</v>
      </c>
      <c r="AG424" t="str">
        <f>CONCATENATE(Table1[[#This Row],[item_code]],(".jpg"))</f>
        <v>CARG358N.jpg</v>
      </c>
      <c r="AH424" t="str">
        <f>IF(Table1[[#This Row],[DEPO. TOTAL DISPO]]&gt;2,"Publish","Draft")</f>
        <v>Publish</v>
      </c>
      <c r="AI424" s="1">
        <v>4599.3999999999996</v>
      </c>
    </row>
    <row r="425" spans="1:35">
      <c r="A425" t="s">
        <v>3435</v>
      </c>
      <c r="B425" t="s">
        <v>3436</v>
      </c>
      <c r="C425">
        <v>2</v>
      </c>
      <c r="D425">
        <v>2</v>
      </c>
      <c r="E425" t="s">
        <v>3437</v>
      </c>
      <c r="F425" t="s">
        <v>34</v>
      </c>
      <c r="G425" t="s">
        <v>84</v>
      </c>
      <c r="H425" t="s">
        <v>84</v>
      </c>
      <c r="I425" t="s">
        <v>84</v>
      </c>
      <c r="J425" t="s">
        <v>84</v>
      </c>
      <c r="K425" t="s">
        <v>84</v>
      </c>
      <c r="L425" t="s">
        <v>3437</v>
      </c>
      <c r="M425">
        <v>0</v>
      </c>
      <c r="N425">
        <v>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2</v>
      </c>
      <c r="AA425">
        <v>2</v>
      </c>
      <c r="AB425" t="s">
        <v>65</v>
      </c>
      <c r="AC425" t="s">
        <v>704</v>
      </c>
      <c r="AD425" t="s">
        <v>158</v>
      </c>
      <c r="AE425">
        <v>21</v>
      </c>
      <c r="AF425">
        <v>4103</v>
      </c>
      <c r="AG425" t="str">
        <f>CONCATENATE(Table1[[#This Row],[item_code]],(".jpg"))</f>
        <v>CARG04.jpg</v>
      </c>
      <c r="AH425" t="str">
        <f>IF(Table1[[#This Row],[DEPO. TOTAL DISPO]]&gt;2,"Publish","Draft")</f>
        <v>Draft</v>
      </c>
      <c r="AI425" s="1">
        <v>12212.199999999999</v>
      </c>
    </row>
    <row r="426" spans="1:35">
      <c r="A426" t="s">
        <v>3736</v>
      </c>
      <c r="B426" t="s">
        <v>3737</v>
      </c>
      <c r="C426">
        <v>20</v>
      </c>
      <c r="D426">
        <v>20</v>
      </c>
      <c r="E426" t="s">
        <v>3376</v>
      </c>
      <c r="F426" t="s">
        <v>34</v>
      </c>
      <c r="G426" t="s">
        <v>3520</v>
      </c>
      <c r="H426" t="s">
        <v>3738</v>
      </c>
      <c r="I426" t="s">
        <v>3738</v>
      </c>
      <c r="J426" t="s">
        <v>3738</v>
      </c>
      <c r="K426" t="s">
        <v>3738</v>
      </c>
      <c r="L426" t="s">
        <v>3376</v>
      </c>
      <c r="M426">
        <v>0</v>
      </c>
      <c r="N426">
        <v>20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</v>
      </c>
      <c r="X426">
        <v>0</v>
      </c>
      <c r="Y426">
        <v>0</v>
      </c>
      <c r="Z426">
        <v>22</v>
      </c>
      <c r="AA426">
        <v>22</v>
      </c>
      <c r="AB426" t="s">
        <v>65</v>
      </c>
      <c r="AC426" t="s">
        <v>608</v>
      </c>
      <c r="AD426" t="s">
        <v>2428</v>
      </c>
      <c r="AE426">
        <v>10.5</v>
      </c>
      <c r="AF426">
        <v>306</v>
      </c>
      <c r="AG426" t="str">
        <f>CONCATENATE(Table1[[#This Row],[item_code]],(".jpg"))</f>
        <v>CAR900.jpg</v>
      </c>
      <c r="AH426" t="str">
        <f>IF(Table1[[#This Row],[DEPO. TOTAL DISPO]]&gt;2,"Publish","Draft")</f>
        <v>Publish</v>
      </c>
      <c r="AI426" s="1">
        <v>5551</v>
      </c>
    </row>
    <row r="427" spans="1:35">
      <c r="A427" t="s">
        <v>3725</v>
      </c>
      <c r="B427" t="s">
        <v>3726</v>
      </c>
      <c r="C427">
        <v>0</v>
      </c>
      <c r="D427">
        <v>0</v>
      </c>
      <c r="E427" t="s">
        <v>3727</v>
      </c>
      <c r="F427" t="s">
        <v>34</v>
      </c>
      <c r="G427" t="s">
        <v>3728</v>
      </c>
      <c r="H427" t="s">
        <v>3729</v>
      </c>
      <c r="I427" t="s">
        <v>3729</v>
      </c>
      <c r="J427" t="s">
        <v>3729</v>
      </c>
      <c r="K427" t="s">
        <v>3729</v>
      </c>
      <c r="L427" t="s">
        <v>3727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1</v>
      </c>
      <c r="AB427" t="s">
        <v>65</v>
      </c>
      <c r="AC427" t="s">
        <v>608</v>
      </c>
      <c r="AD427" t="s">
        <v>2428</v>
      </c>
      <c r="AE427">
        <v>10.5</v>
      </c>
      <c r="AF427">
        <v>983</v>
      </c>
      <c r="AG427" t="str">
        <f>CONCATENATE(Table1[[#This Row],[item_code]],(".jpg"))</f>
        <v>CAR90.jpg</v>
      </c>
      <c r="AH427" t="str">
        <f>IF(Table1[[#This Row],[DEPO. TOTAL DISPO]]&gt;2,"Publish","Draft")</f>
        <v>Draft</v>
      </c>
      <c r="AI427" s="1">
        <v>21049.391999999996</v>
      </c>
    </row>
    <row r="428" spans="1:35">
      <c r="A428" t="s">
        <v>3680</v>
      </c>
      <c r="B428" t="s">
        <v>3681</v>
      </c>
      <c r="C428">
        <v>0</v>
      </c>
      <c r="D428">
        <v>0</v>
      </c>
      <c r="E428" t="s">
        <v>1722</v>
      </c>
      <c r="F428" t="s">
        <v>34</v>
      </c>
      <c r="G428" t="s">
        <v>3682</v>
      </c>
      <c r="H428" t="s">
        <v>3683</v>
      </c>
      <c r="I428" t="s">
        <v>3683</v>
      </c>
      <c r="J428" t="s">
        <v>3683</v>
      </c>
      <c r="K428" t="s">
        <v>3683</v>
      </c>
      <c r="L428" t="s">
        <v>1722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1</v>
      </c>
      <c r="AA428">
        <v>1</v>
      </c>
      <c r="AB428" t="s">
        <v>65</v>
      </c>
      <c r="AC428" t="s">
        <v>608</v>
      </c>
      <c r="AD428" t="s">
        <v>2428</v>
      </c>
      <c r="AE428">
        <v>10.5</v>
      </c>
      <c r="AF428">
        <v>321</v>
      </c>
      <c r="AG428" t="str">
        <f>CONCATENATE(Table1[[#This Row],[item_code]],(".jpg"))</f>
        <v>CAR8727.jpg</v>
      </c>
      <c r="AH428" t="str">
        <f>IF(Table1[[#This Row],[DEPO. TOTAL DISPO]]&gt;2,"Publish","Draft")</f>
        <v>Draft</v>
      </c>
      <c r="AI428" s="1">
        <v>10705.5</v>
      </c>
    </row>
    <row r="429" spans="1:35">
      <c r="A429" t="s">
        <v>3653</v>
      </c>
      <c r="B429" t="s">
        <v>3654</v>
      </c>
      <c r="C429">
        <v>18</v>
      </c>
      <c r="D429">
        <v>18</v>
      </c>
      <c r="E429" t="s">
        <v>3655</v>
      </c>
      <c r="F429" t="s">
        <v>71</v>
      </c>
      <c r="G429" t="s">
        <v>3656</v>
      </c>
      <c r="H429" t="s">
        <v>3657</v>
      </c>
      <c r="I429" t="s">
        <v>3657</v>
      </c>
      <c r="J429" t="s">
        <v>3657</v>
      </c>
      <c r="K429" t="s">
        <v>3657</v>
      </c>
      <c r="L429" t="s">
        <v>3655</v>
      </c>
      <c r="M429">
        <v>0</v>
      </c>
      <c r="N429">
        <v>18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7</v>
      </c>
      <c r="X429">
        <v>0</v>
      </c>
      <c r="Y429">
        <v>0</v>
      </c>
      <c r="Z429">
        <v>25</v>
      </c>
      <c r="AA429">
        <v>25</v>
      </c>
      <c r="AB429" t="s">
        <v>65</v>
      </c>
      <c r="AC429" t="s">
        <v>608</v>
      </c>
      <c r="AD429" t="s">
        <v>2428</v>
      </c>
      <c r="AE429">
        <v>10.5</v>
      </c>
      <c r="AF429">
        <v>295</v>
      </c>
      <c r="AG429" t="str">
        <f>CONCATENATE(Table1[[#This Row],[item_code]],(".jpg"))</f>
        <v>CAR673.jpg</v>
      </c>
      <c r="AH429" t="str">
        <f>IF(Table1[[#This Row],[DEPO. TOTAL DISPO]]&gt;2,"Publish","Draft")</f>
        <v>Publish</v>
      </c>
      <c r="AI429" s="1">
        <v>266.10640000000001</v>
      </c>
    </row>
    <row r="430" spans="1:35">
      <c r="A430" t="s">
        <v>3660</v>
      </c>
      <c r="B430" t="s">
        <v>3661</v>
      </c>
      <c r="C430">
        <v>6</v>
      </c>
      <c r="D430">
        <v>6</v>
      </c>
      <c r="E430" t="s">
        <v>3655</v>
      </c>
      <c r="F430" t="s">
        <v>71</v>
      </c>
      <c r="G430" t="s">
        <v>3656</v>
      </c>
      <c r="H430" t="s">
        <v>3657</v>
      </c>
      <c r="I430" t="s">
        <v>3657</v>
      </c>
      <c r="J430" t="s">
        <v>3657</v>
      </c>
      <c r="K430" t="s">
        <v>3657</v>
      </c>
      <c r="L430" t="s">
        <v>3655</v>
      </c>
      <c r="M430">
        <v>0</v>
      </c>
      <c r="N430">
        <v>6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27</v>
      </c>
      <c r="X430">
        <v>0</v>
      </c>
      <c r="Y430">
        <v>0</v>
      </c>
      <c r="Z430">
        <v>33</v>
      </c>
      <c r="AA430">
        <v>33</v>
      </c>
      <c r="AB430" t="s">
        <v>65</v>
      </c>
      <c r="AC430" t="s">
        <v>608</v>
      </c>
      <c r="AD430" t="s">
        <v>2428</v>
      </c>
      <c r="AE430">
        <v>10.5</v>
      </c>
      <c r="AF430">
        <v>294</v>
      </c>
      <c r="AG430" t="str">
        <f>CONCATENATE(Table1[[#This Row],[item_code]],(".jpg"))</f>
        <v>CAR672.jpg</v>
      </c>
      <c r="AH430" t="str">
        <f>IF(Table1[[#This Row],[DEPO. TOTAL DISPO]]&gt;2,"Publish","Draft")</f>
        <v>Publish</v>
      </c>
      <c r="AI430" s="1">
        <v>266.10640000000001</v>
      </c>
    </row>
    <row r="431" spans="1:35">
      <c r="A431" t="s">
        <v>3658</v>
      </c>
      <c r="B431" t="s">
        <v>3659</v>
      </c>
      <c r="C431">
        <v>6</v>
      </c>
      <c r="D431">
        <v>6</v>
      </c>
      <c r="E431" t="s">
        <v>3655</v>
      </c>
      <c r="F431" t="s">
        <v>71</v>
      </c>
      <c r="G431" t="s">
        <v>3656</v>
      </c>
      <c r="H431" t="s">
        <v>3657</v>
      </c>
      <c r="I431" t="s">
        <v>3657</v>
      </c>
      <c r="J431" t="s">
        <v>3657</v>
      </c>
      <c r="K431" t="s">
        <v>3657</v>
      </c>
      <c r="L431" t="s">
        <v>3655</v>
      </c>
      <c r="M431">
        <v>0</v>
      </c>
      <c r="N431">
        <v>6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28</v>
      </c>
      <c r="X431">
        <v>0</v>
      </c>
      <c r="Y431">
        <v>0</v>
      </c>
      <c r="Z431">
        <v>34</v>
      </c>
      <c r="AA431">
        <v>34</v>
      </c>
      <c r="AB431" t="s">
        <v>65</v>
      </c>
      <c r="AC431" t="s">
        <v>608</v>
      </c>
      <c r="AD431" t="s">
        <v>2428</v>
      </c>
      <c r="AE431">
        <v>10.5</v>
      </c>
      <c r="AF431">
        <v>293</v>
      </c>
      <c r="AG431" t="str">
        <f>CONCATENATE(Table1[[#This Row],[item_code]],(".jpg"))</f>
        <v>CAR671.jpg</v>
      </c>
      <c r="AH431" t="str">
        <f>IF(Table1[[#This Row],[DEPO. TOTAL DISPO]]&gt;2,"Publish","Draft")</f>
        <v>Publish</v>
      </c>
      <c r="AI431" s="1">
        <v>266.10640000000001</v>
      </c>
    </row>
    <row r="432" spans="1:35">
      <c r="A432" t="s">
        <v>3633</v>
      </c>
      <c r="B432" t="s">
        <v>3634</v>
      </c>
      <c r="C432">
        <v>1</v>
      </c>
      <c r="D432">
        <v>1</v>
      </c>
      <c r="E432" t="s">
        <v>3635</v>
      </c>
      <c r="F432" t="s">
        <v>34</v>
      </c>
      <c r="G432" t="s">
        <v>3636</v>
      </c>
      <c r="H432" t="s">
        <v>3637</v>
      </c>
      <c r="I432" t="s">
        <v>3637</v>
      </c>
      <c r="J432" t="s">
        <v>3637</v>
      </c>
      <c r="K432" t="s">
        <v>3637</v>
      </c>
      <c r="L432" t="s">
        <v>3635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</v>
      </c>
      <c r="AA432">
        <v>1</v>
      </c>
      <c r="AB432" t="s">
        <v>65</v>
      </c>
      <c r="AC432" t="s">
        <v>608</v>
      </c>
      <c r="AD432" t="s">
        <v>2428</v>
      </c>
      <c r="AE432">
        <v>10.5</v>
      </c>
      <c r="AF432">
        <v>230</v>
      </c>
      <c r="AG432" t="str">
        <f>CONCATENATE(Table1[[#This Row],[item_code]],(".jpg"))</f>
        <v>CAR663.jpg</v>
      </c>
      <c r="AH432" t="str">
        <f>IF(Table1[[#This Row],[DEPO. TOTAL DISPO]]&gt;2,"Publish","Draft")</f>
        <v>Draft</v>
      </c>
      <c r="AI432" s="1">
        <v>14987.699999999999</v>
      </c>
    </row>
    <row r="433" spans="1:35">
      <c r="A433" t="s">
        <v>3562</v>
      </c>
      <c r="B433" t="s">
        <v>3563</v>
      </c>
      <c r="C433">
        <v>18</v>
      </c>
      <c r="D433">
        <v>18</v>
      </c>
      <c r="E433" t="s">
        <v>3532</v>
      </c>
      <c r="F433" t="s">
        <v>34</v>
      </c>
      <c r="G433" t="s">
        <v>3564</v>
      </c>
      <c r="H433" t="s">
        <v>3565</v>
      </c>
      <c r="I433" t="s">
        <v>3565</v>
      </c>
      <c r="J433" t="s">
        <v>3565</v>
      </c>
      <c r="K433" t="s">
        <v>3565</v>
      </c>
      <c r="L433" t="s">
        <v>3532</v>
      </c>
      <c r="M433">
        <v>0</v>
      </c>
      <c r="N433">
        <v>18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18</v>
      </c>
      <c r="AA433">
        <v>18</v>
      </c>
      <c r="AB433" t="s">
        <v>65</v>
      </c>
      <c r="AC433" t="s">
        <v>608</v>
      </c>
      <c r="AD433" t="s">
        <v>2428</v>
      </c>
      <c r="AE433">
        <v>10.5</v>
      </c>
      <c r="AF433">
        <v>282</v>
      </c>
      <c r="AG433" t="str">
        <f>CONCATENATE(Table1[[#This Row],[item_code]],(".jpg"))</f>
        <v>CAR623.jpg</v>
      </c>
      <c r="AH433" t="str">
        <f>IF(Table1[[#This Row],[DEPO. TOTAL DISPO]]&gt;2,"Publish","Draft")</f>
        <v>Publish</v>
      </c>
      <c r="AI433" s="1">
        <v>4599.3877999999995</v>
      </c>
    </row>
    <row r="434" spans="1:35">
      <c r="A434" t="s">
        <v>3566</v>
      </c>
      <c r="B434" t="s">
        <v>3567</v>
      </c>
      <c r="C434">
        <v>20</v>
      </c>
      <c r="D434">
        <v>20</v>
      </c>
      <c r="E434" t="s">
        <v>3532</v>
      </c>
      <c r="F434" t="s">
        <v>34</v>
      </c>
      <c r="G434" t="s">
        <v>3564</v>
      </c>
      <c r="H434" t="s">
        <v>3565</v>
      </c>
      <c r="I434" t="s">
        <v>3565</v>
      </c>
      <c r="J434" t="s">
        <v>3565</v>
      </c>
      <c r="K434" t="s">
        <v>3565</v>
      </c>
      <c r="L434" t="s">
        <v>3532</v>
      </c>
      <c r="M434">
        <v>0</v>
      </c>
      <c r="N434">
        <v>20</v>
      </c>
      <c r="O434">
        <v>0</v>
      </c>
      <c r="P434">
        <v>0</v>
      </c>
      <c r="Q434">
        <v>0</v>
      </c>
      <c r="R434">
        <v>0</v>
      </c>
      <c r="S434">
        <v>17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37</v>
      </c>
      <c r="AA434">
        <v>37</v>
      </c>
      <c r="AB434" t="s">
        <v>65</v>
      </c>
      <c r="AC434" t="s">
        <v>608</v>
      </c>
      <c r="AD434" t="s">
        <v>2428</v>
      </c>
      <c r="AE434">
        <v>10.5</v>
      </c>
      <c r="AF434">
        <v>280</v>
      </c>
      <c r="AG434" t="str">
        <f>CONCATENATE(Table1[[#This Row],[item_code]],(".jpg"))</f>
        <v>CAR621.jpg</v>
      </c>
      <c r="AH434" t="str">
        <f>IF(Table1[[#This Row],[DEPO. TOTAL DISPO]]&gt;2,"Publish","Draft")</f>
        <v>Publish</v>
      </c>
      <c r="AI434" s="1">
        <v>4599.3877999999995</v>
      </c>
    </row>
    <row r="435" spans="1:35">
      <c r="A435" t="s">
        <v>3572</v>
      </c>
      <c r="B435" t="s">
        <v>3573</v>
      </c>
      <c r="C435">
        <v>1</v>
      </c>
      <c r="D435">
        <v>1</v>
      </c>
      <c r="E435" t="s">
        <v>3532</v>
      </c>
      <c r="F435" t="s">
        <v>34</v>
      </c>
      <c r="G435" t="s">
        <v>3574</v>
      </c>
      <c r="H435" t="s">
        <v>3575</v>
      </c>
      <c r="I435" t="s">
        <v>3575</v>
      </c>
      <c r="J435" t="s">
        <v>3575</v>
      </c>
      <c r="K435" t="s">
        <v>3575</v>
      </c>
      <c r="L435" t="s">
        <v>3532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</v>
      </c>
      <c r="AA435">
        <v>1</v>
      </c>
      <c r="AB435" t="s">
        <v>65</v>
      </c>
      <c r="AC435" t="s">
        <v>608</v>
      </c>
      <c r="AD435" t="s">
        <v>2428</v>
      </c>
      <c r="AE435">
        <v>10.5</v>
      </c>
      <c r="AF435">
        <v>283</v>
      </c>
      <c r="AG435" t="str">
        <f>CONCATENATE(Table1[[#This Row],[item_code]],(".jpg"))</f>
        <v>CAR620.jpg</v>
      </c>
      <c r="AH435" t="str">
        <f>IF(Table1[[#This Row],[DEPO. TOTAL DISPO]]&gt;2,"Publish","Draft")</f>
        <v>Draft</v>
      </c>
      <c r="AI435" s="1">
        <v>4599.3877999999995</v>
      </c>
    </row>
    <row r="436" spans="1:35">
      <c r="A436" t="s">
        <v>3546</v>
      </c>
      <c r="B436" t="s">
        <v>3547</v>
      </c>
      <c r="C436">
        <v>6</v>
      </c>
      <c r="D436">
        <v>6</v>
      </c>
      <c r="E436" t="s">
        <v>3515</v>
      </c>
      <c r="F436" t="s">
        <v>34</v>
      </c>
      <c r="G436" t="s">
        <v>3516</v>
      </c>
      <c r="H436" t="s">
        <v>3517</v>
      </c>
      <c r="I436" t="s">
        <v>3517</v>
      </c>
      <c r="J436" t="s">
        <v>3517</v>
      </c>
      <c r="K436" t="s">
        <v>3517</v>
      </c>
      <c r="L436" t="s">
        <v>3515</v>
      </c>
      <c r="M436">
        <v>0</v>
      </c>
      <c r="N436">
        <v>6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6</v>
      </c>
      <c r="AB436" t="s">
        <v>65</v>
      </c>
      <c r="AC436" t="s">
        <v>608</v>
      </c>
      <c r="AD436" t="s">
        <v>2428</v>
      </c>
      <c r="AE436">
        <v>10.5</v>
      </c>
      <c r="AF436">
        <v>274</v>
      </c>
      <c r="AG436" t="str">
        <f>CONCATENATE(Table1[[#This Row],[item_code]],(".jpg"))</f>
        <v>CAR522.jpg</v>
      </c>
      <c r="AH436" t="str">
        <f>IF(Table1[[#This Row],[DEPO. TOTAL DISPO]]&gt;2,"Publish","Draft")</f>
        <v>Publish</v>
      </c>
      <c r="AI436" s="1">
        <v>5154.5</v>
      </c>
    </row>
    <row r="437" spans="1:35">
      <c r="A437" t="s">
        <v>3513</v>
      </c>
      <c r="B437" t="s">
        <v>3514</v>
      </c>
      <c r="C437">
        <v>0</v>
      </c>
      <c r="D437">
        <v>0</v>
      </c>
      <c r="E437" t="s">
        <v>3515</v>
      </c>
      <c r="F437" t="s">
        <v>34</v>
      </c>
      <c r="G437" t="s">
        <v>3516</v>
      </c>
      <c r="H437" t="s">
        <v>3517</v>
      </c>
      <c r="I437" t="s">
        <v>3517</v>
      </c>
      <c r="J437" t="s">
        <v>3517</v>
      </c>
      <c r="K437" t="s">
        <v>3517</v>
      </c>
      <c r="L437" t="s">
        <v>3515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5</v>
      </c>
      <c r="Z437">
        <v>5</v>
      </c>
      <c r="AA437">
        <v>5</v>
      </c>
      <c r="AB437" t="s">
        <v>65</v>
      </c>
      <c r="AC437" t="s">
        <v>608</v>
      </c>
      <c r="AD437" t="s">
        <v>2428</v>
      </c>
      <c r="AE437">
        <v>10.5</v>
      </c>
      <c r="AF437">
        <v>273</v>
      </c>
      <c r="AG437" t="str">
        <f>CONCATENATE(Table1[[#This Row],[item_code]],(".jpg"))</f>
        <v>CAR521.jpg</v>
      </c>
      <c r="AH437" t="str">
        <f>IF(Table1[[#This Row],[DEPO. TOTAL DISPO]]&gt;2,"Publish","Draft")</f>
        <v>Publish</v>
      </c>
      <c r="AI437" s="1">
        <v>5154.5</v>
      </c>
    </row>
    <row r="438" spans="1:35">
      <c r="A438" t="s">
        <v>3548</v>
      </c>
      <c r="B438" t="s">
        <v>3549</v>
      </c>
      <c r="C438">
        <v>5</v>
      </c>
      <c r="D438">
        <v>5</v>
      </c>
      <c r="E438" t="s">
        <v>3532</v>
      </c>
      <c r="F438" t="s">
        <v>34</v>
      </c>
      <c r="G438" t="s">
        <v>3550</v>
      </c>
      <c r="H438" t="s">
        <v>3551</v>
      </c>
      <c r="I438" t="s">
        <v>3551</v>
      </c>
      <c r="J438" t="s">
        <v>3551</v>
      </c>
      <c r="K438" t="s">
        <v>3551</v>
      </c>
      <c r="L438" t="s">
        <v>3532</v>
      </c>
      <c r="M438">
        <v>0</v>
      </c>
      <c r="N438">
        <v>5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5</v>
      </c>
      <c r="AA438">
        <v>5</v>
      </c>
      <c r="AB438" t="s">
        <v>65</v>
      </c>
      <c r="AC438" t="s">
        <v>608</v>
      </c>
      <c r="AD438" t="s">
        <v>2428</v>
      </c>
      <c r="AE438">
        <v>10.5</v>
      </c>
      <c r="AF438">
        <v>332</v>
      </c>
      <c r="AG438" t="str">
        <f>CONCATENATE(Table1[[#This Row],[item_code]],(".jpg"))</f>
        <v>CAR520.jpg</v>
      </c>
      <c r="AH438" t="str">
        <f>IF(Table1[[#This Row],[DEPO. TOTAL DISPO]]&gt;2,"Publish","Draft")</f>
        <v>Publish</v>
      </c>
      <c r="AI438" s="1">
        <v>4599.3877999999995</v>
      </c>
    </row>
    <row r="439" spans="1:35">
      <c r="A439" t="s">
        <v>3321</v>
      </c>
      <c r="B439" t="s">
        <v>3322</v>
      </c>
      <c r="C439">
        <v>5</v>
      </c>
      <c r="D439">
        <v>5</v>
      </c>
      <c r="E439" t="s">
        <v>3323</v>
      </c>
      <c r="F439" t="s">
        <v>34</v>
      </c>
      <c r="G439" t="s">
        <v>3324</v>
      </c>
      <c r="H439" t="s">
        <v>3325</v>
      </c>
      <c r="I439" t="s">
        <v>3325</v>
      </c>
      <c r="J439" t="s">
        <v>3325</v>
      </c>
      <c r="K439" t="s">
        <v>3325</v>
      </c>
      <c r="L439" t="s">
        <v>3323</v>
      </c>
      <c r="M439">
        <v>0</v>
      </c>
      <c r="N439">
        <v>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5</v>
      </c>
      <c r="AA439">
        <v>5</v>
      </c>
      <c r="AB439" t="s">
        <v>65</v>
      </c>
      <c r="AC439" t="s">
        <v>704</v>
      </c>
      <c r="AD439" t="s">
        <v>140</v>
      </c>
      <c r="AE439">
        <v>10.5</v>
      </c>
      <c r="AF439">
        <v>210</v>
      </c>
      <c r="AG439" t="str">
        <f>CONCATENATE(Table1[[#This Row],[item_code]],(".jpg"))</f>
        <v>CAR505.jpg</v>
      </c>
      <c r="AH439" t="str">
        <f>IF(Table1[[#This Row],[DEPO. TOTAL DISPO]]&gt;2,"Publish","Draft")</f>
        <v>Publish</v>
      </c>
      <c r="AI439" s="1">
        <v>5123.9877999999999</v>
      </c>
    </row>
    <row r="440" spans="1:35">
      <c r="A440" t="s">
        <v>3684</v>
      </c>
      <c r="B440" t="s">
        <v>3685</v>
      </c>
      <c r="C440">
        <v>0</v>
      </c>
      <c r="D440">
        <v>0</v>
      </c>
      <c r="E440" t="s">
        <v>1475</v>
      </c>
      <c r="F440" t="s">
        <v>34</v>
      </c>
      <c r="G440" t="s">
        <v>3686</v>
      </c>
      <c r="H440" t="s">
        <v>3687</v>
      </c>
      <c r="I440" t="s">
        <v>3687</v>
      </c>
      <c r="J440" t="s">
        <v>3687</v>
      </c>
      <c r="K440" t="s">
        <v>3687</v>
      </c>
      <c r="L440" t="s">
        <v>1475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1</v>
      </c>
      <c r="AA440">
        <v>1</v>
      </c>
      <c r="AB440" t="s">
        <v>65</v>
      </c>
      <c r="AC440" t="s">
        <v>608</v>
      </c>
      <c r="AD440" t="s">
        <v>2428</v>
      </c>
      <c r="AE440">
        <v>10.5</v>
      </c>
      <c r="AF440">
        <v>285</v>
      </c>
      <c r="AG440" t="str">
        <f>CONCATENATE(Table1[[#This Row],[item_code]],(".jpg"))</f>
        <v>CAR476.jpg</v>
      </c>
      <c r="AH440" t="str">
        <f>IF(Table1[[#This Row],[DEPO. TOTAL DISPO]]&gt;2,"Publish","Draft")</f>
        <v>Draft</v>
      </c>
      <c r="AI440" s="1">
        <v>17446</v>
      </c>
    </row>
    <row r="441" spans="1:35">
      <c r="A441" t="s">
        <v>3591</v>
      </c>
      <c r="B441" t="s">
        <v>3592</v>
      </c>
      <c r="C441">
        <v>0</v>
      </c>
      <c r="D441">
        <v>0</v>
      </c>
      <c r="E441" t="s">
        <v>654</v>
      </c>
      <c r="F441" t="s">
        <v>34</v>
      </c>
      <c r="G441" t="s">
        <v>1645</v>
      </c>
      <c r="H441" t="s">
        <v>3593</v>
      </c>
      <c r="I441" t="s">
        <v>3593</v>
      </c>
      <c r="J441" t="s">
        <v>3593</v>
      </c>
      <c r="K441" t="s">
        <v>3593</v>
      </c>
      <c r="L441" t="s">
        <v>654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1</v>
      </c>
      <c r="AA441">
        <v>1</v>
      </c>
      <c r="AB441" t="s">
        <v>65</v>
      </c>
      <c r="AC441" t="s">
        <v>608</v>
      </c>
      <c r="AD441" t="s">
        <v>2428</v>
      </c>
      <c r="AE441">
        <v>10.5</v>
      </c>
      <c r="AF441">
        <v>287</v>
      </c>
      <c r="AG441" t="str">
        <f>CONCATENATE(Table1[[#This Row],[item_code]],(".jpg"))</f>
        <v>CAR475.jpg</v>
      </c>
      <c r="AH441" t="str">
        <f>IF(Table1[[#This Row],[DEPO. TOTAL DISPO]]&gt;2,"Publish","Draft")</f>
        <v>Draft</v>
      </c>
      <c r="AI441" s="1">
        <v>15860</v>
      </c>
    </row>
    <row r="442" spans="1:35">
      <c r="A442" t="s">
        <v>3594</v>
      </c>
      <c r="B442" t="s">
        <v>3595</v>
      </c>
      <c r="C442">
        <v>0</v>
      </c>
      <c r="D442">
        <v>0</v>
      </c>
      <c r="E442" t="s">
        <v>654</v>
      </c>
      <c r="F442" t="s">
        <v>34</v>
      </c>
      <c r="G442" t="s">
        <v>1645</v>
      </c>
      <c r="H442" t="s">
        <v>3593</v>
      </c>
      <c r="I442" t="s">
        <v>3593</v>
      </c>
      <c r="J442" t="s">
        <v>3593</v>
      </c>
      <c r="K442" t="s">
        <v>3593</v>
      </c>
      <c r="L442" t="s">
        <v>654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1</v>
      </c>
      <c r="AA442">
        <v>1</v>
      </c>
      <c r="AB442" t="s">
        <v>65</v>
      </c>
      <c r="AC442" t="s">
        <v>608</v>
      </c>
      <c r="AD442" t="s">
        <v>2428</v>
      </c>
      <c r="AE442">
        <v>10.5</v>
      </c>
      <c r="AF442">
        <v>288</v>
      </c>
      <c r="AG442" t="str">
        <f>CONCATENATE(Table1[[#This Row],[item_code]],(".jpg"))</f>
        <v>CAR474.jpg</v>
      </c>
      <c r="AH442" t="str">
        <f>IF(Table1[[#This Row],[DEPO. TOTAL DISPO]]&gt;2,"Publish","Draft")</f>
        <v>Draft</v>
      </c>
      <c r="AI442" s="1">
        <v>15860</v>
      </c>
    </row>
    <row r="443" spans="1:35">
      <c r="A443" t="s">
        <v>3781</v>
      </c>
      <c r="B443" t="s">
        <v>3782</v>
      </c>
      <c r="C443">
        <v>0</v>
      </c>
      <c r="D443">
        <v>0</v>
      </c>
      <c r="E443" t="s">
        <v>3783</v>
      </c>
      <c r="F443" t="s">
        <v>34</v>
      </c>
      <c r="G443" t="s">
        <v>3784</v>
      </c>
      <c r="H443" t="s">
        <v>3785</v>
      </c>
      <c r="I443" t="s">
        <v>3785</v>
      </c>
      <c r="J443" t="s">
        <v>3785</v>
      </c>
      <c r="K443" t="s">
        <v>3785</v>
      </c>
      <c r="L443" t="s">
        <v>3783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4</v>
      </c>
      <c r="Z443">
        <v>5</v>
      </c>
      <c r="AA443">
        <v>5</v>
      </c>
      <c r="AB443" t="s">
        <v>65</v>
      </c>
      <c r="AC443" t="s">
        <v>66</v>
      </c>
      <c r="AD443" t="s">
        <v>2490</v>
      </c>
      <c r="AE443">
        <v>10.5</v>
      </c>
      <c r="AF443">
        <v>372</v>
      </c>
      <c r="AG443" t="str">
        <f>CONCATENATE(Table1[[#This Row],[item_code]],(".jpg"))</f>
        <v>CAR473.jpg</v>
      </c>
      <c r="AH443" t="str">
        <f>IF(Table1[[#This Row],[DEPO. TOTAL DISPO]]&gt;2,"Publish","Draft")</f>
        <v>Publish</v>
      </c>
      <c r="AI443" s="1">
        <v>8201.8403999999991</v>
      </c>
    </row>
    <row r="444" spans="1:35">
      <c r="A444" t="s">
        <v>3900</v>
      </c>
      <c r="B444" t="s">
        <v>3901</v>
      </c>
      <c r="C444">
        <v>0</v>
      </c>
      <c r="D444">
        <v>0</v>
      </c>
      <c r="E444" t="s">
        <v>3783</v>
      </c>
      <c r="F444" t="s">
        <v>34</v>
      </c>
      <c r="G444" t="s">
        <v>3784</v>
      </c>
      <c r="H444" t="s">
        <v>3785</v>
      </c>
      <c r="I444" t="s">
        <v>3785</v>
      </c>
      <c r="J444" t="s">
        <v>3785</v>
      </c>
      <c r="K444" t="s">
        <v>3785</v>
      </c>
      <c r="L444" t="s">
        <v>3783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4</v>
      </c>
      <c r="Z444">
        <v>4</v>
      </c>
      <c r="AA444">
        <v>4</v>
      </c>
      <c r="AB444" t="s">
        <v>65</v>
      </c>
      <c r="AC444" t="s">
        <v>66</v>
      </c>
      <c r="AD444" t="s">
        <v>2490</v>
      </c>
      <c r="AE444">
        <v>10.5</v>
      </c>
      <c r="AF444">
        <v>373</v>
      </c>
      <c r="AG444" t="str">
        <f>CONCATENATE(Table1[[#This Row],[item_code]],(".jpg"))</f>
        <v>CAR471.jpg</v>
      </c>
      <c r="AH444" t="str">
        <f>IF(Table1[[#This Row],[DEPO. TOTAL DISPO]]&gt;2,"Publish","Draft")</f>
        <v>Publish</v>
      </c>
      <c r="AI444" s="1">
        <v>8201.8403999999991</v>
      </c>
    </row>
    <row r="445" spans="1:35">
      <c r="A445" t="s">
        <v>3542</v>
      </c>
      <c r="B445" t="s">
        <v>3543</v>
      </c>
      <c r="C445">
        <v>246</v>
      </c>
      <c r="D445">
        <v>246</v>
      </c>
      <c r="E445" t="s">
        <v>3532</v>
      </c>
      <c r="F445" t="s">
        <v>34</v>
      </c>
      <c r="G445" t="s">
        <v>3544</v>
      </c>
      <c r="H445" t="s">
        <v>3545</v>
      </c>
      <c r="I445" t="s">
        <v>3545</v>
      </c>
      <c r="J445" t="s">
        <v>3545</v>
      </c>
      <c r="K445" t="s">
        <v>3545</v>
      </c>
      <c r="L445" t="s">
        <v>3532</v>
      </c>
      <c r="M445">
        <v>0</v>
      </c>
      <c r="N445">
        <v>246</v>
      </c>
      <c r="O445">
        <v>0</v>
      </c>
      <c r="P445">
        <v>0</v>
      </c>
      <c r="Q445">
        <v>0</v>
      </c>
      <c r="R445">
        <v>0</v>
      </c>
      <c r="S445">
        <v>-5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241</v>
      </c>
      <c r="AA445">
        <v>241</v>
      </c>
      <c r="AB445" t="s">
        <v>65</v>
      </c>
      <c r="AC445" t="s">
        <v>608</v>
      </c>
      <c r="AD445" t="s">
        <v>2428</v>
      </c>
      <c r="AE445">
        <v>10.5</v>
      </c>
      <c r="AF445">
        <v>89</v>
      </c>
      <c r="AG445" t="str">
        <f>CONCATENATE(Table1[[#This Row],[item_code]],(".jpg"))</f>
        <v>CAR434.jpg</v>
      </c>
      <c r="AH445" t="str">
        <f>IF(Table1[[#This Row],[DEPO. TOTAL DISPO]]&gt;2,"Publish","Draft")</f>
        <v>Publish</v>
      </c>
      <c r="AI445" s="1">
        <v>4599.3877999999995</v>
      </c>
    </row>
    <row r="446" spans="1:35">
      <c r="A446" t="s">
        <v>3713</v>
      </c>
      <c r="B446" t="s">
        <v>3714</v>
      </c>
      <c r="C446">
        <v>11</v>
      </c>
      <c r="D446">
        <v>11</v>
      </c>
      <c r="E446" t="s">
        <v>3715</v>
      </c>
      <c r="F446" t="s">
        <v>3716</v>
      </c>
      <c r="G446" t="s">
        <v>3717</v>
      </c>
      <c r="H446" t="s">
        <v>3718</v>
      </c>
      <c r="I446" t="s">
        <v>3718</v>
      </c>
      <c r="J446" t="s">
        <v>3718</v>
      </c>
      <c r="K446" t="s">
        <v>3718</v>
      </c>
      <c r="L446" t="s">
        <v>3715</v>
      </c>
      <c r="M446">
        <v>0</v>
      </c>
      <c r="N446">
        <v>11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11</v>
      </c>
      <c r="AA446">
        <v>11</v>
      </c>
      <c r="AB446" t="s">
        <v>65</v>
      </c>
      <c r="AC446" t="s">
        <v>608</v>
      </c>
      <c r="AD446" t="s">
        <v>2434</v>
      </c>
      <c r="AE446">
        <v>10.5</v>
      </c>
      <c r="AF446">
        <v>331</v>
      </c>
      <c r="AG446" t="str">
        <f>CONCATENATE(Table1[[#This Row],[item_code]],(".jpg"))</f>
        <v>CAR427.jpg</v>
      </c>
      <c r="AH446" t="str">
        <f>IF(Table1[[#This Row],[DEPO. TOTAL DISPO]]&gt;2,"Publish","Draft")</f>
        <v>Publish</v>
      </c>
      <c r="AI446" s="1">
        <v>523.12379999999996</v>
      </c>
    </row>
    <row r="447" spans="1:35">
      <c r="A447" t="s">
        <v>3510</v>
      </c>
      <c r="B447" t="s">
        <v>3511</v>
      </c>
      <c r="C447">
        <v>0</v>
      </c>
      <c r="D447">
        <v>0</v>
      </c>
      <c r="E447" t="s">
        <v>2463</v>
      </c>
      <c r="F447" t="s">
        <v>34</v>
      </c>
      <c r="G447" t="s">
        <v>2464</v>
      </c>
      <c r="H447" t="s">
        <v>3512</v>
      </c>
      <c r="I447" t="s">
        <v>3512</v>
      </c>
      <c r="J447" t="s">
        <v>3512</v>
      </c>
      <c r="K447" t="s">
        <v>3512</v>
      </c>
      <c r="L447" t="s">
        <v>2463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1</v>
      </c>
      <c r="AA447">
        <v>1</v>
      </c>
      <c r="AB447" t="s">
        <v>65</v>
      </c>
      <c r="AC447" t="s">
        <v>608</v>
      </c>
      <c r="AD447" t="s">
        <v>2428</v>
      </c>
      <c r="AE447">
        <v>10.5</v>
      </c>
      <c r="AF447">
        <v>278</v>
      </c>
      <c r="AG447" t="str">
        <f>CONCATENATE(Table1[[#This Row],[item_code]],(".jpg"))</f>
        <v>CAR410.jpg</v>
      </c>
      <c r="AH447" t="str">
        <f>IF(Table1[[#This Row],[DEPO. TOTAL DISPO]]&gt;2,"Publish","Draft")</f>
        <v>Draft</v>
      </c>
      <c r="AI447" s="1">
        <v>6344</v>
      </c>
    </row>
    <row r="448" spans="1:35">
      <c r="A448" t="s">
        <v>3526</v>
      </c>
      <c r="B448" t="s">
        <v>3527</v>
      </c>
      <c r="C448">
        <v>0</v>
      </c>
      <c r="D448">
        <v>0</v>
      </c>
      <c r="E448" t="s">
        <v>3528</v>
      </c>
      <c r="F448" t="s">
        <v>34</v>
      </c>
      <c r="G448" t="s">
        <v>2647</v>
      </c>
      <c r="H448" t="s">
        <v>3529</v>
      </c>
      <c r="I448" t="s">
        <v>3529</v>
      </c>
      <c r="J448" t="s">
        <v>3529</v>
      </c>
      <c r="K448" t="s">
        <v>3529</v>
      </c>
      <c r="L448" t="s">
        <v>3528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1</v>
      </c>
      <c r="AB448" t="s">
        <v>65</v>
      </c>
      <c r="AC448" t="s">
        <v>608</v>
      </c>
      <c r="AD448" t="s">
        <v>2428</v>
      </c>
      <c r="AE448">
        <v>10.5</v>
      </c>
      <c r="AF448">
        <v>307</v>
      </c>
      <c r="AG448" t="str">
        <f>CONCATENATE(Table1[[#This Row],[item_code]],(".jpg"))</f>
        <v>CAR371.jpg</v>
      </c>
      <c r="AH448" t="str">
        <f>IF(Table1[[#This Row],[DEPO. TOTAL DISPO]]&gt;2,"Publish","Draft")</f>
        <v>Draft</v>
      </c>
      <c r="AI448" s="1">
        <v>4758</v>
      </c>
    </row>
    <row r="449" spans="1:35">
      <c r="A449" t="s">
        <v>3688</v>
      </c>
      <c r="B449" t="s">
        <v>3689</v>
      </c>
      <c r="C449">
        <v>377</v>
      </c>
      <c r="D449">
        <v>377</v>
      </c>
      <c r="E449" t="s">
        <v>3690</v>
      </c>
      <c r="F449" t="s">
        <v>3691</v>
      </c>
      <c r="G449" t="s">
        <v>3692</v>
      </c>
      <c r="H449" t="s">
        <v>3693</v>
      </c>
      <c r="I449" t="s">
        <v>3693</v>
      </c>
      <c r="J449" t="s">
        <v>3693</v>
      </c>
      <c r="K449" t="s">
        <v>3693</v>
      </c>
      <c r="L449" t="s">
        <v>3690</v>
      </c>
      <c r="M449">
        <v>0</v>
      </c>
      <c r="N449">
        <v>377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377</v>
      </c>
      <c r="AA449">
        <v>377</v>
      </c>
      <c r="AB449" t="s">
        <v>65</v>
      </c>
      <c r="AC449" t="s">
        <v>608</v>
      </c>
      <c r="AD449" t="s">
        <v>2434</v>
      </c>
      <c r="AE449">
        <v>10.5</v>
      </c>
      <c r="AF449">
        <v>713</v>
      </c>
      <c r="AG449" t="str">
        <f>CONCATENATE(Table1[[#This Row],[item_code]],(".jpg"))</f>
        <v>CAR358.jpg</v>
      </c>
      <c r="AH449" t="str">
        <f>IF(Table1[[#This Row],[DEPO. TOTAL DISPO]]&gt;2,"Publish","Draft")</f>
        <v>Publish</v>
      </c>
      <c r="AI449" s="1">
        <v>209.55940000000001</v>
      </c>
    </row>
    <row r="450" spans="1:35">
      <c r="A450" t="s">
        <v>3601</v>
      </c>
      <c r="B450" t="s">
        <v>3602</v>
      </c>
      <c r="C450">
        <v>216</v>
      </c>
      <c r="D450">
        <v>216</v>
      </c>
      <c r="E450" t="s">
        <v>3603</v>
      </c>
      <c r="F450" t="s">
        <v>3604</v>
      </c>
      <c r="G450" t="s">
        <v>3605</v>
      </c>
      <c r="H450" t="s">
        <v>3606</v>
      </c>
      <c r="I450" t="s">
        <v>3606</v>
      </c>
      <c r="J450" t="s">
        <v>3606</v>
      </c>
      <c r="K450" t="s">
        <v>3606</v>
      </c>
      <c r="L450" t="s">
        <v>3603</v>
      </c>
      <c r="M450">
        <v>0</v>
      </c>
      <c r="N450">
        <v>216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216</v>
      </c>
      <c r="AA450">
        <v>216</v>
      </c>
      <c r="AB450" t="s">
        <v>65</v>
      </c>
      <c r="AC450" t="s">
        <v>608</v>
      </c>
      <c r="AD450" t="s">
        <v>2434</v>
      </c>
      <c r="AE450">
        <v>10.5</v>
      </c>
      <c r="AF450">
        <v>700</v>
      </c>
      <c r="AG450" t="str">
        <f>CONCATENATE(Table1[[#This Row],[item_code]],(".jpg"))</f>
        <v>CAR353.jpg</v>
      </c>
      <c r="AH450" t="str">
        <f>IF(Table1[[#This Row],[DEPO. TOTAL DISPO]]&gt;2,"Publish","Draft")</f>
        <v>Publish</v>
      </c>
      <c r="AI450" s="1">
        <v>163.82159999999999</v>
      </c>
    </row>
    <row r="451" spans="1:35">
      <c r="A451" t="s">
        <v>3668</v>
      </c>
      <c r="B451" t="s">
        <v>3669</v>
      </c>
      <c r="C451">
        <v>3</v>
      </c>
      <c r="D451">
        <v>3</v>
      </c>
      <c r="E451" t="s">
        <v>3670</v>
      </c>
      <c r="F451" t="s">
        <v>3671</v>
      </c>
      <c r="G451" t="s">
        <v>3672</v>
      </c>
      <c r="H451" t="s">
        <v>3673</v>
      </c>
      <c r="I451" t="s">
        <v>3673</v>
      </c>
      <c r="J451" t="s">
        <v>3673</v>
      </c>
      <c r="K451" t="s">
        <v>3673</v>
      </c>
      <c r="L451" t="s">
        <v>3670</v>
      </c>
      <c r="M451">
        <v>0</v>
      </c>
      <c r="N451">
        <v>3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3</v>
      </c>
      <c r="X451">
        <v>0</v>
      </c>
      <c r="Y451">
        <v>0</v>
      </c>
      <c r="Z451">
        <v>6</v>
      </c>
      <c r="AA451">
        <v>6</v>
      </c>
      <c r="AB451" t="s">
        <v>65</v>
      </c>
      <c r="AC451" t="s">
        <v>608</v>
      </c>
      <c r="AD451" t="s">
        <v>2428</v>
      </c>
      <c r="AE451">
        <v>10.5</v>
      </c>
      <c r="AF451">
        <v>296</v>
      </c>
      <c r="AG451" t="str">
        <f>CONCATENATE(Table1[[#This Row],[item_code]],(".jpg"))</f>
        <v>CAR350.jpg</v>
      </c>
      <c r="AH451" t="str">
        <f>IF(Table1[[#This Row],[DEPO. TOTAL DISPO]]&gt;2,"Publish","Draft")</f>
        <v>Publish</v>
      </c>
      <c r="AI451" s="1">
        <v>1847.6412</v>
      </c>
    </row>
    <row r="452" spans="1:35">
      <c r="A452" t="s">
        <v>3662</v>
      </c>
      <c r="B452" t="s">
        <v>3663</v>
      </c>
      <c r="C452">
        <v>0</v>
      </c>
      <c r="D452">
        <v>0</v>
      </c>
      <c r="E452" t="s">
        <v>3664</v>
      </c>
      <c r="F452" t="s">
        <v>3665</v>
      </c>
      <c r="G452" t="s">
        <v>3666</v>
      </c>
      <c r="H452" t="s">
        <v>3667</v>
      </c>
      <c r="I452" t="s">
        <v>3667</v>
      </c>
      <c r="J452" t="s">
        <v>3667</v>
      </c>
      <c r="K452" t="s">
        <v>3667</v>
      </c>
      <c r="L452" t="s">
        <v>3664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2</v>
      </c>
      <c r="AA452">
        <v>2</v>
      </c>
      <c r="AB452" t="s">
        <v>65</v>
      </c>
      <c r="AC452" t="s">
        <v>608</v>
      </c>
      <c r="AD452" t="s">
        <v>2428</v>
      </c>
      <c r="AE452">
        <v>10.5</v>
      </c>
      <c r="AF452">
        <v>260</v>
      </c>
      <c r="AG452" t="str">
        <f>CONCATENATE(Table1[[#This Row],[item_code]],(".jpg"))</f>
        <v>CAR349.jpg</v>
      </c>
      <c r="AH452" t="str">
        <f>IF(Table1[[#This Row],[DEPO. TOTAL DISPO]]&gt;2,"Publish","Draft")</f>
        <v>Draft</v>
      </c>
      <c r="AI452" s="1">
        <v>1960.7718</v>
      </c>
    </row>
    <row r="453" spans="1:35">
      <c r="A453" t="s">
        <v>3819</v>
      </c>
      <c r="B453" t="s">
        <v>3820</v>
      </c>
      <c r="C453">
        <v>1</v>
      </c>
      <c r="D453">
        <v>1</v>
      </c>
      <c r="E453" t="s">
        <v>3821</v>
      </c>
      <c r="F453" t="s">
        <v>3822</v>
      </c>
      <c r="G453" t="s">
        <v>3823</v>
      </c>
      <c r="H453" t="s">
        <v>3824</v>
      </c>
      <c r="I453" t="s">
        <v>3824</v>
      </c>
      <c r="J453" t="s">
        <v>3824</v>
      </c>
      <c r="K453" t="s">
        <v>3824</v>
      </c>
      <c r="L453" t="s">
        <v>3821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1</v>
      </c>
      <c r="AB453" t="s">
        <v>65</v>
      </c>
      <c r="AC453" t="s">
        <v>66</v>
      </c>
      <c r="AD453" t="s">
        <v>67</v>
      </c>
      <c r="AE453">
        <v>10.5</v>
      </c>
      <c r="AF453">
        <v>364</v>
      </c>
      <c r="AG453" t="str">
        <f>CONCATENATE(Table1[[#This Row],[item_code]],(".jpg"))</f>
        <v>CAR345.jpg</v>
      </c>
      <c r="AH453" t="str">
        <f>IF(Table1[[#This Row],[DEPO. TOTAL DISPO]]&gt;2,"Publish","Draft")</f>
        <v>Draft</v>
      </c>
      <c r="AI453" s="1">
        <v>20776.587800000001</v>
      </c>
    </row>
    <row r="454" spans="1:35">
      <c r="A454" t="s">
        <v>3825</v>
      </c>
      <c r="B454" t="s">
        <v>3826</v>
      </c>
      <c r="C454">
        <v>1</v>
      </c>
      <c r="D454">
        <v>1</v>
      </c>
      <c r="E454" t="s">
        <v>3821</v>
      </c>
      <c r="F454" t="s">
        <v>3822</v>
      </c>
      <c r="G454" t="s">
        <v>3823</v>
      </c>
      <c r="H454" t="s">
        <v>3824</v>
      </c>
      <c r="I454" t="s">
        <v>3824</v>
      </c>
      <c r="J454" t="s">
        <v>3824</v>
      </c>
      <c r="K454" t="s">
        <v>3824</v>
      </c>
      <c r="L454" t="s">
        <v>3821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1</v>
      </c>
      <c r="AB454" t="s">
        <v>65</v>
      </c>
      <c r="AC454" t="s">
        <v>66</v>
      </c>
      <c r="AD454" t="s">
        <v>67</v>
      </c>
      <c r="AE454">
        <v>10.5</v>
      </c>
      <c r="AF454">
        <v>366</v>
      </c>
      <c r="AG454" t="str">
        <f>CONCATENATE(Table1[[#This Row],[item_code]],(".jpg"))</f>
        <v>CAR344.jpg</v>
      </c>
      <c r="AH454" t="str">
        <f>IF(Table1[[#This Row],[DEPO. TOTAL DISPO]]&gt;2,"Publish","Draft")</f>
        <v>Draft</v>
      </c>
      <c r="AI454" s="1">
        <v>20776.587800000001</v>
      </c>
    </row>
    <row r="455" spans="1:35">
      <c r="A455" t="s">
        <v>3576</v>
      </c>
      <c r="B455" t="s">
        <v>3577</v>
      </c>
      <c r="C455">
        <v>0</v>
      </c>
      <c r="D455">
        <v>0</v>
      </c>
      <c r="E455" t="s">
        <v>3578</v>
      </c>
      <c r="F455" t="s">
        <v>34</v>
      </c>
      <c r="G455" t="s">
        <v>3579</v>
      </c>
      <c r="H455" t="s">
        <v>3580</v>
      </c>
      <c r="I455" t="s">
        <v>3580</v>
      </c>
      <c r="J455" t="s">
        <v>3580</v>
      </c>
      <c r="K455" t="s">
        <v>3580</v>
      </c>
      <c r="L455" t="s">
        <v>3578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1</v>
      </c>
      <c r="AA455">
        <v>1</v>
      </c>
      <c r="AB455" t="s">
        <v>65</v>
      </c>
      <c r="AC455" t="s">
        <v>608</v>
      </c>
      <c r="AD455" t="s">
        <v>2428</v>
      </c>
      <c r="AE455">
        <v>10.5</v>
      </c>
      <c r="AF455">
        <v>262</v>
      </c>
      <c r="AG455" t="str">
        <f>CONCATENATE(Table1[[#This Row],[item_code]],(".jpg"))</f>
        <v>CAR336.jpg</v>
      </c>
      <c r="AH455" t="str">
        <f>IF(Table1[[#This Row],[DEPO. TOTAL DISPO]]&gt;2,"Publish","Draft")</f>
        <v>Draft</v>
      </c>
      <c r="AI455" s="1">
        <v>8447.89</v>
      </c>
    </row>
    <row r="456" spans="1:35">
      <c r="A456" t="s">
        <v>3829</v>
      </c>
      <c r="B456" t="s">
        <v>3830</v>
      </c>
      <c r="C456">
        <v>0</v>
      </c>
      <c r="D456">
        <v>0</v>
      </c>
      <c r="E456" t="s">
        <v>3831</v>
      </c>
      <c r="F456" t="s">
        <v>3832</v>
      </c>
      <c r="G456" t="s">
        <v>3833</v>
      </c>
      <c r="H456" t="s">
        <v>3834</v>
      </c>
      <c r="I456" t="s">
        <v>3834</v>
      </c>
      <c r="J456" t="s">
        <v>3834</v>
      </c>
      <c r="K456" t="s">
        <v>3834</v>
      </c>
      <c r="L456" t="s">
        <v>3831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1</v>
      </c>
      <c r="AA456">
        <v>1</v>
      </c>
      <c r="AB456" t="s">
        <v>65</v>
      </c>
      <c r="AC456" t="s">
        <v>66</v>
      </c>
      <c r="AD456" t="s">
        <v>2490</v>
      </c>
      <c r="AE456">
        <v>10.5</v>
      </c>
      <c r="AF456">
        <v>2323</v>
      </c>
      <c r="AG456" t="str">
        <f>CONCATENATE(Table1[[#This Row],[item_code]],(".jpg"))</f>
        <v>CAR327.jpg</v>
      </c>
      <c r="AH456" t="str">
        <f>IF(Table1[[#This Row],[DEPO. TOTAL DISPO]]&gt;2,"Publish","Draft")</f>
        <v>Draft</v>
      </c>
      <c r="AI456" s="1">
        <v>1903.9563999999998</v>
      </c>
    </row>
    <row r="457" spans="1:35">
      <c r="A457" t="s">
        <v>3846</v>
      </c>
      <c r="B457" t="s">
        <v>3847</v>
      </c>
      <c r="C457">
        <v>1</v>
      </c>
      <c r="D457">
        <v>1</v>
      </c>
      <c r="E457" t="s">
        <v>3362</v>
      </c>
      <c r="F457" t="s">
        <v>34</v>
      </c>
      <c r="G457" t="s">
        <v>3363</v>
      </c>
      <c r="H457" t="s">
        <v>3848</v>
      </c>
      <c r="I457" t="s">
        <v>3848</v>
      </c>
      <c r="J457" t="s">
        <v>3848</v>
      </c>
      <c r="K457" t="s">
        <v>3848</v>
      </c>
      <c r="L457" t="s">
        <v>3362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1</v>
      </c>
      <c r="AB457" t="s">
        <v>65</v>
      </c>
      <c r="AC457" t="s">
        <v>66</v>
      </c>
      <c r="AD457" t="s">
        <v>2490</v>
      </c>
      <c r="AE457">
        <v>10.5</v>
      </c>
      <c r="AF457">
        <v>2332</v>
      </c>
      <c r="AG457" t="str">
        <f>CONCATENATE(Table1[[#This Row],[item_code]],(".jpg"))</f>
        <v>CAR326.jpg</v>
      </c>
      <c r="AH457" t="str">
        <f>IF(Table1[[#This Row],[DEPO. TOTAL DISPO]]&gt;2,"Publish","Draft")</f>
        <v>Draft</v>
      </c>
      <c r="AI457" s="1">
        <v>23790</v>
      </c>
    </row>
    <row r="458" spans="1:35">
      <c r="A458" t="s">
        <v>3773</v>
      </c>
      <c r="B458" t="s">
        <v>3774</v>
      </c>
      <c r="C458">
        <v>6</v>
      </c>
      <c r="D458">
        <v>6</v>
      </c>
      <c r="E458" t="s">
        <v>3775</v>
      </c>
      <c r="F458" t="s">
        <v>3776</v>
      </c>
      <c r="G458" t="s">
        <v>3777</v>
      </c>
      <c r="H458" t="s">
        <v>3778</v>
      </c>
      <c r="I458" t="s">
        <v>3778</v>
      </c>
      <c r="J458" t="s">
        <v>3778</v>
      </c>
      <c r="K458" t="s">
        <v>3778</v>
      </c>
      <c r="L458" t="s">
        <v>3775</v>
      </c>
      <c r="M458">
        <v>0</v>
      </c>
      <c r="N458">
        <v>6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3</v>
      </c>
      <c r="X458">
        <v>0</v>
      </c>
      <c r="Y458">
        <v>0</v>
      </c>
      <c r="Z458">
        <v>9</v>
      </c>
      <c r="AA458">
        <v>9</v>
      </c>
      <c r="AB458" t="s">
        <v>65</v>
      </c>
      <c r="AC458" t="s">
        <v>66</v>
      </c>
      <c r="AD458" t="s">
        <v>2490</v>
      </c>
      <c r="AE458">
        <v>10.5</v>
      </c>
      <c r="AF458">
        <v>2326</v>
      </c>
      <c r="AG458" t="str">
        <f>CONCATENATE(Table1[[#This Row],[item_code]],(".jpg"))</f>
        <v>CAR325.jpg</v>
      </c>
      <c r="AH458" t="str">
        <f>IF(Table1[[#This Row],[DEPO. TOTAL DISPO]]&gt;2,"Publish","Draft")</f>
        <v>Publish</v>
      </c>
      <c r="AI458" s="1">
        <v>1580.3391999999999</v>
      </c>
    </row>
    <row r="459" spans="1:35">
      <c r="A459" t="s">
        <v>3779</v>
      </c>
      <c r="B459" t="s">
        <v>3780</v>
      </c>
      <c r="C459">
        <v>1</v>
      </c>
      <c r="D459">
        <v>1</v>
      </c>
      <c r="E459" t="s">
        <v>654</v>
      </c>
      <c r="F459" t="s">
        <v>34</v>
      </c>
      <c r="G459" t="s">
        <v>1645</v>
      </c>
      <c r="H459" t="s">
        <v>3778</v>
      </c>
      <c r="I459" t="s">
        <v>3778</v>
      </c>
      <c r="J459" t="s">
        <v>3778</v>
      </c>
      <c r="K459" t="s">
        <v>3778</v>
      </c>
      <c r="L459" t="s">
        <v>654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3</v>
      </c>
      <c r="X459">
        <v>0</v>
      </c>
      <c r="Y459">
        <v>0</v>
      </c>
      <c r="Z459">
        <v>4</v>
      </c>
      <c r="AA459">
        <v>4</v>
      </c>
      <c r="AB459" t="s">
        <v>65</v>
      </c>
      <c r="AC459" t="s">
        <v>66</v>
      </c>
      <c r="AD459" t="s">
        <v>2490</v>
      </c>
      <c r="AE459">
        <v>10.5</v>
      </c>
      <c r="AF459">
        <v>2325</v>
      </c>
      <c r="AG459" t="str">
        <f>CONCATENATE(Table1[[#This Row],[item_code]],(".jpg"))</f>
        <v>CAR319.jpg</v>
      </c>
      <c r="AH459" t="str">
        <f>IF(Table1[[#This Row],[DEPO. TOTAL DISPO]]&gt;2,"Publish","Draft")</f>
        <v>Publish</v>
      </c>
      <c r="AI459" s="1">
        <v>15860</v>
      </c>
    </row>
    <row r="460" spans="1:35">
      <c r="A460" t="s">
        <v>3827</v>
      </c>
      <c r="B460" t="s">
        <v>3828</v>
      </c>
      <c r="C460">
        <v>2</v>
      </c>
      <c r="D460">
        <v>2</v>
      </c>
      <c r="E460" t="s">
        <v>654</v>
      </c>
      <c r="F460" t="s">
        <v>34</v>
      </c>
      <c r="G460" t="s">
        <v>1645</v>
      </c>
      <c r="H460" t="s">
        <v>3778</v>
      </c>
      <c r="I460" t="s">
        <v>3778</v>
      </c>
      <c r="J460" t="s">
        <v>3778</v>
      </c>
      <c r="K460" t="s">
        <v>3778</v>
      </c>
      <c r="L460" t="s">
        <v>654</v>
      </c>
      <c r="M460">
        <v>0</v>
      </c>
      <c r="N460">
        <v>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2</v>
      </c>
      <c r="X460">
        <v>0</v>
      </c>
      <c r="Y460">
        <v>0</v>
      </c>
      <c r="Z460">
        <v>4</v>
      </c>
      <c r="AA460">
        <v>4</v>
      </c>
      <c r="AB460" t="s">
        <v>65</v>
      </c>
      <c r="AC460" t="s">
        <v>66</v>
      </c>
      <c r="AD460" t="s">
        <v>2490</v>
      </c>
      <c r="AE460">
        <v>10.5</v>
      </c>
      <c r="AF460">
        <v>2324</v>
      </c>
      <c r="AG460" t="str">
        <f>CONCATENATE(Table1[[#This Row],[item_code]],(".jpg"))</f>
        <v>CAR318.jpg</v>
      </c>
      <c r="AH460" t="str">
        <f>IF(Table1[[#This Row],[DEPO. TOTAL DISPO]]&gt;2,"Publish","Draft")</f>
        <v>Publish</v>
      </c>
      <c r="AI460" s="1">
        <v>15860</v>
      </c>
    </row>
    <row r="461" spans="1:35">
      <c r="A461" t="s">
        <v>3809</v>
      </c>
      <c r="B461" t="s">
        <v>3810</v>
      </c>
      <c r="C461">
        <v>0</v>
      </c>
      <c r="D461">
        <v>0</v>
      </c>
      <c r="E461" t="s">
        <v>3811</v>
      </c>
      <c r="F461" t="s">
        <v>34</v>
      </c>
      <c r="G461" t="s">
        <v>3812</v>
      </c>
      <c r="H461" t="s">
        <v>3813</v>
      </c>
      <c r="I461" t="s">
        <v>3813</v>
      </c>
      <c r="J461" t="s">
        <v>3813</v>
      </c>
      <c r="K461" t="s">
        <v>3813</v>
      </c>
      <c r="L461" t="s">
        <v>3811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6</v>
      </c>
      <c r="X461">
        <v>0</v>
      </c>
      <c r="Y461">
        <v>0</v>
      </c>
      <c r="Z461">
        <v>6</v>
      </c>
      <c r="AA461">
        <v>6</v>
      </c>
      <c r="AB461" t="s">
        <v>65</v>
      </c>
      <c r="AC461" t="s">
        <v>66</v>
      </c>
      <c r="AD461" t="s">
        <v>2490</v>
      </c>
      <c r="AE461">
        <v>10.5</v>
      </c>
      <c r="AF461">
        <v>2307</v>
      </c>
      <c r="AG461" t="str">
        <f>CONCATENATE(Table1[[#This Row],[item_code]],(".jpg"))</f>
        <v>CAR307.jpg</v>
      </c>
      <c r="AH461" t="str">
        <f>IF(Table1[[#This Row],[DEPO. TOTAL DISPO]]&gt;2,"Publish","Draft")</f>
        <v>Publish</v>
      </c>
      <c r="AI461" s="1">
        <v>1863.2693999999999</v>
      </c>
    </row>
    <row r="462" spans="1:35">
      <c r="A462" t="s">
        <v>3739</v>
      </c>
      <c r="B462" t="s">
        <v>3740</v>
      </c>
      <c r="C462">
        <v>43</v>
      </c>
      <c r="D462">
        <v>43</v>
      </c>
      <c r="E462" t="s">
        <v>3532</v>
      </c>
      <c r="F462" t="s">
        <v>34</v>
      </c>
      <c r="G462" t="s">
        <v>3533</v>
      </c>
      <c r="H462" t="s">
        <v>3495</v>
      </c>
      <c r="I462" t="s">
        <v>3495</v>
      </c>
      <c r="J462" t="s">
        <v>3495</v>
      </c>
      <c r="K462" t="s">
        <v>3495</v>
      </c>
      <c r="L462" t="s">
        <v>3532</v>
      </c>
      <c r="M462">
        <v>0</v>
      </c>
      <c r="N462">
        <v>43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43</v>
      </c>
      <c r="AA462">
        <v>43</v>
      </c>
      <c r="AB462" t="s">
        <v>65</v>
      </c>
      <c r="AC462" t="s">
        <v>608</v>
      </c>
      <c r="AD462" t="s">
        <v>2428</v>
      </c>
      <c r="AE462">
        <v>10.5</v>
      </c>
      <c r="AF462">
        <v>310</v>
      </c>
      <c r="AG462" t="str">
        <f>CONCATENATE(Table1[[#This Row],[item_code]],(".jpg"))</f>
        <v>CAR290.jpg</v>
      </c>
      <c r="AH462" t="str">
        <f>IF(Table1[[#This Row],[DEPO. TOTAL DISPO]]&gt;2,"Publish","Draft")</f>
        <v>Publish</v>
      </c>
      <c r="AI462" s="1">
        <v>4599.3877999999995</v>
      </c>
    </row>
    <row r="463" spans="1:35">
      <c r="A463" t="s">
        <v>3530</v>
      </c>
      <c r="B463" t="s">
        <v>3531</v>
      </c>
      <c r="C463">
        <v>30</v>
      </c>
      <c r="D463">
        <v>30</v>
      </c>
      <c r="E463" t="s">
        <v>3532</v>
      </c>
      <c r="F463" t="s">
        <v>34</v>
      </c>
      <c r="G463" t="s">
        <v>3533</v>
      </c>
      <c r="H463" t="s">
        <v>3495</v>
      </c>
      <c r="I463" t="s">
        <v>3495</v>
      </c>
      <c r="J463" t="s">
        <v>3495</v>
      </c>
      <c r="K463" t="s">
        <v>3495</v>
      </c>
      <c r="L463" t="s">
        <v>3532</v>
      </c>
      <c r="M463">
        <v>0</v>
      </c>
      <c r="N463">
        <v>30</v>
      </c>
      <c r="O463">
        <v>0</v>
      </c>
      <c r="P463">
        <v>0</v>
      </c>
      <c r="Q463">
        <v>0</v>
      </c>
      <c r="R463">
        <v>0</v>
      </c>
      <c r="S463">
        <v>5</v>
      </c>
      <c r="T463">
        <v>0</v>
      </c>
      <c r="U463">
        <v>0</v>
      </c>
      <c r="V463">
        <v>0</v>
      </c>
      <c r="W463">
        <v>164</v>
      </c>
      <c r="X463">
        <v>0</v>
      </c>
      <c r="Y463">
        <v>0</v>
      </c>
      <c r="Z463">
        <v>199</v>
      </c>
      <c r="AA463">
        <v>199</v>
      </c>
      <c r="AB463" t="s">
        <v>65</v>
      </c>
      <c r="AC463" t="s">
        <v>608</v>
      </c>
      <c r="AD463" t="s">
        <v>2428</v>
      </c>
      <c r="AE463">
        <v>10.5</v>
      </c>
      <c r="AF463">
        <v>309</v>
      </c>
      <c r="AG463" t="str">
        <f>CONCATENATE(Table1[[#This Row],[item_code]],(".jpg"))</f>
        <v>CAR289.jpg</v>
      </c>
      <c r="AH463" t="str">
        <f>IF(Table1[[#This Row],[DEPO. TOTAL DISPO]]&gt;2,"Publish","Draft")</f>
        <v>Publish</v>
      </c>
      <c r="AI463" s="1">
        <v>4599.3877999999995</v>
      </c>
    </row>
    <row r="464" spans="1:35">
      <c r="A464" t="s">
        <v>3491</v>
      </c>
      <c r="B464" t="s">
        <v>3492</v>
      </c>
      <c r="C464">
        <v>3</v>
      </c>
      <c r="D464">
        <v>3</v>
      </c>
      <c r="E464" t="s">
        <v>3493</v>
      </c>
      <c r="F464" t="s">
        <v>34</v>
      </c>
      <c r="G464" t="s">
        <v>3494</v>
      </c>
      <c r="H464" t="s">
        <v>3495</v>
      </c>
      <c r="I464" t="s">
        <v>3495</v>
      </c>
      <c r="J464" t="s">
        <v>3495</v>
      </c>
      <c r="K464" t="s">
        <v>3495</v>
      </c>
      <c r="L464" t="s">
        <v>3493</v>
      </c>
      <c r="M464">
        <v>0</v>
      </c>
      <c r="N464">
        <v>3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3</v>
      </c>
      <c r="AA464">
        <v>3</v>
      </c>
      <c r="AB464" t="s">
        <v>65</v>
      </c>
      <c r="AC464" t="s">
        <v>608</v>
      </c>
      <c r="AD464" t="s">
        <v>158</v>
      </c>
      <c r="AE464">
        <v>10.5</v>
      </c>
      <c r="AF464">
        <v>308</v>
      </c>
      <c r="AG464" t="str">
        <f>CONCATENATE(Table1[[#This Row],[item_code]],(".jpg"))</f>
        <v>CAR288.jpg</v>
      </c>
      <c r="AH464" t="str">
        <f>IF(Table1[[#This Row],[DEPO. TOTAL DISPO]]&gt;2,"Publish","Draft")</f>
        <v>Publish</v>
      </c>
      <c r="AI464" s="1">
        <v>4392</v>
      </c>
    </row>
    <row r="465" spans="1:35">
      <c r="A465" t="s">
        <v>3596</v>
      </c>
      <c r="B465" t="s">
        <v>3597</v>
      </c>
      <c r="C465">
        <v>1</v>
      </c>
      <c r="D465">
        <v>1</v>
      </c>
      <c r="E465" t="s">
        <v>3598</v>
      </c>
      <c r="F465" t="s">
        <v>34</v>
      </c>
      <c r="G465" t="s">
        <v>3599</v>
      </c>
      <c r="H465" t="s">
        <v>3600</v>
      </c>
      <c r="I465" t="s">
        <v>3600</v>
      </c>
      <c r="J465" t="s">
        <v>3600</v>
      </c>
      <c r="K465" t="s">
        <v>3600</v>
      </c>
      <c r="L465" t="s">
        <v>3598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2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3</v>
      </c>
      <c r="AA465">
        <v>3</v>
      </c>
      <c r="AB465" t="s">
        <v>65</v>
      </c>
      <c r="AC465" t="s">
        <v>608</v>
      </c>
      <c r="AD465" t="s">
        <v>2428</v>
      </c>
      <c r="AE465">
        <v>10.5</v>
      </c>
      <c r="AF465">
        <v>695</v>
      </c>
      <c r="AG465" t="str">
        <f>CONCATENATE(Table1[[#This Row],[item_code]],(".jpg"))</f>
        <v>CAR268.jpg</v>
      </c>
      <c r="AH465" t="str">
        <f>IF(Table1[[#This Row],[DEPO. TOTAL DISPO]]&gt;2,"Publish","Draft")</f>
        <v>Publish</v>
      </c>
      <c r="AI465" s="1">
        <v>37271</v>
      </c>
    </row>
    <row r="466" spans="1:35">
      <c r="A466" t="s">
        <v>3629</v>
      </c>
      <c r="B466" t="s">
        <v>3630</v>
      </c>
      <c r="C466">
        <v>0</v>
      </c>
      <c r="D466">
        <v>0</v>
      </c>
      <c r="E466" t="s">
        <v>1143</v>
      </c>
      <c r="F466" t="s">
        <v>34</v>
      </c>
      <c r="G466" t="s">
        <v>3631</v>
      </c>
      <c r="H466" t="s">
        <v>3632</v>
      </c>
      <c r="I466" t="s">
        <v>3632</v>
      </c>
      <c r="J466" t="s">
        <v>3632</v>
      </c>
      <c r="K466" t="s">
        <v>3632</v>
      </c>
      <c r="L466" t="s">
        <v>1143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1</v>
      </c>
      <c r="AB466" t="s">
        <v>65</v>
      </c>
      <c r="AC466" t="s">
        <v>608</v>
      </c>
      <c r="AD466" t="s">
        <v>2428</v>
      </c>
      <c r="AE466">
        <v>10.5</v>
      </c>
      <c r="AF466">
        <v>228</v>
      </c>
      <c r="AG466" t="str">
        <f>CONCATENATE(Table1[[#This Row],[item_code]],(".jpg"))</f>
        <v>CAR265.jpg</v>
      </c>
      <c r="AH466" t="str">
        <f>IF(Table1[[#This Row],[DEPO. TOTAL DISPO]]&gt;2,"Publish","Draft")</f>
        <v>Draft</v>
      </c>
      <c r="AI466" s="1">
        <v>16653</v>
      </c>
    </row>
    <row r="467" spans="1:35">
      <c r="A467" t="s">
        <v>3768</v>
      </c>
      <c r="B467" t="s">
        <v>3769</v>
      </c>
      <c r="C467">
        <v>1</v>
      </c>
      <c r="D467">
        <v>1</v>
      </c>
      <c r="E467" t="s">
        <v>3770</v>
      </c>
      <c r="F467" t="s">
        <v>34</v>
      </c>
      <c r="G467" t="s">
        <v>3771</v>
      </c>
      <c r="H467" t="s">
        <v>3772</v>
      </c>
      <c r="I467" t="s">
        <v>3772</v>
      </c>
      <c r="J467" t="s">
        <v>3772</v>
      </c>
      <c r="K467" t="s">
        <v>3772</v>
      </c>
      <c r="L467" t="s">
        <v>3770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1</v>
      </c>
      <c r="AB467" t="s">
        <v>65</v>
      </c>
      <c r="AC467" t="s">
        <v>66</v>
      </c>
      <c r="AD467" t="s">
        <v>67</v>
      </c>
      <c r="AE467">
        <v>10.5</v>
      </c>
      <c r="AF467">
        <v>1829</v>
      </c>
      <c r="AG467" t="str">
        <f>CONCATENATE(Table1[[#This Row],[item_code]],(".jpg"))</f>
        <v>CAR240.jpg</v>
      </c>
      <c r="AH467" t="str">
        <f>IF(Table1[[#This Row],[DEPO. TOTAL DISPO]]&gt;2,"Publish","Draft")</f>
        <v>Draft</v>
      </c>
      <c r="AI467" s="1">
        <v>14844.9478</v>
      </c>
    </row>
    <row r="468" spans="1:35">
      <c r="A468" t="s">
        <v>3534</v>
      </c>
      <c r="B468" t="s">
        <v>3535</v>
      </c>
      <c r="C468">
        <v>9</v>
      </c>
      <c r="D468">
        <v>9</v>
      </c>
      <c r="E468" t="s">
        <v>3536</v>
      </c>
      <c r="F468" t="s">
        <v>34</v>
      </c>
      <c r="G468" t="s">
        <v>3494</v>
      </c>
      <c r="H468" t="s">
        <v>3495</v>
      </c>
      <c r="I468" t="s">
        <v>3495</v>
      </c>
      <c r="J468" t="s">
        <v>3495</v>
      </c>
      <c r="K468" t="s">
        <v>3495</v>
      </c>
      <c r="L468" t="s">
        <v>3536</v>
      </c>
      <c r="M468">
        <v>0</v>
      </c>
      <c r="N468">
        <v>9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9</v>
      </c>
      <c r="AA468">
        <v>9</v>
      </c>
      <c r="AB468" t="s">
        <v>65</v>
      </c>
      <c r="AC468" t="s">
        <v>608</v>
      </c>
      <c r="AD468" t="s">
        <v>2428</v>
      </c>
      <c r="AE468">
        <v>10.5</v>
      </c>
      <c r="AF468">
        <v>311</v>
      </c>
      <c r="AG468" t="str">
        <f>CONCATENATE(Table1[[#This Row],[item_code]],(".jpg"))</f>
        <v>CAR239.jpg</v>
      </c>
      <c r="AH468" t="str">
        <f>IF(Table1[[#This Row],[DEPO. TOTAL DISPO]]&gt;2,"Publish","Draft")</f>
        <v>Publish</v>
      </c>
      <c r="AI468" s="1">
        <v>2299.6999999999998</v>
      </c>
    </row>
    <row r="469" spans="1:35">
      <c r="A469" t="s">
        <v>3522</v>
      </c>
      <c r="B469" t="s">
        <v>3523</v>
      </c>
      <c r="C469">
        <v>3</v>
      </c>
      <c r="D469">
        <v>3</v>
      </c>
      <c r="E469" t="s">
        <v>2788</v>
      </c>
      <c r="F469" t="s">
        <v>34</v>
      </c>
      <c r="G469" t="s">
        <v>3524</v>
      </c>
      <c r="H469" t="s">
        <v>3525</v>
      </c>
      <c r="I469" t="s">
        <v>3525</v>
      </c>
      <c r="J469" t="s">
        <v>3525</v>
      </c>
      <c r="K469" t="s">
        <v>3525</v>
      </c>
      <c r="L469" t="s">
        <v>2788</v>
      </c>
      <c r="M469">
        <v>0</v>
      </c>
      <c r="N469">
        <v>3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4</v>
      </c>
      <c r="AA469">
        <v>4</v>
      </c>
      <c r="AB469" t="s">
        <v>65</v>
      </c>
      <c r="AC469" t="s">
        <v>608</v>
      </c>
      <c r="AD469" t="s">
        <v>2428</v>
      </c>
      <c r="AE469">
        <v>10.5</v>
      </c>
      <c r="AF469">
        <v>305</v>
      </c>
      <c r="AG469" t="str">
        <f>CONCATENATE(Table1[[#This Row],[item_code]],(".jpg"))</f>
        <v>CAR237.jpg</v>
      </c>
      <c r="AH469" t="str">
        <f>IF(Table1[[#This Row],[DEPO. TOTAL DISPO]]&gt;2,"Publish","Draft")</f>
        <v>Publish</v>
      </c>
      <c r="AI469" s="1">
        <v>3330.6</v>
      </c>
    </row>
    <row r="470" spans="1:35">
      <c r="A470" t="s">
        <v>3518</v>
      </c>
      <c r="B470" t="s">
        <v>3519</v>
      </c>
      <c r="C470">
        <v>34</v>
      </c>
      <c r="D470">
        <v>34</v>
      </c>
      <c r="E470" t="s">
        <v>3376</v>
      </c>
      <c r="F470" t="s">
        <v>34</v>
      </c>
      <c r="G470" t="s">
        <v>3520</v>
      </c>
      <c r="H470" t="s">
        <v>3521</v>
      </c>
      <c r="I470" t="s">
        <v>3521</v>
      </c>
      <c r="J470" t="s">
        <v>3521</v>
      </c>
      <c r="K470" t="s">
        <v>3521</v>
      </c>
      <c r="L470" t="s">
        <v>3376</v>
      </c>
      <c r="M470">
        <v>0</v>
      </c>
      <c r="N470">
        <v>34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34</v>
      </c>
      <c r="AA470">
        <v>34</v>
      </c>
      <c r="AB470" t="s">
        <v>65</v>
      </c>
      <c r="AC470" t="s">
        <v>608</v>
      </c>
      <c r="AD470" t="s">
        <v>2428</v>
      </c>
      <c r="AE470">
        <v>10.5</v>
      </c>
      <c r="AF470">
        <v>304</v>
      </c>
      <c r="AG470" t="str">
        <f>CONCATENATE(Table1[[#This Row],[item_code]],(".jpg"))</f>
        <v>CAR236.jpg</v>
      </c>
      <c r="AH470" t="str">
        <f>IF(Table1[[#This Row],[DEPO. TOTAL DISPO]]&gt;2,"Publish","Draft")</f>
        <v>Publish</v>
      </c>
      <c r="AI470" s="1">
        <v>5551</v>
      </c>
    </row>
    <row r="471" spans="1:35">
      <c r="A471" t="s">
        <v>3733</v>
      </c>
      <c r="B471" t="s">
        <v>3734</v>
      </c>
      <c r="C471">
        <v>6</v>
      </c>
      <c r="D471">
        <v>6</v>
      </c>
      <c r="E471" t="s">
        <v>2788</v>
      </c>
      <c r="F471" t="s">
        <v>34</v>
      </c>
      <c r="G471" t="s">
        <v>3524</v>
      </c>
      <c r="H471" t="s">
        <v>3735</v>
      </c>
      <c r="I471" t="s">
        <v>3735</v>
      </c>
      <c r="J471" t="s">
        <v>3735</v>
      </c>
      <c r="K471" t="s">
        <v>3735</v>
      </c>
      <c r="L471" t="s">
        <v>2788</v>
      </c>
      <c r="M471">
        <v>0</v>
      </c>
      <c r="N471">
        <v>6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6</v>
      </c>
      <c r="AA471">
        <v>6</v>
      </c>
      <c r="AB471" t="s">
        <v>65</v>
      </c>
      <c r="AC471" t="s">
        <v>608</v>
      </c>
      <c r="AD471" t="s">
        <v>2428</v>
      </c>
      <c r="AE471">
        <v>10.5</v>
      </c>
      <c r="AF471">
        <v>303</v>
      </c>
      <c r="AG471" t="str">
        <f>CONCATENATE(Table1[[#This Row],[item_code]],(".jpg"))</f>
        <v>CAR235.jpg</v>
      </c>
      <c r="AH471" t="str">
        <f>IF(Table1[[#This Row],[DEPO. TOTAL DISPO]]&gt;2,"Publish","Draft")</f>
        <v>Publish</v>
      </c>
      <c r="AI471" s="1">
        <v>3330.6</v>
      </c>
    </row>
    <row r="472" spans="1:35">
      <c r="A472" t="s">
        <v>3730</v>
      </c>
      <c r="B472" t="s">
        <v>3731</v>
      </c>
      <c r="C472">
        <v>28</v>
      </c>
      <c r="D472">
        <v>28</v>
      </c>
      <c r="E472" t="s">
        <v>2788</v>
      </c>
      <c r="F472" t="s">
        <v>34</v>
      </c>
      <c r="G472" t="s">
        <v>3524</v>
      </c>
      <c r="H472" t="s">
        <v>3732</v>
      </c>
      <c r="I472" t="s">
        <v>3732</v>
      </c>
      <c r="J472" t="s">
        <v>3732</v>
      </c>
      <c r="K472" t="s">
        <v>3732</v>
      </c>
      <c r="L472" t="s">
        <v>2788</v>
      </c>
      <c r="M472">
        <v>0</v>
      </c>
      <c r="N472">
        <v>28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28</v>
      </c>
      <c r="AA472">
        <v>28</v>
      </c>
      <c r="AB472" t="s">
        <v>65</v>
      </c>
      <c r="AC472" t="s">
        <v>608</v>
      </c>
      <c r="AD472" t="s">
        <v>2428</v>
      </c>
      <c r="AE472">
        <v>10.5</v>
      </c>
      <c r="AF472">
        <v>302</v>
      </c>
      <c r="AG472" t="str">
        <f>CONCATENATE(Table1[[#This Row],[item_code]],(".jpg"))</f>
        <v>CAR234.jpg</v>
      </c>
      <c r="AH472" t="str">
        <f>IF(Table1[[#This Row],[DEPO. TOTAL DISPO]]&gt;2,"Publish","Draft")</f>
        <v>Publish</v>
      </c>
      <c r="AI472" s="1">
        <v>3330.6</v>
      </c>
    </row>
    <row r="473" spans="1:35">
      <c r="A473" t="s">
        <v>3791</v>
      </c>
      <c r="B473" t="s">
        <v>3792</v>
      </c>
      <c r="C473">
        <v>2</v>
      </c>
      <c r="D473">
        <v>2</v>
      </c>
      <c r="E473" t="s">
        <v>3793</v>
      </c>
      <c r="F473" t="s">
        <v>34</v>
      </c>
      <c r="G473" t="s">
        <v>3794</v>
      </c>
      <c r="H473" t="s">
        <v>3795</v>
      </c>
      <c r="I473" t="s">
        <v>3795</v>
      </c>
      <c r="J473" t="s">
        <v>3795</v>
      </c>
      <c r="K473" t="s">
        <v>3795</v>
      </c>
      <c r="L473" t="s">
        <v>3793</v>
      </c>
      <c r="M473">
        <v>0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2</v>
      </c>
      <c r="AA473">
        <v>2</v>
      </c>
      <c r="AB473" t="s">
        <v>65</v>
      </c>
      <c r="AC473" t="s">
        <v>66</v>
      </c>
      <c r="AD473" t="s">
        <v>67</v>
      </c>
      <c r="AE473">
        <v>10.5</v>
      </c>
      <c r="AF473">
        <v>1876</v>
      </c>
      <c r="AG473" t="str">
        <f>CONCATENATE(Table1[[#This Row],[item_code]],(".jpg"))</f>
        <v>CAR228.jpg</v>
      </c>
      <c r="AH473" t="str">
        <f>IF(Table1[[#This Row],[DEPO. TOTAL DISPO]]&gt;2,"Publish","Draft")</f>
        <v>Draft</v>
      </c>
      <c r="AI473" s="1">
        <v>63091.08</v>
      </c>
    </row>
    <row r="474" spans="1:35">
      <c r="A474" t="s">
        <v>3875</v>
      </c>
      <c r="B474" t="s">
        <v>3876</v>
      </c>
      <c r="C474">
        <v>1</v>
      </c>
      <c r="D474">
        <v>1</v>
      </c>
      <c r="E474" t="s">
        <v>3877</v>
      </c>
      <c r="F474" t="s">
        <v>34</v>
      </c>
      <c r="G474" t="s">
        <v>3878</v>
      </c>
      <c r="H474" t="s">
        <v>3879</v>
      </c>
      <c r="I474" t="s">
        <v>3879</v>
      </c>
      <c r="J474" t="s">
        <v>3879</v>
      </c>
      <c r="K474" t="s">
        <v>3879</v>
      </c>
      <c r="L474" t="s">
        <v>3877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2</v>
      </c>
      <c r="W474">
        <v>0</v>
      </c>
      <c r="X474">
        <v>0</v>
      </c>
      <c r="Y474">
        <v>0</v>
      </c>
      <c r="Z474">
        <v>3</v>
      </c>
      <c r="AA474">
        <v>3</v>
      </c>
      <c r="AB474" t="s">
        <v>65</v>
      </c>
      <c r="AC474" t="s">
        <v>66</v>
      </c>
      <c r="AD474" t="s">
        <v>67</v>
      </c>
      <c r="AE474">
        <v>10.5</v>
      </c>
      <c r="AF474">
        <v>1867</v>
      </c>
      <c r="AG474" t="str">
        <f>CONCATENATE(Table1[[#This Row],[item_code]],(".jpg"))</f>
        <v>CAR215.jpg</v>
      </c>
      <c r="AH474" t="str">
        <f>IF(Table1[[#This Row],[DEPO. TOTAL DISPO]]&gt;2,"Publish","Draft")</f>
        <v>Publish</v>
      </c>
      <c r="AI474" s="1">
        <v>46433.2</v>
      </c>
    </row>
    <row r="475" spans="1:35">
      <c r="A475" t="s">
        <v>3814</v>
      </c>
      <c r="B475" t="s">
        <v>3815</v>
      </c>
      <c r="C475">
        <v>0</v>
      </c>
      <c r="D475">
        <v>0</v>
      </c>
      <c r="E475" t="s">
        <v>3816</v>
      </c>
      <c r="F475" t="s">
        <v>34</v>
      </c>
      <c r="G475" t="s">
        <v>3817</v>
      </c>
      <c r="H475" t="s">
        <v>3818</v>
      </c>
      <c r="I475" t="s">
        <v>3818</v>
      </c>
      <c r="J475" t="s">
        <v>3818</v>
      </c>
      <c r="K475" t="s">
        <v>3818</v>
      </c>
      <c r="L475" t="s">
        <v>3816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1</v>
      </c>
      <c r="AA475">
        <v>1</v>
      </c>
      <c r="AB475" t="s">
        <v>65</v>
      </c>
      <c r="AC475" t="s">
        <v>66</v>
      </c>
      <c r="AD475" t="s">
        <v>67</v>
      </c>
      <c r="AE475">
        <v>10.5</v>
      </c>
      <c r="AF475">
        <v>25</v>
      </c>
      <c r="AG475" t="str">
        <f>CONCATENATE(Table1[[#This Row],[item_code]],(".jpg"))</f>
        <v>CAR211.jpg</v>
      </c>
      <c r="AH475" t="str">
        <f>IF(Table1[[#This Row],[DEPO. TOTAL DISPO]]&gt;2,"Publish","Draft")</f>
        <v>Draft</v>
      </c>
      <c r="AI475" s="1">
        <v>45597.5</v>
      </c>
    </row>
    <row r="476" spans="1:35">
      <c r="A476" t="s">
        <v>3741</v>
      </c>
      <c r="B476" t="s">
        <v>3742</v>
      </c>
      <c r="C476">
        <v>1</v>
      </c>
      <c r="D476">
        <v>1</v>
      </c>
      <c r="E476" t="s">
        <v>3743</v>
      </c>
      <c r="F476" t="s">
        <v>34</v>
      </c>
      <c r="G476" t="s">
        <v>3744</v>
      </c>
      <c r="H476" t="s">
        <v>3745</v>
      </c>
      <c r="I476" t="s">
        <v>3745</v>
      </c>
      <c r="J476" t="s">
        <v>3745</v>
      </c>
      <c r="K476" t="s">
        <v>3745</v>
      </c>
      <c r="L476" t="s">
        <v>3743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1</v>
      </c>
      <c r="AB476" t="s">
        <v>65</v>
      </c>
      <c r="AC476" t="s">
        <v>66</v>
      </c>
      <c r="AD476" t="s">
        <v>2490</v>
      </c>
      <c r="AE476">
        <v>10.5</v>
      </c>
      <c r="AF476">
        <v>335</v>
      </c>
      <c r="AG476" t="str">
        <f>CONCATENATE(Table1[[#This Row],[item_code]],(".jpg"))</f>
        <v>CAR2061.jpg</v>
      </c>
      <c r="AH476" t="str">
        <f>IF(Table1[[#This Row],[DEPO. TOTAL DISPO]]&gt;2,"Publish","Draft")</f>
        <v>Draft</v>
      </c>
      <c r="AI476" s="1">
        <v>26840</v>
      </c>
    </row>
    <row r="477" spans="1:35">
      <c r="A477" t="s">
        <v>3835</v>
      </c>
      <c r="B477" t="s">
        <v>3836</v>
      </c>
      <c r="C477">
        <v>0</v>
      </c>
      <c r="D477">
        <v>0</v>
      </c>
      <c r="E477" t="s">
        <v>3837</v>
      </c>
      <c r="F477" t="s">
        <v>34</v>
      </c>
      <c r="G477" t="s">
        <v>3838</v>
      </c>
      <c r="H477" t="s">
        <v>3839</v>
      </c>
      <c r="I477" t="s">
        <v>3839</v>
      </c>
      <c r="J477" t="s">
        <v>3839</v>
      </c>
      <c r="K477" t="s">
        <v>3839</v>
      </c>
      <c r="L477" t="s">
        <v>3837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1</v>
      </c>
      <c r="AA477">
        <v>1</v>
      </c>
      <c r="AB477" t="s">
        <v>65</v>
      </c>
      <c r="AC477" t="s">
        <v>66</v>
      </c>
      <c r="AD477" t="s">
        <v>2490</v>
      </c>
      <c r="AE477">
        <v>10.5</v>
      </c>
      <c r="AF477">
        <v>2328</v>
      </c>
      <c r="AG477" t="str">
        <f>CONCATENATE(Table1[[#This Row],[item_code]],(".jpg"))</f>
        <v>CAR199.jpg</v>
      </c>
      <c r="AH477" t="str">
        <f>IF(Table1[[#This Row],[DEPO. TOTAL DISPO]]&gt;2,"Publish","Draft")</f>
        <v>Draft</v>
      </c>
      <c r="AI477" s="1">
        <v>6502.5999999999995</v>
      </c>
    </row>
    <row r="478" spans="1:35">
      <c r="A478" t="s">
        <v>3840</v>
      </c>
      <c r="B478" t="s">
        <v>3841</v>
      </c>
      <c r="C478">
        <v>1</v>
      </c>
      <c r="D478">
        <v>1</v>
      </c>
      <c r="E478" t="s">
        <v>3837</v>
      </c>
      <c r="F478" t="s">
        <v>34</v>
      </c>
      <c r="G478" t="s">
        <v>3838</v>
      </c>
      <c r="H478" t="s">
        <v>3839</v>
      </c>
      <c r="I478" t="s">
        <v>3839</v>
      </c>
      <c r="J478" t="s">
        <v>3839</v>
      </c>
      <c r="K478" t="s">
        <v>3839</v>
      </c>
      <c r="L478" t="s">
        <v>3837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1</v>
      </c>
      <c r="AB478" t="s">
        <v>65</v>
      </c>
      <c r="AC478" t="s">
        <v>66</v>
      </c>
      <c r="AD478" t="s">
        <v>2490</v>
      </c>
      <c r="AE478">
        <v>10.5</v>
      </c>
      <c r="AF478">
        <v>2329</v>
      </c>
      <c r="AG478" t="str">
        <f>CONCATENATE(Table1[[#This Row],[item_code]],(".jpg"))</f>
        <v>CAR197.jpg</v>
      </c>
      <c r="AH478" t="str">
        <f>IF(Table1[[#This Row],[DEPO. TOTAL DISPO]]&gt;2,"Publish","Draft")</f>
        <v>Draft</v>
      </c>
      <c r="AI478" s="1">
        <v>6502.5999999999995</v>
      </c>
    </row>
    <row r="479" spans="1:35">
      <c r="A479" t="s">
        <v>3851</v>
      </c>
      <c r="B479" t="s">
        <v>3852</v>
      </c>
      <c r="C479">
        <v>0</v>
      </c>
      <c r="D479">
        <v>0</v>
      </c>
      <c r="E479" t="s">
        <v>3362</v>
      </c>
      <c r="F479" t="s">
        <v>34</v>
      </c>
      <c r="G479" t="s">
        <v>3363</v>
      </c>
      <c r="H479" t="s">
        <v>3853</v>
      </c>
      <c r="I479" t="s">
        <v>3853</v>
      </c>
      <c r="J479" t="s">
        <v>3853</v>
      </c>
      <c r="K479" t="s">
        <v>3853</v>
      </c>
      <c r="L479" t="s">
        <v>3362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2</v>
      </c>
      <c r="X479">
        <v>0</v>
      </c>
      <c r="Y479">
        <v>0</v>
      </c>
      <c r="Z479">
        <v>2</v>
      </c>
      <c r="AA479">
        <v>2</v>
      </c>
      <c r="AB479" t="s">
        <v>65</v>
      </c>
      <c r="AC479" t="s">
        <v>66</v>
      </c>
      <c r="AD479" t="s">
        <v>2490</v>
      </c>
      <c r="AE479">
        <v>10.5</v>
      </c>
      <c r="AF479">
        <v>2334</v>
      </c>
      <c r="AG479" t="str">
        <f>CONCATENATE(Table1[[#This Row],[item_code]],(".jpg"))</f>
        <v>CAR169.jpg</v>
      </c>
      <c r="AH479" t="str">
        <f>IF(Table1[[#This Row],[DEPO. TOTAL DISPO]]&gt;2,"Publish","Draft")</f>
        <v>Draft</v>
      </c>
      <c r="AI479" s="1">
        <v>23790</v>
      </c>
    </row>
    <row r="480" spans="1:35">
      <c r="A480" t="s">
        <v>3849</v>
      </c>
      <c r="B480" t="s">
        <v>3850</v>
      </c>
      <c r="C480">
        <v>7</v>
      </c>
      <c r="D480">
        <v>7</v>
      </c>
      <c r="E480" t="s">
        <v>3362</v>
      </c>
      <c r="F480" t="s">
        <v>34</v>
      </c>
      <c r="G480" t="s">
        <v>3363</v>
      </c>
      <c r="H480" t="s">
        <v>3848</v>
      </c>
      <c r="I480" t="s">
        <v>3848</v>
      </c>
      <c r="J480" t="s">
        <v>3848</v>
      </c>
      <c r="K480" t="s">
        <v>3848</v>
      </c>
      <c r="L480" t="s">
        <v>3362</v>
      </c>
      <c r="M480">
        <v>0</v>
      </c>
      <c r="N480">
        <v>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2</v>
      </c>
      <c r="X480">
        <v>0</v>
      </c>
      <c r="Y480">
        <v>0</v>
      </c>
      <c r="Z480">
        <v>9</v>
      </c>
      <c r="AA480">
        <v>9</v>
      </c>
      <c r="AB480" t="s">
        <v>65</v>
      </c>
      <c r="AC480" t="s">
        <v>66</v>
      </c>
      <c r="AD480" t="s">
        <v>2490</v>
      </c>
      <c r="AE480">
        <v>10.5</v>
      </c>
      <c r="AF480">
        <v>2333</v>
      </c>
      <c r="AG480" t="str">
        <f>CONCATENATE(Table1[[#This Row],[item_code]],(".jpg"))</f>
        <v>CAR168.jpg</v>
      </c>
      <c r="AH480" t="str">
        <f>IF(Table1[[#This Row],[DEPO. TOTAL DISPO]]&gt;2,"Publish","Draft")</f>
        <v>Publish</v>
      </c>
      <c r="AI480" s="1">
        <v>23790</v>
      </c>
    </row>
    <row r="481" spans="1:35">
      <c r="A481" t="s">
        <v>3698</v>
      </c>
      <c r="B481" t="s">
        <v>3699</v>
      </c>
      <c r="C481">
        <v>0</v>
      </c>
      <c r="D481">
        <v>0</v>
      </c>
      <c r="E481" t="s">
        <v>3700</v>
      </c>
      <c r="F481" t="s">
        <v>34</v>
      </c>
      <c r="G481" t="s">
        <v>3701</v>
      </c>
      <c r="H481" t="s">
        <v>3702</v>
      </c>
      <c r="I481" t="s">
        <v>3702</v>
      </c>
      <c r="J481" t="s">
        <v>3702</v>
      </c>
      <c r="K481" t="s">
        <v>3702</v>
      </c>
      <c r="L481" t="s">
        <v>3700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6</v>
      </c>
      <c r="X481">
        <v>0</v>
      </c>
      <c r="Y481">
        <v>0</v>
      </c>
      <c r="Z481">
        <v>6</v>
      </c>
      <c r="AA481">
        <v>6</v>
      </c>
      <c r="AB481" t="s">
        <v>65</v>
      </c>
      <c r="AC481" t="s">
        <v>608</v>
      </c>
      <c r="AD481" t="s">
        <v>2428</v>
      </c>
      <c r="AE481">
        <v>10.5</v>
      </c>
      <c r="AF481">
        <v>2058</v>
      </c>
      <c r="AG481" t="str">
        <f>CONCATENATE(Table1[[#This Row],[item_code]],(".jpg"))</f>
        <v>CAR160.jpg</v>
      </c>
      <c r="AH481" t="str">
        <f>IF(Table1[[#This Row],[DEPO. TOTAL DISPO]]&gt;2,"Publish","Draft")</f>
        <v>Publish</v>
      </c>
      <c r="AI481" s="1">
        <v>6965.7120000000004</v>
      </c>
    </row>
    <row r="482" spans="1:35">
      <c r="A482" t="s">
        <v>3703</v>
      </c>
      <c r="B482" t="s">
        <v>3704</v>
      </c>
      <c r="C482">
        <v>53</v>
      </c>
      <c r="D482">
        <v>53</v>
      </c>
      <c r="E482" t="s">
        <v>3705</v>
      </c>
      <c r="F482" t="s">
        <v>3706</v>
      </c>
      <c r="G482" t="s">
        <v>3707</v>
      </c>
      <c r="H482" t="s">
        <v>3708</v>
      </c>
      <c r="I482" t="s">
        <v>3708</v>
      </c>
      <c r="J482" t="s">
        <v>3708</v>
      </c>
      <c r="K482" t="s">
        <v>3708</v>
      </c>
      <c r="L482" t="s">
        <v>3705</v>
      </c>
      <c r="M482">
        <v>0</v>
      </c>
      <c r="N482">
        <v>53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53</v>
      </c>
      <c r="AA482">
        <v>53</v>
      </c>
      <c r="AB482" t="s">
        <v>65</v>
      </c>
      <c r="AC482" t="s">
        <v>608</v>
      </c>
      <c r="AD482" t="s">
        <v>2434</v>
      </c>
      <c r="AE482">
        <v>10.5</v>
      </c>
      <c r="AF482">
        <v>714</v>
      </c>
      <c r="AG482" t="str">
        <f>CONCATENATE(Table1[[#This Row],[item_code]],(".jpg"))</f>
        <v>CAR147.jpg</v>
      </c>
      <c r="AH482" t="str">
        <f>IF(Table1[[#This Row],[DEPO. TOTAL DISPO]]&gt;2,"Publish","Draft")</f>
        <v>Publish</v>
      </c>
      <c r="AI482" s="1">
        <v>508.98399999999998</v>
      </c>
    </row>
    <row r="483" spans="1:35">
      <c r="A483" t="s">
        <v>3674</v>
      </c>
      <c r="B483" t="s">
        <v>3675</v>
      </c>
      <c r="C483">
        <v>4</v>
      </c>
      <c r="D483">
        <v>4</v>
      </c>
      <c r="E483" t="s">
        <v>3676</v>
      </c>
      <c r="F483" t="s">
        <v>3677</v>
      </c>
      <c r="G483" t="s">
        <v>3678</v>
      </c>
      <c r="H483" t="s">
        <v>3679</v>
      </c>
      <c r="I483" t="s">
        <v>3679</v>
      </c>
      <c r="J483" t="s">
        <v>3679</v>
      </c>
      <c r="K483" t="s">
        <v>3679</v>
      </c>
      <c r="L483" t="s">
        <v>3676</v>
      </c>
      <c r="M483">
        <v>0</v>
      </c>
      <c r="N483">
        <v>4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1</v>
      </c>
      <c r="X483">
        <v>0</v>
      </c>
      <c r="Y483">
        <v>0</v>
      </c>
      <c r="Z483">
        <v>6</v>
      </c>
      <c r="AA483">
        <v>6</v>
      </c>
      <c r="AB483" t="s">
        <v>65</v>
      </c>
      <c r="AC483" t="s">
        <v>608</v>
      </c>
      <c r="AD483" t="s">
        <v>2428</v>
      </c>
      <c r="AE483">
        <v>10.5</v>
      </c>
      <c r="AF483">
        <v>263</v>
      </c>
      <c r="AG483" t="str">
        <f>CONCATENATE(Table1[[#This Row],[item_code]],(".jpg"))</f>
        <v>CAR142.jpg</v>
      </c>
      <c r="AH483" t="str">
        <f>IF(Table1[[#This Row],[DEPO. TOTAL DISPO]]&gt;2,"Publish","Draft")</f>
        <v>Publish</v>
      </c>
      <c r="AI483" s="1">
        <v>2503.7572</v>
      </c>
    </row>
    <row r="484" spans="1:35">
      <c r="A484" t="s">
        <v>3694</v>
      </c>
      <c r="B484" t="s">
        <v>3695</v>
      </c>
      <c r="C484">
        <v>6</v>
      </c>
      <c r="D484">
        <v>6</v>
      </c>
      <c r="E484" t="s">
        <v>3696</v>
      </c>
      <c r="F484" t="s">
        <v>34</v>
      </c>
      <c r="G484" t="s">
        <v>3697</v>
      </c>
      <c r="H484" t="s">
        <v>84</v>
      </c>
      <c r="I484" t="s">
        <v>84</v>
      </c>
      <c r="J484" t="s">
        <v>84</v>
      </c>
      <c r="K484" t="s">
        <v>84</v>
      </c>
      <c r="L484" t="s">
        <v>3696</v>
      </c>
      <c r="M484">
        <v>0</v>
      </c>
      <c r="N484">
        <v>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6</v>
      </c>
      <c r="AA484">
        <v>6</v>
      </c>
      <c r="AB484" t="s">
        <v>65</v>
      </c>
      <c r="AC484" t="s">
        <v>608</v>
      </c>
      <c r="AD484" t="s">
        <v>2428</v>
      </c>
      <c r="AE484">
        <v>10.5</v>
      </c>
      <c r="AF484">
        <v>320</v>
      </c>
      <c r="AG484" t="str">
        <f>CONCATENATE(Table1[[#This Row],[item_code]],(".jpg"))</f>
        <v>CAR14.jpg</v>
      </c>
      <c r="AH484" t="str">
        <f>IF(Table1[[#This Row],[DEPO. TOTAL DISPO]]&gt;2,"Publish","Draft")</f>
        <v>Publish</v>
      </c>
      <c r="AI484" s="1">
        <v>11895</v>
      </c>
    </row>
    <row r="485" spans="1:35">
      <c r="A485" t="s">
        <v>3607</v>
      </c>
      <c r="B485" t="s">
        <v>3608</v>
      </c>
      <c r="C485">
        <v>0</v>
      </c>
      <c r="D485">
        <v>0</v>
      </c>
      <c r="E485" t="s">
        <v>3609</v>
      </c>
      <c r="F485" t="s">
        <v>34</v>
      </c>
      <c r="G485" t="s">
        <v>3610</v>
      </c>
      <c r="H485" t="s">
        <v>3611</v>
      </c>
      <c r="I485" t="s">
        <v>3611</v>
      </c>
      <c r="J485" t="s">
        <v>3611</v>
      </c>
      <c r="K485" t="s">
        <v>3611</v>
      </c>
      <c r="L485" t="s">
        <v>3609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1</v>
      </c>
      <c r="AA485">
        <v>1</v>
      </c>
      <c r="AB485" t="s">
        <v>65</v>
      </c>
      <c r="AC485" t="s">
        <v>608</v>
      </c>
      <c r="AD485" t="s">
        <v>2428</v>
      </c>
      <c r="AE485">
        <v>10.5</v>
      </c>
      <c r="AF485">
        <v>290</v>
      </c>
      <c r="AG485" t="str">
        <f>CONCATENATE(Table1[[#This Row],[item_code]],(".jpg"))</f>
        <v>CAR101.jpg</v>
      </c>
      <c r="AH485" t="str">
        <f>IF(Table1[[#This Row],[DEPO. TOTAL DISPO]]&gt;2,"Publish","Draft")</f>
        <v>Draft</v>
      </c>
      <c r="AI485" s="1">
        <v>9912.5</v>
      </c>
    </row>
    <row r="486" spans="1:35">
      <c r="A486" t="s">
        <v>3222</v>
      </c>
      <c r="B486" t="s">
        <v>3223</v>
      </c>
      <c r="C486">
        <v>0</v>
      </c>
      <c r="D486">
        <v>0</v>
      </c>
      <c r="E486" t="s">
        <v>3224</v>
      </c>
      <c r="F486" t="s">
        <v>34</v>
      </c>
      <c r="G486" t="s">
        <v>3225</v>
      </c>
      <c r="H486" t="s">
        <v>3226</v>
      </c>
      <c r="I486" t="s">
        <v>3226</v>
      </c>
      <c r="J486" t="s">
        <v>3226</v>
      </c>
      <c r="K486" t="s">
        <v>3226</v>
      </c>
      <c r="L486" t="s">
        <v>3224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1</v>
      </c>
      <c r="AA486">
        <v>1</v>
      </c>
      <c r="AB486" t="s">
        <v>95</v>
      </c>
      <c r="AC486" t="s">
        <v>3227</v>
      </c>
      <c r="AD486" t="s">
        <v>3228</v>
      </c>
      <c r="AE486">
        <v>21</v>
      </c>
      <c r="AF486">
        <v>3970</v>
      </c>
      <c r="AG486" t="str">
        <f>CONCATENATE(Table1[[#This Row],[item_code]],(".jpg"))</f>
        <v>CAM24.jpg</v>
      </c>
      <c r="AH486" t="str">
        <f>IF(Table1[[#This Row],[DEPO. TOTAL DISPO]]&gt;2,"Publish","Draft")</f>
        <v>Draft</v>
      </c>
      <c r="AI486" s="1">
        <v>73273.2</v>
      </c>
    </row>
    <row r="487" spans="1:35">
      <c r="A487" t="s">
        <v>3264</v>
      </c>
      <c r="B487" t="s">
        <v>3265</v>
      </c>
      <c r="C487">
        <v>1</v>
      </c>
      <c r="D487">
        <v>1</v>
      </c>
      <c r="E487" t="s">
        <v>3224</v>
      </c>
      <c r="F487" t="s">
        <v>34</v>
      </c>
      <c r="G487" t="s">
        <v>3225</v>
      </c>
      <c r="H487" t="s">
        <v>3226</v>
      </c>
      <c r="I487" t="s">
        <v>3226</v>
      </c>
      <c r="J487" t="s">
        <v>3226</v>
      </c>
      <c r="K487" t="s">
        <v>3226</v>
      </c>
      <c r="L487" t="s">
        <v>3224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1</v>
      </c>
      <c r="AA487">
        <v>1</v>
      </c>
      <c r="AB487" t="s">
        <v>95</v>
      </c>
      <c r="AC487" t="s">
        <v>3227</v>
      </c>
      <c r="AD487" t="s">
        <v>3228</v>
      </c>
      <c r="AE487">
        <v>21</v>
      </c>
      <c r="AF487">
        <v>3999</v>
      </c>
      <c r="AG487" t="str">
        <f>CONCATENATE(Table1[[#This Row],[item_code]],(".jpg"))</f>
        <v>CAM22.jpg</v>
      </c>
      <c r="AH487" t="str">
        <f>IF(Table1[[#This Row],[DEPO. TOTAL DISPO]]&gt;2,"Publish","Draft")</f>
        <v>Draft</v>
      </c>
      <c r="AI487" s="1">
        <v>73273.2</v>
      </c>
    </row>
    <row r="488" spans="1:35">
      <c r="A488" t="s">
        <v>13827</v>
      </c>
      <c r="B488" t="s">
        <v>13828</v>
      </c>
      <c r="C488">
        <v>0</v>
      </c>
      <c r="D488">
        <v>0</v>
      </c>
      <c r="E488" t="s">
        <v>6117</v>
      </c>
      <c r="F488" t="s">
        <v>34</v>
      </c>
      <c r="G488" t="s">
        <v>6118</v>
      </c>
      <c r="H488" t="s">
        <v>10836</v>
      </c>
      <c r="I488" t="s">
        <v>10836</v>
      </c>
      <c r="J488" t="s">
        <v>10836</v>
      </c>
      <c r="K488" t="s">
        <v>10836</v>
      </c>
      <c r="L488" t="s">
        <v>6117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1</v>
      </c>
      <c r="AA488">
        <v>1</v>
      </c>
      <c r="AB488" t="s">
        <v>65</v>
      </c>
      <c r="AC488" t="s">
        <v>704</v>
      </c>
      <c r="AD488" t="s">
        <v>4771</v>
      </c>
      <c r="AE488">
        <v>21</v>
      </c>
      <c r="AF488">
        <v>8213</v>
      </c>
      <c r="AG488" t="str">
        <f>CONCATENATE(Table1[[#This Row],[item_code]],(".jpg"))</f>
        <v>CAM1080.jpg</v>
      </c>
      <c r="AH488" t="str">
        <f>IF(Table1[[#This Row],[DEPO. TOTAL DISPO]]&gt;2,"Publish","Draft")</f>
        <v>Draft</v>
      </c>
      <c r="AI488" s="1">
        <v>18299.987799999999</v>
      </c>
    </row>
    <row r="489" spans="1:35">
      <c r="A489" t="s">
        <v>13130</v>
      </c>
      <c r="B489" t="s">
        <v>13131</v>
      </c>
      <c r="C489">
        <v>0</v>
      </c>
      <c r="D489">
        <v>0</v>
      </c>
      <c r="E489" t="s">
        <v>13132</v>
      </c>
      <c r="F489" t="s">
        <v>34</v>
      </c>
      <c r="G489" t="s">
        <v>13133</v>
      </c>
      <c r="H489" t="s">
        <v>13134</v>
      </c>
      <c r="I489" t="s">
        <v>13134</v>
      </c>
      <c r="J489" t="s">
        <v>13134</v>
      </c>
      <c r="K489" t="s">
        <v>13134</v>
      </c>
      <c r="L489" t="s">
        <v>13132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17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17</v>
      </c>
      <c r="AA489">
        <v>17</v>
      </c>
      <c r="AB489" t="s">
        <v>50</v>
      </c>
      <c r="AC489" t="s">
        <v>638</v>
      </c>
      <c r="AD489" t="s">
        <v>111</v>
      </c>
      <c r="AE489">
        <v>21</v>
      </c>
      <c r="AF489">
        <v>9223</v>
      </c>
      <c r="AG489" t="str">
        <f>CONCATENATE(Table1[[#This Row],[item_code]],(".jpg"))</f>
        <v>CALE9665.jpg</v>
      </c>
      <c r="AH489" t="str">
        <f>IF(Table1[[#This Row],[DEPO. TOTAL DISPO]]&gt;2,"Publish","Draft")</f>
        <v>Publish</v>
      </c>
      <c r="AI489" s="1">
        <v>92229.230599999995</v>
      </c>
    </row>
    <row r="490" spans="1:35">
      <c r="A490" t="s">
        <v>3115</v>
      </c>
      <c r="B490" t="s">
        <v>3116</v>
      </c>
      <c r="C490">
        <v>0</v>
      </c>
      <c r="D490">
        <v>0</v>
      </c>
      <c r="E490" t="s">
        <v>3117</v>
      </c>
      <c r="F490" t="s">
        <v>34</v>
      </c>
      <c r="G490" t="s">
        <v>3118</v>
      </c>
      <c r="H490" t="s">
        <v>84</v>
      </c>
      <c r="I490" t="s">
        <v>84</v>
      </c>
      <c r="J490" t="s">
        <v>84</v>
      </c>
      <c r="K490" t="s">
        <v>84</v>
      </c>
      <c r="L490" t="s">
        <v>3117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6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6</v>
      </c>
      <c r="AA490">
        <v>6</v>
      </c>
      <c r="AB490" t="s">
        <v>50</v>
      </c>
      <c r="AC490" t="s">
        <v>638</v>
      </c>
      <c r="AD490" t="s">
        <v>3119</v>
      </c>
      <c r="AE490">
        <v>21</v>
      </c>
      <c r="AF490">
        <v>9110</v>
      </c>
      <c r="AG490" t="str">
        <f>CONCATENATE(Table1[[#This Row],[item_code]],(".jpg"))</f>
        <v>CALE904.jpg</v>
      </c>
      <c r="AH490" t="str">
        <f>IF(Table1[[#This Row],[DEPO. TOTAL DISPO]]&gt;2,"Publish","Draft")</f>
        <v>Publish</v>
      </c>
      <c r="AI490" s="1">
        <v>17683.899999999998</v>
      </c>
    </row>
    <row r="491" spans="1:35">
      <c r="A491" t="s">
        <v>5287</v>
      </c>
      <c r="B491" t="s">
        <v>5288</v>
      </c>
      <c r="C491">
        <v>0</v>
      </c>
      <c r="D491">
        <v>0</v>
      </c>
      <c r="E491" t="s">
        <v>5289</v>
      </c>
      <c r="F491" t="s">
        <v>230</v>
      </c>
      <c r="G491" t="s">
        <v>5290</v>
      </c>
      <c r="H491" t="s">
        <v>5291</v>
      </c>
      <c r="I491" t="s">
        <v>5291</v>
      </c>
      <c r="J491" t="s">
        <v>5291</v>
      </c>
      <c r="K491" t="s">
        <v>5291</v>
      </c>
      <c r="L491" t="s">
        <v>5289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50</v>
      </c>
      <c r="AC491" t="s">
        <v>638</v>
      </c>
      <c r="AD491" t="s">
        <v>111</v>
      </c>
      <c r="AE491">
        <v>21</v>
      </c>
      <c r="AF491">
        <v>4531</v>
      </c>
      <c r="AG491" t="str">
        <f>CONCATENATE(Table1[[#This Row],[item_code]],(".jpg"))</f>
        <v>CALE68.jpg</v>
      </c>
      <c r="AH491" t="str">
        <f>IF(Table1[[#This Row],[DEPO. TOTAL DISPO]]&gt;2,"Publish","Draft")</f>
        <v>Draft</v>
      </c>
      <c r="AI491" s="1">
        <v>65432.223400000003</v>
      </c>
    </row>
    <row r="492" spans="1:35">
      <c r="A492" t="s">
        <v>5292</v>
      </c>
      <c r="B492" t="s">
        <v>5293</v>
      </c>
      <c r="C492">
        <v>5</v>
      </c>
      <c r="D492">
        <v>5</v>
      </c>
      <c r="E492" t="s">
        <v>5294</v>
      </c>
      <c r="F492" t="s">
        <v>34</v>
      </c>
      <c r="G492" t="s">
        <v>5295</v>
      </c>
      <c r="H492" t="s">
        <v>5296</v>
      </c>
      <c r="I492" t="s">
        <v>5296</v>
      </c>
      <c r="J492" t="s">
        <v>5296</v>
      </c>
      <c r="K492" t="s">
        <v>5296</v>
      </c>
      <c r="L492" t="s">
        <v>5294</v>
      </c>
      <c r="M492">
        <v>0</v>
      </c>
      <c r="N492">
        <v>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5</v>
      </c>
      <c r="AA492">
        <v>5</v>
      </c>
      <c r="AB492" t="s">
        <v>50</v>
      </c>
      <c r="AC492" t="s">
        <v>638</v>
      </c>
      <c r="AD492" t="s">
        <v>104</v>
      </c>
      <c r="AE492">
        <v>21</v>
      </c>
      <c r="AF492">
        <v>4532</v>
      </c>
      <c r="AG492" t="str">
        <f>CONCATENATE(Table1[[#This Row],[item_code]],(".jpg"))</f>
        <v>CALE65.jpg</v>
      </c>
      <c r="AH492" t="str">
        <f>IF(Table1[[#This Row],[DEPO. TOTAL DISPO]]&gt;2,"Publish","Draft")</f>
        <v>Publish</v>
      </c>
      <c r="AI492" s="1">
        <v>53924.012200000005</v>
      </c>
    </row>
    <row r="493" spans="1:35">
      <c r="A493" t="s">
        <v>5776</v>
      </c>
      <c r="B493" t="s">
        <v>5777</v>
      </c>
      <c r="C493">
        <v>0</v>
      </c>
      <c r="D493">
        <v>0</v>
      </c>
      <c r="E493" t="s">
        <v>5778</v>
      </c>
      <c r="F493" t="s">
        <v>34</v>
      </c>
      <c r="G493" t="s">
        <v>5779</v>
      </c>
      <c r="H493" t="s">
        <v>5780</v>
      </c>
      <c r="I493" t="s">
        <v>5780</v>
      </c>
      <c r="J493" t="s">
        <v>5780</v>
      </c>
      <c r="K493" t="s">
        <v>5780</v>
      </c>
      <c r="L493" t="s">
        <v>5778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4</v>
      </c>
      <c r="AA493">
        <v>4</v>
      </c>
      <c r="AB493" t="s">
        <v>50</v>
      </c>
      <c r="AC493" t="s">
        <v>638</v>
      </c>
      <c r="AD493" t="s">
        <v>104</v>
      </c>
      <c r="AE493">
        <v>21</v>
      </c>
      <c r="AF493">
        <v>9454</v>
      </c>
      <c r="AG493" t="str">
        <f>CONCATENATE(Table1[[#This Row],[item_code]],(".jpg"))</f>
        <v>CALE581.jpg</v>
      </c>
      <c r="AH493" t="str">
        <f>IF(Table1[[#This Row],[DEPO. TOTAL DISPO]]&gt;2,"Publish","Draft")</f>
        <v>Publish</v>
      </c>
      <c r="AI493" s="1">
        <v>171105</v>
      </c>
    </row>
    <row r="494" spans="1:35">
      <c r="A494" t="s">
        <v>5794</v>
      </c>
      <c r="B494" t="s">
        <v>5795</v>
      </c>
      <c r="C494">
        <v>1</v>
      </c>
      <c r="D494">
        <v>1</v>
      </c>
      <c r="E494" t="s">
        <v>5796</v>
      </c>
      <c r="F494" t="s">
        <v>34</v>
      </c>
      <c r="G494" t="s">
        <v>5797</v>
      </c>
      <c r="H494" t="s">
        <v>5798</v>
      </c>
      <c r="I494" t="s">
        <v>5798</v>
      </c>
      <c r="J494" t="s">
        <v>5798</v>
      </c>
      <c r="K494" t="s">
        <v>5798</v>
      </c>
      <c r="L494" t="s">
        <v>5796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1</v>
      </c>
      <c r="AB494" t="s">
        <v>50</v>
      </c>
      <c r="AC494" t="s">
        <v>638</v>
      </c>
      <c r="AD494" t="s">
        <v>104</v>
      </c>
      <c r="AE494">
        <v>21</v>
      </c>
      <c r="AF494">
        <v>4816</v>
      </c>
      <c r="AG494" t="str">
        <f>CONCATENATE(Table1[[#This Row],[item_code]],(".jpg"))</f>
        <v>CALE57.jpg</v>
      </c>
      <c r="AH494" t="str">
        <f>IF(Table1[[#This Row],[DEPO. TOTAL DISPO]]&gt;2,"Publish","Draft")</f>
        <v>Draft</v>
      </c>
      <c r="AI494" s="1">
        <v>40442.987799999995</v>
      </c>
    </row>
    <row r="495" spans="1:35">
      <c r="A495" t="s">
        <v>3151</v>
      </c>
      <c r="B495" t="s">
        <v>3152</v>
      </c>
      <c r="C495">
        <v>3</v>
      </c>
      <c r="D495">
        <v>3</v>
      </c>
      <c r="E495" t="s">
        <v>3153</v>
      </c>
      <c r="F495" t="s">
        <v>34</v>
      </c>
      <c r="G495" t="s">
        <v>3154</v>
      </c>
      <c r="H495" t="s">
        <v>3155</v>
      </c>
      <c r="I495" t="s">
        <v>3155</v>
      </c>
      <c r="J495" t="s">
        <v>3155</v>
      </c>
      <c r="K495" t="s">
        <v>3155</v>
      </c>
      <c r="L495" t="s">
        <v>3153</v>
      </c>
      <c r="M495">
        <v>6</v>
      </c>
      <c r="N495">
        <v>3</v>
      </c>
      <c r="O495">
        <v>0</v>
      </c>
      <c r="P495">
        <v>0</v>
      </c>
      <c r="Q495">
        <v>0</v>
      </c>
      <c r="R495">
        <v>0</v>
      </c>
      <c r="S495">
        <v>5</v>
      </c>
      <c r="T495">
        <v>1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15</v>
      </c>
      <c r="AA495">
        <v>15</v>
      </c>
      <c r="AB495" t="s">
        <v>50</v>
      </c>
      <c r="AC495" t="s">
        <v>638</v>
      </c>
      <c r="AD495" t="s">
        <v>111</v>
      </c>
      <c r="AE495">
        <v>21</v>
      </c>
      <c r="AF495">
        <v>3937</v>
      </c>
      <c r="AG495" t="str">
        <f>CONCATENATE(Table1[[#This Row],[item_code]],(".jpg"))</f>
        <v>CALE39.jpg</v>
      </c>
      <c r="AH495" t="str">
        <f>IF(Table1[[#This Row],[DEPO. TOTAL DISPO]]&gt;2,"Publish","Draft")</f>
        <v>Publish</v>
      </c>
      <c r="AI495" s="1">
        <v>43404.366999999998</v>
      </c>
    </row>
    <row r="496" spans="1:35">
      <c r="A496" t="s">
        <v>3146</v>
      </c>
      <c r="B496" t="s">
        <v>3147</v>
      </c>
      <c r="C496">
        <v>0</v>
      </c>
      <c r="D496">
        <v>0</v>
      </c>
      <c r="E496" t="s">
        <v>3148</v>
      </c>
      <c r="F496" t="s">
        <v>34</v>
      </c>
      <c r="G496" t="s">
        <v>3149</v>
      </c>
      <c r="H496" t="s">
        <v>3150</v>
      </c>
      <c r="I496" t="s">
        <v>3150</v>
      </c>
      <c r="J496" t="s">
        <v>3150</v>
      </c>
      <c r="K496" t="s">
        <v>3150</v>
      </c>
      <c r="L496" t="s">
        <v>3148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2</v>
      </c>
      <c r="AA496">
        <v>2</v>
      </c>
      <c r="AB496" t="s">
        <v>50</v>
      </c>
      <c r="AC496" t="s">
        <v>638</v>
      </c>
      <c r="AD496" t="s">
        <v>111</v>
      </c>
      <c r="AE496">
        <v>21</v>
      </c>
      <c r="AF496">
        <v>3938</v>
      </c>
      <c r="AG496" t="str">
        <f>CONCATENATE(Table1[[#This Row],[item_code]],(".jpg"))</f>
        <v>CALE38.jpg</v>
      </c>
      <c r="AH496" t="str">
        <f>IF(Table1[[#This Row],[DEPO. TOTAL DISPO]]&gt;2,"Publish","Draft")</f>
        <v>Draft</v>
      </c>
      <c r="AI496" s="1">
        <v>30650.853000000003</v>
      </c>
    </row>
    <row r="497" spans="1:35">
      <c r="A497" t="s">
        <v>3016</v>
      </c>
      <c r="B497" t="s">
        <v>3017</v>
      </c>
      <c r="C497">
        <v>0</v>
      </c>
      <c r="D497">
        <v>0</v>
      </c>
      <c r="E497" t="s">
        <v>3018</v>
      </c>
      <c r="F497" t="s">
        <v>230</v>
      </c>
      <c r="G497" t="s">
        <v>3019</v>
      </c>
      <c r="H497" t="s">
        <v>3020</v>
      </c>
      <c r="I497" t="s">
        <v>3020</v>
      </c>
      <c r="J497" t="s">
        <v>3020</v>
      </c>
      <c r="K497" t="s">
        <v>3020</v>
      </c>
      <c r="L497" t="s">
        <v>3018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4</v>
      </c>
      <c r="T497">
        <v>0</v>
      </c>
      <c r="U497">
        <v>0</v>
      </c>
      <c r="V497">
        <v>2</v>
      </c>
      <c r="W497">
        <v>0</v>
      </c>
      <c r="X497">
        <v>0</v>
      </c>
      <c r="Y497">
        <v>0</v>
      </c>
      <c r="Z497">
        <v>6</v>
      </c>
      <c r="AA497">
        <v>6</v>
      </c>
      <c r="AB497" t="s">
        <v>50</v>
      </c>
      <c r="AC497" t="s">
        <v>638</v>
      </c>
      <c r="AD497" t="s">
        <v>111</v>
      </c>
      <c r="AE497">
        <v>21</v>
      </c>
      <c r="AF497">
        <v>3898</v>
      </c>
      <c r="AG497" t="str">
        <f>CONCATENATE(Table1[[#This Row],[item_code]],(".jpg"))</f>
        <v>CALE37.jpg</v>
      </c>
      <c r="AH497" t="str">
        <f>IF(Table1[[#This Row],[DEPO. TOTAL DISPO]]&gt;2,"Publish","Draft")</f>
        <v>Publish</v>
      </c>
      <c r="AI497" s="1">
        <v>50433.091999999997</v>
      </c>
    </row>
    <row r="498" spans="1:35">
      <c r="A498" t="s">
        <v>5297</v>
      </c>
      <c r="B498" t="s">
        <v>5298</v>
      </c>
      <c r="C498">
        <v>0</v>
      </c>
      <c r="D498">
        <v>0</v>
      </c>
      <c r="E498" t="s">
        <v>5294</v>
      </c>
      <c r="F498" t="s">
        <v>34</v>
      </c>
      <c r="G498" t="s">
        <v>5295</v>
      </c>
      <c r="H498" t="s">
        <v>5296</v>
      </c>
      <c r="I498" t="s">
        <v>5296</v>
      </c>
      <c r="J498" t="s">
        <v>5296</v>
      </c>
      <c r="K498" t="s">
        <v>5296</v>
      </c>
      <c r="L498" t="s">
        <v>5294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2</v>
      </c>
      <c r="Z498">
        <v>2</v>
      </c>
      <c r="AA498">
        <v>2</v>
      </c>
      <c r="AB498" t="s">
        <v>50</v>
      </c>
      <c r="AC498" t="s">
        <v>638</v>
      </c>
      <c r="AD498" t="s">
        <v>104</v>
      </c>
      <c r="AE498">
        <v>21</v>
      </c>
      <c r="AF498">
        <v>4533</v>
      </c>
      <c r="AG498" t="str">
        <f>CONCATENATE(Table1[[#This Row],[item_code]],(".jpg"))</f>
        <v>CALE36.jpg</v>
      </c>
      <c r="AH498" t="str">
        <f>IF(Table1[[#This Row],[DEPO. TOTAL DISPO]]&gt;2,"Publish","Draft")</f>
        <v>Draft</v>
      </c>
      <c r="AI498" s="1">
        <v>53924.012200000005</v>
      </c>
    </row>
    <row r="499" spans="1:35">
      <c r="A499" t="s">
        <v>3169</v>
      </c>
      <c r="B499" t="s">
        <v>3170</v>
      </c>
      <c r="C499">
        <v>1</v>
      </c>
      <c r="D499">
        <v>1</v>
      </c>
      <c r="E499" t="s">
        <v>3171</v>
      </c>
      <c r="F499" t="s">
        <v>34</v>
      </c>
      <c r="G499" t="s">
        <v>3172</v>
      </c>
      <c r="H499" t="s">
        <v>3173</v>
      </c>
      <c r="I499" t="s">
        <v>3173</v>
      </c>
      <c r="J499" t="s">
        <v>3173</v>
      </c>
      <c r="K499" t="s">
        <v>3173</v>
      </c>
      <c r="L499" t="s">
        <v>3171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2</v>
      </c>
      <c r="W499">
        <v>3</v>
      </c>
      <c r="X499">
        <v>0</v>
      </c>
      <c r="Y499">
        <v>0</v>
      </c>
      <c r="Z499">
        <v>6</v>
      </c>
      <c r="AA499">
        <v>6</v>
      </c>
      <c r="AB499" t="s">
        <v>50</v>
      </c>
      <c r="AC499" t="s">
        <v>638</v>
      </c>
      <c r="AD499" t="s">
        <v>104</v>
      </c>
      <c r="AE499">
        <v>21</v>
      </c>
      <c r="AF499">
        <v>3943</v>
      </c>
      <c r="AG499" t="str">
        <f>CONCATENATE(Table1[[#This Row],[item_code]],(".jpg"))</f>
        <v>CALE35.jpg</v>
      </c>
      <c r="AH499" t="str">
        <f>IF(Table1[[#This Row],[DEPO. TOTAL DISPO]]&gt;2,"Publish","Draft")</f>
        <v>Publish</v>
      </c>
      <c r="AI499" s="1">
        <v>25925</v>
      </c>
    </row>
    <row r="500" spans="1:35">
      <c r="A500" t="s">
        <v>3165</v>
      </c>
      <c r="B500" t="s">
        <v>3166</v>
      </c>
      <c r="C500">
        <v>1</v>
      </c>
      <c r="D500">
        <v>1</v>
      </c>
      <c r="E500" t="s">
        <v>3167</v>
      </c>
      <c r="F500" t="s">
        <v>34</v>
      </c>
      <c r="G500" t="s">
        <v>3168</v>
      </c>
      <c r="H500" t="s">
        <v>3114</v>
      </c>
      <c r="I500" t="s">
        <v>3114</v>
      </c>
      <c r="J500" t="s">
        <v>3114</v>
      </c>
      <c r="K500" t="s">
        <v>3114</v>
      </c>
      <c r="L500" t="s">
        <v>3167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1</v>
      </c>
      <c r="AB500" t="s">
        <v>50</v>
      </c>
      <c r="AC500" t="s">
        <v>638</v>
      </c>
      <c r="AD500" t="s">
        <v>104</v>
      </c>
      <c r="AE500">
        <v>21</v>
      </c>
      <c r="AF500">
        <v>3935</v>
      </c>
      <c r="AG500" t="str">
        <f>CONCATENATE(Table1[[#This Row],[item_code]],(".jpg"))</f>
        <v>CALE34.jpg</v>
      </c>
      <c r="AH500" t="str">
        <f>IF(Table1[[#This Row],[DEPO. TOTAL DISPO]]&gt;2,"Publish","Draft")</f>
        <v>Draft</v>
      </c>
      <c r="AI500" s="1">
        <v>22814.012199999997</v>
      </c>
    </row>
    <row r="501" spans="1:35">
      <c r="A501" t="s">
        <v>5804</v>
      </c>
      <c r="B501" t="s">
        <v>5805</v>
      </c>
      <c r="C501">
        <v>0</v>
      </c>
      <c r="D501">
        <v>0</v>
      </c>
      <c r="E501" t="s">
        <v>5806</v>
      </c>
      <c r="F501" t="s">
        <v>34</v>
      </c>
      <c r="G501" t="s">
        <v>5807</v>
      </c>
      <c r="H501" t="s">
        <v>5808</v>
      </c>
      <c r="I501" t="s">
        <v>5808</v>
      </c>
      <c r="J501" t="s">
        <v>5808</v>
      </c>
      <c r="K501" t="s">
        <v>5808</v>
      </c>
      <c r="L501" t="s">
        <v>5806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1</v>
      </c>
      <c r="AA501">
        <v>1</v>
      </c>
      <c r="AB501" t="s">
        <v>50</v>
      </c>
      <c r="AC501" t="s">
        <v>638</v>
      </c>
      <c r="AD501" t="s">
        <v>104</v>
      </c>
      <c r="AE501">
        <v>21</v>
      </c>
      <c r="AF501">
        <v>4727</v>
      </c>
      <c r="AG501" t="str">
        <f>CONCATENATE(Table1[[#This Row],[item_code]],(".jpg"))</f>
        <v>CALE33.jpg</v>
      </c>
      <c r="AH501" t="str">
        <f>IF(Table1[[#This Row],[DEPO. TOTAL DISPO]]&gt;2,"Publish","Draft")</f>
        <v>Draft</v>
      </c>
      <c r="AI501" s="1">
        <v>48739</v>
      </c>
    </row>
    <row r="502" spans="1:35">
      <c r="A502" t="s">
        <v>5799</v>
      </c>
      <c r="B502" t="s">
        <v>5800</v>
      </c>
      <c r="C502">
        <v>0</v>
      </c>
      <c r="D502">
        <v>0</v>
      </c>
      <c r="E502" t="s">
        <v>5801</v>
      </c>
      <c r="F502" t="s">
        <v>34</v>
      </c>
      <c r="G502" t="s">
        <v>5802</v>
      </c>
      <c r="H502" t="s">
        <v>5803</v>
      </c>
      <c r="I502" t="s">
        <v>5803</v>
      </c>
      <c r="J502" t="s">
        <v>5803</v>
      </c>
      <c r="K502" t="s">
        <v>5803</v>
      </c>
      <c r="L502" t="s">
        <v>5801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1</v>
      </c>
      <c r="AB502" t="s">
        <v>50</v>
      </c>
      <c r="AC502" t="s">
        <v>638</v>
      </c>
      <c r="AD502" t="s">
        <v>104</v>
      </c>
      <c r="AE502">
        <v>21</v>
      </c>
      <c r="AF502">
        <v>4726</v>
      </c>
      <c r="AG502" t="str">
        <f>CONCATENATE(Table1[[#This Row],[item_code]],(".jpg"))</f>
        <v>CALE32.jpg</v>
      </c>
      <c r="AH502" t="str">
        <f>IF(Table1[[#This Row],[DEPO. TOTAL DISPO]]&gt;2,"Publish","Draft")</f>
        <v>Draft</v>
      </c>
      <c r="AI502" s="1">
        <v>44530</v>
      </c>
    </row>
    <row r="503" spans="1:35">
      <c r="A503" t="s">
        <v>5781</v>
      </c>
      <c r="B503" t="s">
        <v>5782</v>
      </c>
      <c r="C503">
        <v>4</v>
      </c>
      <c r="D503">
        <v>4</v>
      </c>
      <c r="E503" t="s">
        <v>3167</v>
      </c>
      <c r="F503" t="s">
        <v>34</v>
      </c>
      <c r="G503" t="s">
        <v>3168</v>
      </c>
      <c r="H503" t="s">
        <v>5783</v>
      </c>
      <c r="I503" t="s">
        <v>5783</v>
      </c>
      <c r="J503" t="s">
        <v>5783</v>
      </c>
      <c r="K503" t="s">
        <v>5783</v>
      </c>
      <c r="L503" t="s">
        <v>3167</v>
      </c>
      <c r="M503">
        <v>0</v>
      </c>
      <c r="N503">
        <v>4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0</v>
      </c>
      <c r="Z503">
        <v>5</v>
      </c>
      <c r="AA503">
        <v>5</v>
      </c>
      <c r="AB503" t="s">
        <v>50</v>
      </c>
      <c r="AC503" t="s">
        <v>638</v>
      </c>
      <c r="AD503" t="s">
        <v>104</v>
      </c>
      <c r="AE503">
        <v>21</v>
      </c>
      <c r="AF503">
        <v>4812</v>
      </c>
      <c r="AG503" t="str">
        <f>CONCATENATE(Table1[[#This Row],[item_code]],(".jpg"))</f>
        <v>CALE31.jpg</v>
      </c>
      <c r="AH503" t="str">
        <f>IF(Table1[[#This Row],[DEPO. TOTAL DISPO]]&gt;2,"Publish","Draft")</f>
        <v>Publish</v>
      </c>
      <c r="AI503" s="1">
        <v>22814.012199999997</v>
      </c>
    </row>
    <row r="504" spans="1:35">
      <c r="A504" t="s">
        <v>5768</v>
      </c>
      <c r="B504" t="s">
        <v>5769</v>
      </c>
      <c r="C504">
        <v>4</v>
      </c>
      <c r="D504">
        <v>4</v>
      </c>
      <c r="E504" t="s">
        <v>5770</v>
      </c>
      <c r="F504" t="s">
        <v>34</v>
      </c>
      <c r="G504" t="s">
        <v>5771</v>
      </c>
      <c r="H504" t="s">
        <v>5772</v>
      </c>
      <c r="I504" t="s">
        <v>5772</v>
      </c>
      <c r="J504" t="s">
        <v>5772</v>
      </c>
      <c r="K504" t="s">
        <v>5772</v>
      </c>
      <c r="L504" t="s">
        <v>5770</v>
      </c>
      <c r="M504">
        <v>0</v>
      </c>
      <c r="N504">
        <v>4</v>
      </c>
      <c r="O504">
        <v>0</v>
      </c>
      <c r="P504">
        <v>0</v>
      </c>
      <c r="Q504">
        <v>0</v>
      </c>
      <c r="R504">
        <v>0</v>
      </c>
      <c r="S504">
        <v>4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1</v>
      </c>
      <c r="Z504">
        <v>9</v>
      </c>
      <c r="AA504">
        <v>9</v>
      </c>
      <c r="AB504" t="s">
        <v>50</v>
      </c>
      <c r="AC504" t="s">
        <v>638</v>
      </c>
      <c r="AD504" t="s">
        <v>104</v>
      </c>
      <c r="AE504">
        <v>21</v>
      </c>
      <c r="AF504">
        <v>4814</v>
      </c>
      <c r="AG504" t="str">
        <f>CONCATENATE(Table1[[#This Row],[item_code]],(".jpg"))</f>
        <v>CALE30.jpg</v>
      </c>
      <c r="AH504" t="str">
        <f>IF(Table1[[#This Row],[DEPO. TOTAL DISPO]]&gt;2,"Publish","Draft")</f>
        <v>Publish</v>
      </c>
      <c r="AI504" s="1">
        <v>20740</v>
      </c>
    </row>
    <row r="505" spans="1:35">
      <c r="A505" t="s">
        <v>5773</v>
      </c>
      <c r="B505" t="s">
        <v>5774</v>
      </c>
      <c r="C505">
        <v>7</v>
      </c>
      <c r="D505">
        <v>7</v>
      </c>
      <c r="E505" t="s">
        <v>5770</v>
      </c>
      <c r="F505" t="s">
        <v>34</v>
      </c>
      <c r="G505" t="s">
        <v>5771</v>
      </c>
      <c r="H505" t="s">
        <v>5775</v>
      </c>
      <c r="I505" t="s">
        <v>5775</v>
      </c>
      <c r="J505" t="s">
        <v>5775</v>
      </c>
      <c r="K505" t="s">
        <v>5775</v>
      </c>
      <c r="L505" t="s">
        <v>5770</v>
      </c>
      <c r="M505">
        <v>0</v>
      </c>
      <c r="N505">
        <v>7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8</v>
      </c>
      <c r="Z505">
        <v>16</v>
      </c>
      <c r="AA505">
        <v>16</v>
      </c>
      <c r="AB505" t="s">
        <v>50</v>
      </c>
      <c r="AC505" t="s">
        <v>638</v>
      </c>
      <c r="AD505" t="s">
        <v>104</v>
      </c>
      <c r="AE505">
        <v>21</v>
      </c>
      <c r="AF505">
        <v>4813</v>
      </c>
      <c r="AG505" t="str">
        <f>CONCATENATE(Table1[[#This Row],[item_code]],(".jpg"))</f>
        <v>CALE29.jpg</v>
      </c>
      <c r="AH505" t="str">
        <f>IF(Table1[[#This Row],[DEPO. TOTAL DISPO]]&gt;2,"Publish","Draft")</f>
        <v>Publish</v>
      </c>
      <c r="AI505" s="1">
        <v>20740</v>
      </c>
    </row>
    <row r="506" spans="1:35">
      <c r="A506" t="s">
        <v>13046</v>
      </c>
      <c r="B506" t="s">
        <v>13047</v>
      </c>
      <c r="C506">
        <v>0</v>
      </c>
      <c r="D506">
        <v>0</v>
      </c>
      <c r="E506" t="s">
        <v>13048</v>
      </c>
      <c r="F506" t="s">
        <v>34</v>
      </c>
      <c r="G506" t="s">
        <v>13049</v>
      </c>
      <c r="H506" t="s">
        <v>13050</v>
      </c>
      <c r="I506" t="s">
        <v>13050</v>
      </c>
      <c r="J506" t="s">
        <v>13050</v>
      </c>
      <c r="K506" t="s">
        <v>13050</v>
      </c>
      <c r="L506" t="s">
        <v>13048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4</v>
      </c>
      <c r="AA506">
        <v>4</v>
      </c>
      <c r="AB506" t="s">
        <v>50</v>
      </c>
      <c r="AC506" t="s">
        <v>638</v>
      </c>
      <c r="AD506" t="s">
        <v>111</v>
      </c>
      <c r="AE506">
        <v>21</v>
      </c>
      <c r="AF506">
        <v>7017</v>
      </c>
      <c r="AG506" t="str">
        <f>CONCATENATE(Table1[[#This Row],[item_code]],(".jpg"))</f>
        <v>CALE26.jpg</v>
      </c>
      <c r="AH506" t="str">
        <f>IF(Table1[[#This Row],[DEPO. TOTAL DISPO]]&gt;2,"Publish","Draft")</f>
        <v>Publish</v>
      </c>
      <c r="AI506" s="1">
        <v>100367.326</v>
      </c>
    </row>
    <row r="507" spans="1:35">
      <c r="A507" t="s">
        <v>9741</v>
      </c>
      <c r="B507" t="s">
        <v>9742</v>
      </c>
      <c r="C507">
        <v>0</v>
      </c>
      <c r="D507">
        <v>0</v>
      </c>
      <c r="E507" t="s">
        <v>9743</v>
      </c>
      <c r="F507" t="s">
        <v>34</v>
      </c>
      <c r="G507" t="s">
        <v>9744</v>
      </c>
      <c r="H507" t="s">
        <v>9745</v>
      </c>
      <c r="I507" t="s">
        <v>9745</v>
      </c>
      <c r="J507" t="s">
        <v>9745</v>
      </c>
      <c r="K507" t="s">
        <v>9745</v>
      </c>
      <c r="L507" t="s">
        <v>9743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1</v>
      </c>
      <c r="AA507">
        <v>1</v>
      </c>
      <c r="AB507" t="s">
        <v>50</v>
      </c>
      <c r="AC507" t="s">
        <v>638</v>
      </c>
      <c r="AD507" t="s">
        <v>111</v>
      </c>
      <c r="AE507">
        <v>21</v>
      </c>
      <c r="AF507">
        <v>6341</v>
      </c>
      <c r="AG507" t="str">
        <f>CONCATENATE(Table1[[#This Row],[item_code]],(".jpg"))</f>
        <v>CALE2200.jpg</v>
      </c>
      <c r="AH507" t="str">
        <f>IF(Table1[[#This Row],[DEPO. TOTAL DISPO]]&gt;2,"Publish","Draft")</f>
        <v>Draft</v>
      </c>
      <c r="AI507" s="1">
        <v>199836</v>
      </c>
    </row>
    <row r="508" spans="1:35">
      <c r="A508" t="s">
        <v>3217</v>
      </c>
      <c r="B508" t="s">
        <v>3218</v>
      </c>
      <c r="C508">
        <v>1</v>
      </c>
      <c r="D508">
        <v>1</v>
      </c>
      <c r="E508" t="s">
        <v>3219</v>
      </c>
      <c r="F508" t="s">
        <v>34</v>
      </c>
      <c r="G508" t="s">
        <v>3220</v>
      </c>
      <c r="H508" t="s">
        <v>3221</v>
      </c>
      <c r="I508" t="s">
        <v>3221</v>
      </c>
      <c r="J508" t="s">
        <v>3221</v>
      </c>
      <c r="K508" t="s">
        <v>3221</v>
      </c>
      <c r="L508" t="s">
        <v>3219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2</v>
      </c>
      <c r="AA508">
        <v>2</v>
      </c>
      <c r="AB508" t="s">
        <v>50</v>
      </c>
      <c r="AC508" t="s">
        <v>638</v>
      </c>
      <c r="AD508" t="s">
        <v>111</v>
      </c>
      <c r="AE508">
        <v>21</v>
      </c>
      <c r="AF508">
        <v>3944</v>
      </c>
      <c r="AG508" t="str">
        <f>CONCATENATE(Table1[[#This Row],[item_code]],(".jpg"))</f>
        <v>CALE22.jpg</v>
      </c>
      <c r="AH508" t="str">
        <f>IF(Table1[[#This Row],[DEPO. TOTAL DISPO]]&gt;2,"Publish","Draft")</f>
        <v>Draft</v>
      </c>
      <c r="AI508" s="1">
        <v>35283.6322</v>
      </c>
    </row>
    <row r="509" spans="1:35">
      <c r="A509" t="s">
        <v>3160</v>
      </c>
      <c r="B509" t="s">
        <v>3161</v>
      </c>
      <c r="C509">
        <v>0</v>
      </c>
      <c r="D509">
        <v>0</v>
      </c>
      <c r="E509" t="s">
        <v>3162</v>
      </c>
      <c r="F509" t="s">
        <v>230</v>
      </c>
      <c r="G509" t="s">
        <v>3163</v>
      </c>
      <c r="H509" t="s">
        <v>3164</v>
      </c>
      <c r="I509" t="s">
        <v>3164</v>
      </c>
      <c r="J509" t="s">
        <v>3164</v>
      </c>
      <c r="K509" t="s">
        <v>3164</v>
      </c>
      <c r="L509" t="s">
        <v>3162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2</v>
      </c>
      <c r="X509">
        <v>0</v>
      </c>
      <c r="Y509">
        <v>0</v>
      </c>
      <c r="Z509">
        <v>2</v>
      </c>
      <c r="AA509">
        <v>2</v>
      </c>
      <c r="AB509" t="s">
        <v>50</v>
      </c>
      <c r="AC509" t="s">
        <v>638</v>
      </c>
      <c r="AD509" t="s">
        <v>111</v>
      </c>
      <c r="AE509">
        <v>21</v>
      </c>
      <c r="AF509">
        <v>9562</v>
      </c>
      <c r="AG509" t="str">
        <f>CONCATENATE(Table1[[#This Row],[item_code]],(".jpg"))</f>
        <v>CALE2191.jpg</v>
      </c>
      <c r="AH509" t="str">
        <f>IF(Table1[[#This Row],[DEPO. TOTAL DISPO]]&gt;2,"Publish","Draft")</f>
        <v>Draft</v>
      </c>
      <c r="AI509" s="1">
        <v>27935.169600000001</v>
      </c>
    </row>
    <row r="510" spans="1:35">
      <c r="A510" t="s">
        <v>9736</v>
      </c>
      <c r="B510" t="s">
        <v>9737</v>
      </c>
      <c r="C510">
        <v>0</v>
      </c>
      <c r="D510">
        <v>0</v>
      </c>
      <c r="E510" t="s">
        <v>9738</v>
      </c>
      <c r="F510" t="s">
        <v>34</v>
      </c>
      <c r="G510" t="s">
        <v>9739</v>
      </c>
      <c r="H510" t="s">
        <v>9740</v>
      </c>
      <c r="I510" t="s">
        <v>9740</v>
      </c>
      <c r="J510" t="s">
        <v>9740</v>
      </c>
      <c r="K510" t="s">
        <v>9740</v>
      </c>
      <c r="L510" t="s">
        <v>9738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6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6</v>
      </c>
      <c r="AA510">
        <v>6</v>
      </c>
      <c r="AB510" t="s">
        <v>50</v>
      </c>
      <c r="AC510" t="s">
        <v>638</v>
      </c>
      <c r="AD510" t="s">
        <v>111</v>
      </c>
      <c r="AE510">
        <v>21</v>
      </c>
      <c r="AF510">
        <v>6335</v>
      </c>
      <c r="AG510" t="str">
        <f>CONCATENATE(Table1[[#This Row],[item_code]],(".jpg"))</f>
        <v>CALE200.jpg</v>
      </c>
      <c r="AH510" t="str">
        <f>IF(Table1[[#This Row],[DEPO. TOTAL DISPO]]&gt;2,"Publish","Draft")</f>
        <v>Publish</v>
      </c>
      <c r="AI510" s="1">
        <v>78665.612200000003</v>
      </c>
    </row>
    <row r="511" spans="1:35">
      <c r="A511" t="s">
        <v>3194</v>
      </c>
      <c r="B511" t="s">
        <v>3195</v>
      </c>
      <c r="C511">
        <v>0</v>
      </c>
      <c r="D511">
        <v>0</v>
      </c>
      <c r="E511" t="s">
        <v>3196</v>
      </c>
      <c r="F511" t="s">
        <v>34</v>
      </c>
      <c r="G511" t="s">
        <v>3197</v>
      </c>
      <c r="H511" t="s">
        <v>3198</v>
      </c>
      <c r="I511" t="s">
        <v>3198</v>
      </c>
      <c r="J511" t="s">
        <v>3198</v>
      </c>
      <c r="K511" t="s">
        <v>3198</v>
      </c>
      <c r="L511" t="s">
        <v>3196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4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29</v>
      </c>
      <c r="Z511">
        <v>33</v>
      </c>
      <c r="AA511">
        <v>33</v>
      </c>
      <c r="AB511" t="s">
        <v>50</v>
      </c>
      <c r="AC511" t="s">
        <v>638</v>
      </c>
      <c r="AD511" t="s">
        <v>111</v>
      </c>
      <c r="AE511">
        <v>21</v>
      </c>
      <c r="AF511">
        <v>3927</v>
      </c>
      <c r="AG511" t="str">
        <f>CONCATENATE(Table1[[#This Row],[item_code]],(".jpg"))</f>
        <v>CALE20.jpg</v>
      </c>
      <c r="AH511" t="str">
        <f>IF(Table1[[#This Row],[DEPO. TOTAL DISPO]]&gt;2,"Publish","Draft")</f>
        <v>Publish</v>
      </c>
      <c r="AI511" s="1">
        <v>56964.349799999996</v>
      </c>
    </row>
    <row r="512" spans="1:35">
      <c r="A512" t="s">
        <v>3213</v>
      </c>
      <c r="B512" t="s">
        <v>3214</v>
      </c>
      <c r="C512">
        <v>0</v>
      </c>
      <c r="D512">
        <v>0</v>
      </c>
      <c r="E512" t="s">
        <v>3092</v>
      </c>
      <c r="F512" t="s">
        <v>34</v>
      </c>
      <c r="G512" t="s">
        <v>3093</v>
      </c>
      <c r="H512" t="s">
        <v>3094</v>
      </c>
      <c r="I512" t="s">
        <v>3094</v>
      </c>
      <c r="J512" t="s">
        <v>3094</v>
      </c>
      <c r="K512" t="s">
        <v>3094</v>
      </c>
      <c r="L512" t="s">
        <v>3092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6</v>
      </c>
      <c r="Z512">
        <v>6</v>
      </c>
      <c r="AA512">
        <v>6</v>
      </c>
      <c r="AB512" t="s">
        <v>50</v>
      </c>
      <c r="AC512" t="s">
        <v>638</v>
      </c>
      <c r="AD512" t="s">
        <v>3095</v>
      </c>
      <c r="AE512">
        <v>21</v>
      </c>
      <c r="AF512">
        <v>9431</v>
      </c>
      <c r="AG512" t="str">
        <f>CONCATENATE(Table1[[#This Row],[item_code]],(".jpg"))</f>
        <v>CALE1938.jpg</v>
      </c>
      <c r="AH512" t="str">
        <f>IF(Table1[[#This Row],[DEPO. TOTAL DISPO]]&gt;2,"Publish","Draft")</f>
        <v>Publish</v>
      </c>
      <c r="AI512" s="1">
        <v>22511.196</v>
      </c>
    </row>
    <row r="513" spans="1:35">
      <c r="A513" t="s">
        <v>3215</v>
      </c>
      <c r="B513" t="s">
        <v>3216</v>
      </c>
      <c r="C513">
        <v>0</v>
      </c>
      <c r="D513">
        <v>0</v>
      </c>
      <c r="E513" t="s">
        <v>3107</v>
      </c>
      <c r="F513" t="s">
        <v>34</v>
      </c>
      <c r="G513" t="s">
        <v>3108</v>
      </c>
      <c r="H513" t="s">
        <v>3109</v>
      </c>
      <c r="I513" t="s">
        <v>3109</v>
      </c>
      <c r="J513" t="s">
        <v>3109</v>
      </c>
      <c r="K513" t="s">
        <v>3109</v>
      </c>
      <c r="L513" t="s">
        <v>3107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2</v>
      </c>
      <c r="W513">
        <v>0</v>
      </c>
      <c r="X513">
        <v>0</v>
      </c>
      <c r="Y513">
        <v>0</v>
      </c>
      <c r="Z513">
        <v>3</v>
      </c>
      <c r="AA513">
        <v>3</v>
      </c>
      <c r="AB513" t="s">
        <v>50</v>
      </c>
      <c r="AC513" t="s">
        <v>638</v>
      </c>
      <c r="AD513" t="s">
        <v>3095</v>
      </c>
      <c r="AE513">
        <v>21</v>
      </c>
      <c r="AF513">
        <v>9449</v>
      </c>
      <c r="AG513" t="str">
        <f>CONCATENATE(Table1[[#This Row],[item_code]],(".jpg"))</f>
        <v>CALE1914.jpg</v>
      </c>
      <c r="AH513" t="str">
        <f>IF(Table1[[#This Row],[DEPO. TOTAL DISPO]]&gt;2,"Publish","Draft")</f>
        <v>Publish</v>
      </c>
      <c r="AI513" s="1">
        <v>19803.5524</v>
      </c>
    </row>
    <row r="514" spans="1:35">
      <c r="A514" t="s">
        <v>3211</v>
      </c>
      <c r="B514" t="s">
        <v>3212</v>
      </c>
      <c r="C514">
        <v>0</v>
      </c>
      <c r="D514">
        <v>0</v>
      </c>
      <c r="E514" t="s">
        <v>3107</v>
      </c>
      <c r="F514" t="s">
        <v>34</v>
      </c>
      <c r="G514" t="s">
        <v>3108</v>
      </c>
      <c r="H514" t="s">
        <v>3109</v>
      </c>
      <c r="I514" t="s">
        <v>3109</v>
      </c>
      <c r="J514" t="s">
        <v>3109</v>
      </c>
      <c r="K514" t="s">
        <v>3109</v>
      </c>
      <c r="L514" t="s">
        <v>3107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4</v>
      </c>
      <c r="AA514">
        <v>4</v>
      </c>
      <c r="AB514" t="s">
        <v>50</v>
      </c>
      <c r="AC514" t="s">
        <v>638</v>
      </c>
      <c r="AD514" t="s">
        <v>3095</v>
      </c>
      <c r="AE514">
        <v>21</v>
      </c>
      <c r="AF514">
        <v>9437</v>
      </c>
      <c r="AG514" t="str">
        <f>CONCATENATE(Table1[[#This Row],[item_code]],(".jpg"))</f>
        <v>CALE1907.jpg</v>
      </c>
      <c r="AH514" t="str">
        <f>IF(Table1[[#This Row],[DEPO. TOTAL DISPO]]&gt;2,"Publish","Draft")</f>
        <v>Publish</v>
      </c>
      <c r="AI514" s="1">
        <v>19803.5524</v>
      </c>
    </row>
    <row r="515" spans="1:35">
      <c r="A515" t="s">
        <v>3105</v>
      </c>
      <c r="B515" t="s">
        <v>3106</v>
      </c>
      <c r="C515">
        <v>0</v>
      </c>
      <c r="D515">
        <v>0</v>
      </c>
      <c r="E515" t="s">
        <v>3107</v>
      </c>
      <c r="F515" t="s">
        <v>34</v>
      </c>
      <c r="G515" t="s">
        <v>3108</v>
      </c>
      <c r="H515" t="s">
        <v>3109</v>
      </c>
      <c r="I515" t="s">
        <v>3109</v>
      </c>
      <c r="J515" t="s">
        <v>3109</v>
      </c>
      <c r="K515" t="s">
        <v>3109</v>
      </c>
      <c r="L515" t="s">
        <v>3107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2</v>
      </c>
      <c r="W515">
        <v>0</v>
      </c>
      <c r="X515">
        <v>0</v>
      </c>
      <c r="Y515">
        <v>0</v>
      </c>
      <c r="Z515">
        <v>2</v>
      </c>
      <c r="AA515">
        <v>2</v>
      </c>
      <c r="AB515" t="s">
        <v>50</v>
      </c>
      <c r="AC515" t="s">
        <v>638</v>
      </c>
      <c r="AD515" t="s">
        <v>3095</v>
      </c>
      <c r="AE515">
        <v>21</v>
      </c>
      <c r="AF515">
        <v>9436</v>
      </c>
      <c r="AG515" t="str">
        <f>CONCATENATE(Table1[[#This Row],[item_code]],(".jpg"))</f>
        <v>CALE1891.jpg</v>
      </c>
      <c r="AH515" t="str">
        <f>IF(Table1[[#This Row],[DEPO. TOTAL DISPO]]&gt;2,"Publish","Draft")</f>
        <v>Draft</v>
      </c>
      <c r="AI515" s="1">
        <v>19803.5524</v>
      </c>
    </row>
    <row r="516" spans="1:35">
      <c r="A516" t="s">
        <v>5304</v>
      </c>
      <c r="B516" t="s">
        <v>5305</v>
      </c>
      <c r="C516">
        <v>0</v>
      </c>
      <c r="D516">
        <v>0</v>
      </c>
      <c r="E516" t="s">
        <v>5306</v>
      </c>
      <c r="F516" t="s">
        <v>34</v>
      </c>
      <c r="G516" t="s">
        <v>5307</v>
      </c>
      <c r="H516" t="s">
        <v>5308</v>
      </c>
      <c r="I516" t="s">
        <v>5308</v>
      </c>
      <c r="J516" t="s">
        <v>5308</v>
      </c>
      <c r="K516" t="s">
        <v>5308</v>
      </c>
      <c r="L516" t="s">
        <v>5306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2</v>
      </c>
      <c r="W516">
        <v>0</v>
      </c>
      <c r="X516">
        <v>0</v>
      </c>
      <c r="Y516">
        <v>0</v>
      </c>
      <c r="Z516">
        <v>2</v>
      </c>
      <c r="AA516">
        <v>2</v>
      </c>
      <c r="AB516" t="s">
        <v>50</v>
      </c>
      <c r="AC516" t="s">
        <v>638</v>
      </c>
      <c r="AD516" t="s">
        <v>3095</v>
      </c>
      <c r="AE516">
        <v>21</v>
      </c>
      <c r="AF516">
        <v>9495</v>
      </c>
      <c r="AG516" t="str">
        <f>CONCATENATE(Table1[[#This Row],[item_code]],(".jpg"))</f>
        <v>CALE1723.jpg</v>
      </c>
      <c r="AH516" t="str">
        <f>IF(Table1[[#This Row],[DEPO. TOTAL DISPO]]&gt;2,"Publish","Draft")</f>
        <v>Draft</v>
      </c>
      <c r="AI516" s="1">
        <v>37106.897799999999</v>
      </c>
    </row>
    <row r="517" spans="1:35">
      <c r="A517" t="s">
        <v>3141</v>
      </c>
      <c r="B517" t="s">
        <v>3142</v>
      </c>
      <c r="C517">
        <v>10</v>
      </c>
      <c r="D517">
        <v>4</v>
      </c>
      <c r="E517" t="s">
        <v>3143</v>
      </c>
      <c r="F517" t="s">
        <v>34</v>
      </c>
      <c r="G517" t="s">
        <v>3144</v>
      </c>
      <c r="H517" t="s">
        <v>3145</v>
      </c>
      <c r="I517" t="s">
        <v>3145</v>
      </c>
      <c r="J517" t="s">
        <v>3145</v>
      </c>
      <c r="K517" t="s">
        <v>3145</v>
      </c>
      <c r="L517" t="s">
        <v>3143</v>
      </c>
      <c r="M517">
        <v>0</v>
      </c>
      <c r="N517">
        <v>4</v>
      </c>
      <c r="O517">
        <v>0</v>
      </c>
      <c r="P517">
        <v>0</v>
      </c>
      <c r="Q517">
        <v>0</v>
      </c>
      <c r="R517">
        <v>0</v>
      </c>
      <c r="S517">
        <v>9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193</v>
      </c>
      <c r="Z517">
        <v>206</v>
      </c>
      <c r="AA517">
        <v>212</v>
      </c>
      <c r="AB517" t="s">
        <v>50</v>
      </c>
      <c r="AC517" t="s">
        <v>638</v>
      </c>
      <c r="AD517" t="s">
        <v>111</v>
      </c>
      <c r="AE517">
        <v>21</v>
      </c>
      <c r="AF517">
        <v>9221</v>
      </c>
      <c r="AG517" t="str">
        <f>CONCATENATE(Table1[[#This Row],[item_code]],(".jpg"))</f>
        <v>CALE1699.jpg</v>
      </c>
      <c r="AH517" t="str">
        <f>IF(Table1[[#This Row],[DEPO. TOTAL DISPO]]&gt;2,"Publish","Draft")</f>
        <v>Publish</v>
      </c>
      <c r="AI517" s="1">
        <v>36618.8246</v>
      </c>
    </row>
    <row r="518" spans="1:35">
      <c r="A518" t="s">
        <v>3031</v>
      </c>
      <c r="B518" t="s">
        <v>3032</v>
      </c>
      <c r="C518">
        <v>0</v>
      </c>
      <c r="D518">
        <v>0</v>
      </c>
      <c r="E518" t="s">
        <v>3033</v>
      </c>
      <c r="F518" t="s">
        <v>34</v>
      </c>
      <c r="G518" t="s">
        <v>3034</v>
      </c>
      <c r="H518" t="s">
        <v>3035</v>
      </c>
      <c r="I518" t="s">
        <v>3035</v>
      </c>
      <c r="J518" t="s">
        <v>3035</v>
      </c>
      <c r="K518" t="s">
        <v>3035</v>
      </c>
      <c r="L518" t="s">
        <v>3033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6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30</v>
      </c>
      <c r="Z518">
        <v>36</v>
      </c>
      <c r="AA518">
        <v>36</v>
      </c>
      <c r="AB518" t="s">
        <v>50</v>
      </c>
      <c r="AC518" t="s">
        <v>638</v>
      </c>
      <c r="AD518" t="s">
        <v>111</v>
      </c>
      <c r="AE518">
        <v>21</v>
      </c>
      <c r="AF518">
        <v>9225</v>
      </c>
      <c r="AG518" t="str">
        <f>CONCATENATE(Table1[[#This Row],[item_code]],(".jpg"))</f>
        <v>CALE1668.jpg</v>
      </c>
      <c r="AH518" t="str">
        <f>IF(Table1[[#This Row],[DEPO. TOTAL DISPO]]&gt;2,"Publish","Draft")</f>
        <v>Publish</v>
      </c>
      <c r="AI518" s="1">
        <v>179035.6832</v>
      </c>
    </row>
    <row r="519" spans="1:35">
      <c r="A519" t="s">
        <v>13140</v>
      </c>
      <c r="B519" t="s">
        <v>13141</v>
      </c>
      <c r="C519">
        <v>0</v>
      </c>
      <c r="D519">
        <v>0</v>
      </c>
      <c r="E519" t="s">
        <v>13142</v>
      </c>
      <c r="F519" t="s">
        <v>230</v>
      </c>
      <c r="G519" t="s">
        <v>13143</v>
      </c>
      <c r="H519" t="s">
        <v>13144</v>
      </c>
      <c r="I519" t="s">
        <v>13144</v>
      </c>
      <c r="J519" t="s">
        <v>13144</v>
      </c>
      <c r="K519" t="s">
        <v>13144</v>
      </c>
      <c r="L519" t="s">
        <v>13142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8</v>
      </c>
      <c r="W519">
        <v>0</v>
      </c>
      <c r="X519">
        <v>0</v>
      </c>
      <c r="Y519">
        <v>1</v>
      </c>
      <c r="Z519">
        <v>9</v>
      </c>
      <c r="AA519">
        <v>9</v>
      </c>
      <c r="AB519" t="s">
        <v>50</v>
      </c>
      <c r="AC519" t="s">
        <v>638</v>
      </c>
      <c r="AD519" t="s">
        <v>111</v>
      </c>
      <c r="AE519">
        <v>21</v>
      </c>
      <c r="AF519">
        <v>7987</v>
      </c>
      <c r="AG519" t="str">
        <f>CONCATENATE(Table1[[#This Row],[item_code]],(".jpg"))</f>
        <v>CALE12.jpg</v>
      </c>
      <c r="AH519" t="str">
        <f>IF(Table1[[#This Row],[DEPO. TOTAL DISPO]]&gt;2,"Publish","Draft")</f>
        <v>Publish</v>
      </c>
      <c r="AI519" s="1">
        <v>69465.421400000007</v>
      </c>
    </row>
    <row r="520" spans="1:35">
      <c r="A520" t="s">
        <v>3090</v>
      </c>
      <c r="B520" t="s">
        <v>3091</v>
      </c>
      <c r="C520">
        <v>0</v>
      </c>
      <c r="D520">
        <v>0</v>
      </c>
      <c r="E520" t="s">
        <v>3092</v>
      </c>
      <c r="F520" t="s">
        <v>34</v>
      </c>
      <c r="G520" t="s">
        <v>3093</v>
      </c>
      <c r="H520" t="s">
        <v>3094</v>
      </c>
      <c r="I520" t="s">
        <v>3094</v>
      </c>
      <c r="J520" t="s">
        <v>3094</v>
      </c>
      <c r="K520" t="s">
        <v>3094</v>
      </c>
      <c r="L520" t="s">
        <v>3092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2</v>
      </c>
      <c r="Z520">
        <v>3</v>
      </c>
      <c r="AA520">
        <v>3</v>
      </c>
      <c r="AB520" t="s">
        <v>50</v>
      </c>
      <c r="AC520" t="s">
        <v>638</v>
      </c>
      <c r="AD520" t="s">
        <v>3095</v>
      </c>
      <c r="AE520">
        <v>21</v>
      </c>
      <c r="AF520">
        <v>9451</v>
      </c>
      <c r="AG520" t="str">
        <f>CONCATENATE(Table1[[#This Row],[item_code]],(".jpg"))</f>
        <v>CALE1174BLANCO.jpg</v>
      </c>
      <c r="AH520" t="str">
        <f>IF(Table1[[#This Row],[DEPO. TOTAL DISPO]]&gt;2,"Publish","Draft")</f>
        <v>Publish</v>
      </c>
      <c r="AI520" s="1">
        <v>22511.196</v>
      </c>
    </row>
    <row r="521" spans="1:35">
      <c r="A521" t="s">
        <v>3096</v>
      </c>
      <c r="B521" t="s">
        <v>3097</v>
      </c>
      <c r="C521">
        <v>0</v>
      </c>
      <c r="D521">
        <v>0</v>
      </c>
      <c r="E521" t="s">
        <v>3092</v>
      </c>
      <c r="F521" t="s">
        <v>34</v>
      </c>
      <c r="G521" t="s">
        <v>3093</v>
      </c>
      <c r="H521" t="s">
        <v>3094</v>
      </c>
      <c r="I521" t="s">
        <v>3094</v>
      </c>
      <c r="J521" t="s">
        <v>3094</v>
      </c>
      <c r="K521" t="s">
        <v>3094</v>
      </c>
      <c r="L521" t="s">
        <v>3092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2</v>
      </c>
      <c r="W521">
        <v>0</v>
      </c>
      <c r="X521">
        <v>0</v>
      </c>
      <c r="Y521">
        <v>0</v>
      </c>
      <c r="Z521">
        <v>2</v>
      </c>
      <c r="AA521">
        <v>2</v>
      </c>
      <c r="AB521" t="s">
        <v>50</v>
      </c>
      <c r="AC521" t="s">
        <v>638</v>
      </c>
      <c r="AD521" t="s">
        <v>3095</v>
      </c>
      <c r="AE521">
        <v>21</v>
      </c>
      <c r="AF521">
        <v>9430</v>
      </c>
      <c r="AG521" t="str">
        <f>CONCATENATE(Table1[[#This Row],[item_code]],(".jpg"))</f>
        <v>CALE1174.jpg</v>
      </c>
      <c r="AH521" t="str">
        <f>IF(Table1[[#This Row],[DEPO. TOTAL DISPO]]&gt;2,"Publish","Draft")</f>
        <v>Draft</v>
      </c>
      <c r="AI521" s="1">
        <v>22511.196</v>
      </c>
    </row>
    <row r="522" spans="1:35">
      <c r="A522" t="s">
        <v>5784</v>
      </c>
      <c r="B522" t="s">
        <v>5785</v>
      </c>
      <c r="C522">
        <v>0</v>
      </c>
      <c r="D522">
        <v>0</v>
      </c>
      <c r="E522" t="s">
        <v>5786</v>
      </c>
      <c r="F522" t="s">
        <v>34</v>
      </c>
      <c r="G522" t="s">
        <v>5787</v>
      </c>
      <c r="H522" t="s">
        <v>5788</v>
      </c>
      <c r="I522" t="s">
        <v>5788</v>
      </c>
      <c r="J522" t="s">
        <v>5788</v>
      </c>
      <c r="K522" t="s">
        <v>5788</v>
      </c>
      <c r="L522" t="s">
        <v>5786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</v>
      </c>
      <c r="T522">
        <v>0</v>
      </c>
      <c r="U522">
        <v>0</v>
      </c>
      <c r="V522">
        <v>28</v>
      </c>
      <c r="W522">
        <v>866</v>
      </c>
      <c r="X522">
        <v>0</v>
      </c>
      <c r="Y522">
        <v>928</v>
      </c>
      <c r="Z522">
        <v>1825</v>
      </c>
      <c r="AA522">
        <v>1831</v>
      </c>
      <c r="AB522" t="s">
        <v>50</v>
      </c>
      <c r="AC522" t="s">
        <v>638</v>
      </c>
      <c r="AD522" t="s">
        <v>3095</v>
      </c>
      <c r="AE522">
        <v>21</v>
      </c>
      <c r="AF522">
        <v>9496</v>
      </c>
      <c r="AG522" t="str">
        <f>CONCATENATE(Table1[[#This Row],[item_code]],(".jpg"))</f>
        <v>CALE1150.jpg</v>
      </c>
      <c r="AH522" t="str">
        <f>IF(Table1[[#This Row],[DEPO. TOTAL DISPO]]&gt;2,"Publish","Draft")</f>
        <v>Publish</v>
      </c>
      <c r="AI522" s="1">
        <v>16967.418399999999</v>
      </c>
    </row>
    <row r="523" spans="1:35">
      <c r="A523" t="s">
        <v>5758</v>
      </c>
      <c r="B523" t="s">
        <v>5759</v>
      </c>
      <c r="C523">
        <v>0</v>
      </c>
      <c r="D523">
        <v>0</v>
      </c>
      <c r="E523" t="s">
        <v>5760</v>
      </c>
      <c r="F523" t="s">
        <v>34</v>
      </c>
      <c r="G523" t="s">
        <v>5761</v>
      </c>
      <c r="H523" t="s">
        <v>5762</v>
      </c>
      <c r="I523" t="s">
        <v>5762</v>
      </c>
      <c r="J523" t="s">
        <v>5762</v>
      </c>
      <c r="K523" t="s">
        <v>5762</v>
      </c>
      <c r="L523" t="s">
        <v>5760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1</v>
      </c>
      <c r="AA523">
        <v>1</v>
      </c>
      <c r="AB523" t="s">
        <v>50</v>
      </c>
      <c r="AC523" t="s">
        <v>638</v>
      </c>
      <c r="AD523" t="s">
        <v>3095</v>
      </c>
      <c r="AE523">
        <v>21</v>
      </c>
      <c r="AF523">
        <v>9525</v>
      </c>
      <c r="AG523" t="str">
        <f>CONCATENATE(Table1[[#This Row],[item_code]],(".jpg"))</f>
        <v>CALE1099.jpg</v>
      </c>
      <c r="AH523" t="str">
        <f>IF(Table1[[#This Row],[DEPO. TOTAL DISPO]]&gt;2,"Publish","Draft")</f>
        <v>Draft</v>
      </c>
      <c r="AI523" s="1">
        <v>37746.799999999996</v>
      </c>
    </row>
    <row r="524" spans="1:35">
      <c r="A524" t="s">
        <v>3204</v>
      </c>
      <c r="B524" t="s">
        <v>3205</v>
      </c>
      <c r="C524">
        <v>1</v>
      </c>
      <c r="D524">
        <v>1</v>
      </c>
      <c r="E524" t="s">
        <v>3107</v>
      </c>
      <c r="F524" t="s">
        <v>34</v>
      </c>
      <c r="G524" t="s">
        <v>3108</v>
      </c>
      <c r="H524" t="s">
        <v>3109</v>
      </c>
      <c r="I524" t="s">
        <v>3109</v>
      </c>
      <c r="J524" t="s">
        <v>3109</v>
      </c>
      <c r="K524" t="s">
        <v>3109</v>
      </c>
      <c r="L524" t="s">
        <v>3107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1</v>
      </c>
      <c r="AB524" t="s">
        <v>50</v>
      </c>
      <c r="AC524" t="s">
        <v>638</v>
      </c>
      <c r="AD524" t="s">
        <v>3095</v>
      </c>
      <c r="AE524">
        <v>21</v>
      </c>
      <c r="AF524">
        <v>9450</v>
      </c>
      <c r="AG524" t="str">
        <f>CONCATENATE(Table1[[#This Row],[item_code]],(".jpg"))</f>
        <v>CALE1082BLANCO.jpg</v>
      </c>
      <c r="AH524" t="str">
        <f>IF(Table1[[#This Row],[DEPO. TOTAL DISPO]]&gt;2,"Publish","Draft")</f>
        <v>Draft</v>
      </c>
      <c r="AI524" s="1">
        <v>19803.5524</v>
      </c>
    </row>
    <row r="525" spans="1:35">
      <c r="A525" t="s">
        <v>3206</v>
      </c>
      <c r="B525" t="s">
        <v>3207</v>
      </c>
      <c r="C525">
        <v>2</v>
      </c>
      <c r="D525">
        <v>2</v>
      </c>
      <c r="E525" t="s">
        <v>3107</v>
      </c>
      <c r="F525" t="s">
        <v>34</v>
      </c>
      <c r="G525" t="s">
        <v>3108</v>
      </c>
      <c r="H525" t="s">
        <v>3109</v>
      </c>
      <c r="I525" t="s">
        <v>3109</v>
      </c>
      <c r="J525" t="s">
        <v>3109</v>
      </c>
      <c r="K525" t="s">
        <v>3109</v>
      </c>
      <c r="L525" t="s">
        <v>3107</v>
      </c>
      <c r="M525">
        <v>0</v>
      </c>
      <c r="N525">
        <v>2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3</v>
      </c>
      <c r="AA525">
        <v>3</v>
      </c>
      <c r="AB525" t="s">
        <v>50</v>
      </c>
      <c r="AC525" t="s">
        <v>638</v>
      </c>
      <c r="AD525" t="s">
        <v>3095</v>
      </c>
      <c r="AE525">
        <v>21</v>
      </c>
      <c r="AF525">
        <v>9429</v>
      </c>
      <c r="AG525" t="str">
        <f>CONCATENATE(Table1[[#This Row],[item_code]],(".jpg"))</f>
        <v>CALE1082.jpg</v>
      </c>
      <c r="AH525" t="str">
        <f>IF(Table1[[#This Row],[DEPO. TOTAL DISPO]]&gt;2,"Publish","Draft")</f>
        <v>Publish</v>
      </c>
      <c r="AI525" s="1">
        <v>19803.5524</v>
      </c>
    </row>
    <row r="526" spans="1:35">
      <c r="A526" t="s">
        <v>5763</v>
      </c>
      <c r="B526" t="s">
        <v>5764</v>
      </c>
      <c r="C526">
        <v>0</v>
      </c>
      <c r="D526">
        <v>0</v>
      </c>
      <c r="E526" t="s">
        <v>5765</v>
      </c>
      <c r="F526" t="s">
        <v>34</v>
      </c>
      <c r="G526" t="s">
        <v>5766</v>
      </c>
      <c r="H526" t="s">
        <v>5767</v>
      </c>
      <c r="I526" t="s">
        <v>5767</v>
      </c>
      <c r="J526" t="s">
        <v>5767</v>
      </c>
      <c r="K526" t="s">
        <v>5767</v>
      </c>
      <c r="L526" t="s">
        <v>5765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19</v>
      </c>
      <c r="W526">
        <v>153</v>
      </c>
      <c r="X526">
        <v>0</v>
      </c>
      <c r="Y526">
        <v>50</v>
      </c>
      <c r="Z526">
        <v>222</v>
      </c>
      <c r="AA526">
        <v>277</v>
      </c>
      <c r="AB526" t="s">
        <v>50</v>
      </c>
      <c r="AC526" t="s">
        <v>638</v>
      </c>
      <c r="AD526" t="s">
        <v>3095</v>
      </c>
      <c r="AE526">
        <v>21</v>
      </c>
      <c r="AF526">
        <v>9501</v>
      </c>
      <c r="AG526" t="str">
        <f>CONCATENATE(Table1[[#This Row],[item_code]],(".jpg"))</f>
        <v>CALE0894.jpg</v>
      </c>
      <c r="AH526" t="str">
        <f>IF(Table1[[#This Row],[DEPO. TOTAL DISPO]]&gt;2,"Publish","Draft")</f>
        <v>Publish</v>
      </c>
      <c r="AI526" s="1">
        <v>29181.533800000001</v>
      </c>
    </row>
    <row r="527" spans="1:35">
      <c r="A527" t="s">
        <v>10975</v>
      </c>
      <c r="B527" t="s">
        <v>10976</v>
      </c>
      <c r="C527">
        <v>1</v>
      </c>
      <c r="D527">
        <v>1</v>
      </c>
      <c r="E527" t="s">
        <v>10977</v>
      </c>
      <c r="F527" t="s">
        <v>34</v>
      </c>
      <c r="G527" t="s">
        <v>6956</v>
      </c>
      <c r="H527" t="s">
        <v>84</v>
      </c>
      <c r="I527" t="s">
        <v>84</v>
      </c>
      <c r="J527" t="s">
        <v>84</v>
      </c>
      <c r="K527" t="s">
        <v>84</v>
      </c>
      <c r="L527" t="s">
        <v>10977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1</v>
      </c>
      <c r="AA527">
        <v>1</v>
      </c>
      <c r="AB527" t="s">
        <v>50</v>
      </c>
      <c r="AC527" t="s">
        <v>88</v>
      </c>
      <c r="AD527" t="s">
        <v>10978</v>
      </c>
      <c r="AE527">
        <v>21</v>
      </c>
      <c r="AF527">
        <v>6968</v>
      </c>
      <c r="AG527" t="str">
        <f>CONCATENATE(Table1[[#This Row],[item_code]],(".jpg"))</f>
        <v>CALE03.jpg</v>
      </c>
      <c r="AH527" t="str">
        <f>IF(Table1[[#This Row],[DEPO. TOTAL DISPO]]&gt;2,"Publish","Draft")</f>
        <v>Draft</v>
      </c>
      <c r="AI527" s="1">
        <v>110227</v>
      </c>
    </row>
    <row r="528" spans="1:35">
      <c r="A528" t="s">
        <v>2875</v>
      </c>
      <c r="B528" t="s">
        <v>2876</v>
      </c>
      <c r="C528">
        <v>20</v>
      </c>
      <c r="D528">
        <v>20</v>
      </c>
      <c r="E528" t="s">
        <v>2877</v>
      </c>
      <c r="F528" t="s">
        <v>34</v>
      </c>
      <c r="G528" t="s">
        <v>2878</v>
      </c>
      <c r="H528" t="s">
        <v>2879</v>
      </c>
      <c r="I528" t="s">
        <v>2879</v>
      </c>
      <c r="J528" t="s">
        <v>2879</v>
      </c>
      <c r="K528" t="s">
        <v>2879</v>
      </c>
      <c r="L528" t="s">
        <v>2877</v>
      </c>
      <c r="M528">
        <v>0</v>
      </c>
      <c r="N528">
        <v>20</v>
      </c>
      <c r="O528">
        <v>0</v>
      </c>
      <c r="P528">
        <v>0</v>
      </c>
      <c r="Q528">
        <v>0</v>
      </c>
      <c r="R528">
        <v>0</v>
      </c>
      <c r="S528">
        <v>-20</v>
      </c>
      <c r="T528">
        <v>0</v>
      </c>
      <c r="U528">
        <v>20</v>
      </c>
      <c r="V528">
        <v>0</v>
      </c>
      <c r="W528">
        <v>0</v>
      </c>
      <c r="X528">
        <v>0</v>
      </c>
      <c r="Y528">
        <v>0</v>
      </c>
      <c r="Z528">
        <v>20</v>
      </c>
      <c r="AA528">
        <v>20</v>
      </c>
      <c r="AB528" t="s">
        <v>65</v>
      </c>
      <c r="AC528" t="s">
        <v>2874</v>
      </c>
      <c r="AD528" t="s">
        <v>140</v>
      </c>
      <c r="AE528">
        <v>10.5</v>
      </c>
      <c r="AF528">
        <v>9073</v>
      </c>
      <c r="AG528" t="str">
        <f>CONCATENATE(Table1[[#This Row],[item_code]],(".jpg"))</f>
        <v>CAD1.jpg</v>
      </c>
      <c r="AH528" t="str">
        <f>IF(Table1[[#This Row],[DEPO. TOTAL DISPO]]&gt;2,"Publish","Draft")</f>
        <v>Publish</v>
      </c>
      <c r="AI528" s="1">
        <v>1798.6215999999999</v>
      </c>
    </row>
    <row r="529" spans="1:35">
      <c r="A529" t="s">
        <v>2737</v>
      </c>
      <c r="B529" t="s">
        <v>2738</v>
      </c>
      <c r="C529">
        <v>0</v>
      </c>
      <c r="D529">
        <v>0</v>
      </c>
      <c r="E529" t="s">
        <v>2739</v>
      </c>
      <c r="F529" t="s">
        <v>34</v>
      </c>
      <c r="G529" t="s">
        <v>2740</v>
      </c>
      <c r="H529" t="s">
        <v>2741</v>
      </c>
      <c r="I529" t="s">
        <v>2741</v>
      </c>
      <c r="J529" t="s">
        <v>2741</v>
      </c>
      <c r="K529" t="s">
        <v>2741</v>
      </c>
      <c r="L529" t="s">
        <v>2739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14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15</v>
      </c>
      <c r="AA529">
        <v>15</v>
      </c>
      <c r="AB529" t="s">
        <v>131</v>
      </c>
      <c r="AC529" t="s">
        <v>132</v>
      </c>
      <c r="AD529" t="s">
        <v>140</v>
      </c>
      <c r="AE529">
        <v>21</v>
      </c>
      <c r="AF529">
        <v>3734</v>
      </c>
      <c r="AG529" t="str">
        <f>CONCATENATE(Table1[[#This Row],[item_code]],(".jpg"))</f>
        <v>CABUTP.jpg</v>
      </c>
      <c r="AH529" t="str">
        <f>IF(Table1[[#This Row],[DEPO. TOTAL DISPO]]&gt;2,"Publish","Draft")</f>
        <v>Publish</v>
      </c>
      <c r="AI529" s="1">
        <v>14020.874400000001</v>
      </c>
    </row>
    <row r="530" spans="1:35">
      <c r="A530" t="s">
        <v>190</v>
      </c>
      <c r="B530" t="s">
        <v>191</v>
      </c>
      <c r="C530">
        <v>2</v>
      </c>
      <c r="D530">
        <v>2</v>
      </c>
      <c r="E530" t="s">
        <v>192</v>
      </c>
      <c r="F530" t="s">
        <v>34</v>
      </c>
      <c r="G530" t="s">
        <v>193</v>
      </c>
      <c r="H530" t="s">
        <v>194</v>
      </c>
      <c r="I530" t="s">
        <v>194</v>
      </c>
      <c r="J530" t="s">
        <v>194</v>
      </c>
      <c r="K530" t="s">
        <v>194</v>
      </c>
      <c r="L530" t="s">
        <v>192</v>
      </c>
      <c r="M530">
        <v>0</v>
      </c>
      <c r="N530">
        <v>2</v>
      </c>
      <c r="O530">
        <v>0</v>
      </c>
      <c r="P530">
        <v>0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3</v>
      </c>
      <c r="AA530">
        <v>3</v>
      </c>
      <c r="AB530" t="s">
        <v>131</v>
      </c>
      <c r="AC530" t="s">
        <v>132</v>
      </c>
      <c r="AD530" t="s">
        <v>140</v>
      </c>
      <c r="AE530">
        <v>21</v>
      </c>
      <c r="AF530">
        <v>2757</v>
      </c>
      <c r="AG530" t="str">
        <f>CONCATENATE(Table1[[#This Row],[item_code]],(".jpg"))</f>
        <v>CAB95.jpg</v>
      </c>
      <c r="AH530" t="str">
        <f>IF(Table1[[#This Row],[DEPO. TOTAL DISPO]]&gt;2,"Publish","Draft")</f>
        <v>Publish</v>
      </c>
      <c r="AI530" s="1">
        <v>3965</v>
      </c>
    </row>
    <row r="531" spans="1:35">
      <c r="A531" t="s">
        <v>2708</v>
      </c>
      <c r="B531" t="s">
        <v>2709</v>
      </c>
      <c r="C531">
        <v>0</v>
      </c>
      <c r="D531">
        <v>0</v>
      </c>
      <c r="E531" t="s">
        <v>2710</v>
      </c>
      <c r="F531" t="s">
        <v>34</v>
      </c>
      <c r="G531" t="s">
        <v>2711</v>
      </c>
      <c r="H531" t="s">
        <v>2702</v>
      </c>
      <c r="I531" t="s">
        <v>2702</v>
      </c>
      <c r="J531" t="s">
        <v>2702</v>
      </c>
      <c r="K531" t="s">
        <v>2702</v>
      </c>
      <c r="L531" t="s">
        <v>2710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4</v>
      </c>
      <c r="W531">
        <v>6</v>
      </c>
      <c r="X531">
        <v>0</v>
      </c>
      <c r="Y531">
        <v>0</v>
      </c>
      <c r="Z531">
        <v>11</v>
      </c>
      <c r="AA531">
        <v>11</v>
      </c>
      <c r="AB531" t="s">
        <v>131</v>
      </c>
      <c r="AC531" t="s">
        <v>132</v>
      </c>
      <c r="AD531" t="s">
        <v>140</v>
      </c>
      <c r="AE531">
        <v>21</v>
      </c>
      <c r="AF531">
        <v>3714</v>
      </c>
      <c r="AG531" t="str">
        <f>CONCATENATE(Table1[[#This Row],[item_code]],(".jpg"))</f>
        <v>CAB94.jpg</v>
      </c>
      <c r="AH531" t="str">
        <f>IF(Table1[[#This Row],[DEPO. TOTAL DISPO]]&gt;2,"Publish","Draft")</f>
        <v>Publish</v>
      </c>
      <c r="AI531" s="1">
        <v>1403.4880000000001</v>
      </c>
    </row>
    <row r="532" spans="1:35">
      <c r="A532" t="s">
        <v>2771</v>
      </c>
      <c r="B532" t="s">
        <v>2772</v>
      </c>
      <c r="C532">
        <v>2</v>
      </c>
      <c r="D532">
        <v>2</v>
      </c>
      <c r="E532" t="s">
        <v>2773</v>
      </c>
      <c r="F532" t="s">
        <v>34</v>
      </c>
      <c r="G532" t="s">
        <v>2774</v>
      </c>
      <c r="H532" t="s">
        <v>2775</v>
      </c>
      <c r="I532" t="s">
        <v>2775</v>
      </c>
      <c r="J532" t="s">
        <v>2775</v>
      </c>
      <c r="K532" t="s">
        <v>2775</v>
      </c>
      <c r="L532" t="s">
        <v>2773</v>
      </c>
      <c r="M532">
        <v>0</v>
      </c>
      <c r="N532">
        <v>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2</v>
      </c>
      <c r="AA532">
        <v>2</v>
      </c>
      <c r="AB532" t="s">
        <v>131</v>
      </c>
      <c r="AC532" t="s">
        <v>132</v>
      </c>
      <c r="AD532" t="s">
        <v>140</v>
      </c>
      <c r="AE532">
        <v>21</v>
      </c>
      <c r="AF532">
        <v>3677</v>
      </c>
      <c r="AG532" t="str">
        <f>CONCATENATE(Table1[[#This Row],[item_code]],(".jpg"))</f>
        <v>CAB680.jpg</v>
      </c>
      <c r="AH532" t="str">
        <f>IF(Table1[[#This Row],[DEPO. TOTAL DISPO]]&gt;2,"Publish","Draft")</f>
        <v>Draft</v>
      </c>
      <c r="AI532" s="1">
        <v>1665.3</v>
      </c>
    </row>
    <row r="533" spans="1:35">
      <c r="A533" t="s">
        <v>5151</v>
      </c>
      <c r="B533" t="s">
        <v>5152</v>
      </c>
      <c r="C533">
        <v>3</v>
      </c>
      <c r="D533">
        <v>3</v>
      </c>
      <c r="E533" t="s">
        <v>2091</v>
      </c>
      <c r="F533" t="s">
        <v>34</v>
      </c>
      <c r="G533" t="s">
        <v>84</v>
      </c>
      <c r="H533" t="s">
        <v>84</v>
      </c>
      <c r="I533" t="s">
        <v>84</v>
      </c>
      <c r="J533" t="s">
        <v>84</v>
      </c>
      <c r="K533" t="s">
        <v>84</v>
      </c>
      <c r="L533" t="s">
        <v>2091</v>
      </c>
      <c r="M533">
        <v>0</v>
      </c>
      <c r="N533">
        <v>3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3</v>
      </c>
      <c r="AA533">
        <v>3</v>
      </c>
      <c r="AB533" t="s">
        <v>131</v>
      </c>
      <c r="AC533" t="s">
        <v>132</v>
      </c>
      <c r="AD533" t="s">
        <v>140</v>
      </c>
      <c r="AE533">
        <v>21</v>
      </c>
      <c r="AF533">
        <v>4476</v>
      </c>
      <c r="AG533" t="str">
        <f>CONCATENATE(Table1[[#This Row],[item_code]],(".jpg"))</f>
        <v>CAB65.jpg</v>
      </c>
      <c r="AH533" t="str">
        <f>IF(Table1[[#This Row],[DEPO. TOTAL DISPO]]&gt;2,"Publish","Draft")</f>
        <v>Publish</v>
      </c>
      <c r="AI533" s="1">
        <v>2379</v>
      </c>
    </row>
    <row r="534" spans="1:35">
      <c r="A534" t="s">
        <v>5153</v>
      </c>
      <c r="B534" t="s">
        <v>5154</v>
      </c>
      <c r="C534">
        <v>4</v>
      </c>
      <c r="D534">
        <v>4</v>
      </c>
      <c r="E534" t="s">
        <v>2670</v>
      </c>
      <c r="F534" t="s">
        <v>34</v>
      </c>
      <c r="G534" t="s">
        <v>5155</v>
      </c>
      <c r="H534" t="s">
        <v>5156</v>
      </c>
      <c r="I534" t="s">
        <v>5156</v>
      </c>
      <c r="J534" t="s">
        <v>5156</v>
      </c>
      <c r="K534" t="s">
        <v>5156</v>
      </c>
      <c r="L534" t="s">
        <v>2670</v>
      </c>
      <c r="M534">
        <v>0</v>
      </c>
      <c r="N534">
        <v>4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4</v>
      </c>
      <c r="AA534">
        <v>4</v>
      </c>
      <c r="AB534" t="s">
        <v>131</v>
      </c>
      <c r="AC534" t="s">
        <v>132</v>
      </c>
      <c r="AD534" t="s">
        <v>140</v>
      </c>
      <c r="AE534">
        <v>21</v>
      </c>
      <c r="AF534">
        <v>4477</v>
      </c>
      <c r="AG534" t="str">
        <f>CONCATENATE(Table1[[#This Row],[item_code]],(".jpg"))</f>
        <v>CAB64.jpg</v>
      </c>
      <c r="AH534" t="str">
        <f>IF(Table1[[#This Row],[DEPO. TOTAL DISPO]]&gt;2,"Publish","Draft")</f>
        <v>Publish</v>
      </c>
      <c r="AI534" s="1">
        <v>1586</v>
      </c>
    </row>
    <row r="535" spans="1:35">
      <c r="A535" t="s">
        <v>2089</v>
      </c>
      <c r="B535" t="s">
        <v>2090</v>
      </c>
      <c r="C535">
        <v>3</v>
      </c>
      <c r="D535">
        <v>3</v>
      </c>
      <c r="E535" t="s">
        <v>2091</v>
      </c>
      <c r="F535" t="s">
        <v>34</v>
      </c>
      <c r="G535" t="s">
        <v>84</v>
      </c>
      <c r="H535" t="s">
        <v>84</v>
      </c>
      <c r="I535" t="s">
        <v>84</v>
      </c>
      <c r="J535" t="s">
        <v>84</v>
      </c>
      <c r="K535" t="s">
        <v>84</v>
      </c>
      <c r="L535" t="s">
        <v>2091</v>
      </c>
      <c r="M535">
        <v>0</v>
      </c>
      <c r="N535">
        <v>3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3</v>
      </c>
      <c r="AA535">
        <v>3</v>
      </c>
      <c r="AB535" t="s">
        <v>131</v>
      </c>
      <c r="AC535" t="s">
        <v>132</v>
      </c>
      <c r="AD535" t="s">
        <v>140</v>
      </c>
      <c r="AE535">
        <v>21</v>
      </c>
      <c r="AF535">
        <v>3384</v>
      </c>
      <c r="AG535" t="str">
        <f>CONCATENATE(Table1[[#This Row],[item_code]],(".jpg"))</f>
        <v>CAB63.jpg</v>
      </c>
      <c r="AH535" t="str">
        <f>IF(Table1[[#This Row],[DEPO. TOTAL DISPO]]&gt;2,"Publish","Draft")</f>
        <v>Publish</v>
      </c>
      <c r="AI535" s="1">
        <v>2379</v>
      </c>
    </row>
    <row r="536" spans="1:35">
      <c r="A536" t="s">
        <v>2791</v>
      </c>
      <c r="B536" t="s">
        <v>2792</v>
      </c>
      <c r="C536">
        <v>290</v>
      </c>
      <c r="D536">
        <v>290</v>
      </c>
      <c r="E536" t="s">
        <v>2793</v>
      </c>
      <c r="F536" t="s">
        <v>34</v>
      </c>
      <c r="G536" t="s">
        <v>2794</v>
      </c>
      <c r="H536" t="s">
        <v>2795</v>
      </c>
      <c r="I536" t="s">
        <v>2795</v>
      </c>
      <c r="J536" t="s">
        <v>2795</v>
      </c>
      <c r="K536" t="s">
        <v>2795</v>
      </c>
      <c r="L536" t="s">
        <v>2796</v>
      </c>
      <c r="M536">
        <v>0</v>
      </c>
      <c r="N536">
        <v>290</v>
      </c>
      <c r="O536">
        <v>0</v>
      </c>
      <c r="P536">
        <v>0</v>
      </c>
      <c r="Q536">
        <v>0</v>
      </c>
      <c r="R536">
        <v>0</v>
      </c>
      <c r="S536">
        <v>190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480</v>
      </c>
      <c r="AA536">
        <v>480</v>
      </c>
      <c r="AB536" t="s">
        <v>131</v>
      </c>
      <c r="AC536" t="s">
        <v>132</v>
      </c>
      <c r="AD536" t="s">
        <v>140</v>
      </c>
      <c r="AE536">
        <v>21</v>
      </c>
      <c r="AF536">
        <v>9587</v>
      </c>
      <c r="AG536" t="str">
        <f>CONCATENATE(Table1[[#This Row],[item_code]],(".jpg"))</f>
        <v>CAB5661.jpg</v>
      </c>
      <c r="AH536" t="str">
        <f>IF(Table1[[#This Row],[DEPO. TOTAL DISPO]]&gt;2,"Publish","Draft")</f>
        <v>Publish</v>
      </c>
      <c r="AI536" s="1">
        <v>308.45260000000002</v>
      </c>
    </row>
    <row r="537" spans="1:35">
      <c r="A537" t="s">
        <v>222</v>
      </c>
      <c r="B537" t="s">
        <v>223</v>
      </c>
      <c r="C537">
        <v>2</v>
      </c>
      <c r="D537">
        <v>2</v>
      </c>
      <c r="E537" t="s">
        <v>224</v>
      </c>
      <c r="F537" t="s">
        <v>225</v>
      </c>
      <c r="G537" t="s">
        <v>226</v>
      </c>
      <c r="H537" t="s">
        <v>221</v>
      </c>
      <c r="I537" t="s">
        <v>221</v>
      </c>
      <c r="J537" t="s">
        <v>221</v>
      </c>
      <c r="K537" t="s">
        <v>221</v>
      </c>
      <c r="L537" t="s">
        <v>224</v>
      </c>
      <c r="M537">
        <v>0</v>
      </c>
      <c r="N537">
        <v>2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2</v>
      </c>
      <c r="AA537">
        <v>2</v>
      </c>
      <c r="AB537" t="s">
        <v>131</v>
      </c>
      <c r="AC537" t="s">
        <v>132</v>
      </c>
      <c r="AD537" t="s">
        <v>201</v>
      </c>
      <c r="AE537">
        <v>21</v>
      </c>
      <c r="AF537">
        <v>2732</v>
      </c>
      <c r="AG537" t="str">
        <f>CONCATENATE(Table1[[#This Row],[item_code]],(".jpg"))</f>
        <v>CAB564.jpg</v>
      </c>
      <c r="AH537" t="str">
        <f>IF(Table1[[#This Row],[DEPO. TOTAL DISPO]]&gt;2,"Publish","Draft")</f>
        <v>Draft</v>
      </c>
      <c r="AI537" s="1">
        <v>367.40299999999996</v>
      </c>
    </row>
    <row r="538" spans="1:35">
      <c r="A538" t="s">
        <v>219</v>
      </c>
      <c r="B538" t="s">
        <v>220</v>
      </c>
      <c r="C538">
        <v>2</v>
      </c>
      <c r="D538">
        <v>2</v>
      </c>
      <c r="E538" t="s">
        <v>187</v>
      </c>
      <c r="F538" t="s">
        <v>34</v>
      </c>
      <c r="G538" t="s">
        <v>188</v>
      </c>
      <c r="H538" t="s">
        <v>221</v>
      </c>
      <c r="I538" t="s">
        <v>221</v>
      </c>
      <c r="J538" t="s">
        <v>221</v>
      </c>
      <c r="K538" t="s">
        <v>221</v>
      </c>
      <c r="L538" t="s">
        <v>187</v>
      </c>
      <c r="M538">
        <v>0</v>
      </c>
      <c r="N538">
        <v>2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2</v>
      </c>
      <c r="AA538">
        <v>2</v>
      </c>
      <c r="AB538" t="s">
        <v>131</v>
      </c>
      <c r="AC538" t="s">
        <v>132</v>
      </c>
      <c r="AD538" t="s">
        <v>201</v>
      </c>
      <c r="AE538">
        <v>21</v>
      </c>
      <c r="AF538">
        <v>2731</v>
      </c>
      <c r="AG538" t="str">
        <f>CONCATENATE(Table1[[#This Row],[item_code]],(".jpg"))</f>
        <v>CAB563.jpg</v>
      </c>
      <c r="AH538" t="str">
        <f>IF(Table1[[#This Row],[DEPO. TOTAL DISPO]]&gt;2,"Publish","Draft")</f>
        <v>Draft</v>
      </c>
      <c r="AI538" s="1">
        <v>2775.5122000000001</v>
      </c>
    </row>
    <row r="539" spans="1:35">
      <c r="A539" t="s">
        <v>2663</v>
      </c>
      <c r="B539" t="s">
        <v>2664</v>
      </c>
      <c r="C539">
        <v>7</v>
      </c>
      <c r="D539">
        <v>7</v>
      </c>
      <c r="E539" t="s">
        <v>2665</v>
      </c>
      <c r="F539" t="s">
        <v>34</v>
      </c>
      <c r="G539" t="s">
        <v>2666</v>
      </c>
      <c r="H539" t="s">
        <v>2667</v>
      </c>
      <c r="I539" t="s">
        <v>2667</v>
      </c>
      <c r="J539" t="s">
        <v>2667</v>
      </c>
      <c r="K539" t="s">
        <v>2667</v>
      </c>
      <c r="L539" t="s">
        <v>2665</v>
      </c>
      <c r="M539">
        <v>0</v>
      </c>
      <c r="N539">
        <v>7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7</v>
      </c>
      <c r="AA539">
        <v>7</v>
      </c>
      <c r="AB539" t="s">
        <v>131</v>
      </c>
      <c r="AC539" t="s">
        <v>132</v>
      </c>
      <c r="AD539" t="s">
        <v>140</v>
      </c>
      <c r="AE539">
        <v>21</v>
      </c>
      <c r="AF539">
        <v>6281</v>
      </c>
      <c r="AG539" t="str">
        <f>CONCATENATE(Table1[[#This Row],[item_code]],(".jpg"))</f>
        <v>CAB505.jpg</v>
      </c>
      <c r="AH539" t="str">
        <f>IF(Table1[[#This Row],[DEPO. TOTAL DISPO]]&gt;2,"Publish","Draft")</f>
        <v>Publish</v>
      </c>
      <c r="AI539" s="1">
        <v>243.64619999999999</v>
      </c>
    </row>
    <row r="540" spans="1:35">
      <c r="A540" t="s">
        <v>2833</v>
      </c>
      <c r="B540" t="s">
        <v>2834</v>
      </c>
      <c r="C540">
        <v>0</v>
      </c>
      <c r="D540">
        <v>0</v>
      </c>
      <c r="E540" t="s">
        <v>2835</v>
      </c>
      <c r="F540" t="s">
        <v>34</v>
      </c>
      <c r="G540" t="s">
        <v>2836</v>
      </c>
      <c r="H540" t="s">
        <v>2837</v>
      </c>
      <c r="I540" t="s">
        <v>2837</v>
      </c>
      <c r="J540" t="s">
        <v>2837</v>
      </c>
      <c r="K540" t="s">
        <v>2837</v>
      </c>
      <c r="L540" t="s">
        <v>2835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2</v>
      </c>
      <c r="W540">
        <v>3</v>
      </c>
      <c r="X540">
        <v>0</v>
      </c>
      <c r="Y540">
        <v>0</v>
      </c>
      <c r="Z540">
        <v>5</v>
      </c>
      <c r="AA540">
        <v>5</v>
      </c>
      <c r="AB540" t="s">
        <v>131</v>
      </c>
      <c r="AC540" t="s">
        <v>132</v>
      </c>
      <c r="AD540" t="s">
        <v>140</v>
      </c>
      <c r="AE540">
        <v>21</v>
      </c>
      <c r="AF540">
        <v>3801</v>
      </c>
      <c r="AG540" t="str">
        <f>CONCATENATE(Table1[[#This Row],[item_code]],(".jpg"))</f>
        <v>CAB502.jpg</v>
      </c>
      <c r="AH540" t="str">
        <f>IF(Table1[[#This Row],[DEPO. TOTAL DISPO]]&gt;2,"Publish","Draft")</f>
        <v>Publish</v>
      </c>
      <c r="AI540" s="1">
        <v>6304.3499999999995</v>
      </c>
    </row>
    <row r="541" spans="1:35">
      <c r="A541" t="s">
        <v>2571</v>
      </c>
      <c r="B541" t="s">
        <v>2572</v>
      </c>
      <c r="C541">
        <v>19</v>
      </c>
      <c r="D541">
        <v>19</v>
      </c>
      <c r="E541" t="s">
        <v>2091</v>
      </c>
      <c r="F541" t="s">
        <v>34</v>
      </c>
      <c r="G541" t="s">
        <v>2573</v>
      </c>
      <c r="H541" t="s">
        <v>2574</v>
      </c>
      <c r="I541" t="s">
        <v>2574</v>
      </c>
      <c r="J541" t="s">
        <v>2574</v>
      </c>
      <c r="K541" t="s">
        <v>2574</v>
      </c>
      <c r="L541" t="s">
        <v>2091</v>
      </c>
      <c r="M541">
        <v>0</v>
      </c>
      <c r="N541">
        <v>19</v>
      </c>
      <c r="O541">
        <v>0</v>
      </c>
      <c r="P541">
        <v>0</v>
      </c>
      <c r="Q541"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20</v>
      </c>
      <c r="AA541">
        <v>20</v>
      </c>
      <c r="AB541" t="s">
        <v>131</v>
      </c>
      <c r="AC541" t="s">
        <v>132</v>
      </c>
      <c r="AD541" t="s">
        <v>140</v>
      </c>
      <c r="AE541">
        <v>21</v>
      </c>
      <c r="AF541">
        <v>3604</v>
      </c>
      <c r="AG541" t="str">
        <f>CONCATENATE(Table1[[#This Row],[item_code]],(".jpg"))</f>
        <v>CAB500.jpg</v>
      </c>
      <c r="AH541" t="str">
        <f>IF(Table1[[#This Row],[DEPO. TOTAL DISPO]]&gt;2,"Publish","Draft")</f>
        <v>Publish</v>
      </c>
      <c r="AI541" s="1">
        <v>2379</v>
      </c>
    </row>
    <row r="542" spans="1:35">
      <c r="A542" t="s">
        <v>2703</v>
      </c>
      <c r="B542" t="s">
        <v>2704</v>
      </c>
      <c r="C542">
        <v>0</v>
      </c>
      <c r="D542">
        <v>0</v>
      </c>
      <c r="E542" t="s">
        <v>2705</v>
      </c>
      <c r="F542" t="s">
        <v>34</v>
      </c>
      <c r="G542" t="s">
        <v>2706</v>
      </c>
      <c r="H542" t="s">
        <v>2707</v>
      </c>
      <c r="I542" t="s">
        <v>2707</v>
      </c>
      <c r="J542" t="s">
        <v>2707</v>
      </c>
      <c r="K542" t="s">
        <v>2707</v>
      </c>
      <c r="L542" t="s">
        <v>2705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1</v>
      </c>
      <c r="W542">
        <v>34</v>
      </c>
      <c r="X542">
        <v>0</v>
      </c>
      <c r="Y542">
        <v>0</v>
      </c>
      <c r="Z542">
        <v>35</v>
      </c>
      <c r="AA542">
        <v>35</v>
      </c>
      <c r="AB542" t="s">
        <v>131</v>
      </c>
      <c r="AC542" t="s">
        <v>132</v>
      </c>
      <c r="AD542" t="s">
        <v>140</v>
      </c>
      <c r="AE542">
        <v>21</v>
      </c>
      <c r="AF542">
        <v>3711</v>
      </c>
      <c r="AG542" t="str">
        <f>CONCATENATE(Table1[[#This Row],[item_code]],(".jpg"))</f>
        <v>CAB376.jpg</v>
      </c>
      <c r="AH542" t="str">
        <f>IF(Table1[[#This Row],[DEPO. TOTAL DISPO]]&gt;2,"Publish","Draft")</f>
        <v>Publish</v>
      </c>
      <c r="AI542" s="1">
        <v>893.12540000000001</v>
      </c>
    </row>
    <row r="543" spans="1:35">
      <c r="A543" t="s">
        <v>2673</v>
      </c>
      <c r="B543" t="s">
        <v>2674</v>
      </c>
      <c r="C543">
        <v>8</v>
      </c>
      <c r="D543">
        <v>8</v>
      </c>
      <c r="E543" t="s">
        <v>2675</v>
      </c>
      <c r="F543" t="s">
        <v>34</v>
      </c>
      <c r="G543" t="s">
        <v>2676</v>
      </c>
      <c r="H543" t="s">
        <v>2677</v>
      </c>
      <c r="I543" t="s">
        <v>2677</v>
      </c>
      <c r="J543" t="s">
        <v>2677</v>
      </c>
      <c r="K543" t="s">
        <v>2677</v>
      </c>
      <c r="L543" t="s">
        <v>2675</v>
      </c>
      <c r="M543">
        <v>0</v>
      </c>
      <c r="N543">
        <v>8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8</v>
      </c>
      <c r="AA543">
        <v>8</v>
      </c>
      <c r="AB543" t="s">
        <v>131</v>
      </c>
      <c r="AC543" t="s">
        <v>132</v>
      </c>
      <c r="AD543" t="s">
        <v>140</v>
      </c>
      <c r="AE543">
        <v>21</v>
      </c>
      <c r="AF543">
        <v>3692</v>
      </c>
      <c r="AG543" t="str">
        <f>CONCATENATE(Table1[[#This Row],[item_code]],(".jpg"))</f>
        <v>CAB373P.jpg</v>
      </c>
      <c r="AH543" t="str">
        <f>IF(Table1[[#This Row],[DEPO. TOTAL DISPO]]&gt;2,"Publish","Draft")</f>
        <v>Publish</v>
      </c>
      <c r="AI543" s="1">
        <v>1744.6</v>
      </c>
    </row>
    <row r="544" spans="1:35">
      <c r="A544" t="s">
        <v>2686</v>
      </c>
      <c r="B544" t="s">
        <v>2687</v>
      </c>
      <c r="C544">
        <v>5</v>
      </c>
      <c r="D544">
        <v>5</v>
      </c>
      <c r="E544" t="s">
        <v>2675</v>
      </c>
      <c r="F544" t="s">
        <v>34</v>
      </c>
      <c r="G544" t="s">
        <v>2685</v>
      </c>
      <c r="H544" t="s">
        <v>2677</v>
      </c>
      <c r="I544" t="s">
        <v>2677</v>
      </c>
      <c r="J544" t="s">
        <v>2677</v>
      </c>
      <c r="K544" t="s">
        <v>2677</v>
      </c>
      <c r="L544" t="s">
        <v>2675</v>
      </c>
      <c r="M544">
        <v>0</v>
      </c>
      <c r="N544">
        <v>5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5</v>
      </c>
      <c r="AA544">
        <v>5</v>
      </c>
      <c r="AB544" t="s">
        <v>131</v>
      </c>
      <c r="AC544" t="s">
        <v>132</v>
      </c>
      <c r="AD544" t="s">
        <v>140</v>
      </c>
      <c r="AE544">
        <v>21</v>
      </c>
      <c r="AF544">
        <v>3691</v>
      </c>
      <c r="AG544" t="str">
        <f>CONCATENATE(Table1[[#This Row],[item_code]],(".jpg"))</f>
        <v>CAB373G.jpg</v>
      </c>
      <c r="AH544" t="str">
        <f>IF(Table1[[#This Row],[DEPO. TOTAL DISPO]]&gt;2,"Publish","Draft")</f>
        <v>Publish</v>
      </c>
      <c r="AI544" s="1">
        <v>1744.6</v>
      </c>
    </row>
    <row r="545" spans="1:35">
      <c r="A545" t="s">
        <v>2688</v>
      </c>
      <c r="B545" t="s">
        <v>2689</v>
      </c>
      <c r="C545">
        <v>1</v>
      </c>
      <c r="D545">
        <v>1</v>
      </c>
      <c r="E545" t="s">
        <v>2690</v>
      </c>
      <c r="F545" t="s">
        <v>34</v>
      </c>
      <c r="G545" t="s">
        <v>2685</v>
      </c>
      <c r="H545" t="s">
        <v>2677</v>
      </c>
      <c r="I545" t="s">
        <v>2677</v>
      </c>
      <c r="J545" t="s">
        <v>2677</v>
      </c>
      <c r="K545" t="s">
        <v>2677</v>
      </c>
      <c r="L545" t="s">
        <v>2690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1</v>
      </c>
      <c r="AB545" t="s">
        <v>131</v>
      </c>
      <c r="AC545" t="s">
        <v>132</v>
      </c>
      <c r="AD545" t="s">
        <v>140</v>
      </c>
      <c r="AE545">
        <v>21</v>
      </c>
      <c r="AF545">
        <v>8539</v>
      </c>
      <c r="AG545" t="str">
        <f>CONCATENATE(Table1[[#This Row],[item_code]],(".jpg"))</f>
        <v>CAB373B.jpg</v>
      </c>
      <c r="AH545" t="str">
        <f>IF(Table1[[#This Row],[DEPO. TOTAL DISPO]]&gt;2,"Publish","Draft")</f>
        <v>Draft</v>
      </c>
      <c r="AI545" s="1">
        <v>2109.3921999999998</v>
      </c>
    </row>
    <row r="546" spans="1:35">
      <c r="A546" t="s">
        <v>2575</v>
      </c>
      <c r="B546" t="s">
        <v>2576</v>
      </c>
      <c r="C546">
        <v>0</v>
      </c>
      <c r="D546">
        <v>0</v>
      </c>
      <c r="E546" t="s">
        <v>2577</v>
      </c>
      <c r="F546" t="s">
        <v>34</v>
      </c>
      <c r="G546" t="s">
        <v>2578</v>
      </c>
      <c r="H546" t="s">
        <v>2579</v>
      </c>
      <c r="I546" t="s">
        <v>2579</v>
      </c>
      <c r="J546" t="s">
        <v>2579</v>
      </c>
      <c r="K546" t="s">
        <v>2579</v>
      </c>
      <c r="L546" t="s">
        <v>2577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1</v>
      </c>
      <c r="AA546">
        <v>1</v>
      </c>
      <c r="AB546" t="s">
        <v>131</v>
      </c>
      <c r="AC546" t="s">
        <v>132</v>
      </c>
      <c r="AD546" t="s">
        <v>140</v>
      </c>
      <c r="AE546">
        <v>21</v>
      </c>
      <c r="AF546">
        <v>3607</v>
      </c>
      <c r="AG546" t="str">
        <f>CONCATENATE(Table1[[#This Row],[item_code]],(".jpg"))</f>
        <v>CAB371.jpg</v>
      </c>
      <c r="AH546" t="str">
        <f>IF(Table1[[#This Row],[DEPO. TOTAL DISPO]]&gt;2,"Publish","Draft")</f>
        <v>Draft</v>
      </c>
      <c r="AI546" s="1">
        <v>13703.0278</v>
      </c>
    </row>
    <row r="547" spans="1:35">
      <c r="A547" t="s">
        <v>2838</v>
      </c>
      <c r="B547" t="s">
        <v>2839</v>
      </c>
      <c r="C547">
        <v>0</v>
      </c>
      <c r="D547">
        <v>0</v>
      </c>
      <c r="E547" t="s">
        <v>2840</v>
      </c>
      <c r="F547" t="s">
        <v>34</v>
      </c>
      <c r="G547" t="s">
        <v>2841</v>
      </c>
      <c r="H547" t="s">
        <v>2842</v>
      </c>
      <c r="I547" t="s">
        <v>2842</v>
      </c>
      <c r="J547" t="s">
        <v>2842</v>
      </c>
      <c r="K547" t="s">
        <v>2842</v>
      </c>
      <c r="L547" t="s">
        <v>2840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13</v>
      </c>
      <c r="X547">
        <v>0</v>
      </c>
      <c r="Y547">
        <v>0</v>
      </c>
      <c r="Z547">
        <v>13</v>
      </c>
      <c r="AA547">
        <v>13</v>
      </c>
      <c r="AB547" t="s">
        <v>131</v>
      </c>
      <c r="AC547" t="s">
        <v>132</v>
      </c>
      <c r="AD547" t="s">
        <v>140</v>
      </c>
      <c r="AE547">
        <v>21</v>
      </c>
      <c r="AF547">
        <v>9036</v>
      </c>
      <c r="AG547" t="str">
        <f>CONCATENATE(Table1[[#This Row],[item_code]],(".jpg"))</f>
        <v>CAB369.jpg</v>
      </c>
      <c r="AH547" t="str">
        <f>IF(Table1[[#This Row],[DEPO. TOTAL DISPO]]&gt;2,"Publish","Draft")</f>
        <v>Publish</v>
      </c>
      <c r="AI547" s="1">
        <v>11339.9</v>
      </c>
    </row>
    <row r="548" spans="1:35">
      <c r="A548" t="s">
        <v>2843</v>
      </c>
      <c r="B548" t="s">
        <v>2844</v>
      </c>
      <c r="C548">
        <v>0</v>
      </c>
      <c r="D548">
        <v>0</v>
      </c>
      <c r="E548" t="s">
        <v>2845</v>
      </c>
      <c r="F548" t="s">
        <v>34</v>
      </c>
      <c r="G548" t="s">
        <v>2846</v>
      </c>
      <c r="H548" t="s">
        <v>2847</v>
      </c>
      <c r="I548" t="s">
        <v>2847</v>
      </c>
      <c r="J548" t="s">
        <v>2847</v>
      </c>
      <c r="K548" t="s">
        <v>2847</v>
      </c>
      <c r="L548" t="s">
        <v>2845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5</v>
      </c>
      <c r="X548">
        <v>0</v>
      </c>
      <c r="Y548">
        <v>0</v>
      </c>
      <c r="Z548">
        <v>5</v>
      </c>
      <c r="AA548">
        <v>5</v>
      </c>
      <c r="AB548" t="s">
        <v>131</v>
      </c>
      <c r="AC548" t="s">
        <v>132</v>
      </c>
      <c r="AD548" t="s">
        <v>140</v>
      </c>
      <c r="AE548">
        <v>21</v>
      </c>
      <c r="AF548">
        <v>9035</v>
      </c>
      <c r="AG548" t="str">
        <f>CONCATENATE(Table1[[#This Row],[item_code]],(".jpg"))</f>
        <v>CAB368.jpg</v>
      </c>
      <c r="AH548" t="str">
        <f>IF(Table1[[#This Row],[DEPO. TOTAL DISPO]]&gt;2,"Publish","Draft")</f>
        <v>Publish</v>
      </c>
      <c r="AI548" s="1">
        <v>5430.4639999999999</v>
      </c>
    </row>
    <row r="549" spans="1:35">
      <c r="A549" t="s">
        <v>2848</v>
      </c>
      <c r="B549" t="s">
        <v>2849</v>
      </c>
      <c r="C549">
        <v>0</v>
      </c>
      <c r="D549">
        <v>0</v>
      </c>
      <c r="E549" t="s">
        <v>2463</v>
      </c>
      <c r="F549" t="s">
        <v>34</v>
      </c>
      <c r="G549" t="s">
        <v>2464</v>
      </c>
      <c r="H549" t="s">
        <v>2850</v>
      </c>
      <c r="I549" t="s">
        <v>2850</v>
      </c>
      <c r="J549" t="s">
        <v>2850</v>
      </c>
      <c r="K549" t="s">
        <v>2850</v>
      </c>
      <c r="L549" t="s">
        <v>2463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0</v>
      </c>
      <c r="Y549">
        <v>0</v>
      </c>
      <c r="Z549">
        <v>5</v>
      </c>
      <c r="AA549">
        <v>5</v>
      </c>
      <c r="AB549" t="s">
        <v>131</v>
      </c>
      <c r="AC549" t="s">
        <v>132</v>
      </c>
      <c r="AD549" t="s">
        <v>140</v>
      </c>
      <c r="AE549">
        <v>21</v>
      </c>
      <c r="AF549">
        <v>3802</v>
      </c>
      <c r="AG549" t="str">
        <f>CONCATENATE(Table1[[#This Row],[item_code]],(".jpg"))</f>
        <v>CAB361.jpg</v>
      </c>
      <c r="AH549" t="str">
        <f>IF(Table1[[#This Row],[DEPO. TOTAL DISPO]]&gt;2,"Publish","Draft")</f>
        <v>Publish</v>
      </c>
      <c r="AI549" s="1">
        <v>6344</v>
      </c>
    </row>
    <row r="550" spans="1:35">
      <c r="A550" t="s">
        <v>2644</v>
      </c>
      <c r="B550" t="s">
        <v>2645</v>
      </c>
      <c r="C550">
        <v>1</v>
      </c>
      <c r="D550">
        <v>1</v>
      </c>
      <c r="E550" t="s">
        <v>2646</v>
      </c>
      <c r="F550" t="s">
        <v>34</v>
      </c>
      <c r="G550" t="s">
        <v>2647</v>
      </c>
      <c r="H550" t="s">
        <v>2648</v>
      </c>
      <c r="I550" t="s">
        <v>2648</v>
      </c>
      <c r="J550" t="s">
        <v>2648</v>
      </c>
      <c r="K550" t="s">
        <v>2648</v>
      </c>
      <c r="L550" t="s">
        <v>2646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1</v>
      </c>
      <c r="AA550">
        <v>1</v>
      </c>
      <c r="AB550" t="s">
        <v>131</v>
      </c>
      <c r="AC550" t="s">
        <v>132</v>
      </c>
      <c r="AD550" t="s">
        <v>140</v>
      </c>
      <c r="AE550">
        <v>21</v>
      </c>
      <c r="AF550">
        <v>8398</v>
      </c>
      <c r="AG550" t="str">
        <f>CONCATENATE(Table1[[#This Row],[item_code]],(".jpg"))</f>
        <v>CAB309.jpg</v>
      </c>
      <c r="AH550" t="str">
        <f>IF(Table1[[#This Row],[DEPO. TOTAL DISPO]]&gt;2,"Publish","Draft")</f>
        <v>Draft</v>
      </c>
      <c r="AI550" s="1">
        <v>7295.5999999999995</v>
      </c>
    </row>
    <row r="551" spans="1:35">
      <c r="A551" t="s">
        <v>2605</v>
      </c>
      <c r="B551" t="s">
        <v>2606</v>
      </c>
      <c r="C551">
        <v>8</v>
      </c>
      <c r="D551">
        <v>8</v>
      </c>
      <c r="E551" t="s">
        <v>2091</v>
      </c>
      <c r="F551" t="s">
        <v>34</v>
      </c>
      <c r="G551" t="s">
        <v>84</v>
      </c>
      <c r="H551" t="s">
        <v>84</v>
      </c>
      <c r="I551" t="s">
        <v>84</v>
      </c>
      <c r="J551" t="s">
        <v>84</v>
      </c>
      <c r="K551" t="s">
        <v>84</v>
      </c>
      <c r="L551" t="s">
        <v>2091</v>
      </c>
      <c r="M551">
        <v>0</v>
      </c>
      <c r="N551">
        <v>8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8</v>
      </c>
      <c r="AA551">
        <v>8</v>
      </c>
      <c r="AB551" t="s">
        <v>131</v>
      </c>
      <c r="AC551" t="s">
        <v>132</v>
      </c>
      <c r="AD551" t="s">
        <v>233</v>
      </c>
      <c r="AE551">
        <v>21</v>
      </c>
      <c r="AF551">
        <v>3760</v>
      </c>
      <c r="AG551" t="str">
        <f>CONCATENATE(Table1[[#This Row],[item_code]],(".jpg"))</f>
        <v>CAB271.jpg</v>
      </c>
      <c r="AH551" t="str">
        <f>IF(Table1[[#This Row],[DEPO. TOTAL DISPO]]&gt;2,"Publish","Draft")</f>
        <v>Publish</v>
      </c>
      <c r="AI551" s="1">
        <v>2379</v>
      </c>
    </row>
    <row r="552" spans="1:35">
      <c r="A552" t="s">
        <v>2641</v>
      </c>
      <c r="B552" t="s">
        <v>2642</v>
      </c>
      <c r="C552">
        <v>1</v>
      </c>
      <c r="D552">
        <v>1</v>
      </c>
      <c r="E552" t="s">
        <v>2643</v>
      </c>
      <c r="F552" t="s">
        <v>34</v>
      </c>
      <c r="G552" t="s">
        <v>84</v>
      </c>
      <c r="H552" t="s">
        <v>84</v>
      </c>
      <c r="I552" t="s">
        <v>84</v>
      </c>
      <c r="J552" t="s">
        <v>84</v>
      </c>
      <c r="K552" t="s">
        <v>84</v>
      </c>
      <c r="L552" t="s">
        <v>2643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1</v>
      </c>
      <c r="AB552" t="s">
        <v>131</v>
      </c>
      <c r="AC552" t="s">
        <v>132</v>
      </c>
      <c r="AD552" t="s">
        <v>233</v>
      </c>
      <c r="AE552">
        <v>21</v>
      </c>
      <c r="AF552">
        <v>3662</v>
      </c>
      <c r="AG552" t="str">
        <f>CONCATENATE(Table1[[#This Row],[item_code]],(".jpg"))</f>
        <v>CAB265.jpg</v>
      </c>
      <c r="AH552" t="str">
        <f>IF(Table1[[#This Row],[DEPO. TOTAL DISPO]]&gt;2,"Publish","Draft")</f>
        <v>Draft</v>
      </c>
      <c r="AI552" s="1">
        <v>15047.174999999999</v>
      </c>
    </row>
    <row r="553" spans="1:35">
      <c r="A553" t="s">
        <v>2830</v>
      </c>
      <c r="B553" t="s">
        <v>2831</v>
      </c>
      <c r="C553">
        <v>3</v>
      </c>
      <c r="D553">
        <v>3</v>
      </c>
      <c r="E553" t="s">
        <v>2832</v>
      </c>
      <c r="F553" t="s">
        <v>34</v>
      </c>
      <c r="G553" t="s">
        <v>84</v>
      </c>
      <c r="H553" t="s">
        <v>84</v>
      </c>
      <c r="I553" t="s">
        <v>84</v>
      </c>
      <c r="J553" t="s">
        <v>84</v>
      </c>
      <c r="K553" t="s">
        <v>84</v>
      </c>
      <c r="L553" t="s">
        <v>2832</v>
      </c>
      <c r="M553">
        <v>0</v>
      </c>
      <c r="N553">
        <v>3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3</v>
      </c>
      <c r="AA553">
        <v>3</v>
      </c>
      <c r="AB553" t="s">
        <v>131</v>
      </c>
      <c r="AC553" t="s">
        <v>132</v>
      </c>
      <c r="AD553" t="s">
        <v>233</v>
      </c>
      <c r="AE553">
        <v>21</v>
      </c>
      <c r="AF553">
        <v>3784</v>
      </c>
      <c r="AG553" t="str">
        <f>CONCATENATE(Table1[[#This Row],[item_code]],(".jpg"))</f>
        <v>CAB261.jpg</v>
      </c>
      <c r="AH553" t="str">
        <f>IF(Table1[[#This Row],[DEPO. TOTAL DISPO]]&gt;2,"Publish","Draft")</f>
        <v>Publish</v>
      </c>
      <c r="AI553" s="1">
        <v>22600.5</v>
      </c>
    </row>
    <row r="554" spans="1:35">
      <c r="A554" t="s">
        <v>2566</v>
      </c>
      <c r="B554" t="s">
        <v>2567</v>
      </c>
      <c r="C554">
        <v>3</v>
      </c>
      <c r="D554">
        <v>3</v>
      </c>
      <c r="E554" t="s">
        <v>2568</v>
      </c>
      <c r="F554" t="s">
        <v>71</v>
      </c>
      <c r="G554" t="s">
        <v>2569</v>
      </c>
      <c r="H554" t="s">
        <v>2570</v>
      </c>
      <c r="I554" t="s">
        <v>2570</v>
      </c>
      <c r="J554" t="s">
        <v>2570</v>
      </c>
      <c r="K554" t="s">
        <v>2570</v>
      </c>
      <c r="L554" t="s">
        <v>2568</v>
      </c>
      <c r="M554">
        <v>0</v>
      </c>
      <c r="N554">
        <v>3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6</v>
      </c>
      <c r="X554">
        <v>0</v>
      </c>
      <c r="Y554">
        <v>0</v>
      </c>
      <c r="Z554">
        <v>9</v>
      </c>
      <c r="AA554">
        <v>9</v>
      </c>
      <c r="AB554" t="s">
        <v>131</v>
      </c>
      <c r="AC554" t="s">
        <v>132</v>
      </c>
      <c r="AD554" t="s">
        <v>233</v>
      </c>
      <c r="AE554">
        <v>21</v>
      </c>
      <c r="AF554">
        <v>3601</v>
      </c>
      <c r="AG554" t="str">
        <f>CONCATENATE(Table1[[#This Row],[item_code]],(".jpg"))</f>
        <v>CAB253.jpg</v>
      </c>
      <c r="AH554" t="str">
        <f>IF(Table1[[#This Row],[DEPO. TOTAL DISPO]]&gt;2,"Publish","Draft")</f>
        <v>Publish</v>
      </c>
      <c r="AI554" s="1">
        <v>238.09519999999998</v>
      </c>
    </row>
    <row r="555" spans="1:35">
      <c r="A555" t="s">
        <v>207</v>
      </c>
      <c r="B555" t="s">
        <v>208</v>
      </c>
      <c r="C555">
        <v>7</v>
      </c>
      <c r="D555">
        <v>7</v>
      </c>
      <c r="E555" t="s">
        <v>209</v>
      </c>
      <c r="F555" t="s">
        <v>34</v>
      </c>
      <c r="G555" t="s">
        <v>210</v>
      </c>
      <c r="H555" t="s">
        <v>211</v>
      </c>
      <c r="I555" t="s">
        <v>211</v>
      </c>
      <c r="J555" t="s">
        <v>211</v>
      </c>
      <c r="K555" t="s">
        <v>211</v>
      </c>
      <c r="L555" t="s">
        <v>209</v>
      </c>
      <c r="M555">
        <v>0</v>
      </c>
      <c r="N555">
        <v>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7</v>
      </c>
      <c r="AA555">
        <v>7</v>
      </c>
      <c r="AB555" t="s">
        <v>131</v>
      </c>
      <c r="AC555" t="s">
        <v>132</v>
      </c>
      <c r="AD555" t="s">
        <v>140</v>
      </c>
      <c r="AE555">
        <v>21</v>
      </c>
      <c r="AF555">
        <v>2763</v>
      </c>
      <c r="AG555" t="str">
        <f>CONCATENATE(Table1[[#This Row],[item_code]],(".jpg"))</f>
        <v>CAB237.jpg</v>
      </c>
      <c r="AH555" t="str">
        <f>IF(Table1[[#This Row],[DEPO. TOTAL DISPO]]&gt;2,"Publish","Draft")</f>
        <v>Publish</v>
      </c>
      <c r="AI555" s="1">
        <v>7850.7</v>
      </c>
    </row>
    <row r="556" spans="1:35">
      <c r="A556" t="s">
        <v>5840</v>
      </c>
      <c r="B556" t="s">
        <v>5841</v>
      </c>
      <c r="C556">
        <v>1</v>
      </c>
      <c r="D556">
        <v>1</v>
      </c>
      <c r="E556" t="s">
        <v>5842</v>
      </c>
      <c r="F556" t="s">
        <v>34</v>
      </c>
      <c r="G556" t="s">
        <v>5843</v>
      </c>
      <c r="H556" t="s">
        <v>5844</v>
      </c>
      <c r="I556" t="s">
        <v>5844</v>
      </c>
      <c r="J556" t="s">
        <v>5844</v>
      </c>
      <c r="K556" t="s">
        <v>5844</v>
      </c>
      <c r="L556" t="s">
        <v>5842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2</v>
      </c>
      <c r="AA556">
        <v>2</v>
      </c>
      <c r="AB556" t="s">
        <v>131</v>
      </c>
      <c r="AC556" t="s">
        <v>132</v>
      </c>
      <c r="AD556" t="s">
        <v>140</v>
      </c>
      <c r="AE556">
        <v>21</v>
      </c>
      <c r="AF556">
        <v>4832</v>
      </c>
      <c r="AG556" t="str">
        <f>CONCATENATE(Table1[[#This Row],[item_code]],(".jpg"))</f>
        <v>CAB233.jpg</v>
      </c>
      <c r="AH556" t="str">
        <f>IF(Table1[[#This Row],[DEPO. TOTAL DISPO]]&gt;2,"Publish","Draft")</f>
        <v>Draft</v>
      </c>
      <c r="AI556" s="1">
        <v>3450.5137999999997</v>
      </c>
    </row>
    <row r="557" spans="1:35">
      <c r="A557" t="s">
        <v>2825</v>
      </c>
      <c r="B557" t="s">
        <v>2826</v>
      </c>
      <c r="C557">
        <v>10</v>
      </c>
      <c r="D557">
        <v>10</v>
      </c>
      <c r="E557" t="s">
        <v>2827</v>
      </c>
      <c r="F557" t="s">
        <v>34</v>
      </c>
      <c r="G557" t="s">
        <v>2828</v>
      </c>
      <c r="H557" t="s">
        <v>2829</v>
      </c>
      <c r="I557" t="s">
        <v>2829</v>
      </c>
      <c r="J557" t="s">
        <v>2829</v>
      </c>
      <c r="K557" t="s">
        <v>2829</v>
      </c>
      <c r="L557" t="s">
        <v>2827</v>
      </c>
      <c r="M557">
        <v>0</v>
      </c>
      <c r="N557">
        <v>10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3</v>
      </c>
      <c r="X557">
        <v>0</v>
      </c>
      <c r="Y557">
        <v>0</v>
      </c>
      <c r="Z557">
        <v>13</v>
      </c>
      <c r="AA557">
        <v>13</v>
      </c>
      <c r="AB557" t="s">
        <v>131</v>
      </c>
      <c r="AC557" t="s">
        <v>132</v>
      </c>
      <c r="AD557" t="s">
        <v>140</v>
      </c>
      <c r="AE557">
        <v>21</v>
      </c>
      <c r="AF557">
        <v>3794</v>
      </c>
      <c r="AG557" t="str">
        <f>CONCATENATE(Table1[[#This Row],[item_code]],(".jpg"))</f>
        <v>CAB232.jpg</v>
      </c>
      <c r="AH557" t="str">
        <f>IF(Table1[[#This Row],[DEPO. TOTAL DISPO]]&gt;2,"Publish","Draft")</f>
        <v>Publish</v>
      </c>
      <c r="AI557" s="1">
        <v>3221.9589999999998</v>
      </c>
    </row>
    <row r="558" spans="1:35">
      <c r="A558" t="s">
        <v>2599</v>
      </c>
      <c r="B558" t="s">
        <v>2600</v>
      </c>
      <c r="C558">
        <v>3</v>
      </c>
      <c r="D558">
        <v>3</v>
      </c>
      <c r="E558" t="s">
        <v>2601</v>
      </c>
      <c r="F558" t="s">
        <v>2602</v>
      </c>
      <c r="G558" t="s">
        <v>2603</v>
      </c>
      <c r="H558" t="s">
        <v>2604</v>
      </c>
      <c r="I558" t="s">
        <v>2604</v>
      </c>
      <c r="J558" t="s">
        <v>2604</v>
      </c>
      <c r="K558" t="s">
        <v>2604</v>
      </c>
      <c r="L558" t="s">
        <v>2601</v>
      </c>
      <c r="M558">
        <v>0</v>
      </c>
      <c r="N558">
        <v>3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3</v>
      </c>
      <c r="AA558">
        <v>3</v>
      </c>
      <c r="AB558" t="s">
        <v>131</v>
      </c>
      <c r="AC558" t="s">
        <v>132</v>
      </c>
      <c r="AD558" t="s">
        <v>140</v>
      </c>
      <c r="AE558">
        <v>21</v>
      </c>
      <c r="AF558">
        <v>3697</v>
      </c>
      <c r="AG558" t="str">
        <f>CONCATENATE(Table1[[#This Row],[item_code]],(".jpg"))</f>
        <v>CAB231.jpg</v>
      </c>
      <c r="AH558" t="str">
        <f>IF(Table1[[#This Row],[DEPO. TOTAL DISPO]]&gt;2,"Publish","Draft")</f>
        <v>Publish</v>
      </c>
      <c r="AI558" s="1">
        <v>4678.7</v>
      </c>
    </row>
    <row r="559" spans="1:35">
      <c r="A559" t="s">
        <v>2607</v>
      </c>
      <c r="B559" t="s">
        <v>2608</v>
      </c>
      <c r="C559">
        <v>3</v>
      </c>
      <c r="D559">
        <v>3</v>
      </c>
      <c r="E559" t="s">
        <v>2609</v>
      </c>
      <c r="F559" t="s">
        <v>2610</v>
      </c>
      <c r="G559" t="s">
        <v>2611</v>
      </c>
      <c r="H559" t="s">
        <v>2612</v>
      </c>
      <c r="I559" t="s">
        <v>2612</v>
      </c>
      <c r="J559" t="s">
        <v>2612</v>
      </c>
      <c r="K559" t="s">
        <v>2612</v>
      </c>
      <c r="L559" t="s">
        <v>2609</v>
      </c>
      <c r="M559">
        <v>0</v>
      </c>
      <c r="N559">
        <v>3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3</v>
      </c>
      <c r="AA559">
        <v>3</v>
      </c>
      <c r="AB559" t="s">
        <v>131</v>
      </c>
      <c r="AC559" t="s">
        <v>132</v>
      </c>
      <c r="AD559" t="s">
        <v>158</v>
      </c>
      <c r="AE559">
        <v>21</v>
      </c>
      <c r="AF559">
        <v>3626</v>
      </c>
      <c r="AG559" t="str">
        <f>CONCATENATE(Table1[[#This Row],[item_code]],(".jpg"))</f>
        <v>CAB222.jpg</v>
      </c>
      <c r="AH559" t="str">
        <f>IF(Table1[[#This Row],[DEPO. TOTAL DISPO]]&gt;2,"Publish","Draft")</f>
        <v>Publish</v>
      </c>
      <c r="AI559" s="1">
        <v>1993.6874</v>
      </c>
    </row>
    <row r="560" spans="1:35">
      <c r="A560" t="s">
        <v>2595</v>
      </c>
      <c r="B560" t="s">
        <v>2596</v>
      </c>
      <c r="C560">
        <v>10</v>
      </c>
      <c r="D560">
        <v>10</v>
      </c>
      <c r="E560" t="s">
        <v>192</v>
      </c>
      <c r="F560" t="s">
        <v>34</v>
      </c>
      <c r="G560" t="s">
        <v>2597</v>
      </c>
      <c r="H560" t="s">
        <v>2598</v>
      </c>
      <c r="I560" t="s">
        <v>2598</v>
      </c>
      <c r="J560" t="s">
        <v>2598</v>
      </c>
      <c r="K560" t="s">
        <v>2598</v>
      </c>
      <c r="L560" t="s">
        <v>192</v>
      </c>
      <c r="M560">
        <v>0</v>
      </c>
      <c r="N560">
        <v>10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10</v>
      </c>
      <c r="AA560">
        <v>10</v>
      </c>
      <c r="AB560" t="s">
        <v>131</v>
      </c>
      <c r="AC560" t="s">
        <v>132</v>
      </c>
      <c r="AD560" t="s">
        <v>140</v>
      </c>
      <c r="AE560">
        <v>21</v>
      </c>
      <c r="AF560">
        <v>3732</v>
      </c>
      <c r="AG560" t="str">
        <f>CONCATENATE(Table1[[#This Row],[item_code]],(".jpg"))</f>
        <v>CAB219.jpg</v>
      </c>
      <c r="AH560" t="str">
        <f>IF(Table1[[#This Row],[DEPO. TOTAL DISPO]]&gt;2,"Publish","Draft")</f>
        <v>Publish</v>
      </c>
      <c r="AI560" s="1">
        <v>3965</v>
      </c>
    </row>
    <row r="561" spans="1:35">
      <c r="A561" t="s">
        <v>2613</v>
      </c>
      <c r="B561" t="s">
        <v>2614</v>
      </c>
      <c r="C561">
        <v>1</v>
      </c>
      <c r="D561">
        <v>1</v>
      </c>
      <c r="E561" t="s">
        <v>2615</v>
      </c>
      <c r="F561" t="s">
        <v>34</v>
      </c>
      <c r="G561" t="s">
        <v>2616</v>
      </c>
      <c r="H561" t="s">
        <v>2617</v>
      </c>
      <c r="I561" t="s">
        <v>2617</v>
      </c>
      <c r="J561" t="s">
        <v>2617</v>
      </c>
      <c r="K561" t="s">
        <v>2617</v>
      </c>
      <c r="L561" t="s">
        <v>2615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1</v>
      </c>
      <c r="AA561">
        <v>1</v>
      </c>
      <c r="AB561" t="s">
        <v>131</v>
      </c>
      <c r="AC561" t="s">
        <v>132</v>
      </c>
      <c r="AD561" t="s">
        <v>140</v>
      </c>
      <c r="AE561">
        <v>21</v>
      </c>
      <c r="AF561">
        <v>3660</v>
      </c>
      <c r="AG561" t="str">
        <f>CONCATENATE(Table1[[#This Row],[item_code]],(".jpg"))</f>
        <v>CAB211.jpg</v>
      </c>
      <c r="AH561" t="str">
        <f>IF(Table1[[#This Row],[DEPO. TOTAL DISPO]]&gt;2,"Publish","Draft")</f>
        <v>Draft</v>
      </c>
      <c r="AI561" s="1">
        <v>2426.58</v>
      </c>
    </row>
    <row r="562" spans="1:35">
      <c r="A562" t="s">
        <v>259</v>
      </c>
      <c r="B562" t="s">
        <v>260</v>
      </c>
      <c r="C562">
        <v>24</v>
      </c>
      <c r="D562">
        <v>24</v>
      </c>
      <c r="E562" t="s">
        <v>261</v>
      </c>
      <c r="F562" t="s">
        <v>262</v>
      </c>
      <c r="G562" t="s">
        <v>263</v>
      </c>
      <c r="H562" t="s">
        <v>264</v>
      </c>
      <c r="I562" t="s">
        <v>264</v>
      </c>
      <c r="J562" t="s">
        <v>264</v>
      </c>
      <c r="K562" t="s">
        <v>264</v>
      </c>
      <c r="L562" t="s">
        <v>261</v>
      </c>
      <c r="M562">
        <v>0</v>
      </c>
      <c r="N562">
        <v>24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24</v>
      </c>
      <c r="AA562">
        <v>24</v>
      </c>
      <c r="AB562" t="s">
        <v>131</v>
      </c>
      <c r="AC562" t="s">
        <v>132</v>
      </c>
      <c r="AD562" t="s">
        <v>140</v>
      </c>
      <c r="AE562">
        <v>21</v>
      </c>
      <c r="AF562">
        <v>2772</v>
      </c>
      <c r="AG562" t="str">
        <f>CONCATENATE(Table1[[#This Row],[item_code]],(".jpg"))</f>
        <v>CAB135.jpg</v>
      </c>
      <c r="AH562" t="str">
        <f>IF(Table1[[#This Row],[DEPO. TOTAL DISPO]]&gt;2,"Publish","Draft")</f>
        <v>Publish</v>
      </c>
      <c r="AI562" s="1">
        <v>1598.7002</v>
      </c>
    </row>
    <row r="563" spans="1:35">
      <c r="A563" t="s">
        <v>2700</v>
      </c>
      <c r="B563" t="s">
        <v>2701</v>
      </c>
      <c r="C563">
        <v>0</v>
      </c>
      <c r="D563">
        <v>0</v>
      </c>
      <c r="E563" t="s">
        <v>1382</v>
      </c>
      <c r="F563" t="s">
        <v>34</v>
      </c>
      <c r="G563" t="s">
        <v>1383</v>
      </c>
      <c r="H563" t="s">
        <v>2702</v>
      </c>
      <c r="I563" t="s">
        <v>2702</v>
      </c>
      <c r="J563" t="s">
        <v>2702</v>
      </c>
      <c r="K563" t="s">
        <v>2702</v>
      </c>
      <c r="L563" t="s">
        <v>1382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22</v>
      </c>
      <c r="X563">
        <v>0</v>
      </c>
      <c r="Y563">
        <v>0</v>
      </c>
      <c r="Z563">
        <v>22</v>
      </c>
      <c r="AA563">
        <v>22</v>
      </c>
      <c r="AB563" t="s">
        <v>131</v>
      </c>
      <c r="AC563" t="s">
        <v>132</v>
      </c>
      <c r="AD563" t="s">
        <v>140</v>
      </c>
      <c r="AE563">
        <v>21</v>
      </c>
      <c r="AF563">
        <v>3696</v>
      </c>
      <c r="AG563" t="str">
        <f>CONCATENATE(Table1[[#This Row],[item_code]],(".jpg"))</f>
        <v>CAB12.jpg</v>
      </c>
      <c r="AH563" t="str">
        <f>IF(Table1[[#This Row],[DEPO. TOTAL DISPO]]&gt;2,"Publish","Draft")</f>
        <v>Publish</v>
      </c>
      <c r="AI563" s="1">
        <v>6740.5122000000001</v>
      </c>
    </row>
    <row r="564" spans="1:35">
      <c r="A564" t="s">
        <v>2691</v>
      </c>
      <c r="B564" t="s">
        <v>2692</v>
      </c>
      <c r="C564">
        <v>0</v>
      </c>
      <c r="D564">
        <v>0</v>
      </c>
      <c r="E564" t="s">
        <v>2693</v>
      </c>
      <c r="F564" t="s">
        <v>34</v>
      </c>
      <c r="G564" t="s">
        <v>2694</v>
      </c>
      <c r="H564" t="s">
        <v>2695</v>
      </c>
      <c r="I564" t="s">
        <v>2695</v>
      </c>
      <c r="J564" t="s">
        <v>2695</v>
      </c>
      <c r="K564" t="s">
        <v>2695</v>
      </c>
      <c r="L564" t="s">
        <v>2693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4</v>
      </c>
      <c r="X564">
        <v>0</v>
      </c>
      <c r="Y564">
        <v>0</v>
      </c>
      <c r="Z564">
        <v>4</v>
      </c>
      <c r="AA564">
        <v>4</v>
      </c>
      <c r="AB564" t="s">
        <v>131</v>
      </c>
      <c r="AC564" t="s">
        <v>132</v>
      </c>
      <c r="AD564" t="s">
        <v>233</v>
      </c>
      <c r="AE564">
        <v>21</v>
      </c>
      <c r="AF564">
        <v>3702</v>
      </c>
      <c r="AG564" t="str">
        <f>CONCATENATE(Table1[[#This Row],[item_code]],(".jpg"))</f>
        <v>CAB118.jpg</v>
      </c>
      <c r="AH564" t="str">
        <f>IF(Table1[[#This Row],[DEPO. TOTAL DISPO]]&gt;2,"Publish","Draft")</f>
        <v>Publish</v>
      </c>
      <c r="AI564" s="1">
        <v>913.52379999999994</v>
      </c>
    </row>
    <row r="565" spans="1:35">
      <c r="A565" t="s">
        <v>2854</v>
      </c>
      <c r="B565" t="s">
        <v>2855</v>
      </c>
      <c r="C565">
        <v>4</v>
      </c>
      <c r="D565">
        <v>4</v>
      </c>
      <c r="E565" t="s">
        <v>2856</v>
      </c>
      <c r="F565" t="s">
        <v>34</v>
      </c>
      <c r="G565" t="s">
        <v>2857</v>
      </c>
      <c r="H565" t="s">
        <v>2858</v>
      </c>
      <c r="I565" t="s">
        <v>2858</v>
      </c>
      <c r="J565" t="s">
        <v>2858</v>
      </c>
      <c r="K565" t="s">
        <v>2858</v>
      </c>
      <c r="L565" t="s">
        <v>2856</v>
      </c>
      <c r="M565">
        <v>0</v>
      </c>
      <c r="N565">
        <v>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4</v>
      </c>
      <c r="AA565">
        <v>4</v>
      </c>
      <c r="AB565" t="s">
        <v>131</v>
      </c>
      <c r="AC565" t="s">
        <v>132</v>
      </c>
      <c r="AD565" t="s">
        <v>140</v>
      </c>
      <c r="AE565">
        <v>21</v>
      </c>
      <c r="AF565">
        <v>3816</v>
      </c>
      <c r="AG565" t="str">
        <f>CONCATENATE(Table1[[#This Row],[item_code]],(".jpg"))</f>
        <v>CAB113.jpg</v>
      </c>
      <c r="AH565" t="str">
        <f>IF(Table1[[#This Row],[DEPO. TOTAL DISPO]]&gt;2,"Publish","Draft")</f>
        <v>Publish</v>
      </c>
      <c r="AI565" s="1">
        <v>4599.3999999999996</v>
      </c>
    </row>
    <row r="566" spans="1:35">
      <c r="A566" t="s">
        <v>2851</v>
      </c>
      <c r="B566" t="s">
        <v>2852</v>
      </c>
      <c r="C566">
        <v>12</v>
      </c>
      <c r="D566">
        <v>12</v>
      </c>
      <c r="E566" t="s">
        <v>2091</v>
      </c>
      <c r="F566" t="s">
        <v>34</v>
      </c>
      <c r="G566" t="s">
        <v>2640</v>
      </c>
      <c r="H566" t="s">
        <v>2853</v>
      </c>
      <c r="I566" t="s">
        <v>2853</v>
      </c>
      <c r="J566" t="s">
        <v>2853</v>
      </c>
      <c r="K566" t="s">
        <v>2853</v>
      </c>
      <c r="L566" t="s">
        <v>2091</v>
      </c>
      <c r="M566">
        <v>0</v>
      </c>
      <c r="N566">
        <v>12</v>
      </c>
      <c r="O566">
        <v>0</v>
      </c>
      <c r="P566">
        <v>0</v>
      </c>
      <c r="Q566">
        <v>0</v>
      </c>
      <c r="R566">
        <v>0</v>
      </c>
      <c r="S566">
        <v>-2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10</v>
      </c>
      <c r="AA566">
        <v>10</v>
      </c>
      <c r="AB566" t="s">
        <v>131</v>
      </c>
      <c r="AC566" t="s">
        <v>132</v>
      </c>
      <c r="AD566" t="s">
        <v>140</v>
      </c>
      <c r="AE566">
        <v>21</v>
      </c>
      <c r="AF566">
        <v>3806</v>
      </c>
      <c r="AG566" t="str">
        <f>CONCATENATE(Table1[[#This Row],[item_code]],(".jpg"))</f>
        <v>CAB08.jpg</v>
      </c>
      <c r="AH566" t="str">
        <f>IF(Table1[[#This Row],[DEPO. TOTAL DISPO]]&gt;2,"Publish","Draft")</f>
        <v>Publish</v>
      </c>
      <c r="AI566" s="1">
        <v>2379</v>
      </c>
    </row>
    <row r="567" spans="1:35">
      <c r="A567" t="s">
        <v>164</v>
      </c>
      <c r="B567" t="s">
        <v>165</v>
      </c>
      <c r="C567">
        <v>3</v>
      </c>
      <c r="D567">
        <v>3</v>
      </c>
      <c r="E567" t="s">
        <v>166</v>
      </c>
      <c r="F567" t="s">
        <v>34</v>
      </c>
      <c r="G567" t="s">
        <v>167</v>
      </c>
      <c r="H567" t="s">
        <v>130</v>
      </c>
      <c r="I567" t="s">
        <v>130</v>
      </c>
      <c r="J567" t="s">
        <v>130</v>
      </c>
      <c r="K567" t="s">
        <v>130</v>
      </c>
      <c r="L567" t="s">
        <v>166</v>
      </c>
      <c r="M567">
        <v>0</v>
      </c>
      <c r="N567">
        <v>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2</v>
      </c>
      <c r="X567">
        <v>0</v>
      </c>
      <c r="Y567">
        <v>0</v>
      </c>
      <c r="Z567">
        <v>5</v>
      </c>
      <c r="AA567">
        <v>5</v>
      </c>
      <c r="AB567" t="s">
        <v>131</v>
      </c>
      <c r="AC567" t="s">
        <v>132</v>
      </c>
      <c r="AD567" t="s">
        <v>133</v>
      </c>
      <c r="AE567">
        <v>21</v>
      </c>
      <c r="AF567">
        <v>2727</v>
      </c>
      <c r="AG567" t="str">
        <f>CONCATENATE(Table1[[#This Row],[item_code]],(".jpg"))</f>
        <v>CAB017B.jpg</v>
      </c>
      <c r="AH567" t="str">
        <f>IF(Table1[[#This Row],[DEPO. TOTAL DISPO]]&gt;2,"Publish","Draft")</f>
        <v>Publish</v>
      </c>
      <c r="AI567" s="1">
        <v>2260.0499999999997</v>
      </c>
    </row>
    <row r="568" spans="1:35">
      <c r="A568" t="s">
        <v>185</v>
      </c>
      <c r="B568" t="s">
        <v>186</v>
      </c>
      <c r="C568">
        <v>2</v>
      </c>
      <c r="D568">
        <v>2</v>
      </c>
      <c r="E568" t="s">
        <v>187</v>
      </c>
      <c r="F568" t="s">
        <v>34</v>
      </c>
      <c r="G568" t="s">
        <v>188</v>
      </c>
      <c r="H568" t="s">
        <v>189</v>
      </c>
      <c r="I568" t="s">
        <v>189</v>
      </c>
      <c r="J568" t="s">
        <v>189</v>
      </c>
      <c r="K568" t="s">
        <v>189</v>
      </c>
      <c r="L568" t="s">
        <v>187</v>
      </c>
      <c r="M568">
        <v>0</v>
      </c>
      <c r="N568">
        <v>2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2</v>
      </c>
      <c r="AA568">
        <v>2</v>
      </c>
      <c r="AB568" t="s">
        <v>131</v>
      </c>
      <c r="AC568" t="s">
        <v>132</v>
      </c>
      <c r="AD568" t="s">
        <v>133</v>
      </c>
      <c r="AE568">
        <v>21</v>
      </c>
      <c r="AF568">
        <v>2756</v>
      </c>
      <c r="AG568" t="str">
        <f>CONCATENATE(Table1[[#This Row],[item_code]],(".jpg"))</f>
        <v>CAB011.jpg</v>
      </c>
      <c r="AH568" t="str">
        <f>IF(Table1[[#This Row],[DEPO. TOTAL DISPO]]&gt;2,"Publish","Draft")</f>
        <v>Draft</v>
      </c>
      <c r="AI568" s="1">
        <v>2775.5122000000001</v>
      </c>
    </row>
    <row r="569" spans="1:35">
      <c r="A569" t="s">
        <v>4081</v>
      </c>
      <c r="B569" t="s">
        <v>4082</v>
      </c>
      <c r="C569">
        <v>1</v>
      </c>
      <c r="D569">
        <v>1</v>
      </c>
      <c r="E569" t="s">
        <v>4083</v>
      </c>
      <c r="F569" t="s">
        <v>34</v>
      </c>
      <c r="G569" t="s">
        <v>84</v>
      </c>
      <c r="H569" t="s">
        <v>84</v>
      </c>
      <c r="I569" t="s">
        <v>84</v>
      </c>
      <c r="J569" t="s">
        <v>84</v>
      </c>
      <c r="K569" t="s">
        <v>84</v>
      </c>
      <c r="L569" t="s">
        <v>4083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</v>
      </c>
      <c r="AA569">
        <v>1</v>
      </c>
      <c r="AB569" t="s">
        <v>65</v>
      </c>
      <c r="AC569" t="s">
        <v>4078</v>
      </c>
      <c r="AD569" t="s">
        <v>4084</v>
      </c>
      <c r="AE569">
        <v>21</v>
      </c>
      <c r="AF569">
        <v>4171</v>
      </c>
      <c r="AG569" t="str">
        <f>CONCATENATE(Table1[[#This Row],[item_code]],(".jpg"))</f>
        <v>BUL2.jpg</v>
      </c>
      <c r="AH569" t="str">
        <f>IF(Table1[[#This Row],[DEPO. TOTAL DISPO]]&gt;2,"Publish","Draft")</f>
        <v>Draft</v>
      </c>
      <c r="AI569" s="1">
        <v>28548</v>
      </c>
    </row>
    <row r="570" spans="1:35">
      <c r="A570" t="s">
        <v>1601</v>
      </c>
      <c r="B570" t="s">
        <v>1602</v>
      </c>
      <c r="C570">
        <v>0</v>
      </c>
      <c r="D570">
        <v>0</v>
      </c>
      <c r="E570" t="s">
        <v>1603</v>
      </c>
      <c r="F570" t="s">
        <v>34</v>
      </c>
      <c r="G570" t="s">
        <v>1604</v>
      </c>
      <c r="H570" t="s">
        <v>1605</v>
      </c>
      <c r="I570" t="s">
        <v>1605</v>
      </c>
      <c r="J570" t="s">
        <v>1605</v>
      </c>
      <c r="K570" t="s">
        <v>1605</v>
      </c>
      <c r="L570" t="s">
        <v>1603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2</v>
      </c>
      <c r="AA570">
        <v>2</v>
      </c>
      <c r="AB570" t="s">
        <v>95</v>
      </c>
      <c r="AC570" t="s">
        <v>973</v>
      </c>
      <c r="AD570" t="s">
        <v>233</v>
      </c>
      <c r="AE570">
        <v>21</v>
      </c>
      <c r="AF570">
        <v>9497</v>
      </c>
      <c r="AG570" t="str">
        <f>CONCATENATE(Table1[[#This Row],[item_code]],(".jpg"))</f>
        <v>AURI9164.jpg</v>
      </c>
      <c r="AH570" t="str">
        <f>IF(Table1[[#This Row],[DEPO. TOTAL DISPO]]&gt;2,"Publish","Draft")</f>
        <v>Draft</v>
      </c>
      <c r="AI570" s="1">
        <v>7320</v>
      </c>
    </row>
    <row r="571" spans="1:35">
      <c r="A571" t="s">
        <v>1054</v>
      </c>
      <c r="B571" t="s">
        <v>1055</v>
      </c>
      <c r="C571">
        <v>3</v>
      </c>
      <c r="D571">
        <v>3</v>
      </c>
      <c r="E571" t="s">
        <v>1056</v>
      </c>
      <c r="F571" t="s">
        <v>34</v>
      </c>
      <c r="G571" t="s">
        <v>1057</v>
      </c>
      <c r="H571" t="s">
        <v>1058</v>
      </c>
      <c r="I571" t="s">
        <v>1058</v>
      </c>
      <c r="J571" t="s">
        <v>1058</v>
      </c>
      <c r="K571" t="s">
        <v>1058</v>
      </c>
      <c r="L571" t="s">
        <v>1056</v>
      </c>
      <c r="M571">
        <v>0</v>
      </c>
      <c r="N571">
        <v>3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3</v>
      </c>
      <c r="AA571">
        <v>3</v>
      </c>
      <c r="AB571" t="s">
        <v>95</v>
      </c>
      <c r="AC571" t="s">
        <v>973</v>
      </c>
      <c r="AD571" t="s">
        <v>1026</v>
      </c>
      <c r="AE571">
        <v>10.5</v>
      </c>
      <c r="AF571">
        <v>9567</v>
      </c>
      <c r="AG571" t="str">
        <f>CONCATENATE(Table1[[#This Row],[item_code]],(".jpg"))</f>
        <v>AURI90N.jpg</v>
      </c>
      <c r="AH571" t="str">
        <f>IF(Table1[[#This Row],[DEPO. TOTAL DISPO]]&gt;2,"Publish","Draft")</f>
        <v>Publish</v>
      </c>
      <c r="AI571" s="1">
        <v>21980.8498</v>
      </c>
    </row>
    <row r="572" spans="1:35">
      <c r="A572" t="s">
        <v>1195</v>
      </c>
      <c r="B572" t="s">
        <v>1196</v>
      </c>
      <c r="C572">
        <v>10</v>
      </c>
      <c r="D572">
        <v>10</v>
      </c>
      <c r="E572" t="s">
        <v>1056</v>
      </c>
      <c r="F572" t="s">
        <v>34</v>
      </c>
      <c r="G572" t="s">
        <v>1197</v>
      </c>
      <c r="H572" t="s">
        <v>1058</v>
      </c>
      <c r="I572" t="s">
        <v>1058</v>
      </c>
      <c r="J572" t="s">
        <v>1058</v>
      </c>
      <c r="K572" t="s">
        <v>1058</v>
      </c>
      <c r="L572" t="s">
        <v>1056</v>
      </c>
      <c r="M572">
        <v>0</v>
      </c>
      <c r="N572">
        <v>10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10</v>
      </c>
      <c r="AA572">
        <v>10</v>
      </c>
      <c r="AB572" t="s">
        <v>95</v>
      </c>
      <c r="AC572" t="s">
        <v>973</v>
      </c>
      <c r="AD572" t="s">
        <v>1026</v>
      </c>
      <c r="AE572">
        <v>10.5</v>
      </c>
      <c r="AF572">
        <v>9566</v>
      </c>
      <c r="AG572" t="str">
        <f>CONCATENATE(Table1[[#This Row],[item_code]],(".jpg"))</f>
        <v>AURI90B.jpg</v>
      </c>
      <c r="AH572" t="str">
        <f>IF(Table1[[#This Row],[DEPO. TOTAL DISPO]]&gt;2,"Publish","Draft")</f>
        <v>Publish</v>
      </c>
      <c r="AI572" s="1">
        <v>21980.8498</v>
      </c>
    </row>
    <row r="573" spans="1:35">
      <c r="A573" t="s">
        <v>1632</v>
      </c>
      <c r="B573" t="s">
        <v>1633</v>
      </c>
      <c r="C573">
        <v>0</v>
      </c>
      <c r="D573">
        <v>0</v>
      </c>
      <c r="E573" t="s">
        <v>1634</v>
      </c>
      <c r="F573" t="s">
        <v>34</v>
      </c>
      <c r="G573" t="s">
        <v>1635</v>
      </c>
      <c r="H573" t="s">
        <v>1636</v>
      </c>
      <c r="I573" t="s">
        <v>1636</v>
      </c>
      <c r="J573" t="s">
        <v>1636</v>
      </c>
      <c r="K573" t="s">
        <v>1636</v>
      </c>
      <c r="L573" t="s">
        <v>1634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17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17</v>
      </c>
      <c r="AA573">
        <v>17</v>
      </c>
      <c r="AB573" t="s">
        <v>95</v>
      </c>
      <c r="AC573" t="s">
        <v>973</v>
      </c>
      <c r="AD573" t="s">
        <v>233</v>
      </c>
      <c r="AE573">
        <v>10.5</v>
      </c>
      <c r="AF573">
        <v>9611</v>
      </c>
      <c r="AG573" t="str">
        <f>CONCATENATE(Table1[[#This Row],[item_code]],(".jpg"))</f>
        <v>AURI9089.jpg</v>
      </c>
      <c r="AH573" t="str">
        <f>IF(Table1[[#This Row],[DEPO. TOTAL DISPO]]&gt;2,"Publish","Draft")</f>
        <v>Publish</v>
      </c>
      <c r="AI573" s="1">
        <v>8328.1470000000008</v>
      </c>
    </row>
    <row r="574" spans="1:35">
      <c r="A574" t="s">
        <v>1874</v>
      </c>
      <c r="B574" t="s">
        <v>1875</v>
      </c>
      <c r="C574">
        <v>0</v>
      </c>
      <c r="D574">
        <v>0</v>
      </c>
      <c r="E574" t="s">
        <v>1869</v>
      </c>
      <c r="F574" t="s">
        <v>34</v>
      </c>
      <c r="G574" t="s">
        <v>1870</v>
      </c>
      <c r="H574" t="s">
        <v>1871</v>
      </c>
      <c r="I574" t="s">
        <v>1871</v>
      </c>
      <c r="J574" t="s">
        <v>1871</v>
      </c>
      <c r="K574" t="s">
        <v>1871</v>
      </c>
      <c r="L574" t="s">
        <v>1869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1</v>
      </c>
      <c r="AB574" t="s">
        <v>95</v>
      </c>
      <c r="AC574" t="s">
        <v>973</v>
      </c>
      <c r="AD574" t="s">
        <v>233</v>
      </c>
      <c r="AE574">
        <v>21</v>
      </c>
      <c r="AF574">
        <v>9124</v>
      </c>
      <c r="AG574" t="str">
        <f>CONCATENATE(Table1[[#This Row],[item_code]],(".jpg"))</f>
        <v>AURI9028RJ.jpg</v>
      </c>
      <c r="AH574" t="str">
        <f>IF(Table1[[#This Row],[DEPO. TOTAL DISPO]]&gt;2,"Publish","Draft")</f>
        <v>Draft</v>
      </c>
      <c r="AI574" s="1">
        <v>7137</v>
      </c>
    </row>
    <row r="575" spans="1:35">
      <c r="A575" t="s">
        <v>1872</v>
      </c>
      <c r="B575" t="s">
        <v>1873</v>
      </c>
      <c r="C575">
        <v>2</v>
      </c>
      <c r="D575">
        <v>2</v>
      </c>
      <c r="E575" t="s">
        <v>1869</v>
      </c>
      <c r="F575" t="s">
        <v>34</v>
      </c>
      <c r="G575" t="s">
        <v>1870</v>
      </c>
      <c r="H575" t="s">
        <v>1871</v>
      </c>
      <c r="I575" t="s">
        <v>1871</v>
      </c>
      <c r="J575" t="s">
        <v>1871</v>
      </c>
      <c r="K575" t="s">
        <v>1871</v>
      </c>
      <c r="L575" t="s">
        <v>1869</v>
      </c>
      <c r="M575">
        <v>0</v>
      </c>
      <c r="N575">
        <v>2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2</v>
      </c>
      <c r="AA575">
        <v>2</v>
      </c>
      <c r="AB575" t="s">
        <v>95</v>
      </c>
      <c r="AC575" t="s">
        <v>973</v>
      </c>
      <c r="AD575" t="s">
        <v>233</v>
      </c>
      <c r="AE575">
        <v>21</v>
      </c>
      <c r="AF575">
        <v>9121</v>
      </c>
      <c r="AG575" t="str">
        <f>CONCATENATE(Table1[[#This Row],[item_code]],(".jpg"))</f>
        <v>AURI9028NJ.jpg</v>
      </c>
      <c r="AH575" t="str">
        <f>IF(Table1[[#This Row],[DEPO. TOTAL DISPO]]&gt;2,"Publish","Draft")</f>
        <v>Draft</v>
      </c>
      <c r="AI575" s="1">
        <v>7137</v>
      </c>
    </row>
    <row r="576" spans="1:35">
      <c r="A576" t="s">
        <v>1867</v>
      </c>
      <c r="B576" t="s">
        <v>1868</v>
      </c>
      <c r="C576">
        <v>2</v>
      </c>
      <c r="D576">
        <v>2</v>
      </c>
      <c r="E576" t="s">
        <v>1869</v>
      </c>
      <c r="F576" t="s">
        <v>34</v>
      </c>
      <c r="G576" t="s">
        <v>1870</v>
      </c>
      <c r="H576" t="s">
        <v>1871</v>
      </c>
      <c r="I576" t="s">
        <v>1871</v>
      </c>
      <c r="J576" t="s">
        <v>1871</v>
      </c>
      <c r="K576" t="s">
        <v>1871</v>
      </c>
      <c r="L576" t="s">
        <v>1869</v>
      </c>
      <c r="M576">
        <v>0</v>
      </c>
      <c r="N576">
        <v>2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2</v>
      </c>
      <c r="AA576">
        <v>2</v>
      </c>
      <c r="AB576" t="s">
        <v>95</v>
      </c>
      <c r="AC576" t="s">
        <v>973</v>
      </c>
      <c r="AD576" t="s">
        <v>233</v>
      </c>
      <c r="AE576">
        <v>21</v>
      </c>
      <c r="AF576">
        <v>9122</v>
      </c>
      <c r="AG576" t="str">
        <f>CONCATENATE(Table1[[#This Row],[item_code]],(".jpg"))</f>
        <v>AURI9028AZ.jpg</v>
      </c>
      <c r="AH576" t="str">
        <f>IF(Table1[[#This Row],[DEPO. TOTAL DISPO]]&gt;2,"Publish","Draft")</f>
        <v>Draft</v>
      </c>
      <c r="AI576" s="1">
        <v>7137</v>
      </c>
    </row>
    <row r="577" spans="1:35">
      <c r="A577" t="s">
        <v>1445</v>
      </c>
      <c r="B577" t="s">
        <v>1446</v>
      </c>
      <c r="C577">
        <v>0</v>
      </c>
      <c r="D577">
        <v>0</v>
      </c>
      <c r="E577" t="s">
        <v>1447</v>
      </c>
      <c r="F577" t="s">
        <v>34</v>
      </c>
      <c r="G577" t="s">
        <v>1448</v>
      </c>
      <c r="H577" t="s">
        <v>1344</v>
      </c>
      <c r="I577" t="s">
        <v>1344</v>
      </c>
      <c r="J577" t="s">
        <v>1344</v>
      </c>
      <c r="K577" t="s">
        <v>1344</v>
      </c>
      <c r="L577" t="s">
        <v>1447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1</v>
      </c>
      <c r="AA577">
        <v>1</v>
      </c>
      <c r="AB577" t="s">
        <v>95</v>
      </c>
      <c r="AC577" t="s">
        <v>973</v>
      </c>
      <c r="AD577" t="s">
        <v>233</v>
      </c>
      <c r="AE577">
        <v>21</v>
      </c>
      <c r="AF577">
        <v>8816</v>
      </c>
      <c r="AG577" t="str">
        <f>CONCATENATE(Table1[[#This Row],[item_code]],(".jpg"))</f>
        <v>AURI8003.jpg</v>
      </c>
      <c r="AH577" t="str">
        <f>IF(Table1[[#This Row],[DEPO. TOTAL DISPO]]&gt;2,"Publish","Draft")</f>
        <v>Draft</v>
      </c>
      <c r="AI577" s="1">
        <v>9516</v>
      </c>
    </row>
    <row r="578" spans="1:35">
      <c r="A578" t="s">
        <v>1667</v>
      </c>
      <c r="B578" t="s">
        <v>1668</v>
      </c>
      <c r="C578">
        <v>0</v>
      </c>
      <c r="D578">
        <v>0</v>
      </c>
      <c r="E578" t="s">
        <v>983</v>
      </c>
      <c r="F578" t="s">
        <v>34</v>
      </c>
      <c r="G578" t="s">
        <v>1229</v>
      </c>
      <c r="H578" t="s">
        <v>1182</v>
      </c>
      <c r="I578" t="s">
        <v>1182</v>
      </c>
      <c r="J578" t="s">
        <v>1182</v>
      </c>
      <c r="K578" t="s">
        <v>1182</v>
      </c>
      <c r="L578" t="s">
        <v>983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2</v>
      </c>
      <c r="AA578">
        <v>2</v>
      </c>
      <c r="AB578" t="s">
        <v>95</v>
      </c>
      <c r="AC578" t="s">
        <v>973</v>
      </c>
      <c r="AD578" t="s">
        <v>233</v>
      </c>
      <c r="AE578">
        <v>10.5</v>
      </c>
      <c r="AF578">
        <v>9605</v>
      </c>
      <c r="AG578" t="str">
        <f>CONCATENATE(Table1[[#This Row],[item_code]],(".jpg"))</f>
        <v>AURI7917.jpg</v>
      </c>
      <c r="AH578" t="str">
        <f>IF(Table1[[#This Row],[DEPO. TOTAL DISPO]]&gt;2,"Publish","Draft")</f>
        <v>Draft</v>
      </c>
      <c r="AI578" s="1">
        <v>10071.1</v>
      </c>
    </row>
    <row r="579" spans="1:35">
      <c r="A579" t="s">
        <v>1538</v>
      </c>
      <c r="B579" t="s">
        <v>1539</v>
      </c>
      <c r="C579">
        <v>0</v>
      </c>
      <c r="D579">
        <v>0</v>
      </c>
      <c r="E579" t="s">
        <v>1540</v>
      </c>
      <c r="F579" t="s">
        <v>34</v>
      </c>
      <c r="G579" t="s">
        <v>1541</v>
      </c>
      <c r="H579" t="s">
        <v>84</v>
      </c>
      <c r="I579" t="s">
        <v>84</v>
      </c>
      <c r="J579" t="s">
        <v>84</v>
      </c>
      <c r="K579" t="s">
        <v>84</v>
      </c>
      <c r="L579" t="s">
        <v>1540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17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17</v>
      </c>
      <c r="AA579">
        <v>17</v>
      </c>
      <c r="AB579" t="s">
        <v>95</v>
      </c>
      <c r="AC579" t="s">
        <v>973</v>
      </c>
      <c r="AD579" t="s">
        <v>233</v>
      </c>
      <c r="AE579">
        <v>21</v>
      </c>
      <c r="AF579">
        <v>3177</v>
      </c>
      <c r="AG579" t="str">
        <f>CONCATENATE(Table1[[#This Row],[item_code]],(".jpg"))</f>
        <v>AURI781.jpg</v>
      </c>
      <c r="AH579" t="str">
        <f>IF(Table1[[#This Row],[DEPO. TOTAL DISPO]]&gt;2,"Publish","Draft")</f>
        <v>Publish</v>
      </c>
      <c r="AI579" s="1">
        <v>4099.1512000000002</v>
      </c>
    </row>
    <row r="580" spans="1:35">
      <c r="A580" t="s">
        <v>1380</v>
      </c>
      <c r="B580" t="s">
        <v>1381</v>
      </c>
      <c r="C580">
        <v>0</v>
      </c>
      <c r="D580">
        <v>0</v>
      </c>
      <c r="E580" t="s">
        <v>1382</v>
      </c>
      <c r="F580" t="s">
        <v>34</v>
      </c>
      <c r="G580" t="s">
        <v>1383</v>
      </c>
      <c r="H580" t="s">
        <v>1384</v>
      </c>
      <c r="I580" t="s">
        <v>1384</v>
      </c>
      <c r="J580" t="s">
        <v>1384</v>
      </c>
      <c r="K580" t="s">
        <v>1384</v>
      </c>
      <c r="L580" t="s">
        <v>1382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1</v>
      </c>
      <c r="AA580">
        <v>1</v>
      </c>
      <c r="AB580" t="s">
        <v>95</v>
      </c>
      <c r="AC580" t="s">
        <v>973</v>
      </c>
      <c r="AD580" t="s">
        <v>233</v>
      </c>
      <c r="AE580">
        <v>21</v>
      </c>
      <c r="AF580">
        <v>8335</v>
      </c>
      <c r="AG580" t="str">
        <f>CONCATENATE(Table1[[#This Row],[item_code]],(".jpg"))</f>
        <v>AURI703AZ.jpg</v>
      </c>
      <c r="AH580" t="str">
        <f>IF(Table1[[#This Row],[DEPO. TOTAL DISPO]]&gt;2,"Publish","Draft")</f>
        <v>Draft</v>
      </c>
      <c r="AI580" s="1">
        <v>6740.5122000000001</v>
      </c>
    </row>
    <row r="581" spans="1:35">
      <c r="A581" t="s">
        <v>1468</v>
      </c>
      <c r="B581" t="s">
        <v>1469</v>
      </c>
      <c r="C581">
        <v>1</v>
      </c>
      <c r="D581">
        <v>1</v>
      </c>
      <c r="E581" t="s">
        <v>1470</v>
      </c>
      <c r="F581" t="s">
        <v>34</v>
      </c>
      <c r="G581" t="s">
        <v>1471</v>
      </c>
      <c r="H581" t="s">
        <v>1472</v>
      </c>
      <c r="I581" t="s">
        <v>1472</v>
      </c>
      <c r="J581" t="s">
        <v>1472</v>
      </c>
      <c r="K581" t="s">
        <v>1472</v>
      </c>
      <c r="L581" t="s">
        <v>1470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1</v>
      </c>
      <c r="AA581">
        <v>1</v>
      </c>
      <c r="AB581" t="s">
        <v>95</v>
      </c>
      <c r="AC581" t="s">
        <v>973</v>
      </c>
      <c r="AD581" t="s">
        <v>845</v>
      </c>
      <c r="AE581">
        <v>21</v>
      </c>
      <c r="AF581">
        <v>9164</v>
      </c>
      <c r="AG581" t="str">
        <f>CONCATENATE(Table1[[#This Row],[item_code]],(".jpg"))</f>
        <v>AURI6934.jpg</v>
      </c>
      <c r="AH581" t="str">
        <f>IF(Table1[[#This Row],[DEPO. TOTAL DISPO]]&gt;2,"Publish","Draft")</f>
        <v>Draft</v>
      </c>
      <c r="AI581" s="1">
        <v>15701.4</v>
      </c>
    </row>
    <row r="582" spans="1:35">
      <c r="A582" t="s">
        <v>1473</v>
      </c>
      <c r="B582" t="s">
        <v>1474</v>
      </c>
      <c r="C582">
        <v>0</v>
      </c>
      <c r="D582">
        <v>0</v>
      </c>
      <c r="E582" t="s">
        <v>1475</v>
      </c>
      <c r="F582" t="s">
        <v>34</v>
      </c>
      <c r="G582" t="s">
        <v>1476</v>
      </c>
      <c r="H582" t="s">
        <v>1472</v>
      </c>
      <c r="I582" t="s">
        <v>1472</v>
      </c>
      <c r="J582" t="s">
        <v>1472</v>
      </c>
      <c r="K582" t="s">
        <v>1472</v>
      </c>
      <c r="L582" t="s">
        <v>1475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s">
        <v>95</v>
      </c>
      <c r="AC582" t="s">
        <v>973</v>
      </c>
      <c r="AD582" t="s">
        <v>845</v>
      </c>
      <c r="AE582">
        <v>21</v>
      </c>
      <c r="AF582">
        <v>9165</v>
      </c>
      <c r="AG582" t="str">
        <f>CONCATENATE(Table1[[#This Row],[item_code]],(".jpg"))</f>
        <v>AURI6927.jpg</v>
      </c>
      <c r="AH582" t="str">
        <f>IF(Table1[[#This Row],[DEPO. TOTAL DISPO]]&gt;2,"Publish","Draft")</f>
        <v>Draft</v>
      </c>
      <c r="AI582" s="1">
        <v>17446</v>
      </c>
    </row>
    <row r="583" spans="1:35">
      <c r="A583" t="s">
        <v>1828</v>
      </c>
      <c r="B583" t="s">
        <v>1829</v>
      </c>
      <c r="C583">
        <v>1</v>
      </c>
      <c r="D583">
        <v>1</v>
      </c>
      <c r="E583" t="s">
        <v>1830</v>
      </c>
      <c r="F583" t="s">
        <v>34</v>
      </c>
      <c r="G583" t="s">
        <v>84</v>
      </c>
      <c r="H583" t="s">
        <v>84</v>
      </c>
      <c r="I583" t="s">
        <v>84</v>
      </c>
      <c r="J583" t="s">
        <v>84</v>
      </c>
      <c r="K583" t="s">
        <v>84</v>
      </c>
      <c r="L583" t="s">
        <v>1830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1</v>
      </c>
      <c r="AB583" t="s">
        <v>95</v>
      </c>
      <c r="AC583" t="s">
        <v>973</v>
      </c>
      <c r="AD583" t="s">
        <v>233</v>
      </c>
      <c r="AE583">
        <v>21</v>
      </c>
      <c r="AF583">
        <v>9766</v>
      </c>
      <c r="AG583" t="str">
        <f>CONCATENATE(Table1[[#This Row],[item_code]],(".jpg"))</f>
        <v>AURI5548.jpg</v>
      </c>
      <c r="AH583" t="str">
        <f>IF(Table1[[#This Row],[DEPO. TOTAL DISPO]]&gt;2,"Publish","Draft")</f>
        <v>Draft</v>
      </c>
      <c r="AI583" s="1">
        <v>5471.7</v>
      </c>
    </row>
    <row r="584" spans="1:35">
      <c r="A584" t="s">
        <v>1183</v>
      </c>
      <c r="B584" t="s">
        <v>1184</v>
      </c>
      <c r="C584">
        <v>0</v>
      </c>
      <c r="D584">
        <v>0</v>
      </c>
      <c r="E584" t="s">
        <v>983</v>
      </c>
      <c r="F584" t="s">
        <v>34</v>
      </c>
      <c r="G584" t="s">
        <v>1181</v>
      </c>
      <c r="H584" t="s">
        <v>1182</v>
      </c>
      <c r="I584" t="s">
        <v>1182</v>
      </c>
      <c r="J584" t="s">
        <v>1182</v>
      </c>
      <c r="K584" t="s">
        <v>1182</v>
      </c>
      <c r="L584" t="s">
        <v>983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2</v>
      </c>
      <c r="AA584">
        <v>2</v>
      </c>
      <c r="AB584" t="s">
        <v>95</v>
      </c>
      <c r="AC584" t="s">
        <v>973</v>
      </c>
      <c r="AD584" t="s">
        <v>233</v>
      </c>
      <c r="AE584">
        <v>10.5</v>
      </c>
      <c r="AF584">
        <v>8272</v>
      </c>
      <c r="AG584" t="str">
        <f>CONCATENATE(Table1[[#This Row],[item_code]],(".jpg"))</f>
        <v>AURI501RS.jpg</v>
      </c>
      <c r="AH584" t="str">
        <f>IF(Table1[[#This Row],[DEPO. TOTAL DISPO]]&gt;2,"Publish","Draft")</f>
        <v>Draft</v>
      </c>
      <c r="AI584" s="1">
        <v>10071.1</v>
      </c>
    </row>
    <row r="585" spans="1:35">
      <c r="A585" t="s">
        <v>1223</v>
      </c>
      <c r="B585" t="s">
        <v>1224</v>
      </c>
      <c r="C585">
        <v>0</v>
      </c>
      <c r="D585">
        <v>0</v>
      </c>
      <c r="E585" t="s">
        <v>1225</v>
      </c>
      <c r="F585" t="s">
        <v>34</v>
      </c>
      <c r="G585" t="s">
        <v>1226</v>
      </c>
      <c r="H585" t="s">
        <v>84</v>
      </c>
      <c r="I585" t="s">
        <v>84</v>
      </c>
      <c r="J585" t="s">
        <v>84</v>
      </c>
      <c r="K585" t="s">
        <v>84</v>
      </c>
      <c r="L585" t="s">
        <v>1225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1</v>
      </c>
      <c r="AA585">
        <v>1</v>
      </c>
      <c r="AB585" t="s">
        <v>95</v>
      </c>
      <c r="AC585" t="s">
        <v>973</v>
      </c>
      <c r="AD585" t="s">
        <v>233</v>
      </c>
      <c r="AE585">
        <v>10.5</v>
      </c>
      <c r="AF585">
        <v>126</v>
      </c>
      <c r="AG585" t="str">
        <f>CONCATENATE(Table1[[#This Row],[item_code]],(".jpg"))</f>
        <v>AURI501NJ.jpg</v>
      </c>
      <c r="AH585" t="str">
        <f>IF(Table1[[#This Row],[DEPO. TOTAL DISPO]]&gt;2,"Publish","Draft")</f>
        <v>Draft</v>
      </c>
      <c r="AI585" s="1">
        <v>9197.1530000000002</v>
      </c>
    </row>
    <row r="586" spans="1:35">
      <c r="A586" t="s">
        <v>1227</v>
      </c>
      <c r="B586" t="s">
        <v>1228</v>
      </c>
      <c r="C586">
        <v>0</v>
      </c>
      <c r="D586">
        <v>0</v>
      </c>
      <c r="E586" t="s">
        <v>983</v>
      </c>
      <c r="F586" t="s">
        <v>34</v>
      </c>
      <c r="G586" t="s">
        <v>1229</v>
      </c>
      <c r="H586" t="s">
        <v>1182</v>
      </c>
      <c r="I586" t="s">
        <v>1182</v>
      </c>
      <c r="J586" t="s">
        <v>1182</v>
      </c>
      <c r="K586" t="s">
        <v>1182</v>
      </c>
      <c r="L586" t="s">
        <v>983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2</v>
      </c>
      <c r="AA586">
        <v>2</v>
      </c>
      <c r="AB586" t="s">
        <v>95</v>
      </c>
      <c r="AC586" t="s">
        <v>973</v>
      </c>
      <c r="AD586" t="s">
        <v>233</v>
      </c>
      <c r="AE586">
        <v>10.5</v>
      </c>
      <c r="AF586">
        <v>135</v>
      </c>
      <c r="AG586" t="str">
        <f>CONCATENATE(Table1[[#This Row],[item_code]],(".jpg"))</f>
        <v>AURI501BL.jpg</v>
      </c>
      <c r="AH586" t="str">
        <f>IF(Table1[[#This Row],[DEPO. TOTAL DISPO]]&gt;2,"Publish","Draft")</f>
        <v>Draft</v>
      </c>
      <c r="AI586" s="1">
        <v>10071.1</v>
      </c>
    </row>
    <row r="587" spans="1:35">
      <c r="A587" t="s">
        <v>1179</v>
      </c>
      <c r="B587" t="s">
        <v>1180</v>
      </c>
      <c r="C587">
        <v>0</v>
      </c>
      <c r="D587">
        <v>0</v>
      </c>
      <c r="E587" t="s">
        <v>983</v>
      </c>
      <c r="F587" t="s">
        <v>34</v>
      </c>
      <c r="G587" t="s">
        <v>1181</v>
      </c>
      <c r="H587" t="s">
        <v>1182</v>
      </c>
      <c r="I587" t="s">
        <v>1182</v>
      </c>
      <c r="J587" t="s">
        <v>1182</v>
      </c>
      <c r="K587" t="s">
        <v>1182</v>
      </c>
      <c r="L587" t="s">
        <v>983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1</v>
      </c>
      <c r="AB587" t="s">
        <v>95</v>
      </c>
      <c r="AC587" t="s">
        <v>973</v>
      </c>
      <c r="AD587" t="s">
        <v>233</v>
      </c>
      <c r="AE587">
        <v>10.5</v>
      </c>
      <c r="AF587">
        <v>8271</v>
      </c>
      <c r="AG587" t="str">
        <f>CONCATENATE(Table1[[#This Row],[item_code]],(".jpg"))</f>
        <v>AURI501A.jpg</v>
      </c>
      <c r="AH587" t="str">
        <f>IF(Table1[[#This Row],[DEPO. TOTAL DISPO]]&gt;2,"Publish","Draft")</f>
        <v>Draft</v>
      </c>
      <c r="AI587" s="1">
        <v>10071.1</v>
      </c>
    </row>
    <row r="588" spans="1:35">
      <c r="A588" t="s">
        <v>1796</v>
      </c>
      <c r="B588" t="s">
        <v>1797</v>
      </c>
      <c r="C588">
        <v>1</v>
      </c>
      <c r="D588">
        <v>1</v>
      </c>
      <c r="E588" t="s">
        <v>1798</v>
      </c>
      <c r="F588" t="s">
        <v>34</v>
      </c>
      <c r="G588" t="s">
        <v>1799</v>
      </c>
      <c r="H588" t="s">
        <v>1800</v>
      </c>
      <c r="I588" t="s">
        <v>1800</v>
      </c>
      <c r="J588" t="s">
        <v>1800</v>
      </c>
      <c r="K588" t="s">
        <v>1800</v>
      </c>
      <c r="L588" t="s">
        <v>1798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</v>
      </c>
      <c r="AA588">
        <v>1</v>
      </c>
      <c r="AB588" t="s">
        <v>95</v>
      </c>
      <c r="AC588" t="s">
        <v>973</v>
      </c>
      <c r="AD588" t="s">
        <v>140</v>
      </c>
      <c r="AE588">
        <v>21</v>
      </c>
      <c r="AF588">
        <v>3255</v>
      </c>
      <c r="AG588" t="str">
        <f>CONCATENATE(Table1[[#This Row],[item_code]],(".jpg"))</f>
        <v>AURI477.jpg</v>
      </c>
      <c r="AH588" t="str">
        <f>IF(Table1[[#This Row],[DEPO. TOTAL DISPO]]&gt;2,"Publish","Draft")</f>
        <v>Draft</v>
      </c>
      <c r="AI588" s="1">
        <v>3172</v>
      </c>
    </row>
    <row r="589" spans="1:35">
      <c r="A589" t="s">
        <v>1803</v>
      </c>
      <c r="B589" t="s">
        <v>1804</v>
      </c>
      <c r="C589">
        <v>0</v>
      </c>
      <c r="D589">
        <v>0</v>
      </c>
      <c r="E589" t="s">
        <v>1805</v>
      </c>
      <c r="F589" t="s">
        <v>34</v>
      </c>
      <c r="G589" t="s">
        <v>1806</v>
      </c>
      <c r="H589" t="s">
        <v>1807</v>
      </c>
      <c r="I589" t="s">
        <v>1807</v>
      </c>
      <c r="J589" t="s">
        <v>1807</v>
      </c>
      <c r="K589" t="s">
        <v>1807</v>
      </c>
      <c r="L589" t="s">
        <v>1805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1</v>
      </c>
      <c r="AA589">
        <v>1</v>
      </c>
      <c r="AB589" t="s">
        <v>95</v>
      </c>
      <c r="AC589" t="s">
        <v>973</v>
      </c>
      <c r="AD589" t="s">
        <v>233</v>
      </c>
      <c r="AE589">
        <v>10.5</v>
      </c>
      <c r="AF589">
        <v>166</v>
      </c>
      <c r="AG589" t="str">
        <f>CONCATENATE(Table1[[#This Row],[item_code]],(".jpg"))</f>
        <v>AURI452.jpg</v>
      </c>
      <c r="AH589" t="str">
        <f>IF(Table1[[#This Row],[DEPO. TOTAL DISPO]]&gt;2,"Publish","Draft")</f>
        <v>Draft</v>
      </c>
      <c r="AI589" s="1">
        <v>2177.2730000000001</v>
      </c>
    </row>
    <row r="590" spans="1:35">
      <c r="A590" t="s">
        <v>1276</v>
      </c>
      <c r="B590" t="s">
        <v>1277</v>
      </c>
      <c r="C590">
        <v>0</v>
      </c>
      <c r="D590">
        <v>0</v>
      </c>
      <c r="E590" t="s">
        <v>1278</v>
      </c>
      <c r="F590" t="s">
        <v>34</v>
      </c>
      <c r="G590" t="s">
        <v>1279</v>
      </c>
      <c r="H590" t="s">
        <v>1280</v>
      </c>
      <c r="I590" t="s">
        <v>1280</v>
      </c>
      <c r="J590" t="s">
        <v>1280</v>
      </c>
      <c r="K590" t="s">
        <v>1280</v>
      </c>
      <c r="L590" t="s">
        <v>1278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1</v>
      </c>
      <c r="AA590">
        <v>1</v>
      </c>
      <c r="AB590" t="s">
        <v>95</v>
      </c>
      <c r="AC590" t="s">
        <v>973</v>
      </c>
      <c r="AD590" t="s">
        <v>1026</v>
      </c>
      <c r="AE590">
        <v>21</v>
      </c>
      <c r="AF590">
        <v>9461</v>
      </c>
      <c r="AG590" t="str">
        <f>CONCATENATE(Table1[[#This Row],[item_code]],(".jpg"))</f>
        <v>AURI3636.jpg</v>
      </c>
      <c r="AH590" t="str">
        <f>IF(Table1[[#This Row],[DEPO. TOTAL DISPO]]&gt;2,"Publish","Draft")</f>
        <v>Draft</v>
      </c>
      <c r="AI590" s="1">
        <v>18635.5</v>
      </c>
    </row>
    <row r="591" spans="1:35">
      <c r="A591" t="s">
        <v>1656</v>
      </c>
      <c r="B591" t="s">
        <v>1657</v>
      </c>
      <c r="C591">
        <v>1</v>
      </c>
      <c r="D591">
        <v>1</v>
      </c>
      <c r="E591" t="s">
        <v>1658</v>
      </c>
      <c r="F591" t="s">
        <v>34</v>
      </c>
      <c r="G591" t="s">
        <v>1659</v>
      </c>
      <c r="H591" t="s">
        <v>1660</v>
      </c>
      <c r="I591" t="s">
        <v>1660</v>
      </c>
      <c r="J591" t="s">
        <v>1660</v>
      </c>
      <c r="K591" t="s">
        <v>1660</v>
      </c>
      <c r="L591" t="s">
        <v>1658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1</v>
      </c>
      <c r="AA591">
        <v>1</v>
      </c>
      <c r="AB591" t="s">
        <v>95</v>
      </c>
      <c r="AC591" t="s">
        <v>973</v>
      </c>
      <c r="AD591" t="s">
        <v>233</v>
      </c>
      <c r="AE591">
        <v>10.5</v>
      </c>
      <c r="AF591">
        <v>9606</v>
      </c>
      <c r="AG591" t="str">
        <f>CONCATENATE(Table1[[#This Row],[item_code]],(".jpg"))</f>
        <v>AURI2799.jpg</v>
      </c>
      <c r="AH591" t="str">
        <f>IF(Table1[[#This Row],[DEPO. TOTAL DISPO]]&gt;2,"Publish","Draft")</f>
        <v>Draft</v>
      </c>
      <c r="AI591" s="1">
        <v>7334.6522000000004</v>
      </c>
    </row>
    <row r="592" spans="1:35">
      <c r="A592" t="s">
        <v>1848</v>
      </c>
      <c r="B592" t="s">
        <v>1849</v>
      </c>
      <c r="C592">
        <v>1</v>
      </c>
      <c r="D592">
        <v>1</v>
      </c>
      <c r="E592" t="s">
        <v>1798</v>
      </c>
      <c r="F592" t="s">
        <v>34</v>
      </c>
      <c r="G592" t="s">
        <v>1799</v>
      </c>
      <c r="H592" t="s">
        <v>1847</v>
      </c>
      <c r="I592" t="s">
        <v>1847</v>
      </c>
      <c r="J592" t="s">
        <v>1847</v>
      </c>
      <c r="K592" t="s">
        <v>1847</v>
      </c>
      <c r="L592" t="s">
        <v>1798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1</v>
      </c>
      <c r="AB592" t="s">
        <v>95</v>
      </c>
      <c r="AC592" t="s">
        <v>973</v>
      </c>
      <c r="AD592" t="s">
        <v>233</v>
      </c>
      <c r="AE592">
        <v>21</v>
      </c>
      <c r="AF592">
        <v>3297</v>
      </c>
      <c r="AG592" t="str">
        <f>CONCATENATE(Table1[[#This Row],[item_code]],(".jpg"))</f>
        <v>AURI272.jpg</v>
      </c>
      <c r="AH592" t="str">
        <f>IF(Table1[[#This Row],[DEPO. TOTAL DISPO]]&gt;2,"Publish","Draft")</f>
        <v>Draft</v>
      </c>
      <c r="AI592" s="1">
        <v>3172</v>
      </c>
    </row>
    <row r="593" spans="1:35">
      <c r="A593" t="s">
        <v>1836</v>
      </c>
      <c r="B593" t="s">
        <v>1837</v>
      </c>
      <c r="C593">
        <v>3</v>
      </c>
      <c r="D593">
        <v>3</v>
      </c>
      <c r="E593" t="s">
        <v>1798</v>
      </c>
      <c r="F593" t="s">
        <v>34</v>
      </c>
      <c r="G593" t="s">
        <v>1834</v>
      </c>
      <c r="H593" t="s">
        <v>1835</v>
      </c>
      <c r="I593" t="s">
        <v>1835</v>
      </c>
      <c r="J593" t="s">
        <v>1835</v>
      </c>
      <c r="K593" t="s">
        <v>1835</v>
      </c>
      <c r="L593" t="s">
        <v>1798</v>
      </c>
      <c r="M593">
        <v>0</v>
      </c>
      <c r="N593">
        <v>3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3</v>
      </c>
      <c r="AA593">
        <v>3</v>
      </c>
      <c r="AB593" t="s">
        <v>95</v>
      </c>
      <c r="AC593" t="s">
        <v>973</v>
      </c>
      <c r="AD593" t="s">
        <v>233</v>
      </c>
      <c r="AE593">
        <v>21</v>
      </c>
      <c r="AF593">
        <v>3294</v>
      </c>
      <c r="AG593" t="str">
        <f>CONCATENATE(Table1[[#This Row],[item_code]],(".jpg"))</f>
        <v>AURI270.jpg</v>
      </c>
      <c r="AH593" t="str">
        <f>IF(Table1[[#This Row],[DEPO. TOTAL DISPO]]&gt;2,"Publish","Draft")</f>
        <v>Publish</v>
      </c>
      <c r="AI593" s="1">
        <v>3172</v>
      </c>
    </row>
    <row r="594" spans="1:35">
      <c r="A594" t="s">
        <v>1838</v>
      </c>
      <c r="B594" t="s">
        <v>1839</v>
      </c>
      <c r="C594">
        <v>1</v>
      </c>
      <c r="D594">
        <v>1</v>
      </c>
      <c r="E594" t="s">
        <v>1798</v>
      </c>
      <c r="F594" t="s">
        <v>34</v>
      </c>
      <c r="G594" t="s">
        <v>1840</v>
      </c>
      <c r="H594" t="s">
        <v>1841</v>
      </c>
      <c r="I594" t="s">
        <v>1841</v>
      </c>
      <c r="J594" t="s">
        <v>1841</v>
      </c>
      <c r="K594" t="s">
        <v>1841</v>
      </c>
      <c r="L594" t="s">
        <v>1798</v>
      </c>
      <c r="M594">
        <v>0</v>
      </c>
      <c r="N594">
        <v>1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</v>
      </c>
      <c r="AA594">
        <v>1</v>
      </c>
      <c r="AB594" t="s">
        <v>95</v>
      </c>
      <c r="AC594" t="s">
        <v>973</v>
      </c>
      <c r="AD594" t="s">
        <v>233</v>
      </c>
      <c r="AE594">
        <v>21</v>
      </c>
      <c r="AF594">
        <v>3295</v>
      </c>
      <c r="AG594" t="str">
        <f>CONCATENATE(Table1[[#This Row],[item_code]],(".jpg"))</f>
        <v>AURI268.jpg</v>
      </c>
      <c r="AH594" t="str">
        <f>IF(Table1[[#This Row],[DEPO. TOTAL DISPO]]&gt;2,"Publish","Draft")</f>
        <v>Draft</v>
      </c>
      <c r="AI594" s="1">
        <v>3172</v>
      </c>
    </row>
    <row r="595" spans="1:35">
      <c r="A595" t="s">
        <v>1915</v>
      </c>
      <c r="B595" t="s">
        <v>1916</v>
      </c>
      <c r="C595">
        <v>0</v>
      </c>
      <c r="D595">
        <v>0</v>
      </c>
      <c r="E595" t="s">
        <v>1917</v>
      </c>
      <c r="F595" t="s">
        <v>34</v>
      </c>
      <c r="G595" t="s">
        <v>1918</v>
      </c>
      <c r="H595" t="s">
        <v>1239</v>
      </c>
      <c r="I595" t="s">
        <v>1239</v>
      </c>
      <c r="J595" t="s">
        <v>1239</v>
      </c>
      <c r="K595" t="s">
        <v>1239</v>
      </c>
      <c r="L595" t="s">
        <v>1917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3</v>
      </c>
      <c r="AA595">
        <v>3</v>
      </c>
      <c r="AB595" t="s">
        <v>95</v>
      </c>
      <c r="AC595" t="s">
        <v>973</v>
      </c>
      <c r="AD595" t="s">
        <v>233</v>
      </c>
      <c r="AE595">
        <v>10.5</v>
      </c>
      <c r="AF595">
        <v>8277</v>
      </c>
      <c r="AG595" t="str">
        <f>CONCATENATE(Table1[[#This Row],[item_code]],(".jpg"))</f>
        <v>AURI24RJ.jpg</v>
      </c>
      <c r="AH595" t="str">
        <f>IF(Table1[[#This Row],[DEPO. TOTAL DISPO]]&gt;2,"Publish","Draft")</f>
        <v>Publish</v>
      </c>
      <c r="AI595" s="1">
        <v>13035.346199999998</v>
      </c>
    </row>
    <row r="596" spans="1:35">
      <c r="A596" t="s">
        <v>1235</v>
      </c>
      <c r="B596" t="s">
        <v>1236</v>
      </c>
      <c r="C596">
        <v>1</v>
      </c>
      <c r="D596">
        <v>1</v>
      </c>
      <c r="E596" t="s">
        <v>1237</v>
      </c>
      <c r="F596" t="s">
        <v>34</v>
      </c>
      <c r="G596" t="s">
        <v>1238</v>
      </c>
      <c r="H596" t="s">
        <v>1239</v>
      </c>
      <c r="I596" t="s">
        <v>1239</v>
      </c>
      <c r="J596" t="s">
        <v>1239</v>
      </c>
      <c r="K596" t="s">
        <v>1239</v>
      </c>
      <c r="L596" t="s">
        <v>1240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2</v>
      </c>
      <c r="AA596">
        <v>2</v>
      </c>
      <c r="AB596" t="s">
        <v>95</v>
      </c>
      <c r="AC596" t="s">
        <v>973</v>
      </c>
      <c r="AD596" t="s">
        <v>233</v>
      </c>
      <c r="AE596">
        <v>10.5</v>
      </c>
      <c r="AF596">
        <v>8281</v>
      </c>
      <c r="AG596" t="str">
        <f>CONCATENATE(Table1[[#This Row],[item_code]],(".jpg"))</f>
        <v>AURI24N.jpg</v>
      </c>
      <c r="AH596" t="str">
        <f>IF(Table1[[#This Row],[DEPO. TOTAL DISPO]]&gt;2,"Publish","Draft")</f>
        <v>Draft</v>
      </c>
      <c r="AI596" s="1">
        <v>6103.66</v>
      </c>
    </row>
    <row r="597" spans="1:35">
      <c r="A597" t="s">
        <v>1908</v>
      </c>
      <c r="B597" t="s">
        <v>1909</v>
      </c>
      <c r="C597">
        <v>0</v>
      </c>
      <c r="D597">
        <v>0</v>
      </c>
      <c r="E597" t="s">
        <v>1738</v>
      </c>
      <c r="F597" t="s">
        <v>34</v>
      </c>
      <c r="G597" t="s">
        <v>1910</v>
      </c>
      <c r="H597" t="s">
        <v>1239</v>
      </c>
      <c r="I597" t="s">
        <v>1239</v>
      </c>
      <c r="J597" t="s">
        <v>1239</v>
      </c>
      <c r="K597" t="s">
        <v>1239</v>
      </c>
      <c r="L597" t="s">
        <v>1738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4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1</v>
      </c>
      <c r="Z597">
        <v>5</v>
      </c>
      <c r="AA597">
        <v>5</v>
      </c>
      <c r="AB597" t="s">
        <v>95</v>
      </c>
      <c r="AC597" t="s">
        <v>973</v>
      </c>
      <c r="AD597" t="s">
        <v>233</v>
      </c>
      <c r="AE597">
        <v>10.5</v>
      </c>
      <c r="AF597">
        <v>8276</v>
      </c>
      <c r="AG597" t="str">
        <f>CONCATENATE(Table1[[#This Row],[item_code]],(".jpg"))</f>
        <v>AURI24B.jpg</v>
      </c>
      <c r="AH597" t="str">
        <f>IF(Table1[[#This Row],[DEPO. TOTAL DISPO]]&gt;2,"Publish","Draft")</f>
        <v>Publish</v>
      </c>
      <c r="AI597" s="1">
        <v>14274.012199999999</v>
      </c>
    </row>
    <row r="598" spans="1:35">
      <c r="A598" t="s">
        <v>1647</v>
      </c>
      <c r="B598" t="s">
        <v>1648</v>
      </c>
      <c r="C598">
        <v>0</v>
      </c>
      <c r="D598">
        <v>0</v>
      </c>
      <c r="E598" t="s">
        <v>1649</v>
      </c>
      <c r="F598" t="s">
        <v>34</v>
      </c>
      <c r="G598" t="s">
        <v>1650</v>
      </c>
      <c r="H598" t="s">
        <v>1651</v>
      </c>
      <c r="I598" t="s">
        <v>1651</v>
      </c>
      <c r="J598" t="s">
        <v>1651</v>
      </c>
      <c r="K598" t="s">
        <v>1651</v>
      </c>
      <c r="L598" t="s">
        <v>1649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</v>
      </c>
      <c r="AA598">
        <v>1</v>
      </c>
      <c r="AB598" t="s">
        <v>95</v>
      </c>
      <c r="AC598" t="s">
        <v>973</v>
      </c>
      <c r="AD598" t="s">
        <v>233</v>
      </c>
      <c r="AE598">
        <v>10.5</v>
      </c>
      <c r="AF598">
        <v>9603</v>
      </c>
      <c r="AG598" t="str">
        <f>CONCATENATE(Table1[[#This Row],[item_code]],(".jpg"))</f>
        <v>AURI2171.jpg</v>
      </c>
      <c r="AH598" t="str">
        <f>IF(Table1[[#This Row],[DEPO. TOTAL DISPO]]&gt;2,"Publish","Draft")</f>
        <v>Draft</v>
      </c>
      <c r="AI598" s="1">
        <v>10862.7824</v>
      </c>
    </row>
    <row r="599" spans="1:35">
      <c r="A599" t="s">
        <v>1148</v>
      </c>
      <c r="B599" t="s">
        <v>1149</v>
      </c>
      <c r="C599">
        <v>0</v>
      </c>
      <c r="D599">
        <v>0</v>
      </c>
      <c r="E599" t="s">
        <v>1143</v>
      </c>
      <c r="F599" t="s">
        <v>34</v>
      </c>
      <c r="G599" t="s">
        <v>1144</v>
      </c>
      <c r="H599" t="s">
        <v>1145</v>
      </c>
      <c r="I599" t="s">
        <v>1145</v>
      </c>
      <c r="J599" t="s">
        <v>1145</v>
      </c>
      <c r="K599" t="s">
        <v>1145</v>
      </c>
      <c r="L599" t="s">
        <v>1143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5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5</v>
      </c>
      <c r="AA599">
        <v>5</v>
      </c>
      <c r="AB599" t="s">
        <v>95</v>
      </c>
      <c r="AC599" t="s">
        <v>973</v>
      </c>
      <c r="AD599" t="s">
        <v>233</v>
      </c>
      <c r="AE599">
        <v>21</v>
      </c>
      <c r="AF599">
        <v>9340</v>
      </c>
      <c r="AG599" t="str">
        <f>CONCATENATE(Table1[[#This Row],[item_code]],(".jpg"))</f>
        <v>AURI2126.jpg</v>
      </c>
      <c r="AH599" t="str">
        <f>IF(Table1[[#This Row],[DEPO. TOTAL DISPO]]&gt;2,"Publish","Draft")</f>
        <v>Publish</v>
      </c>
      <c r="AI599" s="1">
        <v>16653</v>
      </c>
    </row>
    <row r="600" spans="1:35">
      <c r="A600" t="s">
        <v>1150</v>
      </c>
      <c r="B600" t="s">
        <v>1151</v>
      </c>
      <c r="C600">
        <v>0</v>
      </c>
      <c r="D600">
        <v>0</v>
      </c>
      <c r="E600" t="s">
        <v>1143</v>
      </c>
      <c r="F600" t="s">
        <v>34</v>
      </c>
      <c r="G600" t="s">
        <v>1144</v>
      </c>
      <c r="H600" t="s">
        <v>1152</v>
      </c>
      <c r="I600" t="s">
        <v>1152</v>
      </c>
      <c r="J600" t="s">
        <v>1152</v>
      </c>
      <c r="K600" t="s">
        <v>1152</v>
      </c>
      <c r="L600" t="s">
        <v>1143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4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4</v>
      </c>
      <c r="AA600">
        <v>4</v>
      </c>
      <c r="AB600" t="s">
        <v>95</v>
      </c>
      <c r="AC600" t="s">
        <v>973</v>
      </c>
      <c r="AD600" t="s">
        <v>233</v>
      </c>
      <c r="AE600">
        <v>21</v>
      </c>
      <c r="AF600">
        <v>9342</v>
      </c>
      <c r="AG600" t="str">
        <f>CONCATENATE(Table1[[#This Row],[item_code]],(".jpg"))</f>
        <v>AURI2119.jpg</v>
      </c>
      <c r="AH600" t="str">
        <f>IF(Table1[[#This Row],[DEPO. TOTAL DISPO]]&gt;2,"Publish","Draft")</f>
        <v>Publish</v>
      </c>
      <c r="AI600" s="1">
        <v>16653</v>
      </c>
    </row>
    <row r="601" spans="1:35">
      <c r="A601" t="s">
        <v>1146</v>
      </c>
      <c r="B601" t="s">
        <v>1147</v>
      </c>
      <c r="C601">
        <v>0</v>
      </c>
      <c r="D601">
        <v>0</v>
      </c>
      <c r="E601" t="s">
        <v>1143</v>
      </c>
      <c r="F601" t="s">
        <v>34</v>
      </c>
      <c r="G601" t="s">
        <v>1144</v>
      </c>
      <c r="H601" t="s">
        <v>1145</v>
      </c>
      <c r="I601" t="s">
        <v>1145</v>
      </c>
      <c r="J601" t="s">
        <v>1145</v>
      </c>
      <c r="K601" t="s">
        <v>1145</v>
      </c>
      <c r="L601" t="s">
        <v>1143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4</v>
      </c>
      <c r="AA601">
        <v>4</v>
      </c>
      <c r="AB601" t="s">
        <v>95</v>
      </c>
      <c r="AC601" t="s">
        <v>973</v>
      </c>
      <c r="AD601" t="s">
        <v>233</v>
      </c>
      <c r="AE601">
        <v>21</v>
      </c>
      <c r="AF601">
        <v>9341</v>
      </c>
      <c r="AG601" t="str">
        <f>CONCATENATE(Table1[[#This Row],[item_code]],(".jpg"))</f>
        <v>AURI2102.jpg</v>
      </c>
      <c r="AH601" t="str">
        <f>IF(Table1[[#This Row],[DEPO. TOTAL DISPO]]&gt;2,"Publish","Draft")</f>
        <v>Publish</v>
      </c>
      <c r="AI601" s="1">
        <v>16653</v>
      </c>
    </row>
    <row r="602" spans="1:35">
      <c r="A602" t="s">
        <v>1153</v>
      </c>
      <c r="B602" t="s">
        <v>1154</v>
      </c>
      <c r="C602">
        <v>0</v>
      </c>
      <c r="D602">
        <v>0</v>
      </c>
      <c r="E602" t="s">
        <v>1143</v>
      </c>
      <c r="F602" t="s">
        <v>34</v>
      </c>
      <c r="G602" t="s">
        <v>1144</v>
      </c>
      <c r="H602" t="s">
        <v>1145</v>
      </c>
      <c r="I602" t="s">
        <v>1145</v>
      </c>
      <c r="J602" t="s">
        <v>1145</v>
      </c>
      <c r="K602" t="s">
        <v>1145</v>
      </c>
      <c r="L602" t="s">
        <v>1143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1</v>
      </c>
      <c r="AB602" t="s">
        <v>95</v>
      </c>
      <c r="AC602" t="s">
        <v>973</v>
      </c>
      <c r="AD602" t="s">
        <v>233</v>
      </c>
      <c r="AE602">
        <v>21</v>
      </c>
      <c r="AF602">
        <v>9343</v>
      </c>
      <c r="AG602" t="str">
        <f>CONCATENATE(Table1[[#This Row],[item_code]],(".jpg"))</f>
        <v>AURI2096.jpg</v>
      </c>
      <c r="AH602" t="str">
        <f>IF(Table1[[#This Row],[DEPO. TOTAL DISPO]]&gt;2,"Publish","Draft")</f>
        <v>Draft</v>
      </c>
      <c r="AI602" s="1">
        <v>16653</v>
      </c>
    </row>
    <row r="603" spans="1:35">
      <c r="A603" t="s">
        <v>1141</v>
      </c>
      <c r="B603" t="s">
        <v>1142</v>
      </c>
      <c r="C603">
        <v>0</v>
      </c>
      <c r="D603">
        <v>0</v>
      </c>
      <c r="E603" t="s">
        <v>1143</v>
      </c>
      <c r="F603" t="s">
        <v>34</v>
      </c>
      <c r="G603" t="s">
        <v>1144</v>
      </c>
      <c r="H603" t="s">
        <v>1145</v>
      </c>
      <c r="I603" t="s">
        <v>1145</v>
      </c>
      <c r="J603" t="s">
        <v>1145</v>
      </c>
      <c r="K603" t="s">
        <v>1145</v>
      </c>
      <c r="L603" t="s">
        <v>1143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2</v>
      </c>
      <c r="AA603">
        <v>2</v>
      </c>
      <c r="AB603" t="s">
        <v>95</v>
      </c>
      <c r="AC603" t="s">
        <v>973</v>
      </c>
      <c r="AD603" t="s">
        <v>233</v>
      </c>
      <c r="AE603">
        <v>21</v>
      </c>
      <c r="AF603">
        <v>9339</v>
      </c>
      <c r="AG603" t="str">
        <f>CONCATENATE(Table1[[#This Row],[item_code]],(".jpg"))</f>
        <v>AURI2089.jpg</v>
      </c>
      <c r="AH603" t="str">
        <f>IF(Table1[[#This Row],[DEPO. TOTAL DISPO]]&gt;2,"Publish","Draft")</f>
        <v>Draft</v>
      </c>
      <c r="AI603" s="1">
        <v>16653</v>
      </c>
    </row>
    <row r="604" spans="1:35">
      <c r="A604" t="s">
        <v>1281</v>
      </c>
      <c r="B604" t="s">
        <v>1282</v>
      </c>
      <c r="C604">
        <v>1</v>
      </c>
      <c r="D604">
        <v>1</v>
      </c>
      <c r="E604" t="s">
        <v>1283</v>
      </c>
      <c r="F604" t="s">
        <v>34</v>
      </c>
      <c r="G604" t="s">
        <v>1284</v>
      </c>
      <c r="H604" t="s">
        <v>1285</v>
      </c>
      <c r="I604" t="s">
        <v>1285</v>
      </c>
      <c r="J604" t="s">
        <v>1285</v>
      </c>
      <c r="K604" t="s">
        <v>1285</v>
      </c>
      <c r="L604" t="s">
        <v>1283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1</v>
      </c>
      <c r="AB604" t="s">
        <v>95</v>
      </c>
      <c r="AC604" t="s">
        <v>973</v>
      </c>
      <c r="AD604" t="s">
        <v>845</v>
      </c>
      <c r="AE604">
        <v>10.5</v>
      </c>
      <c r="AF604">
        <v>9166</v>
      </c>
      <c r="AG604" t="str">
        <f>CONCATENATE(Table1[[#This Row],[item_code]],(".jpg"))</f>
        <v>AURI203B.jpg</v>
      </c>
      <c r="AH604" t="str">
        <f>IF(Table1[[#This Row],[DEPO. TOTAL DISPO]]&gt;2,"Publish","Draft")</f>
        <v>Draft</v>
      </c>
      <c r="AI604" s="1">
        <v>8102.605599999999</v>
      </c>
    </row>
    <row r="605" spans="1:35">
      <c r="A605" t="s">
        <v>1124</v>
      </c>
      <c r="B605" t="s">
        <v>1125</v>
      </c>
      <c r="C605">
        <v>0</v>
      </c>
      <c r="D605">
        <v>0</v>
      </c>
      <c r="E605" t="s">
        <v>1126</v>
      </c>
      <c r="F605" t="s">
        <v>34</v>
      </c>
      <c r="G605" t="s">
        <v>1127</v>
      </c>
      <c r="H605" t="s">
        <v>1128</v>
      </c>
      <c r="I605" t="s">
        <v>1128</v>
      </c>
      <c r="J605" t="s">
        <v>1128</v>
      </c>
      <c r="K605" t="s">
        <v>1128</v>
      </c>
      <c r="L605" t="s">
        <v>1126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6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</v>
      </c>
      <c r="AA605">
        <v>6</v>
      </c>
      <c r="AB605" t="s">
        <v>95</v>
      </c>
      <c r="AC605" t="s">
        <v>973</v>
      </c>
      <c r="AD605" t="s">
        <v>233</v>
      </c>
      <c r="AE605">
        <v>21</v>
      </c>
      <c r="AF605">
        <v>9338</v>
      </c>
      <c r="AG605" t="str">
        <f>CONCATENATE(Table1[[#This Row],[item_code]],(".jpg"))</f>
        <v>AURI2003.jpg</v>
      </c>
      <c r="AH605" t="str">
        <f>IF(Table1[[#This Row],[DEPO. TOTAL DISPO]]&gt;2,"Publish","Draft")</f>
        <v>Publish</v>
      </c>
      <c r="AI605" s="1">
        <v>13401.699999999999</v>
      </c>
    </row>
    <row r="606" spans="1:35">
      <c r="A606" t="s">
        <v>1133</v>
      </c>
      <c r="B606" t="s">
        <v>1134</v>
      </c>
      <c r="C606">
        <v>0</v>
      </c>
      <c r="D606">
        <v>0</v>
      </c>
      <c r="E606" t="s">
        <v>1135</v>
      </c>
      <c r="F606" t="s">
        <v>34</v>
      </c>
      <c r="G606" t="s">
        <v>1136</v>
      </c>
      <c r="H606" t="s">
        <v>1128</v>
      </c>
      <c r="I606" t="s">
        <v>1128</v>
      </c>
      <c r="J606" t="s">
        <v>1128</v>
      </c>
      <c r="K606" t="s">
        <v>1128</v>
      </c>
      <c r="L606" t="s">
        <v>1135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1</v>
      </c>
      <c r="AB606" t="s">
        <v>95</v>
      </c>
      <c r="AC606" t="s">
        <v>973</v>
      </c>
      <c r="AD606" t="s">
        <v>233</v>
      </c>
      <c r="AE606">
        <v>21</v>
      </c>
      <c r="AF606">
        <v>9335</v>
      </c>
      <c r="AG606" t="str">
        <f>CONCATENATE(Table1[[#This Row],[item_code]],(".jpg"))</f>
        <v>AURI1983.jpg</v>
      </c>
      <c r="AH606" t="str">
        <f>IF(Table1[[#This Row],[DEPO. TOTAL DISPO]]&gt;2,"Publish","Draft")</f>
        <v>Draft</v>
      </c>
      <c r="AI606" s="1">
        <v>9119.5</v>
      </c>
    </row>
    <row r="607" spans="1:35">
      <c r="A607" t="s">
        <v>1131</v>
      </c>
      <c r="B607" t="s">
        <v>1132</v>
      </c>
      <c r="C607">
        <v>0</v>
      </c>
      <c r="D607">
        <v>0</v>
      </c>
      <c r="E607" t="s">
        <v>1126</v>
      </c>
      <c r="F607" t="s">
        <v>34</v>
      </c>
      <c r="G607" t="s">
        <v>1127</v>
      </c>
      <c r="H607" t="s">
        <v>1128</v>
      </c>
      <c r="I607" t="s">
        <v>1128</v>
      </c>
      <c r="J607" t="s">
        <v>1128</v>
      </c>
      <c r="K607" t="s">
        <v>1128</v>
      </c>
      <c r="L607" t="s">
        <v>1126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8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8</v>
      </c>
      <c r="AA607">
        <v>8</v>
      </c>
      <c r="AB607" t="s">
        <v>95</v>
      </c>
      <c r="AC607" t="s">
        <v>973</v>
      </c>
      <c r="AD607" t="s">
        <v>233</v>
      </c>
      <c r="AE607">
        <v>21</v>
      </c>
      <c r="AF607">
        <v>9334</v>
      </c>
      <c r="AG607" t="str">
        <f>CONCATENATE(Table1[[#This Row],[item_code]],(".jpg"))</f>
        <v>AURI1969.jpg</v>
      </c>
      <c r="AH607" t="str">
        <f>IF(Table1[[#This Row],[DEPO. TOTAL DISPO]]&gt;2,"Publish","Draft")</f>
        <v>Publish</v>
      </c>
      <c r="AI607" s="1">
        <v>13401.699999999999</v>
      </c>
    </row>
    <row r="608" spans="1:35">
      <c r="A608" t="s">
        <v>1492</v>
      </c>
      <c r="B608" t="s">
        <v>1493</v>
      </c>
      <c r="C608">
        <v>0</v>
      </c>
      <c r="D608">
        <v>0</v>
      </c>
      <c r="E608" t="s">
        <v>1494</v>
      </c>
      <c r="F608" t="s">
        <v>34</v>
      </c>
      <c r="G608" t="s">
        <v>1495</v>
      </c>
      <c r="H608" t="s">
        <v>1496</v>
      </c>
      <c r="I608" t="s">
        <v>1496</v>
      </c>
      <c r="J608" t="s">
        <v>1496</v>
      </c>
      <c r="K608" t="s">
        <v>1496</v>
      </c>
      <c r="L608" t="s">
        <v>1494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23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23</v>
      </c>
      <c r="AA608">
        <v>23</v>
      </c>
      <c r="AB608" t="s">
        <v>95</v>
      </c>
      <c r="AC608" t="s">
        <v>973</v>
      </c>
      <c r="AD608" t="s">
        <v>233</v>
      </c>
      <c r="AE608">
        <v>21</v>
      </c>
      <c r="AF608">
        <v>3142</v>
      </c>
      <c r="AG608" t="str">
        <f>CONCATENATE(Table1[[#This Row],[item_code]],(".jpg"))</f>
        <v>AURI1783.jpg</v>
      </c>
      <c r="AH608" t="str">
        <f>IF(Table1[[#This Row],[DEPO. TOTAL DISPO]]&gt;2,"Publish","Draft")</f>
        <v>Publish</v>
      </c>
      <c r="AI608" s="1">
        <v>3154.4198000000001</v>
      </c>
    </row>
    <row r="609" spans="1:35">
      <c r="A609" t="s">
        <v>1507</v>
      </c>
      <c r="B609" t="s">
        <v>1508</v>
      </c>
      <c r="C609">
        <v>0</v>
      </c>
      <c r="D609">
        <v>0</v>
      </c>
      <c r="E609" t="s">
        <v>1494</v>
      </c>
      <c r="F609" t="s">
        <v>34</v>
      </c>
      <c r="G609" t="s">
        <v>1495</v>
      </c>
      <c r="H609" t="s">
        <v>1496</v>
      </c>
      <c r="I609" t="s">
        <v>1496</v>
      </c>
      <c r="J609" t="s">
        <v>1496</v>
      </c>
      <c r="K609" t="s">
        <v>1496</v>
      </c>
      <c r="L609" t="s">
        <v>1494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16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17</v>
      </c>
      <c r="AA609">
        <v>17</v>
      </c>
      <c r="AB609" t="s">
        <v>95</v>
      </c>
      <c r="AC609" t="s">
        <v>973</v>
      </c>
      <c r="AD609" t="s">
        <v>233</v>
      </c>
      <c r="AE609">
        <v>21</v>
      </c>
      <c r="AF609">
        <v>3143</v>
      </c>
      <c r="AG609" t="str">
        <f>CONCATENATE(Table1[[#This Row],[item_code]],(".jpg"))</f>
        <v>AURI1782.jpg</v>
      </c>
      <c r="AH609" t="str">
        <f>IF(Table1[[#This Row],[DEPO. TOTAL DISPO]]&gt;2,"Publish","Draft")</f>
        <v>Publish</v>
      </c>
      <c r="AI609" s="1">
        <v>3154.4198000000001</v>
      </c>
    </row>
    <row r="610" spans="1:35">
      <c r="A610" t="s">
        <v>1583</v>
      </c>
      <c r="B610" t="s">
        <v>1584</v>
      </c>
      <c r="C610">
        <v>0</v>
      </c>
      <c r="D610">
        <v>0</v>
      </c>
      <c r="E610" t="s">
        <v>1585</v>
      </c>
      <c r="F610" t="s">
        <v>34</v>
      </c>
      <c r="G610" t="s">
        <v>1586</v>
      </c>
      <c r="H610" t="s">
        <v>1577</v>
      </c>
      <c r="I610" t="s">
        <v>1577</v>
      </c>
      <c r="J610" t="s">
        <v>1577</v>
      </c>
      <c r="K610" t="s">
        <v>1577</v>
      </c>
      <c r="L610" t="s">
        <v>1585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49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49</v>
      </c>
      <c r="AA610">
        <v>49</v>
      </c>
      <c r="AB610" t="s">
        <v>95</v>
      </c>
      <c r="AC610" t="s">
        <v>973</v>
      </c>
      <c r="AD610" t="s">
        <v>233</v>
      </c>
      <c r="AE610">
        <v>21</v>
      </c>
      <c r="AF610">
        <v>9625</v>
      </c>
      <c r="AG610" t="str">
        <f>CONCATENATE(Table1[[#This Row],[item_code]],(".jpg"))</f>
        <v>AURI1700N.jpg</v>
      </c>
      <c r="AH610" t="str">
        <f>IF(Table1[[#This Row],[DEPO. TOTAL DISPO]]&gt;2,"Publish","Draft")</f>
        <v>Publish</v>
      </c>
      <c r="AI610" s="1">
        <v>1230.9921999999999</v>
      </c>
    </row>
    <row r="611" spans="1:35">
      <c r="A611" t="s">
        <v>1578</v>
      </c>
      <c r="B611" t="s">
        <v>1579</v>
      </c>
      <c r="C611">
        <v>0</v>
      </c>
      <c r="D611">
        <v>0</v>
      </c>
      <c r="E611" t="s">
        <v>1580</v>
      </c>
      <c r="F611" t="s">
        <v>34</v>
      </c>
      <c r="G611" t="s">
        <v>1581</v>
      </c>
      <c r="H611" t="s">
        <v>1574</v>
      </c>
      <c r="I611" t="s">
        <v>1574</v>
      </c>
      <c r="J611" t="s">
        <v>1574</v>
      </c>
      <c r="K611" t="s">
        <v>1574</v>
      </c>
      <c r="L611" t="s">
        <v>1580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20</v>
      </c>
      <c r="AA611">
        <v>20</v>
      </c>
      <c r="AB611" t="s">
        <v>95</v>
      </c>
      <c r="AC611" t="s">
        <v>973</v>
      </c>
      <c r="AD611" t="s">
        <v>233</v>
      </c>
      <c r="AE611">
        <v>21</v>
      </c>
      <c r="AF611">
        <v>9626</v>
      </c>
      <c r="AG611" t="str">
        <f>CONCATENATE(Table1[[#This Row],[item_code]],(".jpg"))</f>
        <v>AURI1700B.jpg</v>
      </c>
      <c r="AH611" t="str">
        <f>IF(Table1[[#This Row],[DEPO. TOTAL DISPO]]&gt;2,"Publish","Draft")</f>
        <v>Publish</v>
      </c>
      <c r="AI611" s="1">
        <v>1354.0902000000001</v>
      </c>
    </row>
    <row r="612" spans="1:35">
      <c r="A612" t="s">
        <v>1575</v>
      </c>
      <c r="B612" t="s">
        <v>1576</v>
      </c>
      <c r="C612">
        <v>0</v>
      </c>
      <c r="D612">
        <v>0</v>
      </c>
      <c r="E612" t="s">
        <v>1572</v>
      </c>
      <c r="F612" t="s">
        <v>34</v>
      </c>
      <c r="G612" t="s">
        <v>1573</v>
      </c>
      <c r="H612" t="s">
        <v>1577</v>
      </c>
      <c r="I612" t="s">
        <v>1577</v>
      </c>
      <c r="J612" t="s">
        <v>1577</v>
      </c>
      <c r="K612" t="s">
        <v>1577</v>
      </c>
      <c r="L612" t="s">
        <v>1572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82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82</v>
      </c>
      <c r="AA612">
        <v>82</v>
      </c>
      <c r="AB612" t="s">
        <v>95</v>
      </c>
      <c r="AC612" t="s">
        <v>973</v>
      </c>
      <c r="AD612" t="s">
        <v>233</v>
      </c>
      <c r="AE612">
        <v>21</v>
      </c>
      <c r="AF612">
        <v>9623</v>
      </c>
      <c r="AG612" t="str">
        <f>CONCATENATE(Table1[[#This Row],[item_code]],(".jpg"))</f>
        <v>AURI1650N.jpg</v>
      </c>
      <c r="AH612" t="str">
        <f>IF(Table1[[#This Row],[DEPO. TOTAL DISPO]]&gt;2,"Publish","Draft")</f>
        <v>Publish</v>
      </c>
      <c r="AI612" s="1">
        <v>2806</v>
      </c>
    </row>
    <row r="613" spans="1:35">
      <c r="A613" t="s">
        <v>1570</v>
      </c>
      <c r="B613" t="s">
        <v>1571</v>
      </c>
      <c r="C613">
        <v>0</v>
      </c>
      <c r="D613">
        <v>0</v>
      </c>
      <c r="E613" t="s">
        <v>1572</v>
      </c>
      <c r="F613" t="s">
        <v>34</v>
      </c>
      <c r="G613" t="s">
        <v>1573</v>
      </c>
      <c r="H613" t="s">
        <v>1574</v>
      </c>
      <c r="I613" t="s">
        <v>1574</v>
      </c>
      <c r="J613" t="s">
        <v>1574</v>
      </c>
      <c r="K613" t="s">
        <v>1574</v>
      </c>
      <c r="L613" t="s">
        <v>1572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21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1</v>
      </c>
      <c r="Z613">
        <v>22</v>
      </c>
      <c r="AA613">
        <v>22</v>
      </c>
      <c r="AB613" t="s">
        <v>95</v>
      </c>
      <c r="AC613" t="s">
        <v>973</v>
      </c>
      <c r="AD613" t="s">
        <v>233</v>
      </c>
      <c r="AE613">
        <v>21</v>
      </c>
      <c r="AF613">
        <v>9624</v>
      </c>
      <c r="AG613" t="str">
        <f>CONCATENATE(Table1[[#This Row],[item_code]],(".jpg"))</f>
        <v>AURI1650B.jpg</v>
      </c>
      <c r="AH613" t="str">
        <f>IF(Table1[[#This Row],[DEPO. TOTAL DISPO]]&gt;2,"Publish","Draft")</f>
        <v>Publish</v>
      </c>
      <c r="AI613" s="1">
        <v>2806</v>
      </c>
    </row>
    <row r="614" spans="1:35">
      <c r="A614" t="s">
        <v>1198</v>
      </c>
      <c r="B614" t="s">
        <v>1199</v>
      </c>
      <c r="C614">
        <v>0</v>
      </c>
      <c r="D614">
        <v>0</v>
      </c>
      <c r="E614" t="s">
        <v>1200</v>
      </c>
      <c r="F614" t="s">
        <v>34</v>
      </c>
      <c r="G614" t="s">
        <v>1201</v>
      </c>
      <c r="H614" t="s">
        <v>1202</v>
      </c>
      <c r="I614" t="s">
        <v>1202</v>
      </c>
      <c r="J614" t="s">
        <v>1202</v>
      </c>
      <c r="K614" t="s">
        <v>1202</v>
      </c>
      <c r="L614" t="s">
        <v>1200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0</v>
      </c>
      <c r="Y614">
        <v>0</v>
      </c>
      <c r="Z614">
        <v>1</v>
      </c>
      <c r="AA614">
        <v>1</v>
      </c>
      <c r="AB614" t="s">
        <v>95</v>
      </c>
      <c r="AC614" t="s">
        <v>973</v>
      </c>
      <c r="AD614" t="s">
        <v>233</v>
      </c>
      <c r="AE614">
        <v>10.5</v>
      </c>
      <c r="AF614">
        <v>160</v>
      </c>
      <c r="AG614" t="str">
        <f>CONCATENATE(Table1[[#This Row],[item_code]],(".jpg"))</f>
        <v>AURI125N.jpg</v>
      </c>
      <c r="AH614" t="str">
        <f>IF(Table1[[#This Row],[DEPO. TOTAL DISPO]]&gt;2,"Publish","Draft")</f>
        <v>Draft</v>
      </c>
      <c r="AI614" s="1">
        <v>9692.9488000000001</v>
      </c>
    </row>
    <row r="615" spans="1:35">
      <c r="A615" t="s">
        <v>1064</v>
      </c>
      <c r="B615" t="s">
        <v>1065</v>
      </c>
      <c r="C615">
        <v>0</v>
      </c>
      <c r="D615">
        <v>0</v>
      </c>
      <c r="E615" t="s">
        <v>1066</v>
      </c>
      <c r="F615" t="s">
        <v>34</v>
      </c>
      <c r="G615" t="s">
        <v>1057</v>
      </c>
      <c r="H615" t="s">
        <v>1067</v>
      </c>
      <c r="I615" t="s">
        <v>1067</v>
      </c>
      <c r="J615" t="s">
        <v>1067</v>
      </c>
      <c r="K615" t="s">
        <v>1067</v>
      </c>
      <c r="L615" t="s">
        <v>1066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2</v>
      </c>
      <c r="AA615">
        <v>2</v>
      </c>
      <c r="AB615" t="s">
        <v>95</v>
      </c>
      <c r="AC615" t="s">
        <v>973</v>
      </c>
      <c r="AD615" t="s">
        <v>1026</v>
      </c>
      <c r="AE615">
        <v>21</v>
      </c>
      <c r="AF615">
        <v>8765</v>
      </c>
      <c r="AG615" t="str">
        <f>CONCATENATE(Table1[[#This Row],[item_code]],(".jpg"))</f>
        <v>AURI102N.jpg</v>
      </c>
      <c r="AH615" t="str">
        <f>IF(Table1[[#This Row],[DEPO. TOTAL DISPO]]&gt;2,"Publish","Draft")</f>
        <v>Draft</v>
      </c>
      <c r="AI615" s="1">
        <v>23180</v>
      </c>
    </row>
    <row r="616" spans="1:35">
      <c r="A616" t="s">
        <v>1938</v>
      </c>
      <c r="B616" t="s">
        <v>1939</v>
      </c>
      <c r="C616">
        <v>0</v>
      </c>
      <c r="D616">
        <v>0</v>
      </c>
      <c r="E616" t="s">
        <v>1930</v>
      </c>
      <c r="F616" t="s">
        <v>34</v>
      </c>
      <c r="G616" t="s">
        <v>1931</v>
      </c>
      <c r="H616" t="s">
        <v>1927</v>
      </c>
      <c r="I616" t="s">
        <v>1927</v>
      </c>
      <c r="J616" t="s">
        <v>1927</v>
      </c>
      <c r="K616" t="s">
        <v>1927</v>
      </c>
      <c r="L616" t="s">
        <v>1930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1</v>
      </c>
      <c r="AB616" t="s">
        <v>95</v>
      </c>
      <c r="AC616" t="s">
        <v>973</v>
      </c>
      <c r="AD616" t="s">
        <v>233</v>
      </c>
      <c r="AE616">
        <v>21</v>
      </c>
      <c r="AF616">
        <v>3312</v>
      </c>
      <c r="AG616" t="str">
        <f>CONCATENATE(Table1[[#This Row],[item_code]],(".jpg"))</f>
        <v>AURI100VL.jpg</v>
      </c>
      <c r="AH616" t="str">
        <f>IF(Table1[[#This Row],[DEPO. TOTAL DISPO]]&gt;2,"Publish","Draft")</f>
        <v>Draft</v>
      </c>
      <c r="AI616" s="1">
        <v>10309</v>
      </c>
    </row>
    <row r="617" spans="1:35">
      <c r="A617" t="s">
        <v>1936</v>
      </c>
      <c r="B617" t="s">
        <v>1937</v>
      </c>
      <c r="C617">
        <v>0</v>
      </c>
      <c r="D617">
        <v>0</v>
      </c>
      <c r="E617" t="s">
        <v>1869</v>
      </c>
      <c r="F617" t="s">
        <v>34</v>
      </c>
      <c r="G617" t="s">
        <v>1870</v>
      </c>
      <c r="H617" t="s">
        <v>1927</v>
      </c>
      <c r="I617" t="s">
        <v>1927</v>
      </c>
      <c r="J617" t="s">
        <v>1927</v>
      </c>
      <c r="K617" t="s">
        <v>1927</v>
      </c>
      <c r="L617" t="s">
        <v>1869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2</v>
      </c>
      <c r="AA617">
        <v>2</v>
      </c>
      <c r="AB617" t="s">
        <v>95</v>
      </c>
      <c r="AC617" t="s">
        <v>973</v>
      </c>
      <c r="AD617" t="s">
        <v>233</v>
      </c>
      <c r="AE617">
        <v>21</v>
      </c>
      <c r="AF617">
        <v>3310</v>
      </c>
      <c r="AG617" t="str">
        <f>CONCATENATE(Table1[[#This Row],[item_code]],(".jpg"))</f>
        <v>AURI100RJ.jpg</v>
      </c>
      <c r="AH617" t="str">
        <f>IF(Table1[[#This Row],[DEPO. TOTAL DISPO]]&gt;2,"Publish","Draft")</f>
        <v>Draft</v>
      </c>
      <c r="AI617" s="1">
        <v>7137</v>
      </c>
    </row>
    <row r="618" spans="1:35">
      <c r="A618" t="s">
        <v>1934</v>
      </c>
      <c r="B618" t="s">
        <v>1935</v>
      </c>
      <c r="C618">
        <v>0</v>
      </c>
      <c r="D618">
        <v>0</v>
      </c>
      <c r="E618" t="s">
        <v>1869</v>
      </c>
      <c r="F618" t="s">
        <v>34</v>
      </c>
      <c r="G618" t="s">
        <v>1870</v>
      </c>
      <c r="H618" t="s">
        <v>1927</v>
      </c>
      <c r="I618" t="s">
        <v>1927</v>
      </c>
      <c r="J618" t="s">
        <v>1927</v>
      </c>
      <c r="K618" t="s">
        <v>1927</v>
      </c>
      <c r="L618" t="s">
        <v>1869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3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3</v>
      </c>
      <c r="AA618">
        <v>3</v>
      </c>
      <c r="AB618" t="s">
        <v>95</v>
      </c>
      <c r="AC618" t="s">
        <v>973</v>
      </c>
      <c r="AD618" t="s">
        <v>233</v>
      </c>
      <c r="AE618">
        <v>21</v>
      </c>
      <c r="AF618">
        <v>3309</v>
      </c>
      <c r="AG618" t="str">
        <f>CONCATENATE(Table1[[#This Row],[item_code]],(".jpg"))</f>
        <v>AURI100G.jpg</v>
      </c>
      <c r="AH618" t="str">
        <f>IF(Table1[[#This Row],[DEPO. TOTAL DISPO]]&gt;2,"Publish","Draft")</f>
        <v>Publish</v>
      </c>
      <c r="AI618" s="1">
        <v>7137</v>
      </c>
    </row>
    <row r="619" spans="1:35">
      <c r="A619" t="s">
        <v>1928</v>
      </c>
      <c r="B619" t="s">
        <v>1929</v>
      </c>
      <c r="C619">
        <v>0</v>
      </c>
      <c r="D619">
        <v>0</v>
      </c>
      <c r="E619" t="s">
        <v>1930</v>
      </c>
      <c r="F619" t="s">
        <v>34</v>
      </c>
      <c r="G619" t="s">
        <v>1931</v>
      </c>
      <c r="H619" t="s">
        <v>1927</v>
      </c>
      <c r="I619" t="s">
        <v>1927</v>
      </c>
      <c r="J619" t="s">
        <v>1927</v>
      </c>
      <c r="K619" t="s">
        <v>1927</v>
      </c>
      <c r="L619" t="s">
        <v>1930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1</v>
      </c>
      <c r="AB619" t="s">
        <v>95</v>
      </c>
      <c r="AC619" t="s">
        <v>973</v>
      </c>
      <c r="AD619" t="s">
        <v>233</v>
      </c>
      <c r="AE619">
        <v>21</v>
      </c>
      <c r="AF619">
        <v>3308</v>
      </c>
      <c r="AG619" t="str">
        <f>CONCATENATE(Table1[[#This Row],[item_code]],(".jpg"))</f>
        <v>AURI100BL.jpg</v>
      </c>
      <c r="AH619" t="str">
        <f>IF(Table1[[#This Row],[DEPO. TOTAL DISPO]]&gt;2,"Publish","Draft")</f>
        <v>Draft</v>
      </c>
      <c r="AI619" s="1">
        <v>10309</v>
      </c>
    </row>
    <row r="620" spans="1:35">
      <c r="A620" t="s">
        <v>1720</v>
      </c>
      <c r="B620" t="s">
        <v>1721</v>
      </c>
      <c r="C620">
        <v>0</v>
      </c>
      <c r="D620">
        <v>0</v>
      </c>
      <c r="E620" t="s">
        <v>1722</v>
      </c>
      <c r="F620" t="s">
        <v>34</v>
      </c>
      <c r="G620" t="s">
        <v>1723</v>
      </c>
      <c r="H620" t="s">
        <v>1724</v>
      </c>
      <c r="I620" t="s">
        <v>1724</v>
      </c>
      <c r="J620" t="s">
        <v>1724</v>
      </c>
      <c r="K620" t="s">
        <v>1724</v>
      </c>
      <c r="L620" t="s">
        <v>1722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1</v>
      </c>
      <c r="AA620">
        <v>1</v>
      </c>
      <c r="AB620" t="s">
        <v>95</v>
      </c>
      <c r="AC620" t="s">
        <v>973</v>
      </c>
      <c r="AD620" t="s">
        <v>233</v>
      </c>
      <c r="AE620">
        <v>10.5</v>
      </c>
      <c r="AF620">
        <v>9609</v>
      </c>
      <c r="AG620" t="str">
        <f>CONCATENATE(Table1[[#This Row],[item_code]],(".jpg"))</f>
        <v>AURI0603.jpg</v>
      </c>
      <c r="AH620" t="str">
        <f>IF(Table1[[#This Row],[DEPO. TOTAL DISPO]]&gt;2,"Publish","Draft")</f>
        <v>Draft</v>
      </c>
      <c r="AI620" s="1">
        <v>10705.5</v>
      </c>
    </row>
    <row r="621" spans="1:35">
      <c r="A621" t="s">
        <v>1643</v>
      </c>
      <c r="B621" t="s">
        <v>1644</v>
      </c>
      <c r="C621">
        <v>0</v>
      </c>
      <c r="D621">
        <v>0</v>
      </c>
      <c r="E621" t="s">
        <v>654</v>
      </c>
      <c r="F621" t="s">
        <v>34</v>
      </c>
      <c r="G621" t="s">
        <v>1645</v>
      </c>
      <c r="H621" t="s">
        <v>1646</v>
      </c>
      <c r="I621" t="s">
        <v>1646</v>
      </c>
      <c r="J621" t="s">
        <v>1646</v>
      </c>
      <c r="K621" t="s">
        <v>1646</v>
      </c>
      <c r="L621" t="s">
        <v>654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1</v>
      </c>
      <c r="AB621" t="s">
        <v>95</v>
      </c>
      <c r="AC621" t="s">
        <v>973</v>
      </c>
      <c r="AD621" t="s">
        <v>233</v>
      </c>
      <c r="AE621">
        <v>10.5</v>
      </c>
      <c r="AF621">
        <v>9610</v>
      </c>
      <c r="AG621" t="str">
        <f>CONCATENATE(Table1[[#This Row],[item_code]],(".jpg"))</f>
        <v>AURI0542.jpg</v>
      </c>
      <c r="AH621" t="str">
        <f>IF(Table1[[#This Row],[DEPO. TOTAL DISPO]]&gt;2,"Publish","Draft")</f>
        <v>Draft</v>
      </c>
      <c r="AI621" s="1">
        <v>15860</v>
      </c>
    </row>
    <row r="622" spans="1:35">
      <c r="A622" t="s">
        <v>1665</v>
      </c>
      <c r="B622" t="s">
        <v>1666</v>
      </c>
      <c r="C622">
        <v>0</v>
      </c>
      <c r="D622">
        <v>0</v>
      </c>
      <c r="E622" t="s">
        <v>983</v>
      </c>
      <c r="F622" t="s">
        <v>34</v>
      </c>
      <c r="G622" t="s">
        <v>1229</v>
      </c>
      <c r="H622" t="s">
        <v>1182</v>
      </c>
      <c r="I622" t="s">
        <v>1182</v>
      </c>
      <c r="J622" t="s">
        <v>1182</v>
      </c>
      <c r="K622" t="s">
        <v>1182</v>
      </c>
      <c r="L622" t="s">
        <v>983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2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2</v>
      </c>
      <c r="AA622">
        <v>2</v>
      </c>
      <c r="AB622" t="s">
        <v>95</v>
      </c>
      <c r="AC622" t="s">
        <v>973</v>
      </c>
      <c r="AD622" t="s">
        <v>233</v>
      </c>
      <c r="AE622">
        <v>10.5</v>
      </c>
      <c r="AF622">
        <v>9604</v>
      </c>
      <c r="AG622" t="str">
        <f>CONCATENATE(Table1[[#This Row],[item_code]],(".jpg"))</f>
        <v>AURI0337.jpg</v>
      </c>
      <c r="AH622" t="str">
        <f>IF(Table1[[#This Row],[DEPO. TOTAL DISPO]]&gt;2,"Publish","Draft")</f>
        <v>Draft</v>
      </c>
      <c r="AI622" s="1">
        <v>10071.1</v>
      </c>
    </row>
    <row r="623" spans="1:35">
      <c r="A623" t="s">
        <v>1681</v>
      </c>
      <c r="B623" t="s">
        <v>1682</v>
      </c>
      <c r="C623">
        <v>1</v>
      </c>
      <c r="D623">
        <v>1</v>
      </c>
      <c r="E623" t="s">
        <v>1683</v>
      </c>
      <c r="F623" t="s">
        <v>34</v>
      </c>
      <c r="G623" t="s">
        <v>1684</v>
      </c>
      <c r="H623" t="s">
        <v>1685</v>
      </c>
      <c r="I623" t="s">
        <v>1685</v>
      </c>
      <c r="J623" t="s">
        <v>1685</v>
      </c>
      <c r="K623" t="s">
        <v>1685</v>
      </c>
      <c r="L623" t="s">
        <v>1683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1</v>
      </c>
      <c r="AB623" t="s">
        <v>95</v>
      </c>
      <c r="AC623" t="s">
        <v>973</v>
      </c>
      <c r="AD623" t="s">
        <v>233</v>
      </c>
      <c r="AE623">
        <v>10.5</v>
      </c>
      <c r="AF623">
        <v>9600</v>
      </c>
      <c r="AG623" t="str">
        <f>CONCATENATE(Table1[[#This Row],[item_code]],(".jpg"))</f>
        <v>AURI0054.jpg</v>
      </c>
      <c r="AH623" t="str">
        <f>IF(Table1[[#This Row],[DEPO. TOTAL DISPO]]&gt;2,"Publish","Draft")</f>
        <v>Draft</v>
      </c>
      <c r="AI623" s="1">
        <v>7437.2298000000001</v>
      </c>
    </row>
    <row r="624" spans="1:35">
      <c r="A624" t="s">
        <v>1630</v>
      </c>
      <c r="B624" t="s">
        <v>1631</v>
      </c>
      <c r="C624">
        <v>0</v>
      </c>
      <c r="D624">
        <v>0</v>
      </c>
      <c r="E624" t="s">
        <v>1237</v>
      </c>
      <c r="F624" t="s">
        <v>34</v>
      </c>
      <c r="G624" t="s">
        <v>1238</v>
      </c>
      <c r="H624" t="s">
        <v>1239</v>
      </c>
      <c r="I624" t="s">
        <v>1239</v>
      </c>
      <c r="J624" t="s">
        <v>1239</v>
      </c>
      <c r="K624" t="s">
        <v>1239</v>
      </c>
      <c r="L624" t="s">
        <v>1240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</v>
      </c>
      <c r="Z624">
        <v>1</v>
      </c>
      <c r="AA624">
        <v>1</v>
      </c>
      <c r="AB624" t="s">
        <v>95</v>
      </c>
      <c r="AC624" t="s">
        <v>973</v>
      </c>
      <c r="AD624" t="s">
        <v>233</v>
      </c>
      <c r="AE624">
        <v>10.5</v>
      </c>
      <c r="AF624">
        <v>9602</v>
      </c>
      <c r="AG624" t="str">
        <f>CONCATENATE(Table1[[#This Row],[item_code]],(".jpg"))</f>
        <v>AURI0016.jpg</v>
      </c>
      <c r="AH624" t="str">
        <f>IF(Table1[[#This Row],[DEPO. TOTAL DISPO]]&gt;2,"Publish","Draft")</f>
        <v>Draft</v>
      </c>
      <c r="AI624" s="1">
        <v>6103.66</v>
      </c>
    </row>
    <row r="625" spans="1:35">
      <c r="A625" t="s">
        <v>6930</v>
      </c>
      <c r="B625" t="s">
        <v>6931</v>
      </c>
      <c r="C625">
        <v>0</v>
      </c>
      <c r="D625">
        <v>0</v>
      </c>
      <c r="E625" t="s">
        <v>6932</v>
      </c>
      <c r="F625" t="s">
        <v>34</v>
      </c>
      <c r="G625" t="s">
        <v>6933</v>
      </c>
      <c r="H625" t="s">
        <v>6934</v>
      </c>
      <c r="I625" t="s">
        <v>6934</v>
      </c>
      <c r="J625" t="s">
        <v>6934</v>
      </c>
      <c r="K625" t="s">
        <v>6934</v>
      </c>
      <c r="L625" t="s">
        <v>6932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1</v>
      </c>
      <c r="AB625" t="s">
        <v>50</v>
      </c>
      <c r="AC625" t="s">
        <v>663</v>
      </c>
      <c r="AD625" t="s">
        <v>786</v>
      </c>
      <c r="AE625">
        <v>21</v>
      </c>
      <c r="AF625">
        <v>8665</v>
      </c>
      <c r="AG625" t="str">
        <f>CONCATENATE(Table1[[#This Row],[item_code]],(".jpg"))</f>
        <v>ATMA30.jpg</v>
      </c>
      <c r="AH625" t="str">
        <f>IF(Table1[[#This Row],[DEPO. TOTAL DISPO]]&gt;2,"Publish","Draft")</f>
        <v>Draft</v>
      </c>
      <c r="AI625" s="1">
        <v>99125</v>
      </c>
    </row>
    <row r="626" spans="1:35">
      <c r="A626" t="s">
        <v>9630</v>
      </c>
      <c r="B626" t="s">
        <v>9631</v>
      </c>
      <c r="C626">
        <v>40</v>
      </c>
      <c r="D626">
        <v>40</v>
      </c>
      <c r="E626" t="s">
        <v>9632</v>
      </c>
      <c r="F626" t="s">
        <v>34</v>
      </c>
      <c r="G626" t="s">
        <v>9633</v>
      </c>
      <c r="H626" t="s">
        <v>9634</v>
      </c>
      <c r="I626" t="s">
        <v>9634</v>
      </c>
      <c r="J626" t="s">
        <v>9634</v>
      </c>
      <c r="K626" t="s">
        <v>9634</v>
      </c>
      <c r="L626" t="s">
        <v>9632</v>
      </c>
      <c r="M626">
        <v>0</v>
      </c>
      <c r="N626">
        <v>40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40</v>
      </c>
      <c r="AA626">
        <v>40</v>
      </c>
      <c r="AB626" t="s">
        <v>65</v>
      </c>
      <c r="AC626" t="s">
        <v>704</v>
      </c>
      <c r="AD626" t="s">
        <v>140</v>
      </c>
      <c r="AE626">
        <v>21</v>
      </c>
      <c r="AF626">
        <v>9584</v>
      </c>
      <c r="AG626" t="str">
        <f>CONCATENATE(Table1[[#This Row],[item_code]],(".jpg"))</f>
        <v>ARENA.jpg</v>
      </c>
      <c r="AH626" t="str">
        <f>IF(Table1[[#This Row],[DEPO. TOTAL DISPO]]&gt;2,"Publish","Draft")</f>
        <v>Publish</v>
      </c>
      <c r="AI626" s="1">
        <v>1458.1805999999999</v>
      </c>
    </row>
    <row r="627" spans="1:35">
      <c r="A627" t="s">
        <v>2435</v>
      </c>
      <c r="B627" t="s">
        <v>2436</v>
      </c>
      <c r="C627">
        <v>3</v>
      </c>
      <c r="D627">
        <v>3</v>
      </c>
      <c r="E627" t="s">
        <v>2431</v>
      </c>
      <c r="F627" t="s">
        <v>34</v>
      </c>
      <c r="G627" t="s">
        <v>2432</v>
      </c>
      <c r="H627" t="s">
        <v>2433</v>
      </c>
      <c r="I627" t="s">
        <v>2433</v>
      </c>
      <c r="J627" t="s">
        <v>2433</v>
      </c>
      <c r="K627" t="s">
        <v>2433</v>
      </c>
      <c r="L627" t="s">
        <v>2431</v>
      </c>
      <c r="M627">
        <v>0</v>
      </c>
      <c r="N627">
        <v>3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4</v>
      </c>
      <c r="AA627">
        <v>4</v>
      </c>
      <c r="AB627" t="s">
        <v>65</v>
      </c>
      <c r="AC627" t="s">
        <v>608</v>
      </c>
      <c r="AD627" t="s">
        <v>2434</v>
      </c>
      <c r="AE627">
        <v>21</v>
      </c>
      <c r="AF627">
        <v>8424</v>
      </c>
      <c r="AG627" t="str">
        <f>CONCATENATE(Table1[[#This Row],[item_code]],(".jpg"))</f>
        <v>ALT504Y.jpg</v>
      </c>
      <c r="AH627" t="str">
        <f>IF(Table1[[#This Row],[DEPO. TOTAL DISPO]]&gt;2,"Publish","Draft")</f>
        <v>Publish</v>
      </c>
      <c r="AI627" s="1">
        <v>424.60880000000003</v>
      </c>
    </row>
    <row r="628" spans="1:35">
      <c r="A628" t="s">
        <v>2437</v>
      </c>
      <c r="B628" t="s">
        <v>2438</v>
      </c>
      <c r="C628">
        <v>3</v>
      </c>
      <c r="D628">
        <v>3</v>
      </c>
      <c r="E628" t="s">
        <v>2431</v>
      </c>
      <c r="F628" t="s">
        <v>34</v>
      </c>
      <c r="G628" t="s">
        <v>2432</v>
      </c>
      <c r="H628" t="s">
        <v>2433</v>
      </c>
      <c r="I628" t="s">
        <v>2433</v>
      </c>
      <c r="J628" t="s">
        <v>2433</v>
      </c>
      <c r="K628" t="s">
        <v>2433</v>
      </c>
      <c r="L628" t="s">
        <v>2431</v>
      </c>
      <c r="M628">
        <v>0</v>
      </c>
      <c r="N628">
        <v>3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4</v>
      </c>
      <c r="AA628">
        <v>4</v>
      </c>
      <c r="AB628" t="s">
        <v>65</v>
      </c>
      <c r="AC628" t="s">
        <v>608</v>
      </c>
      <c r="AD628" t="s">
        <v>2434</v>
      </c>
      <c r="AE628">
        <v>21</v>
      </c>
      <c r="AF628">
        <v>8422</v>
      </c>
      <c r="AG628" t="str">
        <f>CONCATENATE(Table1[[#This Row],[item_code]],(".jpg"))</f>
        <v>ALT504M.jpg</v>
      </c>
      <c r="AH628" t="str">
        <f>IF(Table1[[#This Row],[DEPO. TOTAL DISPO]]&gt;2,"Publish","Draft")</f>
        <v>Publish</v>
      </c>
      <c r="AI628" s="1">
        <v>424.60880000000003</v>
      </c>
    </row>
    <row r="629" spans="1:35">
      <c r="A629" t="s">
        <v>2429</v>
      </c>
      <c r="B629" t="s">
        <v>2430</v>
      </c>
      <c r="C629">
        <v>3</v>
      </c>
      <c r="D629">
        <v>3</v>
      </c>
      <c r="E629" t="s">
        <v>2431</v>
      </c>
      <c r="F629" t="s">
        <v>34</v>
      </c>
      <c r="G629" t="s">
        <v>2432</v>
      </c>
      <c r="H629" t="s">
        <v>2433</v>
      </c>
      <c r="I629" t="s">
        <v>2433</v>
      </c>
      <c r="J629" t="s">
        <v>2433</v>
      </c>
      <c r="K629" t="s">
        <v>2433</v>
      </c>
      <c r="L629" t="s">
        <v>2431</v>
      </c>
      <c r="M629">
        <v>0</v>
      </c>
      <c r="N629">
        <v>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4</v>
      </c>
      <c r="AA629">
        <v>4</v>
      </c>
      <c r="AB629" t="s">
        <v>65</v>
      </c>
      <c r="AC629" t="s">
        <v>608</v>
      </c>
      <c r="AD629" t="s">
        <v>2434</v>
      </c>
      <c r="AE629">
        <v>21</v>
      </c>
      <c r="AF629">
        <v>8421</v>
      </c>
      <c r="AG629" t="str">
        <f>CONCATENATE(Table1[[#This Row],[item_code]],(".jpg"))</f>
        <v>ALT504C.jpg</v>
      </c>
      <c r="AH629" t="str">
        <f>IF(Table1[[#This Row],[DEPO. TOTAL DISPO]]&gt;2,"Publish","Draft")</f>
        <v>Publish</v>
      </c>
      <c r="AI629" s="1">
        <v>424.60880000000003</v>
      </c>
    </row>
    <row r="630" spans="1:35">
      <c r="A630" t="s">
        <v>3557</v>
      </c>
      <c r="B630" t="s">
        <v>3558</v>
      </c>
      <c r="C630">
        <v>1</v>
      </c>
      <c r="D630">
        <v>1</v>
      </c>
      <c r="E630" t="s">
        <v>3554</v>
      </c>
      <c r="F630" t="s">
        <v>71</v>
      </c>
      <c r="G630" t="s">
        <v>3555</v>
      </c>
      <c r="H630" t="s">
        <v>3556</v>
      </c>
      <c r="I630" t="s">
        <v>3556</v>
      </c>
      <c r="J630" t="s">
        <v>3556</v>
      </c>
      <c r="K630" t="s">
        <v>3556</v>
      </c>
      <c r="L630" t="s">
        <v>3554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1</v>
      </c>
      <c r="AA630">
        <v>1</v>
      </c>
      <c r="AB630" t="s">
        <v>65</v>
      </c>
      <c r="AC630" t="s">
        <v>608</v>
      </c>
      <c r="AD630" t="s">
        <v>2428</v>
      </c>
      <c r="AE630">
        <v>10.5</v>
      </c>
      <c r="AF630">
        <v>243</v>
      </c>
      <c r="AG630" t="str">
        <f>CONCATENATE(Table1[[#This Row],[item_code]],(".jpg"))</f>
        <v>ALT2063.jpg</v>
      </c>
      <c r="AH630" t="str">
        <f>IF(Table1[[#This Row],[DEPO. TOTAL DISPO]]&gt;2,"Publish","Draft")</f>
        <v>Draft</v>
      </c>
      <c r="AI630" s="1">
        <v>922.35659999999996</v>
      </c>
    </row>
    <row r="631" spans="1:35">
      <c r="A631" t="s">
        <v>3552</v>
      </c>
      <c r="B631" t="s">
        <v>3553</v>
      </c>
      <c r="C631">
        <v>0</v>
      </c>
      <c r="D631">
        <v>0</v>
      </c>
      <c r="E631" t="s">
        <v>3554</v>
      </c>
      <c r="F631" t="s">
        <v>71</v>
      </c>
      <c r="G631" t="s">
        <v>3555</v>
      </c>
      <c r="H631" t="s">
        <v>3556</v>
      </c>
      <c r="I631" t="s">
        <v>3556</v>
      </c>
      <c r="J631" t="s">
        <v>3556</v>
      </c>
      <c r="K631" t="s">
        <v>3556</v>
      </c>
      <c r="L631" t="s">
        <v>3554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2</v>
      </c>
      <c r="W631">
        <v>0</v>
      </c>
      <c r="X631">
        <v>0</v>
      </c>
      <c r="Y631">
        <v>0</v>
      </c>
      <c r="Z631">
        <v>2</v>
      </c>
      <c r="AA631">
        <v>2</v>
      </c>
      <c r="AB631" t="s">
        <v>65</v>
      </c>
      <c r="AC631" t="s">
        <v>608</v>
      </c>
      <c r="AD631" t="s">
        <v>2428</v>
      </c>
      <c r="AE631">
        <v>10.5</v>
      </c>
      <c r="AF631">
        <v>242</v>
      </c>
      <c r="AG631" t="str">
        <f>CONCATENATE(Table1[[#This Row],[item_code]],(".jpg"))</f>
        <v>ALT2062.jpg</v>
      </c>
      <c r="AH631" t="str">
        <f>IF(Table1[[#This Row],[DEPO. TOTAL DISPO]]&gt;2,"Publish","Draft")</f>
        <v>Draft</v>
      </c>
      <c r="AI631" s="1">
        <v>922.35659999999996</v>
      </c>
    </row>
    <row r="632" spans="1:35">
      <c r="A632" t="s">
        <v>4756</v>
      </c>
      <c r="B632" t="s">
        <v>4757</v>
      </c>
      <c r="C632">
        <v>1</v>
      </c>
      <c r="D632">
        <v>1</v>
      </c>
      <c r="E632" t="s">
        <v>4758</v>
      </c>
      <c r="F632" t="s">
        <v>34</v>
      </c>
      <c r="G632" t="s">
        <v>4759</v>
      </c>
      <c r="H632" t="s">
        <v>84</v>
      </c>
      <c r="I632" t="s">
        <v>84</v>
      </c>
      <c r="J632" t="s">
        <v>84</v>
      </c>
      <c r="K632" t="s">
        <v>84</v>
      </c>
      <c r="L632" t="s">
        <v>4758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1</v>
      </c>
      <c r="AB632" t="s">
        <v>37</v>
      </c>
      <c r="AC632" t="s">
        <v>704</v>
      </c>
      <c r="AD632" t="s">
        <v>357</v>
      </c>
      <c r="AE632">
        <v>21</v>
      </c>
      <c r="AF632">
        <v>4411</v>
      </c>
      <c r="AG632" t="str">
        <f>CONCATENATE(Table1[[#This Row],[item_code]],(".jpg"))</f>
        <v>ACL08.jpg</v>
      </c>
      <c r="AH632" t="str">
        <f>IF(Table1[[#This Row],[DEPO. TOTAL DISPO]]&gt;2,"Publish","Draft")</f>
        <v>Draft</v>
      </c>
      <c r="AI632" s="1">
        <v>7533.5122000000001</v>
      </c>
    </row>
    <row r="633" spans="1:35">
      <c r="A633" t="s">
        <v>11272</v>
      </c>
      <c r="B633" t="s">
        <v>11273</v>
      </c>
      <c r="C633">
        <v>0</v>
      </c>
      <c r="D633">
        <v>0</v>
      </c>
      <c r="E633" t="s">
        <v>11274</v>
      </c>
      <c r="F633" t="s">
        <v>34</v>
      </c>
      <c r="G633" t="s">
        <v>11275</v>
      </c>
      <c r="H633" t="s">
        <v>11276</v>
      </c>
      <c r="I633" t="s">
        <v>11276</v>
      </c>
      <c r="J633" t="s">
        <v>11276</v>
      </c>
      <c r="K633" t="s">
        <v>11276</v>
      </c>
      <c r="L633" t="s">
        <v>11274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1</v>
      </c>
      <c r="AA633">
        <v>1</v>
      </c>
      <c r="AB633" t="s">
        <v>65</v>
      </c>
      <c r="AC633" t="s">
        <v>704</v>
      </c>
      <c r="AD633" t="s">
        <v>233</v>
      </c>
      <c r="AE633">
        <v>21</v>
      </c>
      <c r="AF633">
        <v>7123</v>
      </c>
      <c r="AG633" t="str">
        <f>CONCATENATE(Table1[[#This Row],[item_code]],(".jpg"))</f>
        <v>ACCB09.jpg</v>
      </c>
      <c r="AH633" t="str">
        <f>IF(Table1[[#This Row],[DEPO. TOTAL DISPO]]&gt;2,"Publish","Draft")</f>
        <v>Draft</v>
      </c>
      <c r="AI633" s="1">
        <v>1035.3529999999998</v>
      </c>
    </row>
    <row r="634" spans="1:35">
      <c r="A634" t="s">
        <v>8156</v>
      </c>
      <c r="B634" t="s">
        <v>8157</v>
      </c>
      <c r="C634">
        <v>0</v>
      </c>
      <c r="D634">
        <v>0</v>
      </c>
      <c r="E634" t="s">
        <v>209</v>
      </c>
      <c r="F634" t="s">
        <v>34</v>
      </c>
      <c r="G634" t="s">
        <v>210</v>
      </c>
      <c r="H634" t="s">
        <v>8158</v>
      </c>
      <c r="I634" t="s">
        <v>8158</v>
      </c>
      <c r="J634" t="s">
        <v>8158</v>
      </c>
      <c r="K634" t="s">
        <v>8158</v>
      </c>
      <c r="L634" t="s">
        <v>209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2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2</v>
      </c>
      <c r="AA634">
        <v>2</v>
      </c>
      <c r="AB634" t="s">
        <v>65</v>
      </c>
      <c r="AC634" t="s">
        <v>704</v>
      </c>
      <c r="AD634" t="s">
        <v>140</v>
      </c>
      <c r="AE634">
        <v>21</v>
      </c>
      <c r="AF634">
        <v>8537</v>
      </c>
      <c r="AG634" t="str">
        <f>CONCATENATE(Table1[[#This Row],[item_code]],(".jpg"))</f>
        <v>ACC961.jpg</v>
      </c>
      <c r="AH634" t="str">
        <f>IF(Table1[[#This Row],[DEPO. TOTAL DISPO]]&gt;2,"Publish","Draft")</f>
        <v>Draft</v>
      </c>
      <c r="AI634" s="1">
        <v>7850.7</v>
      </c>
    </row>
    <row r="635" spans="1:35">
      <c r="A635" t="s">
        <v>12746</v>
      </c>
      <c r="B635" t="s">
        <v>12747</v>
      </c>
      <c r="C635">
        <v>138</v>
      </c>
      <c r="D635">
        <v>137</v>
      </c>
      <c r="E635" t="s">
        <v>12748</v>
      </c>
      <c r="F635" t="s">
        <v>34</v>
      </c>
      <c r="G635" t="s">
        <v>12749</v>
      </c>
      <c r="H635" t="s">
        <v>12750</v>
      </c>
      <c r="I635" t="s">
        <v>12750</v>
      </c>
      <c r="J635" t="s">
        <v>12750</v>
      </c>
      <c r="K635" t="s">
        <v>12750</v>
      </c>
      <c r="L635" t="s">
        <v>12748</v>
      </c>
      <c r="M635">
        <v>0</v>
      </c>
      <c r="N635">
        <v>137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0</v>
      </c>
      <c r="X635">
        <v>0</v>
      </c>
      <c r="Y635">
        <v>0</v>
      </c>
      <c r="Z635">
        <v>138</v>
      </c>
      <c r="AA635">
        <v>139</v>
      </c>
      <c r="AB635" t="s">
        <v>50</v>
      </c>
      <c r="AC635" t="s">
        <v>280</v>
      </c>
      <c r="AD635" t="s">
        <v>12751</v>
      </c>
      <c r="AE635">
        <v>21</v>
      </c>
      <c r="AF635">
        <v>7623</v>
      </c>
      <c r="AG635" t="str">
        <f>CONCATENATE(Table1[[#This Row],[item_code]],(".jpg"))</f>
        <v>ACC938.jpg</v>
      </c>
      <c r="AH635" t="str">
        <f>IF(Table1[[#This Row],[DEPO. TOTAL DISPO]]&gt;2,"Publish","Draft")</f>
        <v>Publish</v>
      </c>
      <c r="AI635" s="1">
        <v>6280.5722000000005</v>
      </c>
    </row>
    <row r="636" spans="1:35">
      <c r="A636" t="s">
        <v>11881</v>
      </c>
      <c r="B636" t="s">
        <v>11882</v>
      </c>
      <c r="C636">
        <v>0</v>
      </c>
      <c r="D636">
        <v>0</v>
      </c>
      <c r="E636" t="s">
        <v>11883</v>
      </c>
      <c r="F636" t="s">
        <v>34</v>
      </c>
      <c r="G636" t="s">
        <v>11884</v>
      </c>
      <c r="H636" t="s">
        <v>11885</v>
      </c>
      <c r="I636" t="s">
        <v>11885</v>
      </c>
      <c r="J636" t="s">
        <v>11885</v>
      </c>
      <c r="K636" t="s">
        <v>11885</v>
      </c>
      <c r="L636" t="s">
        <v>11883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1</v>
      </c>
      <c r="AB636" t="s">
        <v>65</v>
      </c>
      <c r="AC636" t="s">
        <v>11886</v>
      </c>
      <c r="AD636" t="s">
        <v>233</v>
      </c>
      <c r="AE636">
        <v>21</v>
      </c>
      <c r="AF636">
        <v>8609</v>
      </c>
      <c r="AG636" t="str">
        <f>CONCATENATE(Table1[[#This Row],[item_code]],(".jpg"))</f>
        <v>ACC915.jpg</v>
      </c>
      <c r="AH636" t="str">
        <f>IF(Table1[[#This Row],[DEPO. TOTAL DISPO]]&gt;2,"Publish","Draft")</f>
        <v>Draft</v>
      </c>
      <c r="AI636" s="1">
        <v>151463.0122</v>
      </c>
    </row>
    <row r="637" spans="1:35">
      <c r="A637" t="s">
        <v>3301</v>
      </c>
      <c r="B637" t="s">
        <v>3302</v>
      </c>
      <c r="C637">
        <v>0</v>
      </c>
      <c r="D637">
        <v>0</v>
      </c>
      <c r="E637" t="s">
        <v>3303</v>
      </c>
      <c r="F637" t="s">
        <v>34</v>
      </c>
      <c r="G637" t="s">
        <v>3304</v>
      </c>
      <c r="H637" t="s">
        <v>3305</v>
      </c>
      <c r="I637" t="s">
        <v>3305</v>
      </c>
      <c r="J637" t="s">
        <v>3305</v>
      </c>
      <c r="K637" t="s">
        <v>3305</v>
      </c>
      <c r="L637" t="s">
        <v>3303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0</v>
      </c>
      <c r="Y637">
        <v>0</v>
      </c>
      <c r="Z637">
        <v>1</v>
      </c>
      <c r="AA637">
        <v>1</v>
      </c>
      <c r="AB637" t="s">
        <v>65</v>
      </c>
      <c r="AC637" t="s">
        <v>704</v>
      </c>
      <c r="AD637" t="s">
        <v>233</v>
      </c>
      <c r="AE637">
        <v>21</v>
      </c>
      <c r="AF637">
        <v>4011</v>
      </c>
      <c r="AG637" t="str">
        <f>CONCATENATE(Table1[[#This Row],[item_code]],(".jpg"))</f>
        <v>ACC741.jpg</v>
      </c>
      <c r="AH637" t="str">
        <f>IF(Table1[[#This Row],[DEPO. TOTAL DISPO]]&gt;2,"Publish","Draft")</f>
        <v>Draft</v>
      </c>
      <c r="AI637" s="1">
        <v>7930</v>
      </c>
    </row>
    <row r="638" spans="1:35">
      <c r="A638" t="s">
        <v>3306</v>
      </c>
      <c r="B638" t="s">
        <v>3307</v>
      </c>
      <c r="C638">
        <v>0</v>
      </c>
      <c r="D638">
        <v>0</v>
      </c>
      <c r="E638" t="s">
        <v>3303</v>
      </c>
      <c r="F638" t="s">
        <v>34</v>
      </c>
      <c r="G638" t="s">
        <v>3304</v>
      </c>
      <c r="H638" t="s">
        <v>3305</v>
      </c>
      <c r="I638" t="s">
        <v>3305</v>
      </c>
      <c r="J638" t="s">
        <v>3305</v>
      </c>
      <c r="K638" t="s">
        <v>3305</v>
      </c>
      <c r="L638" t="s">
        <v>3303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  <c r="Y638">
        <v>0</v>
      </c>
      <c r="Z638">
        <v>1</v>
      </c>
      <c r="AA638">
        <v>1</v>
      </c>
      <c r="AB638" t="s">
        <v>65</v>
      </c>
      <c r="AC638" t="s">
        <v>704</v>
      </c>
      <c r="AD638" t="s">
        <v>233</v>
      </c>
      <c r="AE638">
        <v>21</v>
      </c>
      <c r="AF638">
        <v>4012</v>
      </c>
      <c r="AG638" t="str">
        <f>CONCATENATE(Table1[[#This Row],[item_code]],(".jpg"))</f>
        <v>ACC732.jpg</v>
      </c>
      <c r="AH638" t="str">
        <f>IF(Table1[[#This Row],[DEPO. TOTAL DISPO]]&gt;2,"Publish","Draft")</f>
        <v>Draft</v>
      </c>
      <c r="AI638" s="1">
        <v>7930</v>
      </c>
    </row>
    <row r="639" spans="1:35">
      <c r="A639" t="s">
        <v>2084</v>
      </c>
      <c r="B639" t="s">
        <v>2085</v>
      </c>
      <c r="C639">
        <v>0</v>
      </c>
      <c r="D639">
        <v>0</v>
      </c>
      <c r="E639" t="s">
        <v>2086</v>
      </c>
      <c r="F639" t="s">
        <v>34</v>
      </c>
      <c r="G639" t="s">
        <v>2087</v>
      </c>
      <c r="H639" t="s">
        <v>2088</v>
      </c>
      <c r="I639" t="s">
        <v>2088</v>
      </c>
      <c r="J639" t="s">
        <v>2088</v>
      </c>
      <c r="K639" t="s">
        <v>2088</v>
      </c>
      <c r="L639" t="s">
        <v>2086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1</v>
      </c>
      <c r="AB639" t="s">
        <v>131</v>
      </c>
      <c r="AC639" t="s">
        <v>287</v>
      </c>
      <c r="AD639" t="s">
        <v>218</v>
      </c>
      <c r="AE639">
        <v>21</v>
      </c>
      <c r="AF639">
        <v>3383</v>
      </c>
      <c r="AG639" t="str">
        <f>CONCATENATE(Table1[[#This Row],[item_code]],(".jpg"))</f>
        <v>ACC67600.jpg</v>
      </c>
      <c r="AH639" t="str">
        <f>IF(Table1[[#This Row],[DEPO. TOTAL DISPO]]&gt;2,"Publish","Draft")</f>
        <v>Draft</v>
      </c>
      <c r="AI639" s="1">
        <v>18239</v>
      </c>
    </row>
    <row r="640" spans="1:35">
      <c r="A640" t="s">
        <v>10285</v>
      </c>
      <c r="B640" t="s">
        <v>10286</v>
      </c>
      <c r="C640">
        <v>0</v>
      </c>
      <c r="D640">
        <v>0</v>
      </c>
      <c r="E640" t="s">
        <v>10287</v>
      </c>
      <c r="F640" t="s">
        <v>34</v>
      </c>
      <c r="G640" t="s">
        <v>10288</v>
      </c>
      <c r="H640" t="s">
        <v>10289</v>
      </c>
      <c r="I640" t="s">
        <v>10289</v>
      </c>
      <c r="J640" t="s">
        <v>10289</v>
      </c>
      <c r="K640" t="s">
        <v>10289</v>
      </c>
      <c r="L640" t="s">
        <v>10287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3</v>
      </c>
      <c r="AA640">
        <v>3</v>
      </c>
      <c r="AB640" t="s">
        <v>131</v>
      </c>
      <c r="AC640" t="s">
        <v>287</v>
      </c>
      <c r="AD640" t="s">
        <v>97</v>
      </c>
      <c r="AE640">
        <v>21</v>
      </c>
      <c r="AF640">
        <v>6667</v>
      </c>
      <c r="AG640" t="str">
        <f>CONCATENATE(Table1[[#This Row],[item_code]],(".jpg"))</f>
        <v>ACC672.jpg</v>
      </c>
      <c r="AH640" t="str">
        <f>IF(Table1[[#This Row],[DEPO. TOTAL DISPO]]&gt;2,"Publish","Draft")</f>
        <v>Publish</v>
      </c>
      <c r="AI640" s="1">
        <v>255346</v>
      </c>
    </row>
    <row r="641" spans="1:35">
      <c r="A641" t="s">
        <v>11933</v>
      </c>
      <c r="B641" t="s">
        <v>11934</v>
      </c>
      <c r="C641">
        <v>0</v>
      </c>
      <c r="D641">
        <v>0</v>
      </c>
      <c r="E641" t="s">
        <v>11926</v>
      </c>
      <c r="F641" t="s">
        <v>34</v>
      </c>
      <c r="G641" t="s">
        <v>11927</v>
      </c>
      <c r="H641" t="s">
        <v>11928</v>
      </c>
      <c r="I641" t="s">
        <v>11928</v>
      </c>
      <c r="J641" t="s">
        <v>11928</v>
      </c>
      <c r="K641" t="s">
        <v>11928</v>
      </c>
      <c r="L641" t="s">
        <v>11926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1</v>
      </c>
      <c r="AB641" t="s">
        <v>65</v>
      </c>
      <c r="AC641" t="s">
        <v>11886</v>
      </c>
      <c r="AD641" t="s">
        <v>140</v>
      </c>
      <c r="AE641">
        <v>21</v>
      </c>
      <c r="AF641">
        <v>7346</v>
      </c>
      <c r="AG641" t="str">
        <f>CONCATENATE(Table1[[#This Row],[item_code]],(".jpg"))</f>
        <v>ACC597.jpg</v>
      </c>
      <c r="AH641" t="str">
        <f>IF(Table1[[#This Row],[DEPO. TOTAL DISPO]]&gt;2,"Publish","Draft")</f>
        <v>Draft</v>
      </c>
      <c r="AI641" s="1">
        <v>121878</v>
      </c>
    </row>
    <row r="642" spans="1:35">
      <c r="A642" t="s">
        <v>11924</v>
      </c>
      <c r="B642" t="s">
        <v>11925</v>
      </c>
      <c r="C642">
        <v>0</v>
      </c>
      <c r="D642">
        <v>0</v>
      </c>
      <c r="E642" t="s">
        <v>11926</v>
      </c>
      <c r="F642" t="s">
        <v>34</v>
      </c>
      <c r="G642" t="s">
        <v>11927</v>
      </c>
      <c r="H642" t="s">
        <v>11928</v>
      </c>
      <c r="I642" t="s">
        <v>11928</v>
      </c>
      <c r="J642" t="s">
        <v>11928</v>
      </c>
      <c r="K642" t="s">
        <v>11928</v>
      </c>
      <c r="L642" t="s">
        <v>11926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</v>
      </c>
      <c r="AA642">
        <v>1</v>
      </c>
      <c r="AB642" t="s">
        <v>65</v>
      </c>
      <c r="AC642" t="s">
        <v>11886</v>
      </c>
      <c r="AD642" t="s">
        <v>140</v>
      </c>
      <c r="AE642">
        <v>21</v>
      </c>
      <c r="AF642">
        <v>7345</v>
      </c>
      <c r="AG642" t="str">
        <f>CONCATENATE(Table1[[#This Row],[item_code]],(".jpg"))</f>
        <v>ACC596.jpg</v>
      </c>
      <c r="AH642" t="str">
        <f>IF(Table1[[#This Row],[DEPO. TOTAL DISPO]]&gt;2,"Publish","Draft")</f>
        <v>Draft</v>
      </c>
      <c r="AI642" s="1">
        <v>121878</v>
      </c>
    </row>
    <row r="643" spans="1:35">
      <c r="A643" t="s">
        <v>10663</v>
      </c>
      <c r="B643" t="s">
        <v>10664</v>
      </c>
      <c r="C643">
        <v>0</v>
      </c>
      <c r="D643">
        <v>0</v>
      </c>
      <c r="E643" t="s">
        <v>5422</v>
      </c>
      <c r="F643" t="s">
        <v>34</v>
      </c>
      <c r="G643" t="s">
        <v>10665</v>
      </c>
      <c r="H643" t="s">
        <v>10666</v>
      </c>
      <c r="I643" t="s">
        <v>10666</v>
      </c>
      <c r="J643" t="s">
        <v>10666</v>
      </c>
      <c r="K643" t="s">
        <v>10666</v>
      </c>
      <c r="L643" t="s">
        <v>5422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1</v>
      </c>
      <c r="AB643" t="s">
        <v>131</v>
      </c>
      <c r="AC643" t="s">
        <v>287</v>
      </c>
      <c r="AD643" t="s">
        <v>10627</v>
      </c>
      <c r="AE643">
        <v>21</v>
      </c>
      <c r="AF643">
        <v>9162</v>
      </c>
      <c r="AG643" t="str">
        <f>CONCATENATE(Table1[[#This Row],[item_code]],(".jpg"))</f>
        <v>ACC472.jpg</v>
      </c>
      <c r="AH643" t="str">
        <f>IF(Table1[[#This Row],[DEPO. TOTAL DISPO]]&gt;2,"Publish","Draft")</f>
        <v>Draft</v>
      </c>
      <c r="AI643" s="1">
        <v>33306</v>
      </c>
    </row>
    <row r="644" spans="1:35">
      <c r="A644" t="s">
        <v>10638</v>
      </c>
      <c r="B644" t="s">
        <v>10639</v>
      </c>
      <c r="C644">
        <v>0</v>
      </c>
      <c r="D644">
        <v>0</v>
      </c>
      <c r="E644" t="s">
        <v>10640</v>
      </c>
      <c r="F644" t="s">
        <v>34</v>
      </c>
      <c r="G644" t="s">
        <v>10641</v>
      </c>
      <c r="H644" t="s">
        <v>10642</v>
      </c>
      <c r="I644" t="s">
        <v>10642</v>
      </c>
      <c r="J644" t="s">
        <v>10642</v>
      </c>
      <c r="K644" t="s">
        <v>10642</v>
      </c>
      <c r="L644" t="s">
        <v>10640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1</v>
      </c>
      <c r="AB644" t="s">
        <v>131</v>
      </c>
      <c r="AC644" t="s">
        <v>287</v>
      </c>
      <c r="AD644" t="s">
        <v>10627</v>
      </c>
      <c r="AE644">
        <v>21</v>
      </c>
      <c r="AF644">
        <v>9018</v>
      </c>
      <c r="AG644" t="str">
        <f>CONCATENATE(Table1[[#This Row],[item_code]],(".jpg"))</f>
        <v>ACC429.jpg</v>
      </c>
      <c r="AH644" t="str">
        <f>IF(Table1[[#This Row],[DEPO. TOTAL DISPO]]&gt;2,"Publish","Draft")</f>
        <v>Draft</v>
      </c>
      <c r="AI644" s="1">
        <v>141709.1</v>
      </c>
    </row>
    <row r="645" spans="1:35">
      <c r="A645" t="s">
        <v>6312</v>
      </c>
      <c r="B645" t="s">
        <v>6313</v>
      </c>
      <c r="C645">
        <v>0</v>
      </c>
      <c r="D645">
        <v>0</v>
      </c>
      <c r="E645" t="s">
        <v>3441</v>
      </c>
      <c r="F645" t="s">
        <v>34</v>
      </c>
      <c r="G645" t="s">
        <v>1057</v>
      </c>
      <c r="H645" t="s">
        <v>6314</v>
      </c>
      <c r="I645" t="s">
        <v>6314</v>
      </c>
      <c r="J645" t="s">
        <v>6314</v>
      </c>
      <c r="K645" t="s">
        <v>6314</v>
      </c>
      <c r="L645" t="s">
        <v>3441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37</v>
      </c>
      <c r="AC645" t="s">
        <v>704</v>
      </c>
      <c r="AD645" t="s">
        <v>140</v>
      </c>
      <c r="AE645">
        <v>10.5</v>
      </c>
      <c r="AF645">
        <v>9146</v>
      </c>
      <c r="AG645" t="str">
        <f>CONCATENATE(Table1[[#This Row],[item_code]],(".jpg"))</f>
        <v>ACC409.jpg</v>
      </c>
      <c r="AH645" t="str">
        <f>IF(Table1[[#This Row],[DEPO. TOTAL DISPO]]&gt;2,"Publish","Draft")</f>
        <v>Draft</v>
      </c>
      <c r="AI645" s="1">
        <v>20618</v>
      </c>
    </row>
    <row r="646" spans="1:35">
      <c r="A646" t="s">
        <v>10677</v>
      </c>
      <c r="B646" t="s">
        <v>10678</v>
      </c>
      <c r="C646">
        <v>0</v>
      </c>
      <c r="D646">
        <v>0</v>
      </c>
      <c r="E646" t="s">
        <v>10679</v>
      </c>
      <c r="F646" t="s">
        <v>34</v>
      </c>
      <c r="G646" t="s">
        <v>10680</v>
      </c>
      <c r="H646" t="s">
        <v>10681</v>
      </c>
      <c r="I646" t="s">
        <v>10681</v>
      </c>
      <c r="J646" t="s">
        <v>10681</v>
      </c>
      <c r="K646" t="s">
        <v>10681</v>
      </c>
      <c r="L646" t="s">
        <v>10679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1</v>
      </c>
      <c r="AB646" t="s">
        <v>65</v>
      </c>
      <c r="AC646" t="s">
        <v>704</v>
      </c>
      <c r="AD646" t="s">
        <v>140</v>
      </c>
      <c r="AE646">
        <v>10.5</v>
      </c>
      <c r="AF646">
        <v>9194</v>
      </c>
      <c r="AG646" t="str">
        <f>CONCATENATE(Table1[[#This Row],[item_code]],(".jpg"))</f>
        <v>ACC3942.jpg</v>
      </c>
      <c r="AH646" t="str">
        <f>IF(Table1[[#This Row],[DEPO. TOTAL DISPO]]&gt;2,"Publish","Draft")</f>
        <v>Draft</v>
      </c>
      <c r="AI646" s="1">
        <v>7910.3458000000001</v>
      </c>
    </row>
    <row r="647" spans="1:35">
      <c r="A647" t="s">
        <v>11570</v>
      </c>
      <c r="B647" t="s">
        <v>11571</v>
      </c>
      <c r="C647">
        <v>0</v>
      </c>
      <c r="D647">
        <v>0</v>
      </c>
      <c r="E647" t="s">
        <v>11572</v>
      </c>
      <c r="F647" t="s">
        <v>34</v>
      </c>
      <c r="G647" t="s">
        <v>11573</v>
      </c>
      <c r="H647" t="s">
        <v>11574</v>
      </c>
      <c r="I647" t="s">
        <v>11574</v>
      </c>
      <c r="J647" t="s">
        <v>11574</v>
      </c>
      <c r="K647" t="s">
        <v>11574</v>
      </c>
      <c r="L647" t="s">
        <v>11572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1</v>
      </c>
      <c r="AB647" t="s">
        <v>131</v>
      </c>
      <c r="AC647" t="s">
        <v>287</v>
      </c>
      <c r="AD647" t="s">
        <v>2428</v>
      </c>
      <c r="AE647">
        <v>21</v>
      </c>
      <c r="AF647">
        <v>9215</v>
      </c>
      <c r="AG647" t="str">
        <f>CONCATENATE(Table1[[#This Row],[item_code]],(".jpg"))</f>
        <v>ACC3520.jpg</v>
      </c>
      <c r="AH647" t="str">
        <f>IF(Table1[[#This Row],[DEPO. TOTAL DISPO]]&gt;2,"Publish","Draft")</f>
        <v>Draft</v>
      </c>
      <c r="AI647" s="1">
        <v>85644</v>
      </c>
    </row>
    <row r="648" spans="1:35">
      <c r="A648" t="s">
        <v>6330</v>
      </c>
      <c r="B648" t="s">
        <v>6331</v>
      </c>
      <c r="C648">
        <v>0</v>
      </c>
      <c r="D648">
        <v>-2</v>
      </c>
      <c r="E648" t="s">
        <v>3441</v>
      </c>
      <c r="F648" t="s">
        <v>34</v>
      </c>
      <c r="G648" t="s">
        <v>6332</v>
      </c>
      <c r="H648" t="s">
        <v>6314</v>
      </c>
      <c r="I648" t="s">
        <v>6314</v>
      </c>
      <c r="J648" t="s">
        <v>6314</v>
      </c>
      <c r="K648" t="s">
        <v>6314</v>
      </c>
      <c r="L648" t="s">
        <v>3441</v>
      </c>
      <c r="M648">
        <v>0</v>
      </c>
      <c r="N648">
        <v>-2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3</v>
      </c>
      <c r="X648">
        <v>0</v>
      </c>
      <c r="Y648">
        <v>0</v>
      </c>
      <c r="Z648">
        <v>1</v>
      </c>
      <c r="AA648">
        <v>3</v>
      </c>
      <c r="AB648" t="s">
        <v>37</v>
      </c>
      <c r="AC648" t="s">
        <v>704</v>
      </c>
      <c r="AD648" t="s">
        <v>140</v>
      </c>
      <c r="AE648">
        <v>10.5</v>
      </c>
      <c r="AF648">
        <v>9151</v>
      </c>
      <c r="AG648" t="str">
        <f>CONCATENATE(Table1[[#This Row],[item_code]],(".jpg"))</f>
        <v>ACC3423.jpg</v>
      </c>
      <c r="AH648" t="str">
        <f>IF(Table1[[#This Row],[DEPO. TOTAL DISPO]]&gt;2,"Publish","Draft")</f>
        <v>Draft</v>
      </c>
      <c r="AI648" s="1">
        <v>20618</v>
      </c>
    </row>
    <row r="649" spans="1:35">
      <c r="A649" t="s">
        <v>6315</v>
      </c>
      <c r="B649" t="s">
        <v>6316</v>
      </c>
      <c r="C649">
        <v>0</v>
      </c>
      <c r="D649">
        <v>0</v>
      </c>
      <c r="E649" t="s">
        <v>6317</v>
      </c>
      <c r="F649" t="s">
        <v>34</v>
      </c>
      <c r="G649" t="s">
        <v>5669</v>
      </c>
      <c r="H649" t="s">
        <v>6318</v>
      </c>
      <c r="I649" t="s">
        <v>6318</v>
      </c>
      <c r="J649" t="s">
        <v>6318</v>
      </c>
      <c r="K649" t="s">
        <v>6318</v>
      </c>
      <c r="L649" t="s">
        <v>6317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37</v>
      </c>
      <c r="AC649" t="s">
        <v>704</v>
      </c>
      <c r="AD649" t="s">
        <v>140</v>
      </c>
      <c r="AE649">
        <v>21</v>
      </c>
      <c r="AF649">
        <v>9150</v>
      </c>
      <c r="AG649" t="str">
        <f>CONCATENATE(Table1[[#This Row],[item_code]],(".jpg"))</f>
        <v>ACC3416.jpg</v>
      </c>
      <c r="AH649" t="str">
        <f>IF(Table1[[#This Row],[DEPO. TOTAL DISPO]]&gt;2,"Publish","Draft")</f>
        <v>Draft</v>
      </c>
      <c r="AI649" s="1">
        <v>13189.834800000001</v>
      </c>
    </row>
    <row r="650" spans="1:35">
      <c r="A650" t="s">
        <v>11281</v>
      </c>
      <c r="B650" t="s">
        <v>11282</v>
      </c>
      <c r="C650">
        <v>0</v>
      </c>
      <c r="D650">
        <v>0</v>
      </c>
      <c r="E650" t="s">
        <v>2522</v>
      </c>
      <c r="F650" t="s">
        <v>34</v>
      </c>
      <c r="G650" t="s">
        <v>11283</v>
      </c>
      <c r="H650" t="s">
        <v>11284</v>
      </c>
      <c r="I650" t="s">
        <v>11284</v>
      </c>
      <c r="J650" t="s">
        <v>11284</v>
      </c>
      <c r="K650" t="s">
        <v>11284</v>
      </c>
      <c r="L650" t="s">
        <v>2522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1</v>
      </c>
      <c r="AA650">
        <v>1</v>
      </c>
      <c r="AB650" t="s">
        <v>131</v>
      </c>
      <c r="AC650" t="s">
        <v>287</v>
      </c>
      <c r="AD650" t="s">
        <v>11285</v>
      </c>
      <c r="AE650">
        <v>21</v>
      </c>
      <c r="AF650">
        <v>9498</v>
      </c>
      <c r="AG650" t="str">
        <f>CONCATENATE(Table1[[#This Row],[item_code]],(".jpg"))</f>
        <v>ACC3248.jpg</v>
      </c>
      <c r="AH650" t="str">
        <f>IF(Table1[[#This Row],[DEPO. TOTAL DISPO]]&gt;2,"Publish","Draft")</f>
        <v>Draft</v>
      </c>
      <c r="AI650" s="1">
        <v>22997</v>
      </c>
    </row>
    <row r="651" spans="1:35">
      <c r="A651" t="s">
        <v>168</v>
      </c>
      <c r="B651" t="s">
        <v>169</v>
      </c>
      <c r="C651">
        <v>1</v>
      </c>
      <c r="D651">
        <v>1</v>
      </c>
      <c r="E651" t="s">
        <v>170</v>
      </c>
      <c r="F651" t="s">
        <v>34</v>
      </c>
      <c r="G651" t="s">
        <v>171</v>
      </c>
      <c r="H651" t="s">
        <v>172</v>
      </c>
      <c r="I651" t="s">
        <v>172</v>
      </c>
      <c r="J651" t="s">
        <v>172</v>
      </c>
      <c r="K651" t="s">
        <v>172</v>
      </c>
      <c r="L651" t="s">
        <v>170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1</v>
      </c>
      <c r="AB651" t="s">
        <v>131</v>
      </c>
      <c r="AC651" t="s">
        <v>132</v>
      </c>
      <c r="AD651" t="s">
        <v>140</v>
      </c>
      <c r="AE651">
        <v>21</v>
      </c>
      <c r="AF651">
        <v>2735</v>
      </c>
      <c r="AG651" t="str">
        <f>CONCATENATE(Table1[[#This Row],[item_code]],(".jpg"))</f>
        <v>ACC283.jpg</v>
      </c>
      <c r="AH651" t="str">
        <f>IF(Table1[[#This Row],[DEPO. TOTAL DISPO]]&gt;2,"Publish","Draft")</f>
        <v>Draft</v>
      </c>
      <c r="AI651" s="1">
        <v>4242.55</v>
      </c>
    </row>
    <row r="652" spans="1:35">
      <c r="A652" t="s">
        <v>2590</v>
      </c>
      <c r="B652" t="s">
        <v>2591</v>
      </c>
      <c r="C652">
        <v>2</v>
      </c>
      <c r="D652">
        <v>2</v>
      </c>
      <c r="E652" t="s">
        <v>2592</v>
      </c>
      <c r="F652" t="s">
        <v>34</v>
      </c>
      <c r="G652" t="s">
        <v>2593</v>
      </c>
      <c r="H652" t="s">
        <v>2594</v>
      </c>
      <c r="I652" t="s">
        <v>2594</v>
      </c>
      <c r="J652" t="s">
        <v>2594</v>
      </c>
      <c r="K652" t="s">
        <v>2594</v>
      </c>
      <c r="L652" t="s">
        <v>2592</v>
      </c>
      <c r="M652">
        <v>0</v>
      </c>
      <c r="N652">
        <v>2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2</v>
      </c>
      <c r="AA652">
        <v>2</v>
      </c>
      <c r="AB652" t="s">
        <v>131</v>
      </c>
      <c r="AC652" t="s">
        <v>132</v>
      </c>
      <c r="AD652" t="s">
        <v>140</v>
      </c>
      <c r="AE652">
        <v>21</v>
      </c>
      <c r="AF652">
        <v>3620</v>
      </c>
      <c r="AG652" t="str">
        <f>CONCATENATE(Table1[[#This Row],[item_code]],(".jpg"))</f>
        <v>ACC280.jpg</v>
      </c>
      <c r="AH652" t="str">
        <f>IF(Table1[[#This Row],[DEPO. TOTAL DISPO]]&gt;2,"Publish","Draft")</f>
        <v>Draft</v>
      </c>
      <c r="AI652" s="1">
        <v>187.41640000000001</v>
      </c>
    </row>
    <row r="653" spans="1:35">
      <c r="A653" t="s">
        <v>2585</v>
      </c>
      <c r="B653" t="s">
        <v>2586</v>
      </c>
      <c r="C653">
        <v>9</v>
      </c>
      <c r="D653">
        <v>9</v>
      </c>
      <c r="E653" t="s">
        <v>2587</v>
      </c>
      <c r="F653" t="s">
        <v>34</v>
      </c>
      <c r="G653" t="s">
        <v>2588</v>
      </c>
      <c r="H653" t="s">
        <v>2589</v>
      </c>
      <c r="I653" t="s">
        <v>2589</v>
      </c>
      <c r="J653" t="s">
        <v>2589</v>
      </c>
      <c r="K653" t="s">
        <v>2589</v>
      </c>
      <c r="L653" t="s">
        <v>2587</v>
      </c>
      <c r="M653">
        <v>0</v>
      </c>
      <c r="N653">
        <v>9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10</v>
      </c>
      <c r="AA653">
        <v>10</v>
      </c>
      <c r="AB653" t="s">
        <v>131</v>
      </c>
      <c r="AC653" t="s">
        <v>132</v>
      </c>
      <c r="AD653" t="s">
        <v>140</v>
      </c>
      <c r="AE653">
        <v>21</v>
      </c>
      <c r="AF653">
        <v>3618</v>
      </c>
      <c r="AG653" t="str">
        <f>CONCATENATE(Table1[[#This Row],[item_code]],(".jpg"))</f>
        <v>ACC279.jpg</v>
      </c>
      <c r="AH653" t="str">
        <f>IF(Table1[[#This Row],[DEPO. TOTAL DISPO]]&gt;2,"Publish","Draft")</f>
        <v>Publish</v>
      </c>
      <c r="AI653" s="1">
        <v>1732.7049999999999</v>
      </c>
    </row>
    <row r="654" spans="1:35">
      <c r="A654" t="s">
        <v>11332</v>
      </c>
      <c r="B654" t="s">
        <v>11333</v>
      </c>
      <c r="C654">
        <v>0</v>
      </c>
      <c r="D654">
        <v>0</v>
      </c>
      <c r="E654" t="s">
        <v>6326</v>
      </c>
      <c r="F654" t="s">
        <v>34</v>
      </c>
      <c r="G654" t="s">
        <v>11334</v>
      </c>
      <c r="H654" t="s">
        <v>6327</v>
      </c>
      <c r="I654" t="s">
        <v>6327</v>
      </c>
      <c r="J654" t="s">
        <v>6327</v>
      </c>
      <c r="K654" t="s">
        <v>6327</v>
      </c>
      <c r="L654" t="s">
        <v>6326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23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23</v>
      </c>
      <c r="AA654">
        <v>23</v>
      </c>
      <c r="AB654" t="s">
        <v>37</v>
      </c>
      <c r="AC654" t="s">
        <v>11201</v>
      </c>
      <c r="AD654" t="s">
        <v>233</v>
      </c>
      <c r="AE654">
        <v>21</v>
      </c>
      <c r="AF654">
        <v>9621</v>
      </c>
      <c r="AG654" t="str">
        <f>CONCATENATE(Table1[[#This Row],[item_code]],(".jpg"))</f>
        <v>ACC2652.jpg</v>
      </c>
      <c r="AH654" t="str">
        <f>IF(Table1[[#This Row],[DEPO. TOTAL DISPO]]&gt;2,"Publish","Draft")</f>
        <v>Publish</v>
      </c>
      <c r="AI654" s="1">
        <v>20516.495999999999</v>
      </c>
    </row>
    <row r="655" spans="1:35">
      <c r="A655" t="s">
        <v>11565</v>
      </c>
      <c r="B655" t="s">
        <v>11566</v>
      </c>
      <c r="C655">
        <v>0</v>
      </c>
      <c r="D655">
        <v>0</v>
      </c>
      <c r="E655" t="s">
        <v>11567</v>
      </c>
      <c r="F655" t="s">
        <v>34</v>
      </c>
      <c r="G655" t="s">
        <v>11568</v>
      </c>
      <c r="H655" t="s">
        <v>11569</v>
      </c>
      <c r="I655" t="s">
        <v>11569</v>
      </c>
      <c r="J655" t="s">
        <v>11569</v>
      </c>
      <c r="K655" t="s">
        <v>11569</v>
      </c>
      <c r="L655" t="s">
        <v>11567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3</v>
      </c>
      <c r="AA655">
        <v>3</v>
      </c>
      <c r="AB655" t="s">
        <v>131</v>
      </c>
      <c r="AC655" t="s">
        <v>287</v>
      </c>
      <c r="AD655" t="s">
        <v>2428</v>
      </c>
      <c r="AE655">
        <v>21</v>
      </c>
      <c r="AF655">
        <v>9214</v>
      </c>
      <c r="AG655" t="str">
        <f>CONCATENATE(Table1[[#This Row],[item_code]],(".jpg"))</f>
        <v>ACC2525.jpg</v>
      </c>
      <c r="AH655" t="str">
        <f>IF(Table1[[#This Row],[DEPO. TOTAL DISPO]]&gt;2,"Publish","Draft")</f>
        <v>Publish</v>
      </c>
      <c r="AI655" s="1">
        <v>33159.050999999999</v>
      </c>
    </row>
    <row r="656" spans="1:35">
      <c r="A656" t="s">
        <v>11339</v>
      </c>
      <c r="B656" t="s">
        <v>11340</v>
      </c>
      <c r="C656">
        <v>6</v>
      </c>
      <c r="D656">
        <v>6</v>
      </c>
      <c r="E656" t="s">
        <v>11341</v>
      </c>
      <c r="F656" t="s">
        <v>34</v>
      </c>
      <c r="G656" t="s">
        <v>11342</v>
      </c>
      <c r="H656" t="s">
        <v>11343</v>
      </c>
      <c r="I656" t="s">
        <v>11343</v>
      </c>
      <c r="J656" t="s">
        <v>11343</v>
      </c>
      <c r="K656" t="s">
        <v>11343</v>
      </c>
      <c r="L656" t="s">
        <v>11341</v>
      </c>
      <c r="M656">
        <v>0</v>
      </c>
      <c r="N656">
        <v>6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6</v>
      </c>
      <c r="AA656">
        <v>6</v>
      </c>
      <c r="AB656" t="s">
        <v>65</v>
      </c>
      <c r="AC656" t="s">
        <v>704</v>
      </c>
      <c r="AD656" t="s">
        <v>233</v>
      </c>
      <c r="AE656">
        <v>10.5</v>
      </c>
      <c r="AF656">
        <v>2165</v>
      </c>
      <c r="AG656" t="str">
        <f>CONCATENATE(Table1[[#This Row],[item_code]],(".jpg"))</f>
        <v>ACC248.jpg</v>
      </c>
      <c r="AH656" t="str">
        <f>IF(Table1[[#This Row],[DEPO. TOTAL DISPO]]&gt;2,"Publish","Draft")</f>
        <v>Publish</v>
      </c>
      <c r="AI656" s="1">
        <v>6083.1639999999998</v>
      </c>
    </row>
    <row r="657" spans="1:35">
      <c r="A657" t="s">
        <v>10653</v>
      </c>
      <c r="B657" t="s">
        <v>10654</v>
      </c>
      <c r="C657">
        <v>1</v>
      </c>
      <c r="D657">
        <v>1</v>
      </c>
      <c r="E657" t="s">
        <v>10655</v>
      </c>
      <c r="F657" t="s">
        <v>34</v>
      </c>
      <c r="G657" t="s">
        <v>10656</v>
      </c>
      <c r="H657" t="s">
        <v>10657</v>
      </c>
      <c r="I657" t="s">
        <v>10657</v>
      </c>
      <c r="J657" t="s">
        <v>10657</v>
      </c>
      <c r="K657" t="s">
        <v>10657</v>
      </c>
      <c r="L657" t="s">
        <v>10655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1</v>
      </c>
      <c r="AA657">
        <v>1</v>
      </c>
      <c r="AB657" t="s">
        <v>131</v>
      </c>
      <c r="AC657" t="s">
        <v>287</v>
      </c>
      <c r="AD657" t="s">
        <v>10627</v>
      </c>
      <c r="AE657">
        <v>21</v>
      </c>
      <c r="AF657">
        <v>9038</v>
      </c>
      <c r="AG657" t="str">
        <f>CONCATENATE(Table1[[#This Row],[item_code]],(".jpg"))</f>
        <v>ACC2467.jpg</v>
      </c>
      <c r="AH657" t="str">
        <f>IF(Table1[[#This Row],[DEPO. TOTAL DISPO]]&gt;2,"Publish","Draft")</f>
        <v>Draft</v>
      </c>
      <c r="AI657" s="1">
        <v>135245.5888</v>
      </c>
    </row>
    <row r="658" spans="1:35">
      <c r="A658" t="s">
        <v>11187</v>
      </c>
      <c r="B658" t="s">
        <v>11188</v>
      </c>
      <c r="C658">
        <v>10</v>
      </c>
      <c r="D658">
        <v>10</v>
      </c>
      <c r="E658" t="s">
        <v>3431</v>
      </c>
      <c r="F658" t="s">
        <v>34</v>
      </c>
      <c r="G658" t="s">
        <v>3432</v>
      </c>
      <c r="H658" t="s">
        <v>11189</v>
      </c>
      <c r="I658" t="s">
        <v>11189</v>
      </c>
      <c r="J658" t="s">
        <v>11189</v>
      </c>
      <c r="K658" t="s">
        <v>11189</v>
      </c>
      <c r="L658" t="s">
        <v>3431</v>
      </c>
      <c r="M658">
        <v>0</v>
      </c>
      <c r="N658">
        <v>10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10</v>
      </c>
      <c r="AA658">
        <v>10</v>
      </c>
      <c r="AB658" t="s">
        <v>65</v>
      </c>
      <c r="AC658" t="s">
        <v>5727</v>
      </c>
      <c r="AD658" t="s">
        <v>5730</v>
      </c>
      <c r="AE658">
        <v>21</v>
      </c>
      <c r="AF658">
        <v>7058</v>
      </c>
      <c r="AG658" t="str">
        <f>CONCATENATE(Table1[[#This Row],[item_code]],(".jpg"))</f>
        <v>ACC208.jpg</v>
      </c>
      <c r="AH658" t="str">
        <f>IF(Table1[[#This Row],[DEPO. TOTAL DISPO]]&gt;2,"Publish","Draft")</f>
        <v>Publish</v>
      </c>
      <c r="AI658" s="1">
        <v>13481</v>
      </c>
    </row>
    <row r="659" spans="1:35">
      <c r="A659" t="s">
        <v>11560</v>
      </c>
      <c r="B659" t="s">
        <v>11561</v>
      </c>
      <c r="C659">
        <v>0</v>
      </c>
      <c r="D659">
        <v>0</v>
      </c>
      <c r="E659" t="s">
        <v>11562</v>
      </c>
      <c r="F659" t="s">
        <v>34</v>
      </c>
      <c r="G659" t="s">
        <v>11563</v>
      </c>
      <c r="H659" t="s">
        <v>11564</v>
      </c>
      <c r="I659" t="s">
        <v>11564</v>
      </c>
      <c r="J659" t="s">
        <v>11564</v>
      </c>
      <c r="K659" t="s">
        <v>11564</v>
      </c>
      <c r="L659" t="s">
        <v>11562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3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3</v>
      </c>
      <c r="AA659">
        <v>3</v>
      </c>
      <c r="AB659" t="s">
        <v>131</v>
      </c>
      <c r="AC659" t="s">
        <v>287</v>
      </c>
      <c r="AD659" t="s">
        <v>2428</v>
      </c>
      <c r="AE659">
        <v>21</v>
      </c>
      <c r="AF659">
        <v>9213</v>
      </c>
      <c r="AG659" t="str">
        <f>CONCATENATE(Table1[[#This Row],[item_code]],(".jpg"))</f>
        <v>ACC2020.jpg</v>
      </c>
      <c r="AH659" t="str">
        <f>IF(Table1[[#This Row],[DEPO. TOTAL DISPO]]&gt;2,"Publish","Draft")</f>
        <v>Publish</v>
      </c>
      <c r="AI659" s="1">
        <v>27263.1204</v>
      </c>
    </row>
    <row r="660" spans="1:35">
      <c r="A660" t="s">
        <v>11277</v>
      </c>
      <c r="B660" t="s">
        <v>11278</v>
      </c>
      <c r="C660">
        <v>0</v>
      </c>
      <c r="D660">
        <v>0</v>
      </c>
      <c r="E660" t="s">
        <v>11279</v>
      </c>
      <c r="F660" t="s">
        <v>34</v>
      </c>
      <c r="G660" t="s">
        <v>654</v>
      </c>
      <c r="H660" t="s">
        <v>11280</v>
      </c>
      <c r="I660" t="s">
        <v>11280</v>
      </c>
      <c r="J660" t="s">
        <v>11280</v>
      </c>
      <c r="K660" t="s">
        <v>11280</v>
      </c>
      <c r="L660" t="s">
        <v>11279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1</v>
      </c>
      <c r="AB660" t="s">
        <v>65</v>
      </c>
      <c r="AC660" t="s">
        <v>704</v>
      </c>
      <c r="AD660" t="s">
        <v>140</v>
      </c>
      <c r="AE660">
        <v>21</v>
      </c>
      <c r="AF660">
        <v>7124</v>
      </c>
      <c r="AG660" t="str">
        <f>CONCATENATE(Table1[[#This Row],[item_code]],(".jpg"))</f>
        <v>ACC202.jpg</v>
      </c>
      <c r="AH660" t="str">
        <f>IF(Table1[[#This Row],[DEPO. TOTAL DISPO]]&gt;2,"Publish","Draft")</f>
        <v>Draft</v>
      </c>
      <c r="AI660" s="1">
        <v>4043.5069999999996</v>
      </c>
    </row>
    <row r="661" spans="1:35">
      <c r="A661" t="s">
        <v>10622</v>
      </c>
      <c r="B661" t="s">
        <v>10623</v>
      </c>
      <c r="C661">
        <v>1</v>
      </c>
      <c r="D661">
        <v>1</v>
      </c>
      <c r="E661" t="s">
        <v>10624</v>
      </c>
      <c r="F661" t="s">
        <v>34</v>
      </c>
      <c r="G661" t="s">
        <v>10625</v>
      </c>
      <c r="H661" t="s">
        <v>10626</v>
      </c>
      <c r="I661" t="s">
        <v>10626</v>
      </c>
      <c r="J661" t="s">
        <v>10626</v>
      </c>
      <c r="K661" t="s">
        <v>10626</v>
      </c>
      <c r="L661" t="s">
        <v>10624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1</v>
      </c>
      <c r="AA661">
        <v>1</v>
      </c>
      <c r="AB661" t="s">
        <v>131</v>
      </c>
      <c r="AC661" t="s">
        <v>287</v>
      </c>
      <c r="AD661" t="s">
        <v>10627</v>
      </c>
      <c r="AE661">
        <v>21</v>
      </c>
      <c r="AF661">
        <v>9131</v>
      </c>
      <c r="AG661" t="str">
        <f>CONCATENATE(Table1[[#This Row],[item_code]],(".jpg"))</f>
        <v>ACC1810.jpg</v>
      </c>
      <c r="AH661" t="str">
        <f>IF(Table1[[#This Row],[DEPO. TOTAL DISPO]]&gt;2,"Publish","Draft")</f>
        <v>Draft</v>
      </c>
      <c r="AI661" s="1">
        <v>119738.88860000001</v>
      </c>
    </row>
    <row r="662" spans="1:35">
      <c r="A662" t="s">
        <v>11555</v>
      </c>
      <c r="B662" t="s">
        <v>11556</v>
      </c>
      <c r="C662">
        <v>0</v>
      </c>
      <c r="D662">
        <v>0</v>
      </c>
      <c r="E662" t="s">
        <v>11557</v>
      </c>
      <c r="F662" t="s">
        <v>34</v>
      </c>
      <c r="G662" t="s">
        <v>11558</v>
      </c>
      <c r="H662" t="s">
        <v>11559</v>
      </c>
      <c r="I662" t="s">
        <v>11559</v>
      </c>
      <c r="J662" t="s">
        <v>11559</v>
      </c>
      <c r="K662" t="s">
        <v>11559</v>
      </c>
      <c r="L662" t="s">
        <v>11557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5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5</v>
      </c>
      <c r="AA662">
        <v>5</v>
      </c>
      <c r="AB662" t="s">
        <v>131</v>
      </c>
      <c r="AC662" t="s">
        <v>287</v>
      </c>
      <c r="AD662" t="s">
        <v>2428</v>
      </c>
      <c r="AE662">
        <v>21</v>
      </c>
      <c r="AF662">
        <v>9212</v>
      </c>
      <c r="AG662" t="str">
        <f>CONCATENATE(Table1[[#This Row],[item_code]],(".jpg"))</f>
        <v>ACC1717.jpg</v>
      </c>
      <c r="AH662" t="str">
        <f>IF(Table1[[#This Row],[DEPO. TOTAL DISPO]]&gt;2,"Publish","Draft")</f>
        <v>Publish</v>
      </c>
      <c r="AI662" s="1">
        <v>18618.724999999999</v>
      </c>
    </row>
    <row r="663" spans="1:35">
      <c r="A663" t="s">
        <v>8174</v>
      </c>
      <c r="B663" t="s">
        <v>8175</v>
      </c>
      <c r="C663">
        <v>2</v>
      </c>
      <c r="D663">
        <v>2</v>
      </c>
      <c r="E663" t="s">
        <v>8176</v>
      </c>
      <c r="F663" t="s">
        <v>8177</v>
      </c>
      <c r="G663" t="s">
        <v>8178</v>
      </c>
      <c r="H663" t="s">
        <v>8179</v>
      </c>
      <c r="I663" t="s">
        <v>8179</v>
      </c>
      <c r="J663" t="s">
        <v>8179</v>
      </c>
      <c r="K663" t="s">
        <v>8179</v>
      </c>
      <c r="L663" t="s">
        <v>8176</v>
      </c>
      <c r="M663">
        <v>0</v>
      </c>
      <c r="N663">
        <v>2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2</v>
      </c>
      <c r="AA663">
        <v>2</v>
      </c>
      <c r="AB663" t="s">
        <v>65</v>
      </c>
      <c r="AC663" t="s">
        <v>704</v>
      </c>
      <c r="AD663" t="s">
        <v>158</v>
      </c>
      <c r="AE663">
        <v>21</v>
      </c>
      <c r="AF663">
        <v>5883</v>
      </c>
      <c r="AG663" t="str">
        <f>CONCATENATE(Table1[[#This Row],[item_code]],(".jpg"))</f>
        <v>ACC1565.jpg</v>
      </c>
      <c r="AH663" t="str">
        <f>IF(Table1[[#This Row],[DEPO. TOTAL DISPO]]&gt;2,"Publish","Draft")</f>
        <v>Draft</v>
      </c>
      <c r="AI663" s="1">
        <v>361.58359999999999</v>
      </c>
    </row>
    <row r="664" spans="1:35">
      <c r="A664" t="s">
        <v>6303</v>
      </c>
      <c r="B664" t="s">
        <v>6304</v>
      </c>
      <c r="C664">
        <v>0</v>
      </c>
      <c r="D664">
        <v>0</v>
      </c>
      <c r="E664" t="s">
        <v>6305</v>
      </c>
      <c r="F664" t="s">
        <v>34</v>
      </c>
      <c r="G664" t="s">
        <v>1739</v>
      </c>
      <c r="H664" t="s">
        <v>6306</v>
      </c>
      <c r="I664" t="s">
        <v>6306</v>
      </c>
      <c r="J664" t="s">
        <v>6306</v>
      </c>
      <c r="K664" t="s">
        <v>6306</v>
      </c>
      <c r="L664" t="s">
        <v>6305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 t="s">
        <v>65</v>
      </c>
      <c r="AC664" t="s">
        <v>704</v>
      </c>
      <c r="AD664" t="s">
        <v>233</v>
      </c>
      <c r="AE664">
        <v>21</v>
      </c>
      <c r="AF664">
        <v>5234</v>
      </c>
      <c r="AG664" t="str">
        <f>CONCATENATE(Table1[[#This Row],[item_code]],(".jpg"))</f>
        <v>ACC109.jpg</v>
      </c>
      <c r="AH664" t="str">
        <f>IF(Table1[[#This Row],[DEPO. TOTAL DISPO]]&gt;2,"Publish","Draft")</f>
        <v>Draft</v>
      </c>
      <c r="AI664" s="1">
        <v>11834</v>
      </c>
    </row>
    <row r="665" spans="1:35">
      <c r="A665" t="s">
        <v>11344</v>
      </c>
      <c r="B665" t="s">
        <v>11345</v>
      </c>
      <c r="C665">
        <v>14</v>
      </c>
      <c r="D665">
        <v>14</v>
      </c>
      <c r="E665" t="s">
        <v>11346</v>
      </c>
      <c r="F665" t="s">
        <v>34</v>
      </c>
      <c r="G665" t="s">
        <v>11347</v>
      </c>
      <c r="H665" t="s">
        <v>11348</v>
      </c>
      <c r="I665" t="s">
        <v>11348</v>
      </c>
      <c r="J665" t="s">
        <v>11348</v>
      </c>
      <c r="K665" t="s">
        <v>11348</v>
      </c>
      <c r="L665" t="s">
        <v>11346</v>
      </c>
      <c r="M665">
        <v>0</v>
      </c>
      <c r="N665">
        <v>14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2</v>
      </c>
      <c r="X665">
        <v>0</v>
      </c>
      <c r="Y665">
        <v>0</v>
      </c>
      <c r="Z665">
        <v>16</v>
      </c>
      <c r="AA665">
        <v>16</v>
      </c>
      <c r="AB665" t="s">
        <v>65</v>
      </c>
      <c r="AC665" t="s">
        <v>704</v>
      </c>
      <c r="AD665" t="s">
        <v>233</v>
      </c>
      <c r="AE665">
        <v>21</v>
      </c>
      <c r="AF665">
        <v>5877</v>
      </c>
      <c r="AG665" t="str">
        <f>CONCATENATE(Table1[[#This Row],[item_code]],(".jpg"))</f>
        <v>ACC106.jpg</v>
      </c>
      <c r="AH665" t="str">
        <f>IF(Table1[[#This Row],[DEPO. TOTAL DISPO]]&gt;2,"Publish","Draft")</f>
        <v>Publish</v>
      </c>
      <c r="AI665" s="1">
        <v>5788.9</v>
      </c>
    </row>
    <row r="666" spans="1:35">
      <c r="A666" t="s">
        <v>11325</v>
      </c>
      <c r="B666" t="s">
        <v>11326</v>
      </c>
      <c r="C666">
        <v>0</v>
      </c>
      <c r="D666">
        <v>0</v>
      </c>
      <c r="E666" t="s">
        <v>5216</v>
      </c>
      <c r="F666" t="s">
        <v>34</v>
      </c>
      <c r="G666" t="s">
        <v>11327</v>
      </c>
      <c r="H666" t="s">
        <v>5218</v>
      </c>
      <c r="I666" t="s">
        <v>5218</v>
      </c>
      <c r="J666" t="s">
        <v>5218</v>
      </c>
      <c r="K666" t="s">
        <v>5218</v>
      </c>
      <c r="L666" t="s">
        <v>5216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23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23</v>
      </c>
      <c r="AA666">
        <v>23</v>
      </c>
      <c r="AB666" t="s">
        <v>37</v>
      </c>
      <c r="AC666" t="s">
        <v>11201</v>
      </c>
      <c r="AD666" t="s">
        <v>233</v>
      </c>
      <c r="AE666">
        <v>21</v>
      </c>
      <c r="AF666">
        <v>9620</v>
      </c>
      <c r="AG666" t="str">
        <f>CONCATENATE(Table1[[#This Row],[item_code]],(".jpg"))</f>
        <v>ACC0511.jpg</v>
      </c>
      <c r="AH666" t="str">
        <f>IF(Table1[[#This Row],[DEPO. TOTAL DISPO]]&gt;2,"Publish","Draft")</f>
        <v>Publish</v>
      </c>
      <c r="AI666" s="1">
        <v>10899.3946</v>
      </c>
    </row>
    <row r="667" spans="1:35">
      <c r="A667" t="s">
        <v>11328</v>
      </c>
      <c r="B667" t="s">
        <v>11329</v>
      </c>
      <c r="C667">
        <v>0</v>
      </c>
      <c r="D667">
        <v>0</v>
      </c>
      <c r="E667" t="s">
        <v>5216</v>
      </c>
      <c r="F667" t="s">
        <v>34</v>
      </c>
      <c r="G667" t="s">
        <v>11327</v>
      </c>
      <c r="H667" t="s">
        <v>5218</v>
      </c>
      <c r="I667" t="s">
        <v>5218</v>
      </c>
      <c r="J667" t="s">
        <v>5218</v>
      </c>
      <c r="K667" t="s">
        <v>5218</v>
      </c>
      <c r="L667" t="s">
        <v>5216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17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18</v>
      </c>
      <c r="AA667">
        <v>18</v>
      </c>
      <c r="AB667" t="s">
        <v>37</v>
      </c>
      <c r="AC667" t="s">
        <v>11201</v>
      </c>
      <c r="AD667" t="s">
        <v>233</v>
      </c>
      <c r="AE667">
        <v>21</v>
      </c>
      <c r="AF667">
        <v>9619</v>
      </c>
      <c r="AG667" t="str">
        <f>CONCATENATE(Table1[[#This Row],[item_code]],(".jpg"))</f>
        <v>ACC0504.jpg</v>
      </c>
      <c r="AH667" t="str">
        <f>IF(Table1[[#This Row],[DEPO. TOTAL DISPO]]&gt;2,"Publish","Draft")</f>
        <v>Publish</v>
      </c>
      <c r="AI667" s="1">
        <v>10899.3946</v>
      </c>
    </row>
    <row r="668" spans="1:35">
      <c r="A668" t="s">
        <v>11330</v>
      </c>
      <c r="B668" t="s">
        <v>11331</v>
      </c>
      <c r="C668">
        <v>0</v>
      </c>
      <c r="D668">
        <v>0</v>
      </c>
      <c r="E668" t="s">
        <v>5216</v>
      </c>
      <c r="F668" t="s">
        <v>34</v>
      </c>
      <c r="G668" t="s">
        <v>11327</v>
      </c>
      <c r="H668" t="s">
        <v>5218</v>
      </c>
      <c r="I668" t="s">
        <v>5218</v>
      </c>
      <c r="J668" t="s">
        <v>5218</v>
      </c>
      <c r="K668" t="s">
        <v>5218</v>
      </c>
      <c r="L668" t="s">
        <v>5216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2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2</v>
      </c>
      <c r="AA668">
        <v>2</v>
      </c>
      <c r="AB668" t="s">
        <v>37</v>
      </c>
      <c r="AC668" t="s">
        <v>11201</v>
      </c>
      <c r="AD668" t="s">
        <v>233</v>
      </c>
      <c r="AE668">
        <v>21</v>
      </c>
      <c r="AF668">
        <v>9618</v>
      </c>
      <c r="AG668" t="str">
        <f>CONCATENATE(Table1[[#This Row],[item_code]],(".jpg"))</f>
        <v>ACC0481.jpg</v>
      </c>
      <c r="AH668" t="str">
        <f>IF(Table1[[#This Row],[DEPO. TOTAL DISPO]]&gt;2,"Publish","Draft")</f>
        <v>Draft</v>
      </c>
      <c r="AI668" s="1">
        <v>10899.3946</v>
      </c>
    </row>
    <row r="669" spans="1:35">
      <c r="A669" t="s">
        <v>11175</v>
      </c>
      <c r="B669" t="s">
        <v>11176</v>
      </c>
      <c r="C669">
        <v>0</v>
      </c>
      <c r="D669">
        <v>0</v>
      </c>
      <c r="E669" t="s">
        <v>11177</v>
      </c>
      <c r="F669" t="s">
        <v>11178</v>
      </c>
      <c r="G669" t="s">
        <v>11179</v>
      </c>
      <c r="H669" t="s">
        <v>11180</v>
      </c>
      <c r="I669" t="s">
        <v>11180</v>
      </c>
      <c r="J669" t="s">
        <v>11180</v>
      </c>
      <c r="K669" t="s">
        <v>11180</v>
      </c>
      <c r="L669" t="s">
        <v>11177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131</v>
      </c>
      <c r="AC669" t="s">
        <v>132</v>
      </c>
      <c r="AD669" t="s">
        <v>158</v>
      </c>
      <c r="AE669">
        <v>21</v>
      </c>
      <c r="AF669">
        <v>7053</v>
      </c>
      <c r="AG669" t="str">
        <f>CONCATENATE(Table1[[#This Row],[item_code]],(".jpg"))</f>
        <v>ZAP03.jpg</v>
      </c>
      <c r="AH669" t="str">
        <f>IF(Table1[[#This Row],[DEPO. TOTAL DISPO]]&gt;2,"Publish","Draft")</f>
        <v>Draft</v>
      </c>
      <c r="AI669" s="1" t="str">
        <f>IFERROR(VLOOKUP(A669,#REF!, 1, FALSE),"  ")</f>
        <v xml:space="preserve">  </v>
      </c>
    </row>
    <row r="670" spans="1:35">
      <c r="A670" t="s">
        <v>12567</v>
      </c>
      <c r="B670" t="s">
        <v>12568</v>
      </c>
      <c r="C670">
        <v>0</v>
      </c>
      <c r="D670">
        <v>0</v>
      </c>
      <c r="E670" t="s">
        <v>12569</v>
      </c>
      <c r="F670" t="s">
        <v>12570</v>
      </c>
      <c r="G670" t="s">
        <v>1269</v>
      </c>
      <c r="H670" t="s">
        <v>12571</v>
      </c>
      <c r="I670" t="s">
        <v>12571</v>
      </c>
      <c r="J670" t="s">
        <v>12571</v>
      </c>
      <c r="K670" t="s">
        <v>12571</v>
      </c>
      <c r="L670" t="s">
        <v>12569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65</v>
      </c>
      <c r="AC670" t="s">
        <v>4958</v>
      </c>
      <c r="AD670" t="s">
        <v>140</v>
      </c>
      <c r="AE670">
        <v>10.5</v>
      </c>
      <c r="AF670">
        <v>2467</v>
      </c>
      <c r="AG670" t="str">
        <f>CONCATENATE(Table1[[#This Row],[item_code]],(".jpg"))</f>
        <v>ZAKRO.jpg</v>
      </c>
      <c r="AH670" t="str">
        <f>IF(Table1[[#This Row],[DEPO. TOTAL DISPO]]&gt;2,"Publish","Draft")</f>
        <v>Draft</v>
      </c>
      <c r="AI670" s="1" t="str">
        <f>IFERROR(VLOOKUP(A670,#REF!, 1, FALSE),"  ")</f>
        <v xml:space="preserve">  </v>
      </c>
    </row>
    <row r="671" spans="1:35">
      <c r="A671" t="s">
        <v>9798</v>
      </c>
      <c r="B671" t="s">
        <v>9799</v>
      </c>
      <c r="C671">
        <v>0</v>
      </c>
      <c r="D671">
        <v>0</v>
      </c>
      <c r="E671" t="s">
        <v>9800</v>
      </c>
      <c r="F671" t="s">
        <v>34</v>
      </c>
      <c r="G671" t="s">
        <v>9801</v>
      </c>
      <c r="H671" t="s">
        <v>9802</v>
      </c>
      <c r="I671" t="s">
        <v>9802</v>
      </c>
      <c r="J671" t="s">
        <v>9802</v>
      </c>
      <c r="K671" t="s">
        <v>9802</v>
      </c>
      <c r="L671" t="s">
        <v>9800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 t="s">
        <v>95</v>
      </c>
      <c r="AC671" t="s">
        <v>2012</v>
      </c>
      <c r="AD671" t="s">
        <v>140</v>
      </c>
      <c r="AE671">
        <v>21</v>
      </c>
      <c r="AF671">
        <v>8999</v>
      </c>
      <c r="AG671" t="str">
        <f>CONCATENATE(Table1[[#This Row],[item_code]],(".jpg"))</f>
        <v>XTASYS.jpg</v>
      </c>
      <c r="AH671" t="str">
        <f>IF(Table1[[#This Row],[DEPO. TOTAL DISPO]]&gt;2,"Publish","Draft")</f>
        <v>Draft</v>
      </c>
      <c r="AI671" s="1" t="str">
        <f>IFERROR(VLOOKUP(A671,#REF!, 1, FALSE),"  ")</f>
        <v xml:space="preserve">  </v>
      </c>
    </row>
    <row r="672" spans="1:35">
      <c r="A672" t="s">
        <v>5252</v>
      </c>
      <c r="B672" t="s">
        <v>5253</v>
      </c>
      <c r="C672">
        <v>0</v>
      </c>
      <c r="D672">
        <v>0</v>
      </c>
      <c r="E672" t="s">
        <v>5254</v>
      </c>
      <c r="F672" t="s">
        <v>34</v>
      </c>
      <c r="G672" t="s">
        <v>5255</v>
      </c>
      <c r="H672" t="s">
        <v>5256</v>
      </c>
      <c r="I672" t="s">
        <v>5256</v>
      </c>
      <c r="J672" t="s">
        <v>5256</v>
      </c>
      <c r="K672" t="s">
        <v>5256</v>
      </c>
      <c r="L672" t="s">
        <v>5254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37</v>
      </c>
      <c r="AC672" t="s">
        <v>5205</v>
      </c>
      <c r="AD672" t="s">
        <v>5257</v>
      </c>
      <c r="AE672">
        <v>21</v>
      </c>
      <c r="AF672">
        <v>4519</v>
      </c>
      <c r="AG672" t="str">
        <f>CONCATENATE(Table1[[#This Row],[item_code]],(".jpg"))</f>
        <v>XBOX14.jpg</v>
      </c>
      <c r="AH672" t="str">
        <f>IF(Table1[[#This Row],[DEPO. TOTAL DISPO]]&gt;2,"Publish","Draft")</f>
        <v>Draft</v>
      </c>
      <c r="AI672" s="1" t="str">
        <f>IFERROR(VLOOKUP(A672,#REF!, 1, FALSE),"  ")</f>
        <v xml:space="preserve">  </v>
      </c>
    </row>
    <row r="673" spans="1:35">
      <c r="A673" t="s">
        <v>13846</v>
      </c>
      <c r="B673" t="s">
        <v>13847</v>
      </c>
      <c r="C673">
        <v>0</v>
      </c>
      <c r="D673">
        <v>0</v>
      </c>
      <c r="E673" t="s">
        <v>12559</v>
      </c>
      <c r="F673" t="s">
        <v>34</v>
      </c>
      <c r="G673" t="s">
        <v>8022</v>
      </c>
      <c r="H673" t="s">
        <v>13848</v>
      </c>
      <c r="I673" t="s">
        <v>13848</v>
      </c>
      <c r="J673" t="s">
        <v>13848</v>
      </c>
      <c r="K673" t="s">
        <v>13848</v>
      </c>
      <c r="L673" t="s">
        <v>12559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s">
        <v>65</v>
      </c>
      <c r="AC673" t="s">
        <v>704</v>
      </c>
      <c r="AD673" t="s">
        <v>13849</v>
      </c>
      <c r="AE673">
        <v>21</v>
      </c>
      <c r="AF673">
        <v>8223</v>
      </c>
      <c r="AG673" t="str">
        <f>CONCATENATE(Table1[[#This Row],[item_code]],(".jpg"))</f>
        <v>WEB36.jpg</v>
      </c>
      <c r="AH673" t="str">
        <f>IF(Table1[[#This Row],[DEPO. TOTAL DISPO]]&gt;2,"Publish","Draft")</f>
        <v>Draft</v>
      </c>
      <c r="AI673" s="1" t="str">
        <f>IFERROR(VLOOKUP(A673,#REF!, 1, FALSE),"  ")</f>
        <v xml:space="preserve">  </v>
      </c>
    </row>
    <row r="674" spans="1:35">
      <c r="A674" t="s">
        <v>13850</v>
      </c>
      <c r="B674" t="s">
        <v>13851</v>
      </c>
      <c r="C674">
        <v>0</v>
      </c>
      <c r="D674">
        <v>0</v>
      </c>
      <c r="E674" t="s">
        <v>84</v>
      </c>
      <c r="F674" t="s">
        <v>71</v>
      </c>
      <c r="G674" t="s">
        <v>84</v>
      </c>
      <c r="H674" t="s">
        <v>84</v>
      </c>
      <c r="I674" t="s">
        <v>84</v>
      </c>
      <c r="J674" t="s">
        <v>84</v>
      </c>
      <c r="K674" t="s">
        <v>84</v>
      </c>
      <c r="L674" t="s">
        <v>84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s">
        <v>65</v>
      </c>
      <c r="AC674" t="s">
        <v>704</v>
      </c>
      <c r="AD674" t="s">
        <v>233</v>
      </c>
      <c r="AE674">
        <v>21</v>
      </c>
      <c r="AF674">
        <v>8230</v>
      </c>
      <c r="AG674" t="str">
        <f>CONCATENATE(Table1[[#This Row],[item_code]],(".jpg"))</f>
        <v>WEB03.jpg</v>
      </c>
      <c r="AH674" t="str">
        <f>IF(Table1[[#This Row],[DEPO. TOTAL DISPO]]&gt;2,"Publish","Draft")</f>
        <v>Draft</v>
      </c>
      <c r="AI674" s="1" t="str">
        <f>IFERROR(VLOOKUP(A674,#REF!, 1, FALSE),"  ")</f>
        <v xml:space="preserve">  </v>
      </c>
    </row>
    <row r="675" spans="1:35">
      <c r="A675" t="s">
        <v>1454</v>
      </c>
      <c r="B675" t="s">
        <v>1455</v>
      </c>
      <c r="C675">
        <v>0</v>
      </c>
      <c r="D675">
        <v>0</v>
      </c>
      <c r="E675" t="s">
        <v>1456</v>
      </c>
      <c r="F675" t="s">
        <v>34</v>
      </c>
      <c r="G675" t="s">
        <v>1457</v>
      </c>
      <c r="H675" t="s">
        <v>1458</v>
      </c>
      <c r="I675" t="s">
        <v>1458</v>
      </c>
      <c r="J675" t="s">
        <v>1458</v>
      </c>
      <c r="K675" t="s">
        <v>1458</v>
      </c>
      <c r="L675" t="s">
        <v>1456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95</v>
      </c>
      <c r="AC675" t="s">
        <v>973</v>
      </c>
      <c r="AD675" t="s">
        <v>233</v>
      </c>
      <c r="AE675">
        <v>21</v>
      </c>
      <c r="AF675">
        <v>2985</v>
      </c>
      <c r="AG675" t="str">
        <f>CONCATENATE(Table1[[#This Row],[item_code]],(".jpg"))</f>
        <v>WAKE.jpg</v>
      </c>
      <c r="AH675" t="str">
        <f>IF(Table1[[#This Row],[DEPO. TOTAL DISPO]]&gt;2,"Publish","Draft")</f>
        <v>Draft</v>
      </c>
      <c r="AI675" s="1" t="str">
        <f>IFERROR(VLOOKUP(A675,#REF!, 1, FALSE),"  ")</f>
        <v xml:space="preserve">  </v>
      </c>
    </row>
    <row r="676" spans="1:35">
      <c r="A676" t="s">
        <v>4908</v>
      </c>
      <c r="B676" t="s">
        <v>4909</v>
      </c>
      <c r="C676">
        <v>0</v>
      </c>
      <c r="D676">
        <v>0</v>
      </c>
      <c r="E676" t="s">
        <v>4910</v>
      </c>
      <c r="F676" t="s">
        <v>34</v>
      </c>
      <c r="G676" t="s">
        <v>4911</v>
      </c>
      <c r="H676" t="s">
        <v>4912</v>
      </c>
      <c r="I676" t="s">
        <v>4912</v>
      </c>
      <c r="J676" t="s">
        <v>4912</v>
      </c>
      <c r="K676" t="s">
        <v>4912</v>
      </c>
      <c r="L676" t="s">
        <v>4910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50</v>
      </c>
      <c r="AC676" t="s">
        <v>51</v>
      </c>
      <c r="AD676" t="s">
        <v>4891</v>
      </c>
      <c r="AE676">
        <v>21</v>
      </c>
      <c r="AF676">
        <v>9091</v>
      </c>
      <c r="AG676" t="str">
        <f>CONCATENATE(Table1[[#This Row],[item_code]],(".jpg"))</f>
        <v>US8999.jpg</v>
      </c>
      <c r="AH676" t="str">
        <f>IF(Table1[[#This Row],[DEPO. TOTAL DISPO]]&gt;2,"Publish","Draft")</f>
        <v>Draft</v>
      </c>
      <c r="AI676" s="1" t="str">
        <f>IFERROR(VLOOKUP(A676,#REF!, 1, FALSE),"  ")</f>
        <v xml:space="preserve">  </v>
      </c>
    </row>
    <row r="677" spans="1:35">
      <c r="A677" t="s">
        <v>4913</v>
      </c>
      <c r="B677" t="s">
        <v>4914</v>
      </c>
      <c r="C677">
        <v>0</v>
      </c>
      <c r="D677">
        <v>0</v>
      </c>
      <c r="E677" t="s">
        <v>4910</v>
      </c>
      <c r="F677" t="s">
        <v>34</v>
      </c>
      <c r="G677" t="s">
        <v>4911</v>
      </c>
      <c r="H677" t="s">
        <v>4912</v>
      </c>
      <c r="I677" t="s">
        <v>4912</v>
      </c>
      <c r="J677" t="s">
        <v>4912</v>
      </c>
      <c r="K677" t="s">
        <v>4912</v>
      </c>
      <c r="L677" t="s">
        <v>4910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50</v>
      </c>
      <c r="AC677" t="s">
        <v>51</v>
      </c>
      <c r="AD677" t="s">
        <v>4891</v>
      </c>
      <c r="AE677">
        <v>21</v>
      </c>
      <c r="AF677">
        <v>9090</v>
      </c>
      <c r="AG677" t="str">
        <f>CONCATENATE(Table1[[#This Row],[item_code]],(".jpg"))</f>
        <v>US8777.jpg</v>
      </c>
      <c r="AH677" t="str">
        <f>IF(Table1[[#This Row],[DEPO. TOTAL DISPO]]&gt;2,"Publish","Draft")</f>
        <v>Draft</v>
      </c>
      <c r="AI677" s="1" t="str">
        <f>IFERROR(VLOOKUP(A677,#REF!, 1, FALSE),"  ")</f>
        <v xml:space="preserve">  </v>
      </c>
    </row>
    <row r="678" spans="1:35">
      <c r="A678" t="s">
        <v>4901</v>
      </c>
      <c r="B678" t="s">
        <v>4902</v>
      </c>
      <c r="C678">
        <v>0</v>
      </c>
      <c r="D678">
        <v>0</v>
      </c>
      <c r="E678" t="s">
        <v>4903</v>
      </c>
      <c r="F678" t="s">
        <v>34</v>
      </c>
      <c r="G678" t="s">
        <v>4904</v>
      </c>
      <c r="H678" t="s">
        <v>4905</v>
      </c>
      <c r="I678" t="s">
        <v>4905</v>
      </c>
      <c r="J678" t="s">
        <v>4905</v>
      </c>
      <c r="K678" t="s">
        <v>4905</v>
      </c>
      <c r="L678" t="s">
        <v>4903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50</v>
      </c>
      <c r="AC678" t="s">
        <v>51</v>
      </c>
      <c r="AD678" t="s">
        <v>4891</v>
      </c>
      <c r="AE678">
        <v>21</v>
      </c>
      <c r="AF678">
        <v>9089</v>
      </c>
      <c r="AG678" t="str">
        <f>CONCATENATE(Table1[[#This Row],[item_code]],(".jpg"))</f>
        <v>US8666.jpg</v>
      </c>
      <c r="AH678" t="str">
        <f>IF(Table1[[#This Row],[DEPO. TOTAL DISPO]]&gt;2,"Publish","Draft")</f>
        <v>Draft</v>
      </c>
      <c r="AI678" s="1" t="str">
        <f>IFERROR(VLOOKUP(A678,#REF!, 1, FALSE),"  ")</f>
        <v xml:space="preserve">  </v>
      </c>
    </row>
    <row r="679" spans="1:35">
      <c r="A679" t="s">
        <v>4906</v>
      </c>
      <c r="B679" t="s">
        <v>4907</v>
      </c>
      <c r="C679">
        <v>0</v>
      </c>
      <c r="D679">
        <v>0</v>
      </c>
      <c r="E679" t="s">
        <v>4903</v>
      </c>
      <c r="F679" t="s">
        <v>34</v>
      </c>
      <c r="G679" t="s">
        <v>4904</v>
      </c>
      <c r="H679" t="s">
        <v>4905</v>
      </c>
      <c r="I679" t="s">
        <v>4905</v>
      </c>
      <c r="J679" t="s">
        <v>4905</v>
      </c>
      <c r="K679" t="s">
        <v>4905</v>
      </c>
      <c r="L679" t="s">
        <v>4903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s">
        <v>50</v>
      </c>
      <c r="AC679" t="s">
        <v>51</v>
      </c>
      <c r="AD679" t="s">
        <v>4891</v>
      </c>
      <c r="AE679">
        <v>21</v>
      </c>
      <c r="AF679">
        <v>9088</v>
      </c>
      <c r="AG679" t="str">
        <f>CONCATENATE(Table1[[#This Row],[item_code]],(".jpg"))</f>
        <v>US8555.jpg</v>
      </c>
      <c r="AH679" t="str">
        <f>IF(Table1[[#This Row],[DEPO. TOTAL DISPO]]&gt;2,"Publish","Draft")</f>
        <v>Draft</v>
      </c>
      <c r="AI679" s="1" t="str">
        <f>IFERROR(VLOOKUP(A679,#REF!, 1, FALSE),"  ")</f>
        <v xml:space="preserve">  </v>
      </c>
    </row>
    <row r="680" spans="1:35">
      <c r="A680" t="s">
        <v>4894</v>
      </c>
      <c r="B680" t="s">
        <v>4895</v>
      </c>
      <c r="C680">
        <v>0</v>
      </c>
      <c r="D680">
        <v>0</v>
      </c>
      <c r="E680" t="s">
        <v>4896</v>
      </c>
      <c r="F680" t="s">
        <v>34</v>
      </c>
      <c r="G680" t="s">
        <v>4897</v>
      </c>
      <c r="H680" t="s">
        <v>4898</v>
      </c>
      <c r="I680" t="s">
        <v>4898</v>
      </c>
      <c r="J680" t="s">
        <v>4898</v>
      </c>
      <c r="K680" t="s">
        <v>4898</v>
      </c>
      <c r="L680" t="s">
        <v>4896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50</v>
      </c>
      <c r="AC680" t="s">
        <v>51</v>
      </c>
      <c r="AD680" t="s">
        <v>4891</v>
      </c>
      <c r="AE680">
        <v>21</v>
      </c>
      <c r="AF680">
        <v>9087</v>
      </c>
      <c r="AG680" t="str">
        <f>CONCATENATE(Table1[[#This Row],[item_code]],(".jpg"))</f>
        <v>US8333.jpg</v>
      </c>
      <c r="AH680" t="str">
        <f>IF(Table1[[#This Row],[DEPO. TOTAL DISPO]]&gt;2,"Publish","Draft")</f>
        <v>Draft</v>
      </c>
      <c r="AI680" s="1" t="str">
        <f>IFERROR(VLOOKUP(A680,#REF!, 1, FALSE),"  ")</f>
        <v xml:space="preserve">  </v>
      </c>
    </row>
    <row r="681" spans="1:35">
      <c r="A681" t="s">
        <v>4887</v>
      </c>
      <c r="B681" t="s">
        <v>4888</v>
      </c>
      <c r="C681">
        <v>0</v>
      </c>
      <c r="D681">
        <v>0</v>
      </c>
      <c r="E681" t="s">
        <v>4889</v>
      </c>
      <c r="F681" t="s">
        <v>71</v>
      </c>
      <c r="G681" t="s">
        <v>4425</v>
      </c>
      <c r="H681" t="s">
        <v>4890</v>
      </c>
      <c r="I681" t="s">
        <v>4890</v>
      </c>
      <c r="J681" t="s">
        <v>4890</v>
      </c>
      <c r="K681" t="s">
        <v>4890</v>
      </c>
      <c r="L681" t="s">
        <v>4889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50</v>
      </c>
      <c r="AC681" t="s">
        <v>51</v>
      </c>
      <c r="AD681" t="s">
        <v>4891</v>
      </c>
      <c r="AE681">
        <v>21</v>
      </c>
      <c r="AF681">
        <v>9220</v>
      </c>
      <c r="AG681" t="str">
        <f>CONCATENATE(Table1[[#This Row],[item_code]],(".jpg"))</f>
        <v>US8222.jpg</v>
      </c>
      <c r="AH681" t="str">
        <f>IF(Table1[[#This Row],[DEPO. TOTAL DISPO]]&gt;2,"Publish","Draft")</f>
        <v>Draft</v>
      </c>
      <c r="AI681" s="1" t="str">
        <f>IFERROR(VLOOKUP(A681,#REF!, 1, FALSE),"  ")</f>
        <v xml:space="preserve">  </v>
      </c>
    </row>
    <row r="682" spans="1:35">
      <c r="A682" t="s">
        <v>4899</v>
      </c>
      <c r="B682" t="s">
        <v>4900</v>
      </c>
      <c r="C682">
        <v>0</v>
      </c>
      <c r="D682">
        <v>0</v>
      </c>
      <c r="E682" t="s">
        <v>4889</v>
      </c>
      <c r="F682" t="s">
        <v>34</v>
      </c>
      <c r="G682" t="s">
        <v>4425</v>
      </c>
      <c r="H682" t="s">
        <v>4890</v>
      </c>
      <c r="I682" t="s">
        <v>4890</v>
      </c>
      <c r="J682" t="s">
        <v>4890</v>
      </c>
      <c r="K682" t="s">
        <v>4890</v>
      </c>
      <c r="L682" t="s">
        <v>4889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50</v>
      </c>
      <c r="AC682" t="s">
        <v>51</v>
      </c>
      <c r="AD682" t="s">
        <v>4891</v>
      </c>
      <c r="AE682">
        <v>21</v>
      </c>
      <c r="AF682">
        <v>9086</v>
      </c>
      <c r="AG682" t="str">
        <f>CONCATENATE(Table1[[#This Row],[item_code]],(".jpg"))</f>
        <v>US8111.jpg</v>
      </c>
      <c r="AH682" t="str">
        <f>IF(Table1[[#This Row],[DEPO. TOTAL DISPO]]&gt;2,"Publish","Draft")</f>
        <v>Draft</v>
      </c>
      <c r="AI682" s="1" t="str">
        <f>IFERROR(VLOOKUP(A682,#REF!, 1, FALSE),"  ")</f>
        <v xml:space="preserve">  </v>
      </c>
    </row>
    <row r="683" spans="1:35">
      <c r="A683" t="s">
        <v>13524</v>
      </c>
      <c r="B683" t="s">
        <v>13525</v>
      </c>
      <c r="C683">
        <v>0</v>
      </c>
      <c r="D683">
        <v>0</v>
      </c>
      <c r="E683" t="s">
        <v>13526</v>
      </c>
      <c r="F683" t="s">
        <v>34</v>
      </c>
      <c r="G683" t="s">
        <v>84</v>
      </c>
      <c r="H683" t="s">
        <v>13527</v>
      </c>
      <c r="I683" t="s">
        <v>13527</v>
      </c>
      <c r="J683" t="s">
        <v>13527</v>
      </c>
      <c r="K683" t="s">
        <v>13527</v>
      </c>
      <c r="L683" t="s">
        <v>13526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65</v>
      </c>
      <c r="AC683" t="s">
        <v>704</v>
      </c>
      <c r="AD683" t="s">
        <v>13528</v>
      </c>
      <c r="AE683">
        <v>10.5</v>
      </c>
      <c r="AF683">
        <v>8978</v>
      </c>
      <c r="AG683" t="str">
        <f>CONCATENATE(Table1[[#This Row],[item_code]],(".jpg"))</f>
        <v>UPS64.jpg</v>
      </c>
      <c r="AH683" t="str">
        <f>IF(Table1[[#This Row],[DEPO. TOTAL DISPO]]&gt;2,"Publish","Draft")</f>
        <v>Draft</v>
      </c>
      <c r="AI683" s="1" t="str">
        <f>IFERROR(VLOOKUP(A683,#REF!, 1, FALSE),"  ")</f>
        <v xml:space="preserve">  </v>
      </c>
    </row>
    <row r="684" spans="1:35">
      <c r="A684" t="s">
        <v>13500</v>
      </c>
      <c r="B684" t="s">
        <v>13501</v>
      </c>
      <c r="C684">
        <v>0</v>
      </c>
      <c r="D684">
        <v>0</v>
      </c>
      <c r="E684" t="s">
        <v>13502</v>
      </c>
      <c r="F684" t="s">
        <v>71</v>
      </c>
      <c r="G684" t="s">
        <v>13503</v>
      </c>
      <c r="H684" t="s">
        <v>13504</v>
      </c>
      <c r="I684" t="s">
        <v>13504</v>
      </c>
      <c r="J684" t="s">
        <v>13504</v>
      </c>
      <c r="K684" t="s">
        <v>13504</v>
      </c>
      <c r="L684" t="s">
        <v>13502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65</v>
      </c>
      <c r="AC684" t="s">
        <v>5727</v>
      </c>
      <c r="AD684" t="s">
        <v>5730</v>
      </c>
      <c r="AE684">
        <v>10.5</v>
      </c>
      <c r="AF684">
        <v>2582</v>
      </c>
      <c r="AG684" t="str">
        <f>CONCATENATE(Table1[[#This Row],[item_code]],(".jpg"))</f>
        <v>UPS17.jpg</v>
      </c>
      <c r="AH684" t="str">
        <f>IF(Table1[[#This Row],[DEPO. TOTAL DISPO]]&gt;2,"Publish","Draft")</f>
        <v>Draft</v>
      </c>
      <c r="AI684" s="1" t="str">
        <f>IFERROR(VLOOKUP(A684,#REF!, 1, FALSE),"  ")</f>
        <v xml:space="preserve">  </v>
      </c>
    </row>
    <row r="685" spans="1:35">
      <c r="A685" t="s">
        <v>13505</v>
      </c>
      <c r="B685" t="s">
        <v>13506</v>
      </c>
      <c r="C685">
        <v>0</v>
      </c>
      <c r="D685">
        <v>0</v>
      </c>
      <c r="E685" t="s">
        <v>13507</v>
      </c>
      <c r="F685" t="s">
        <v>71</v>
      </c>
      <c r="G685" t="s">
        <v>13508</v>
      </c>
      <c r="H685" t="s">
        <v>13509</v>
      </c>
      <c r="I685" t="s">
        <v>13509</v>
      </c>
      <c r="J685" t="s">
        <v>13509</v>
      </c>
      <c r="K685" t="s">
        <v>13509</v>
      </c>
      <c r="L685" t="s">
        <v>13507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65</v>
      </c>
      <c r="AC685" t="s">
        <v>5727</v>
      </c>
      <c r="AD685" t="s">
        <v>5730</v>
      </c>
      <c r="AE685">
        <v>10.5</v>
      </c>
      <c r="AF685">
        <v>2603</v>
      </c>
      <c r="AG685" t="str">
        <f>CONCATENATE(Table1[[#This Row],[item_code]],(".jpg"))</f>
        <v>UPS14.jpg</v>
      </c>
      <c r="AH685" t="str">
        <f>IF(Table1[[#This Row],[DEPO. TOTAL DISPO]]&gt;2,"Publish","Draft")</f>
        <v>Draft</v>
      </c>
      <c r="AI685" s="1" t="str">
        <f>IFERROR(VLOOKUP(A685,#REF!, 1, FALSE),"  ")</f>
        <v xml:space="preserve">  </v>
      </c>
    </row>
    <row r="686" spans="1:35">
      <c r="A686" t="s">
        <v>13521</v>
      </c>
      <c r="B686" t="s">
        <v>13522</v>
      </c>
      <c r="C686">
        <v>0</v>
      </c>
      <c r="D686">
        <v>0</v>
      </c>
      <c r="E686" t="s">
        <v>13523</v>
      </c>
      <c r="F686" t="s">
        <v>34</v>
      </c>
      <c r="G686" t="s">
        <v>84</v>
      </c>
      <c r="H686" t="s">
        <v>84</v>
      </c>
      <c r="I686" t="s">
        <v>84</v>
      </c>
      <c r="J686" t="s">
        <v>84</v>
      </c>
      <c r="K686" t="s">
        <v>84</v>
      </c>
      <c r="L686" t="s">
        <v>13523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65</v>
      </c>
      <c r="AC686" t="s">
        <v>2874</v>
      </c>
      <c r="AD686" t="s">
        <v>345</v>
      </c>
      <c r="AE686">
        <v>10.5</v>
      </c>
      <c r="AF686">
        <v>9777</v>
      </c>
      <c r="AG686" t="str">
        <f>CONCATENATE(Table1[[#This Row],[item_code]],(".jpg"))</f>
        <v>UPS1200.jpg</v>
      </c>
      <c r="AH686" t="str">
        <f>IF(Table1[[#This Row],[DEPO. TOTAL DISPO]]&gt;2,"Publish","Draft")</f>
        <v>Draft</v>
      </c>
      <c r="AI686" s="1" t="str">
        <f>IFERROR(VLOOKUP(A686,#REF!, 1, FALSE),"  ")</f>
        <v xml:space="preserve">  </v>
      </c>
    </row>
    <row r="687" spans="1:35">
      <c r="A687" t="s">
        <v>13536</v>
      </c>
      <c r="B687" t="s">
        <v>13537</v>
      </c>
      <c r="C687">
        <v>0</v>
      </c>
      <c r="D687">
        <v>0</v>
      </c>
      <c r="E687" t="s">
        <v>13538</v>
      </c>
      <c r="F687" t="s">
        <v>13539</v>
      </c>
      <c r="G687" t="s">
        <v>84</v>
      </c>
      <c r="H687" t="s">
        <v>13540</v>
      </c>
      <c r="I687" t="s">
        <v>13540</v>
      </c>
      <c r="J687" t="s">
        <v>13540</v>
      </c>
      <c r="K687" t="s">
        <v>13540</v>
      </c>
      <c r="L687" t="s">
        <v>13538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65</v>
      </c>
      <c r="AC687" t="s">
        <v>5727</v>
      </c>
      <c r="AD687" t="s">
        <v>5730</v>
      </c>
      <c r="AE687">
        <v>10.5</v>
      </c>
      <c r="AF687">
        <v>2598</v>
      </c>
      <c r="AG687" t="str">
        <f>CONCATENATE(Table1[[#This Row],[item_code]],(".jpg"))</f>
        <v>UPS12.jpg</v>
      </c>
      <c r="AH687" t="str">
        <f>IF(Table1[[#This Row],[DEPO. TOTAL DISPO]]&gt;2,"Publish","Draft")</f>
        <v>Draft</v>
      </c>
      <c r="AI687" s="1" t="str">
        <f>IFERROR(VLOOKUP(A687,#REF!, 1, FALSE),"  ")</f>
        <v xml:space="preserve">  </v>
      </c>
    </row>
    <row r="688" spans="1:35">
      <c r="A688" t="s">
        <v>13510</v>
      </c>
      <c r="B688" t="s">
        <v>13511</v>
      </c>
      <c r="C688">
        <v>0</v>
      </c>
      <c r="D688">
        <v>0</v>
      </c>
      <c r="E688" t="s">
        <v>13512</v>
      </c>
      <c r="F688" t="s">
        <v>13513</v>
      </c>
      <c r="G688" t="s">
        <v>13514</v>
      </c>
      <c r="H688" t="s">
        <v>13515</v>
      </c>
      <c r="I688" t="s">
        <v>13515</v>
      </c>
      <c r="J688" t="s">
        <v>13515</v>
      </c>
      <c r="K688" t="s">
        <v>13515</v>
      </c>
      <c r="L688" t="s">
        <v>13512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65</v>
      </c>
      <c r="AC688" t="s">
        <v>5727</v>
      </c>
      <c r="AD688" t="s">
        <v>5730</v>
      </c>
      <c r="AE688">
        <v>10.5</v>
      </c>
      <c r="AF688">
        <v>2583</v>
      </c>
      <c r="AG688" t="str">
        <f>CONCATENATE(Table1[[#This Row],[item_code]],(".jpg"))</f>
        <v>UPS11.jpg</v>
      </c>
      <c r="AH688" t="str">
        <f>IF(Table1[[#This Row],[DEPO. TOTAL DISPO]]&gt;2,"Publish","Draft")</f>
        <v>Draft</v>
      </c>
      <c r="AI688" s="1" t="str">
        <f>IFERROR(VLOOKUP(A688,#REF!, 1, FALSE),"  ")</f>
        <v xml:space="preserve">  </v>
      </c>
    </row>
    <row r="689" spans="1:35">
      <c r="A689" t="s">
        <v>13529</v>
      </c>
      <c r="B689" t="s">
        <v>13530</v>
      </c>
      <c r="C689">
        <v>0</v>
      </c>
      <c r="D689">
        <v>0</v>
      </c>
      <c r="E689" t="s">
        <v>13531</v>
      </c>
      <c r="F689" t="s">
        <v>34</v>
      </c>
      <c r="G689" t="s">
        <v>84</v>
      </c>
      <c r="H689" t="s">
        <v>13532</v>
      </c>
      <c r="I689" t="s">
        <v>13532</v>
      </c>
      <c r="J689" t="s">
        <v>13532</v>
      </c>
      <c r="K689" t="s">
        <v>13532</v>
      </c>
      <c r="L689" t="s">
        <v>13531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t="s">
        <v>65</v>
      </c>
      <c r="AC689" t="s">
        <v>5727</v>
      </c>
      <c r="AD689" t="s">
        <v>13528</v>
      </c>
      <c r="AE689">
        <v>10.5</v>
      </c>
      <c r="AF689">
        <v>2585</v>
      </c>
      <c r="AG689" t="str">
        <f>CONCATENATE(Table1[[#This Row],[item_code]],(".jpg"))</f>
        <v>UPS03.jpg</v>
      </c>
      <c r="AH689" t="str">
        <f>IF(Table1[[#This Row],[DEPO. TOTAL DISPO]]&gt;2,"Publish","Draft")</f>
        <v>Draft</v>
      </c>
      <c r="AI689" s="1" t="str">
        <f>IFERROR(VLOOKUP(A689,#REF!, 1, FALSE),"  ")</f>
        <v xml:space="preserve">  </v>
      </c>
    </row>
    <row r="690" spans="1:35">
      <c r="A690" t="s">
        <v>13355</v>
      </c>
      <c r="B690" t="s">
        <v>13356</v>
      </c>
      <c r="C690">
        <v>0</v>
      </c>
      <c r="D690">
        <v>0</v>
      </c>
      <c r="E690" t="s">
        <v>13357</v>
      </c>
      <c r="F690" t="s">
        <v>34</v>
      </c>
      <c r="G690" t="s">
        <v>13358</v>
      </c>
      <c r="H690" t="s">
        <v>13359</v>
      </c>
      <c r="I690" t="s">
        <v>13359</v>
      </c>
      <c r="J690" t="s">
        <v>13359</v>
      </c>
      <c r="K690" t="s">
        <v>13359</v>
      </c>
      <c r="L690" t="s">
        <v>13357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95</v>
      </c>
      <c r="AC690" t="s">
        <v>8039</v>
      </c>
      <c r="AD690" t="s">
        <v>1790</v>
      </c>
      <c r="AE690">
        <v>21</v>
      </c>
      <c r="AF690">
        <v>8750</v>
      </c>
      <c r="AG690" t="str">
        <f>CONCATENATE(Table1[[#This Row],[item_code]],(".jpg"))</f>
        <v>TV9787.jpg</v>
      </c>
      <c r="AH690" t="str">
        <f>IF(Table1[[#This Row],[DEPO. TOTAL DISPO]]&gt;2,"Publish","Draft")</f>
        <v>Draft</v>
      </c>
      <c r="AI690" s="1" t="str">
        <f>IFERROR(VLOOKUP(A690,#REF!, 1, FALSE),"  ")</f>
        <v xml:space="preserve">  </v>
      </c>
    </row>
    <row r="691" spans="1:35">
      <c r="A691" t="s">
        <v>13424</v>
      </c>
      <c r="B691" t="s">
        <v>13425</v>
      </c>
      <c r="C691">
        <v>0</v>
      </c>
      <c r="D691">
        <v>0</v>
      </c>
      <c r="E691" t="s">
        <v>13426</v>
      </c>
      <c r="F691" t="s">
        <v>34</v>
      </c>
      <c r="G691" t="s">
        <v>13427</v>
      </c>
      <c r="H691" t="s">
        <v>13428</v>
      </c>
      <c r="I691" t="s">
        <v>13428</v>
      </c>
      <c r="J691" t="s">
        <v>13428</v>
      </c>
      <c r="K691" t="s">
        <v>13428</v>
      </c>
      <c r="L691" t="s">
        <v>13426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s">
        <v>95</v>
      </c>
      <c r="AC691" t="s">
        <v>8039</v>
      </c>
      <c r="AD691" t="s">
        <v>13423</v>
      </c>
      <c r="AE691">
        <v>21</v>
      </c>
      <c r="AF691">
        <v>8269</v>
      </c>
      <c r="AG691" t="str">
        <f>CONCATENATE(Table1[[#This Row],[item_code]],(".jpg"))</f>
        <v>TV97.jpg</v>
      </c>
      <c r="AH691" t="str">
        <f>IF(Table1[[#This Row],[DEPO. TOTAL DISPO]]&gt;2,"Publish","Draft")</f>
        <v>Draft</v>
      </c>
      <c r="AI691" s="1" t="str">
        <f>IFERROR(VLOOKUP(A691,#REF!, 1, FALSE),"  ")</f>
        <v xml:space="preserve">  </v>
      </c>
    </row>
    <row r="692" spans="1:35">
      <c r="A692" t="s">
        <v>12023</v>
      </c>
      <c r="B692" t="s">
        <v>12024</v>
      </c>
      <c r="C692">
        <v>0</v>
      </c>
      <c r="D692">
        <v>0</v>
      </c>
      <c r="E692" t="s">
        <v>12025</v>
      </c>
      <c r="F692" t="s">
        <v>34</v>
      </c>
      <c r="G692" t="s">
        <v>12026</v>
      </c>
      <c r="H692" t="s">
        <v>12027</v>
      </c>
      <c r="I692" t="s">
        <v>12027</v>
      </c>
      <c r="J692" t="s">
        <v>12027</v>
      </c>
      <c r="K692" t="s">
        <v>12027</v>
      </c>
      <c r="L692" t="s">
        <v>12025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t="s">
        <v>95</v>
      </c>
      <c r="AC692" t="s">
        <v>1582</v>
      </c>
      <c r="AD692" t="s">
        <v>1482</v>
      </c>
      <c r="AE692">
        <v>21</v>
      </c>
      <c r="AF692">
        <v>8684</v>
      </c>
      <c r="AG692" t="str">
        <f>CONCATENATE(Table1[[#This Row],[item_code]],(".jpg"))</f>
        <v>TV9600.jpg</v>
      </c>
      <c r="AH692" t="str">
        <f>IF(Table1[[#This Row],[DEPO. TOTAL DISPO]]&gt;2,"Publish","Draft")</f>
        <v>Draft</v>
      </c>
      <c r="AI692" s="1" t="str">
        <f>IFERROR(VLOOKUP(A692,#REF!, 1, FALSE),"  ")</f>
        <v xml:space="preserve">  </v>
      </c>
    </row>
    <row r="693" spans="1:35">
      <c r="A693" t="s">
        <v>12038</v>
      </c>
      <c r="B693" t="s">
        <v>12039</v>
      </c>
      <c r="C693">
        <v>0</v>
      </c>
      <c r="D693">
        <v>0</v>
      </c>
      <c r="E693" t="s">
        <v>12040</v>
      </c>
      <c r="F693" t="s">
        <v>34</v>
      </c>
      <c r="G693" t="s">
        <v>12041</v>
      </c>
      <c r="H693" t="s">
        <v>12042</v>
      </c>
      <c r="I693" t="s">
        <v>12042</v>
      </c>
      <c r="J693" t="s">
        <v>12042</v>
      </c>
      <c r="K693" t="s">
        <v>12042</v>
      </c>
      <c r="L693" t="s">
        <v>12040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95</v>
      </c>
      <c r="AC693" t="s">
        <v>8039</v>
      </c>
      <c r="AD693" t="s">
        <v>657</v>
      </c>
      <c r="AE693">
        <v>21</v>
      </c>
      <c r="AF693">
        <v>7392</v>
      </c>
      <c r="AG693" t="str">
        <f>CONCATENATE(Table1[[#This Row],[item_code]],(".jpg"))</f>
        <v>TV96.jpg</v>
      </c>
      <c r="AH693" t="str">
        <f>IF(Table1[[#This Row],[DEPO. TOTAL DISPO]]&gt;2,"Publish","Draft")</f>
        <v>Draft</v>
      </c>
      <c r="AI693" s="1" t="str">
        <f>IFERROR(VLOOKUP(A693,#REF!, 1, FALSE),"  ")</f>
        <v xml:space="preserve">  </v>
      </c>
    </row>
    <row r="694" spans="1:35">
      <c r="A694" t="s">
        <v>12028</v>
      </c>
      <c r="B694" t="s">
        <v>12029</v>
      </c>
      <c r="C694">
        <v>0</v>
      </c>
      <c r="D694">
        <v>0</v>
      </c>
      <c r="E694" t="s">
        <v>12030</v>
      </c>
      <c r="F694" t="s">
        <v>34</v>
      </c>
      <c r="G694" t="s">
        <v>12031</v>
      </c>
      <c r="H694" t="s">
        <v>12032</v>
      </c>
      <c r="I694" t="s">
        <v>12032</v>
      </c>
      <c r="J694" t="s">
        <v>12032</v>
      </c>
      <c r="K694" t="s">
        <v>12032</v>
      </c>
      <c r="L694" t="s">
        <v>12030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95</v>
      </c>
      <c r="AC694" t="s">
        <v>8039</v>
      </c>
      <c r="AD694" t="s">
        <v>1790</v>
      </c>
      <c r="AE694">
        <v>21</v>
      </c>
      <c r="AF694">
        <v>8080</v>
      </c>
      <c r="AG694" t="str">
        <f>CONCATENATE(Table1[[#This Row],[item_code]],(".jpg"))</f>
        <v>TV9541.jpg</v>
      </c>
      <c r="AH694" t="str">
        <f>IF(Table1[[#This Row],[DEPO. TOTAL DISPO]]&gt;2,"Publish","Draft")</f>
        <v>Draft</v>
      </c>
      <c r="AI694" s="1" t="str">
        <f>IFERROR(VLOOKUP(A694,#REF!, 1, FALSE),"  ")</f>
        <v xml:space="preserve">  </v>
      </c>
    </row>
    <row r="695" spans="1:35">
      <c r="A695" t="s">
        <v>12004</v>
      </c>
      <c r="B695" t="s">
        <v>12005</v>
      </c>
      <c r="C695">
        <v>0</v>
      </c>
      <c r="D695">
        <v>0</v>
      </c>
      <c r="E695" t="s">
        <v>12006</v>
      </c>
      <c r="F695" t="s">
        <v>34</v>
      </c>
      <c r="G695" t="s">
        <v>12007</v>
      </c>
      <c r="H695" t="s">
        <v>12008</v>
      </c>
      <c r="I695" t="s">
        <v>12008</v>
      </c>
      <c r="J695" t="s">
        <v>12008</v>
      </c>
      <c r="K695" t="s">
        <v>12008</v>
      </c>
      <c r="L695" t="s">
        <v>12006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s">
        <v>95</v>
      </c>
      <c r="AC695" t="s">
        <v>1582</v>
      </c>
      <c r="AD695" t="s">
        <v>1790</v>
      </c>
      <c r="AE695">
        <v>21</v>
      </c>
      <c r="AF695">
        <v>9486</v>
      </c>
      <c r="AG695" t="str">
        <f>CONCATENATE(Table1[[#This Row],[item_code]],(".jpg"))</f>
        <v>TV9503.jpg</v>
      </c>
      <c r="AH695" t="str">
        <f>IF(Table1[[#This Row],[DEPO. TOTAL DISPO]]&gt;2,"Publish","Draft")</f>
        <v>Draft</v>
      </c>
      <c r="AI695" s="1" t="str">
        <f>IFERROR(VLOOKUP(A695,#REF!, 1, FALSE),"  ")</f>
        <v xml:space="preserve">  </v>
      </c>
    </row>
    <row r="696" spans="1:35">
      <c r="A696" t="s">
        <v>13458</v>
      </c>
      <c r="B696" t="s">
        <v>13459</v>
      </c>
      <c r="C696">
        <v>0</v>
      </c>
      <c r="D696">
        <v>0</v>
      </c>
      <c r="E696" t="s">
        <v>13210</v>
      </c>
      <c r="F696" t="s">
        <v>34</v>
      </c>
      <c r="G696" t="s">
        <v>13211</v>
      </c>
      <c r="H696" t="s">
        <v>13212</v>
      </c>
      <c r="I696" t="s">
        <v>13212</v>
      </c>
      <c r="J696" t="s">
        <v>13212</v>
      </c>
      <c r="K696" t="s">
        <v>13212</v>
      </c>
      <c r="L696" t="s">
        <v>13210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s">
        <v>95</v>
      </c>
      <c r="AC696" t="s">
        <v>8039</v>
      </c>
      <c r="AD696" t="s">
        <v>1482</v>
      </c>
      <c r="AE696">
        <v>21</v>
      </c>
      <c r="AF696">
        <v>8564</v>
      </c>
      <c r="AG696" t="str">
        <f>CONCATENATE(Table1[[#This Row],[item_code]],(".jpg"))</f>
        <v>TV9500.jpg</v>
      </c>
      <c r="AH696" t="str">
        <f>IF(Table1[[#This Row],[DEPO. TOTAL DISPO]]&gt;2,"Publish","Draft")</f>
        <v>Draft</v>
      </c>
      <c r="AI696" s="1" t="str">
        <f>IFERROR(VLOOKUP(A696,#REF!, 1, FALSE),"  ")</f>
        <v xml:space="preserve">  </v>
      </c>
    </row>
    <row r="697" spans="1:35">
      <c r="A697" t="s">
        <v>13478</v>
      </c>
      <c r="B697" t="s">
        <v>13479</v>
      </c>
      <c r="C697">
        <v>0</v>
      </c>
      <c r="D697">
        <v>0</v>
      </c>
      <c r="E697" t="s">
        <v>13480</v>
      </c>
      <c r="F697" t="s">
        <v>34</v>
      </c>
      <c r="G697" t="s">
        <v>371</v>
      </c>
      <c r="H697" t="s">
        <v>84</v>
      </c>
      <c r="I697" t="s">
        <v>84</v>
      </c>
      <c r="J697" t="s">
        <v>84</v>
      </c>
      <c r="K697" t="s">
        <v>84</v>
      </c>
      <c r="L697" t="s">
        <v>13480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95</v>
      </c>
      <c r="AC697" t="s">
        <v>8039</v>
      </c>
      <c r="AD697" t="s">
        <v>506</v>
      </c>
      <c r="AE697">
        <v>21</v>
      </c>
      <c r="AF697">
        <v>9772</v>
      </c>
      <c r="AG697" t="str">
        <f>CONCATENATE(Table1[[#This Row],[item_code]],(".jpg"))</f>
        <v>TV8909.jpg</v>
      </c>
      <c r="AH697" t="str">
        <f>IF(Table1[[#This Row],[DEPO. TOTAL DISPO]]&gt;2,"Publish","Draft")</f>
        <v>Draft</v>
      </c>
      <c r="AI697" s="1" t="str">
        <f>IFERROR(VLOOKUP(A697,#REF!, 1, FALSE),"  ")</f>
        <v xml:space="preserve">  </v>
      </c>
    </row>
    <row r="698" spans="1:35">
      <c r="A698" t="s">
        <v>13218</v>
      </c>
      <c r="B698" t="s">
        <v>13219</v>
      </c>
      <c r="C698">
        <v>0</v>
      </c>
      <c r="D698">
        <v>0</v>
      </c>
      <c r="E698" t="s">
        <v>13220</v>
      </c>
      <c r="F698" t="s">
        <v>34</v>
      </c>
      <c r="G698" t="s">
        <v>13221</v>
      </c>
      <c r="H698" t="s">
        <v>13222</v>
      </c>
      <c r="I698" t="s">
        <v>13222</v>
      </c>
      <c r="J698" t="s">
        <v>13222</v>
      </c>
      <c r="K698" t="s">
        <v>13222</v>
      </c>
      <c r="L698" t="s">
        <v>13220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 t="s">
        <v>95</v>
      </c>
      <c r="AC698" t="s">
        <v>8039</v>
      </c>
      <c r="AD698" t="s">
        <v>520</v>
      </c>
      <c r="AE698">
        <v>21</v>
      </c>
      <c r="AF698">
        <v>8035</v>
      </c>
      <c r="AG698" t="str">
        <f>CONCATENATE(Table1[[#This Row],[item_code]],(".jpg"))</f>
        <v>TV89.jpg</v>
      </c>
      <c r="AH698" t="str">
        <f>IF(Table1[[#This Row],[DEPO. TOTAL DISPO]]&gt;2,"Publish","Draft")</f>
        <v>Draft</v>
      </c>
      <c r="AI698" s="1" t="str">
        <f>IFERROR(VLOOKUP(A698,#REF!, 1, FALSE),"  ")</f>
        <v xml:space="preserve">  </v>
      </c>
    </row>
    <row r="699" spans="1:35">
      <c r="A699" t="s">
        <v>13317</v>
      </c>
      <c r="B699" t="s">
        <v>13318</v>
      </c>
      <c r="C699">
        <v>0</v>
      </c>
      <c r="D699">
        <v>0</v>
      </c>
      <c r="E699" t="s">
        <v>13319</v>
      </c>
      <c r="F699" t="s">
        <v>34</v>
      </c>
      <c r="G699" t="s">
        <v>13320</v>
      </c>
      <c r="H699" t="s">
        <v>13321</v>
      </c>
      <c r="I699" t="s">
        <v>13321</v>
      </c>
      <c r="J699" t="s">
        <v>13321</v>
      </c>
      <c r="K699" t="s">
        <v>13321</v>
      </c>
      <c r="L699" t="s">
        <v>13319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95</v>
      </c>
      <c r="AC699" t="s">
        <v>8039</v>
      </c>
      <c r="AD699" t="s">
        <v>357</v>
      </c>
      <c r="AE699">
        <v>21</v>
      </c>
      <c r="AF699">
        <v>9004</v>
      </c>
      <c r="AG699" t="str">
        <f>CONCATENATE(Table1[[#This Row],[item_code]],(".jpg"))</f>
        <v>TV877.jpg</v>
      </c>
      <c r="AH699" t="str">
        <f>IF(Table1[[#This Row],[DEPO. TOTAL DISPO]]&gt;2,"Publish","Draft")</f>
        <v>Draft</v>
      </c>
      <c r="AI699" s="1" t="str">
        <f>IFERROR(VLOOKUP(A699,#REF!, 1, FALSE),"  ")</f>
        <v xml:space="preserve">  </v>
      </c>
    </row>
    <row r="700" spans="1:35">
      <c r="A700" t="s">
        <v>13370</v>
      </c>
      <c r="B700" t="s">
        <v>13371</v>
      </c>
      <c r="C700">
        <v>0</v>
      </c>
      <c r="D700">
        <v>0</v>
      </c>
      <c r="E700" t="s">
        <v>13372</v>
      </c>
      <c r="F700" t="s">
        <v>34</v>
      </c>
      <c r="G700" t="s">
        <v>13373</v>
      </c>
      <c r="H700" t="s">
        <v>13374</v>
      </c>
      <c r="I700" t="s">
        <v>13374</v>
      </c>
      <c r="J700" t="s">
        <v>13374</v>
      </c>
      <c r="K700" t="s">
        <v>13374</v>
      </c>
      <c r="L700" t="s">
        <v>13372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95</v>
      </c>
      <c r="AC700" t="s">
        <v>8039</v>
      </c>
      <c r="AD700" t="s">
        <v>1790</v>
      </c>
      <c r="AE700">
        <v>21</v>
      </c>
      <c r="AF700">
        <v>8840</v>
      </c>
      <c r="AG700" t="str">
        <f>CONCATENATE(Table1[[#This Row],[item_code]],(".jpg"))</f>
        <v>TV8516.jpg</v>
      </c>
      <c r="AH700" t="str">
        <f>IF(Table1[[#This Row],[DEPO. TOTAL DISPO]]&gt;2,"Publish","Draft")</f>
        <v>Draft</v>
      </c>
      <c r="AI700" s="1" t="str">
        <f>IFERROR(VLOOKUP(A700,#REF!, 1, FALSE),"  ")</f>
        <v xml:space="preserve">  </v>
      </c>
    </row>
    <row r="701" spans="1:35">
      <c r="A701" t="s">
        <v>13453</v>
      </c>
      <c r="B701" t="s">
        <v>13454</v>
      </c>
      <c r="C701">
        <v>0</v>
      </c>
      <c r="D701">
        <v>0</v>
      </c>
      <c r="E701" t="s">
        <v>13455</v>
      </c>
      <c r="F701" t="s">
        <v>34</v>
      </c>
      <c r="G701" t="s">
        <v>13456</v>
      </c>
      <c r="H701" t="s">
        <v>13457</v>
      </c>
      <c r="I701" t="s">
        <v>13457</v>
      </c>
      <c r="J701" t="s">
        <v>13457</v>
      </c>
      <c r="K701" t="s">
        <v>13457</v>
      </c>
      <c r="L701" t="s">
        <v>13455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s">
        <v>95</v>
      </c>
      <c r="AC701" t="s">
        <v>1582</v>
      </c>
      <c r="AD701" t="s">
        <v>1482</v>
      </c>
      <c r="AE701">
        <v>21</v>
      </c>
      <c r="AF701">
        <v>8072</v>
      </c>
      <c r="AG701" t="str">
        <f>CONCATENATE(Table1[[#This Row],[item_code]],(".jpg"))</f>
        <v>TV84.jpg</v>
      </c>
      <c r="AH701" t="str">
        <f>IF(Table1[[#This Row],[DEPO. TOTAL DISPO]]&gt;2,"Publish","Draft")</f>
        <v>Draft</v>
      </c>
      <c r="AI701" s="1" t="str">
        <f>IFERROR(VLOOKUP(A701,#REF!, 1, FALSE),"  ")</f>
        <v xml:space="preserve">  </v>
      </c>
    </row>
    <row r="702" spans="1:35">
      <c r="A702" t="s">
        <v>13411</v>
      </c>
      <c r="B702" t="s">
        <v>13412</v>
      </c>
      <c r="C702">
        <v>0</v>
      </c>
      <c r="D702">
        <v>0</v>
      </c>
      <c r="E702" t="s">
        <v>13413</v>
      </c>
      <c r="F702" t="s">
        <v>34</v>
      </c>
      <c r="G702" t="s">
        <v>13414</v>
      </c>
      <c r="H702" t="s">
        <v>13415</v>
      </c>
      <c r="I702" t="s">
        <v>13415</v>
      </c>
      <c r="J702" t="s">
        <v>13415</v>
      </c>
      <c r="K702" t="s">
        <v>13415</v>
      </c>
      <c r="L702" t="s">
        <v>13416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s">
        <v>95</v>
      </c>
      <c r="AC702" t="s">
        <v>8039</v>
      </c>
      <c r="AD702" t="s">
        <v>1482</v>
      </c>
      <c r="AE702">
        <v>21</v>
      </c>
      <c r="AF702">
        <v>8071</v>
      </c>
      <c r="AG702" t="str">
        <f>CONCATENATE(Table1[[#This Row],[item_code]],(".jpg"))</f>
        <v>TV83.jpg</v>
      </c>
      <c r="AH702" t="str">
        <f>IF(Table1[[#This Row],[DEPO. TOTAL DISPO]]&gt;2,"Publish","Draft")</f>
        <v>Draft</v>
      </c>
      <c r="AI702" s="1" t="str">
        <f>IFERROR(VLOOKUP(A702,#REF!, 1, FALSE),"  ")</f>
        <v xml:space="preserve">  </v>
      </c>
    </row>
    <row r="703" spans="1:35">
      <c r="A703" t="s">
        <v>12033</v>
      </c>
      <c r="B703" t="s">
        <v>12034</v>
      </c>
      <c r="C703">
        <v>0</v>
      </c>
      <c r="D703">
        <v>0</v>
      </c>
      <c r="E703" t="s">
        <v>12035</v>
      </c>
      <c r="F703" t="s">
        <v>34</v>
      </c>
      <c r="G703" t="s">
        <v>12036</v>
      </c>
      <c r="H703" t="s">
        <v>12037</v>
      </c>
      <c r="I703" t="s">
        <v>12037</v>
      </c>
      <c r="J703" t="s">
        <v>12037</v>
      </c>
      <c r="K703" t="s">
        <v>12037</v>
      </c>
      <c r="L703" t="s">
        <v>12035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95</v>
      </c>
      <c r="AC703" t="s">
        <v>8039</v>
      </c>
      <c r="AD703" t="s">
        <v>351</v>
      </c>
      <c r="AE703">
        <v>21</v>
      </c>
      <c r="AF703">
        <v>7368</v>
      </c>
      <c r="AG703" t="str">
        <f>CONCATENATE(Table1[[#This Row],[item_code]],(".jpg"))</f>
        <v>TV74.jpg</v>
      </c>
      <c r="AH703" t="str">
        <f>IF(Table1[[#This Row],[DEPO. TOTAL DISPO]]&gt;2,"Publish","Draft")</f>
        <v>Draft</v>
      </c>
      <c r="AI703" s="1" t="str">
        <f>IFERROR(VLOOKUP(A703,#REF!, 1, FALSE),"  ")</f>
        <v xml:space="preserve">  </v>
      </c>
    </row>
    <row r="704" spans="1:35">
      <c r="A704" t="s">
        <v>13353</v>
      </c>
      <c r="B704" t="s">
        <v>13354</v>
      </c>
      <c r="C704">
        <v>0</v>
      </c>
      <c r="D704">
        <v>0</v>
      </c>
      <c r="E704" t="s">
        <v>84</v>
      </c>
      <c r="F704" t="s">
        <v>71</v>
      </c>
      <c r="G704" t="s">
        <v>84</v>
      </c>
      <c r="H704" t="s">
        <v>84</v>
      </c>
      <c r="I704" t="s">
        <v>84</v>
      </c>
      <c r="J704" t="s">
        <v>84</v>
      </c>
      <c r="K704" t="s">
        <v>84</v>
      </c>
      <c r="L704" t="s">
        <v>84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95</v>
      </c>
      <c r="AC704" t="s">
        <v>8039</v>
      </c>
      <c r="AD704" t="s">
        <v>218</v>
      </c>
      <c r="AE704">
        <v>21</v>
      </c>
      <c r="AF704">
        <v>7373</v>
      </c>
      <c r="AG704" t="str">
        <f>CONCATENATE(Table1[[#This Row],[item_code]],(".jpg"))</f>
        <v>TV72.jpg</v>
      </c>
      <c r="AH704" t="str">
        <f>IF(Table1[[#This Row],[DEPO. TOTAL DISPO]]&gt;2,"Publish","Draft")</f>
        <v>Draft</v>
      </c>
      <c r="AI704" s="1" t="str">
        <f>IFERROR(VLOOKUP(A704,#REF!, 1, FALSE),"  ")</f>
        <v xml:space="preserve">  </v>
      </c>
    </row>
    <row r="705" spans="1:35">
      <c r="A705" t="s">
        <v>13322</v>
      </c>
      <c r="B705" t="s">
        <v>13323</v>
      </c>
      <c r="C705">
        <v>0</v>
      </c>
      <c r="D705">
        <v>0</v>
      </c>
      <c r="E705" t="s">
        <v>13324</v>
      </c>
      <c r="F705" t="s">
        <v>13325</v>
      </c>
      <c r="G705" t="s">
        <v>13326</v>
      </c>
      <c r="H705" t="s">
        <v>13327</v>
      </c>
      <c r="I705" t="s">
        <v>13327</v>
      </c>
      <c r="J705" t="s">
        <v>13327</v>
      </c>
      <c r="K705" t="s">
        <v>13327</v>
      </c>
      <c r="L705" t="s">
        <v>13324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s">
        <v>95</v>
      </c>
      <c r="AC705" t="s">
        <v>8039</v>
      </c>
      <c r="AD705" t="s">
        <v>357</v>
      </c>
      <c r="AE705">
        <v>21</v>
      </c>
      <c r="AF705">
        <v>8912</v>
      </c>
      <c r="AG705" t="str">
        <f>CONCATENATE(Table1[[#This Row],[item_code]],(".jpg"))</f>
        <v>TV701.jpg</v>
      </c>
      <c r="AH705" t="str">
        <f>IF(Table1[[#This Row],[DEPO. TOTAL DISPO]]&gt;2,"Publish","Draft")</f>
        <v>Draft</v>
      </c>
      <c r="AI705" s="1" t="str">
        <f>IFERROR(VLOOKUP(A705,#REF!, 1, FALSE),"  ")</f>
        <v xml:space="preserve">  </v>
      </c>
    </row>
    <row r="706" spans="1:35">
      <c r="A706" t="s">
        <v>13439</v>
      </c>
      <c r="B706" t="s">
        <v>13440</v>
      </c>
      <c r="C706">
        <v>0</v>
      </c>
      <c r="D706">
        <v>0</v>
      </c>
      <c r="E706" t="s">
        <v>13441</v>
      </c>
      <c r="F706" t="s">
        <v>34</v>
      </c>
      <c r="G706" t="s">
        <v>13206</v>
      </c>
      <c r="H706" t="s">
        <v>13442</v>
      </c>
      <c r="I706" t="s">
        <v>13442</v>
      </c>
      <c r="J706" t="s">
        <v>13442</v>
      </c>
      <c r="K706" t="s">
        <v>13442</v>
      </c>
      <c r="L706" t="s">
        <v>13441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95</v>
      </c>
      <c r="AC706" t="s">
        <v>8039</v>
      </c>
      <c r="AD706" t="s">
        <v>1482</v>
      </c>
      <c r="AE706">
        <v>21</v>
      </c>
      <c r="AF706">
        <v>9238</v>
      </c>
      <c r="AG706" t="str">
        <f>CONCATENATE(Table1[[#This Row],[item_code]],(".jpg"))</f>
        <v>TV7000.jpg</v>
      </c>
      <c r="AH706" t="str">
        <f>IF(Table1[[#This Row],[DEPO. TOTAL DISPO]]&gt;2,"Publish","Draft")</f>
        <v>Draft</v>
      </c>
      <c r="AI706" s="1" t="str">
        <f>IFERROR(VLOOKUP(A706,#REF!, 1, FALSE),"  ")</f>
        <v xml:space="preserve">  </v>
      </c>
    </row>
    <row r="707" spans="1:35">
      <c r="A707" t="s">
        <v>13338</v>
      </c>
      <c r="B707" t="s">
        <v>13339</v>
      </c>
      <c r="C707">
        <v>0</v>
      </c>
      <c r="D707">
        <v>0</v>
      </c>
      <c r="E707" t="s">
        <v>13340</v>
      </c>
      <c r="F707" t="s">
        <v>34</v>
      </c>
      <c r="G707" t="s">
        <v>13341</v>
      </c>
      <c r="H707" t="s">
        <v>13342</v>
      </c>
      <c r="I707" t="s">
        <v>13342</v>
      </c>
      <c r="J707" t="s">
        <v>13342</v>
      </c>
      <c r="K707" t="s">
        <v>13342</v>
      </c>
      <c r="L707" t="s">
        <v>13340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t="s">
        <v>95</v>
      </c>
      <c r="AC707" t="s">
        <v>8039</v>
      </c>
      <c r="AD707" t="s">
        <v>1790</v>
      </c>
      <c r="AE707">
        <v>21</v>
      </c>
      <c r="AF707">
        <v>8758</v>
      </c>
      <c r="AG707" t="str">
        <f>CONCATENATE(Table1[[#This Row],[item_code]],(".jpg"))</f>
        <v>TV6825.jpg</v>
      </c>
      <c r="AH707" t="str">
        <f>IF(Table1[[#This Row],[DEPO. TOTAL DISPO]]&gt;2,"Publish","Draft")</f>
        <v>Draft</v>
      </c>
      <c r="AI707" s="1" t="str">
        <f>IFERROR(VLOOKUP(A707,#REF!, 1, FALSE),"  ")</f>
        <v xml:space="preserve">  </v>
      </c>
    </row>
    <row r="708" spans="1:35">
      <c r="A708" t="s">
        <v>13380</v>
      </c>
      <c r="B708" t="s">
        <v>13381</v>
      </c>
      <c r="C708">
        <v>0</v>
      </c>
      <c r="D708">
        <v>0</v>
      </c>
      <c r="E708" t="s">
        <v>13382</v>
      </c>
      <c r="F708" t="s">
        <v>34</v>
      </c>
      <c r="G708" t="s">
        <v>13383</v>
      </c>
      <c r="H708" t="s">
        <v>13384</v>
      </c>
      <c r="I708" t="s">
        <v>13384</v>
      </c>
      <c r="J708" t="s">
        <v>13384</v>
      </c>
      <c r="K708" t="s">
        <v>13384</v>
      </c>
      <c r="L708" t="s">
        <v>13382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95</v>
      </c>
      <c r="AC708" t="s">
        <v>8039</v>
      </c>
      <c r="AD708" t="s">
        <v>85</v>
      </c>
      <c r="AE708">
        <v>21</v>
      </c>
      <c r="AF708">
        <v>9753</v>
      </c>
      <c r="AG708" t="str">
        <f>CONCATENATE(Table1[[#This Row],[item_code]],(".jpg"))</f>
        <v>TV6522.jpg</v>
      </c>
      <c r="AH708" t="str">
        <f>IF(Table1[[#This Row],[DEPO. TOTAL DISPO]]&gt;2,"Publish","Draft")</f>
        <v>Draft</v>
      </c>
      <c r="AI708" s="1" t="str">
        <f>IFERROR(VLOOKUP(A708,#REF!, 1, FALSE),"  ")</f>
        <v xml:space="preserve">  </v>
      </c>
    </row>
    <row r="709" spans="1:35">
      <c r="A709" t="s">
        <v>13448</v>
      </c>
      <c r="B709" t="s">
        <v>13449</v>
      </c>
      <c r="C709">
        <v>0</v>
      </c>
      <c r="D709">
        <v>0</v>
      </c>
      <c r="E709" t="s">
        <v>13450</v>
      </c>
      <c r="F709" t="s">
        <v>34</v>
      </c>
      <c r="G709" t="s">
        <v>13451</v>
      </c>
      <c r="H709" t="s">
        <v>13452</v>
      </c>
      <c r="I709" t="s">
        <v>13452</v>
      </c>
      <c r="J709" t="s">
        <v>13452</v>
      </c>
      <c r="K709" t="s">
        <v>13452</v>
      </c>
      <c r="L709" t="s">
        <v>13450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95</v>
      </c>
      <c r="AC709" t="s">
        <v>8039</v>
      </c>
      <c r="AD709" t="s">
        <v>1482</v>
      </c>
      <c r="AE709">
        <v>21</v>
      </c>
      <c r="AF709">
        <v>8639</v>
      </c>
      <c r="AG709" t="str">
        <f>CONCATENATE(Table1[[#This Row],[item_code]],(".jpg"))</f>
        <v>TV6500.jpg</v>
      </c>
      <c r="AH709" t="str">
        <f>IF(Table1[[#This Row],[DEPO. TOTAL DISPO]]&gt;2,"Publish","Draft")</f>
        <v>Draft</v>
      </c>
      <c r="AI709" s="1" t="str">
        <f>IFERROR(VLOOKUP(A709,#REF!, 1, FALSE),"  ")</f>
        <v xml:space="preserve">  </v>
      </c>
    </row>
    <row r="710" spans="1:35">
      <c r="A710" t="s">
        <v>13291</v>
      </c>
      <c r="B710" t="s">
        <v>13292</v>
      </c>
      <c r="C710">
        <v>0</v>
      </c>
      <c r="D710">
        <v>0</v>
      </c>
      <c r="E710" t="s">
        <v>13293</v>
      </c>
      <c r="F710" t="s">
        <v>34</v>
      </c>
      <c r="G710" t="s">
        <v>13294</v>
      </c>
      <c r="H710" t="s">
        <v>13295</v>
      </c>
      <c r="I710" t="s">
        <v>13295</v>
      </c>
      <c r="J710" t="s">
        <v>13295</v>
      </c>
      <c r="K710" t="s">
        <v>13295</v>
      </c>
      <c r="L710" t="s">
        <v>13293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95</v>
      </c>
      <c r="AC710" t="s">
        <v>8039</v>
      </c>
      <c r="AD710" t="s">
        <v>351</v>
      </c>
      <c r="AE710">
        <v>21</v>
      </c>
      <c r="AF710">
        <v>8048</v>
      </c>
      <c r="AG710" t="str">
        <f>CONCATENATE(Table1[[#This Row],[item_code]],(".jpg"))</f>
        <v>TV65.jpg</v>
      </c>
      <c r="AH710" t="str">
        <f>IF(Table1[[#This Row],[DEPO. TOTAL DISPO]]&gt;2,"Publish","Draft")</f>
        <v>Draft</v>
      </c>
      <c r="AI710" s="1" t="str">
        <f>IFERROR(VLOOKUP(A710,#REF!, 1, FALSE),"  ")</f>
        <v xml:space="preserve">  </v>
      </c>
    </row>
    <row r="711" spans="1:35">
      <c r="A711" t="s">
        <v>13360</v>
      </c>
      <c r="B711" t="s">
        <v>13361</v>
      </c>
      <c r="C711">
        <v>0</v>
      </c>
      <c r="D711">
        <v>0</v>
      </c>
      <c r="E711" t="s">
        <v>13362</v>
      </c>
      <c r="F711" t="s">
        <v>34</v>
      </c>
      <c r="G711" t="s">
        <v>13363</v>
      </c>
      <c r="H711" t="s">
        <v>13364</v>
      </c>
      <c r="I711" t="s">
        <v>13364</v>
      </c>
      <c r="J711" t="s">
        <v>13364</v>
      </c>
      <c r="K711" t="s">
        <v>13364</v>
      </c>
      <c r="L711" t="s">
        <v>13362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t="s">
        <v>95</v>
      </c>
      <c r="AC711" t="s">
        <v>8039</v>
      </c>
      <c r="AD711" t="s">
        <v>1790</v>
      </c>
      <c r="AE711">
        <v>21</v>
      </c>
      <c r="AF711">
        <v>8839</v>
      </c>
      <c r="AG711" t="str">
        <f>CONCATENATE(Table1[[#This Row],[item_code]],(".jpg"))</f>
        <v>TV609.jpg</v>
      </c>
      <c r="AH711" t="str">
        <f>IF(Table1[[#This Row],[DEPO. TOTAL DISPO]]&gt;2,"Publish","Draft")</f>
        <v>Draft</v>
      </c>
      <c r="AI711" s="1" t="str">
        <f>IFERROR(VLOOKUP(A711,#REF!, 1, FALSE),"  ")</f>
        <v xml:space="preserve">  </v>
      </c>
    </row>
    <row r="712" spans="1:35">
      <c r="A712" t="s">
        <v>11994</v>
      </c>
      <c r="B712" t="s">
        <v>11995</v>
      </c>
      <c r="C712">
        <v>0</v>
      </c>
      <c r="D712">
        <v>0</v>
      </c>
      <c r="E712" t="s">
        <v>11996</v>
      </c>
      <c r="F712" t="s">
        <v>34</v>
      </c>
      <c r="G712" t="s">
        <v>11997</v>
      </c>
      <c r="H712" t="s">
        <v>11998</v>
      </c>
      <c r="I712" t="s">
        <v>11998</v>
      </c>
      <c r="J712" t="s">
        <v>11998</v>
      </c>
      <c r="K712" t="s">
        <v>11998</v>
      </c>
      <c r="L712" t="s">
        <v>11996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s">
        <v>95</v>
      </c>
      <c r="AC712" t="s">
        <v>8039</v>
      </c>
      <c r="AD712" t="s">
        <v>5238</v>
      </c>
      <c r="AE712">
        <v>21</v>
      </c>
      <c r="AF712">
        <v>7378</v>
      </c>
      <c r="AG712" t="str">
        <f>CONCATENATE(Table1[[#This Row],[item_code]],(".jpg"))</f>
        <v>TV60.jpg</v>
      </c>
      <c r="AH712" t="str">
        <f>IF(Table1[[#This Row],[DEPO. TOTAL DISPO]]&gt;2,"Publish","Draft")</f>
        <v>Draft</v>
      </c>
      <c r="AI712" s="1" t="str">
        <f>IFERROR(VLOOKUP(A712,#REF!, 1, FALSE),"  ")</f>
        <v xml:space="preserve">  </v>
      </c>
    </row>
    <row r="713" spans="1:35">
      <c r="A713" t="s">
        <v>13307</v>
      </c>
      <c r="B713" t="s">
        <v>13308</v>
      </c>
      <c r="C713">
        <v>0</v>
      </c>
      <c r="D713">
        <v>0</v>
      </c>
      <c r="E713" t="s">
        <v>13309</v>
      </c>
      <c r="F713" t="s">
        <v>34</v>
      </c>
      <c r="G713" t="s">
        <v>13310</v>
      </c>
      <c r="H713" t="s">
        <v>13311</v>
      </c>
      <c r="I713" t="s">
        <v>13311</v>
      </c>
      <c r="J713" t="s">
        <v>13311</v>
      </c>
      <c r="K713" t="s">
        <v>13311</v>
      </c>
      <c r="L713" t="s">
        <v>13309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t="s">
        <v>95</v>
      </c>
      <c r="AC713" t="s">
        <v>8039</v>
      </c>
      <c r="AD713" t="s">
        <v>1482</v>
      </c>
      <c r="AE713">
        <v>21</v>
      </c>
      <c r="AF713">
        <v>9315</v>
      </c>
      <c r="AG713" t="str">
        <f>CONCATENATE(Table1[[#This Row],[item_code]],(".jpg"))</f>
        <v>TV58.jpg</v>
      </c>
      <c r="AH713" t="str">
        <f>IF(Table1[[#This Row],[DEPO. TOTAL DISPO]]&gt;2,"Publish","Draft")</f>
        <v>Draft</v>
      </c>
      <c r="AI713" s="1" t="str">
        <f>IFERROR(VLOOKUP(A713,#REF!, 1, FALSE),"  ")</f>
        <v xml:space="preserve">  </v>
      </c>
    </row>
    <row r="714" spans="1:35">
      <c r="A714" t="s">
        <v>13179</v>
      </c>
      <c r="B714" t="s">
        <v>13180</v>
      </c>
      <c r="C714">
        <v>0</v>
      </c>
      <c r="D714">
        <v>0</v>
      </c>
      <c r="E714" t="s">
        <v>13181</v>
      </c>
      <c r="F714" t="s">
        <v>34</v>
      </c>
      <c r="G714" t="s">
        <v>13182</v>
      </c>
      <c r="H714" t="s">
        <v>13183</v>
      </c>
      <c r="I714" t="s">
        <v>13183</v>
      </c>
      <c r="J714" t="s">
        <v>13183</v>
      </c>
      <c r="K714" t="s">
        <v>13183</v>
      </c>
      <c r="L714" t="s">
        <v>13181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t="s">
        <v>95</v>
      </c>
      <c r="AC714" t="s">
        <v>8039</v>
      </c>
      <c r="AD714" t="s">
        <v>85</v>
      </c>
      <c r="AE714">
        <v>21</v>
      </c>
      <c r="AF714">
        <v>8930</v>
      </c>
      <c r="AG714" t="str">
        <f>CONCATENATE(Table1[[#This Row],[item_code]],(".jpg"))</f>
        <v>TV5522.jpg</v>
      </c>
      <c r="AH714" t="str">
        <f>IF(Table1[[#This Row],[DEPO. TOTAL DISPO]]&gt;2,"Publish","Draft")</f>
        <v>Draft</v>
      </c>
      <c r="AI714" s="1" t="str">
        <f>IFERROR(VLOOKUP(A714,#REF!, 1, FALSE),"  ")</f>
        <v xml:space="preserve">  </v>
      </c>
    </row>
    <row r="715" spans="1:35">
      <c r="A715" t="s">
        <v>13434</v>
      </c>
      <c r="B715" t="s">
        <v>13435</v>
      </c>
      <c r="C715">
        <v>0</v>
      </c>
      <c r="D715">
        <v>0</v>
      </c>
      <c r="E715" t="s">
        <v>13436</v>
      </c>
      <c r="F715" t="s">
        <v>34</v>
      </c>
      <c r="G715" t="s">
        <v>13437</v>
      </c>
      <c r="H715" t="s">
        <v>13438</v>
      </c>
      <c r="I715" t="s">
        <v>13438</v>
      </c>
      <c r="J715" t="s">
        <v>13438</v>
      </c>
      <c r="K715" t="s">
        <v>13438</v>
      </c>
      <c r="L715" t="s">
        <v>13436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t="s">
        <v>95</v>
      </c>
      <c r="AC715" t="s">
        <v>8039</v>
      </c>
      <c r="AD715" t="s">
        <v>1482</v>
      </c>
      <c r="AE715">
        <v>21</v>
      </c>
      <c r="AF715">
        <v>8077</v>
      </c>
      <c r="AG715" t="str">
        <f>CONCATENATE(Table1[[#This Row],[item_code]],(".jpg"))</f>
        <v>TV55.jpg</v>
      </c>
      <c r="AH715" t="str">
        <f>IF(Table1[[#This Row],[DEPO. TOTAL DISPO]]&gt;2,"Publish","Draft")</f>
        <v>Draft</v>
      </c>
      <c r="AI715" s="1" t="str">
        <f>IFERROR(VLOOKUP(A715,#REF!, 1, FALSE),"  ")</f>
        <v xml:space="preserve">  </v>
      </c>
    </row>
    <row r="716" spans="1:35">
      <c r="A716" t="s">
        <v>13259</v>
      </c>
      <c r="B716" t="s">
        <v>13260</v>
      </c>
      <c r="C716">
        <v>0</v>
      </c>
      <c r="D716">
        <v>0</v>
      </c>
      <c r="E716" t="s">
        <v>13261</v>
      </c>
      <c r="F716" t="s">
        <v>34</v>
      </c>
      <c r="G716" t="s">
        <v>13262</v>
      </c>
      <c r="H716" t="s">
        <v>13263</v>
      </c>
      <c r="I716" t="s">
        <v>13263</v>
      </c>
      <c r="J716" t="s">
        <v>13263</v>
      </c>
      <c r="K716" t="s">
        <v>13263</v>
      </c>
      <c r="L716" t="s">
        <v>13261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t="s">
        <v>95</v>
      </c>
      <c r="AC716" t="s">
        <v>8039</v>
      </c>
      <c r="AD716" t="s">
        <v>1482</v>
      </c>
      <c r="AE716">
        <v>21</v>
      </c>
      <c r="AF716">
        <v>8042</v>
      </c>
      <c r="AG716" t="str">
        <f>CONCATENATE(Table1[[#This Row],[item_code]],(".jpg"))</f>
        <v>TV53.jpg</v>
      </c>
      <c r="AH716" t="str">
        <f>IF(Table1[[#This Row],[DEPO. TOTAL DISPO]]&gt;2,"Publish","Draft")</f>
        <v>Draft</v>
      </c>
      <c r="AI716" s="1" t="str">
        <f>IFERROR(VLOOKUP(A716,#REF!, 1, FALSE),"  ")</f>
        <v xml:space="preserve">  </v>
      </c>
    </row>
    <row r="717" spans="1:35">
      <c r="A717" t="s">
        <v>13302</v>
      </c>
      <c r="B717" t="s">
        <v>13303</v>
      </c>
      <c r="C717">
        <v>0</v>
      </c>
      <c r="D717">
        <v>0</v>
      </c>
      <c r="E717" t="s">
        <v>13304</v>
      </c>
      <c r="F717" t="s">
        <v>34</v>
      </c>
      <c r="G717" t="s">
        <v>13305</v>
      </c>
      <c r="H717" t="s">
        <v>13306</v>
      </c>
      <c r="I717" t="s">
        <v>13306</v>
      </c>
      <c r="J717" t="s">
        <v>13306</v>
      </c>
      <c r="K717" t="s">
        <v>13306</v>
      </c>
      <c r="L717" t="s">
        <v>13304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95</v>
      </c>
      <c r="AC717" t="s">
        <v>8039</v>
      </c>
      <c r="AD717" t="s">
        <v>1482</v>
      </c>
      <c r="AE717">
        <v>21</v>
      </c>
      <c r="AF717">
        <v>8046</v>
      </c>
      <c r="AG717" t="str">
        <f>CONCATENATE(Table1[[#This Row],[item_code]],(".jpg"))</f>
        <v>TV51.jpg</v>
      </c>
      <c r="AH717" t="str">
        <f>IF(Table1[[#This Row],[DEPO. TOTAL DISPO]]&gt;2,"Publish","Draft")</f>
        <v>Draft</v>
      </c>
      <c r="AI717" s="1" t="str">
        <f>IFERROR(VLOOKUP(A717,#REF!, 1, FALSE),"  ")</f>
        <v xml:space="preserve">  </v>
      </c>
    </row>
    <row r="718" spans="1:35">
      <c r="A718" t="s">
        <v>13276</v>
      </c>
      <c r="B718" t="s">
        <v>13277</v>
      </c>
      <c r="C718">
        <v>0</v>
      </c>
      <c r="D718">
        <v>0</v>
      </c>
      <c r="E718" t="s">
        <v>13278</v>
      </c>
      <c r="F718" t="s">
        <v>34</v>
      </c>
      <c r="G718" t="s">
        <v>13279</v>
      </c>
      <c r="H718" t="s">
        <v>13280</v>
      </c>
      <c r="I718" t="s">
        <v>13280</v>
      </c>
      <c r="J718" t="s">
        <v>13280</v>
      </c>
      <c r="K718" t="s">
        <v>13280</v>
      </c>
      <c r="L718" t="s">
        <v>13278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95</v>
      </c>
      <c r="AC718" t="s">
        <v>8039</v>
      </c>
      <c r="AD718" t="s">
        <v>85</v>
      </c>
      <c r="AE718">
        <v>21</v>
      </c>
      <c r="AF718">
        <v>8904</v>
      </c>
      <c r="AG718" t="str">
        <f>CONCATENATE(Table1[[#This Row],[item_code]],(".jpg"))</f>
        <v>TV5022.jpg</v>
      </c>
      <c r="AH718" t="str">
        <f>IF(Table1[[#This Row],[DEPO. TOTAL DISPO]]&gt;2,"Publish","Draft")</f>
        <v>Draft</v>
      </c>
      <c r="AI718" s="1" t="str">
        <f>IFERROR(VLOOKUP(A718,#REF!, 1, FALSE),"  ")</f>
        <v xml:space="preserve">  </v>
      </c>
    </row>
    <row r="719" spans="1:35">
      <c r="A719" t="s">
        <v>13271</v>
      </c>
      <c r="B719" t="s">
        <v>13272</v>
      </c>
      <c r="C719">
        <v>0</v>
      </c>
      <c r="D719">
        <v>0</v>
      </c>
      <c r="E719" t="s">
        <v>13273</v>
      </c>
      <c r="F719" t="s">
        <v>34</v>
      </c>
      <c r="G719" t="s">
        <v>13274</v>
      </c>
      <c r="H719" t="s">
        <v>13275</v>
      </c>
      <c r="I719" t="s">
        <v>13275</v>
      </c>
      <c r="J719" t="s">
        <v>13275</v>
      </c>
      <c r="K719" t="s">
        <v>13275</v>
      </c>
      <c r="L719" t="s">
        <v>13273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95</v>
      </c>
      <c r="AC719" t="s">
        <v>8039</v>
      </c>
      <c r="AD719" t="s">
        <v>351</v>
      </c>
      <c r="AE719">
        <v>21</v>
      </c>
      <c r="AF719">
        <v>8045</v>
      </c>
      <c r="AG719" t="str">
        <f>CONCATENATE(Table1[[#This Row],[item_code]],(".jpg"))</f>
        <v>TV50.jpg</v>
      </c>
      <c r="AH719" t="str">
        <f>IF(Table1[[#This Row],[DEPO. TOTAL DISPO]]&gt;2,"Publish","Draft")</f>
        <v>Draft</v>
      </c>
      <c r="AI719" s="1" t="str">
        <f>IFERROR(VLOOKUP(A719,#REF!, 1, FALSE),"  ")</f>
        <v xml:space="preserve">  </v>
      </c>
    </row>
    <row r="720" spans="1:35">
      <c r="A720" t="s">
        <v>13164</v>
      </c>
      <c r="B720" t="s">
        <v>13165</v>
      </c>
      <c r="C720">
        <v>0</v>
      </c>
      <c r="D720">
        <v>0</v>
      </c>
      <c r="E720" t="s">
        <v>13166</v>
      </c>
      <c r="F720" t="s">
        <v>34</v>
      </c>
      <c r="G720" t="s">
        <v>13167</v>
      </c>
      <c r="H720" t="s">
        <v>13168</v>
      </c>
      <c r="I720" t="s">
        <v>13168</v>
      </c>
      <c r="J720" t="s">
        <v>13168</v>
      </c>
      <c r="K720" t="s">
        <v>13168</v>
      </c>
      <c r="L720" t="s">
        <v>13166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95</v>
      </c>
      <c r="AC720" t="s">
        <v>8039</v>
      </c>
      <c r="AD720" t="s">
        <v>1482</v>
      </c>
      <c r="AE720">
        <v>21</v>
      </c>
      <c r="AF720">
        <v>7998</v>
      </c>
      <c r="AG720" t="str">
        <f>CONCATENATE(Table1[[#This Row],[item_code]],(".jpg"))</f>
        <v>TV44.jpg</v>
      </c>
      <c r="AH720" t="str">
        <f>IF(Table1[[#This Row],[DEPO. TOTAL DISPO]]&gt;2,"Publish","Draft")</f>
        <v>Draft</v>
      </c>
      <c r="AI720" s="1" t="str">
        <f>IFERROR(VLOOKUP(A720,#REF!, 1, FALSE),"  ")</f>
        <v xml:space="preserve">  </v>
      </c>
    </row>
    <row r="721" spans="1:35">
      <c r="A721" t="s">
        <v>13406</v>
      </c>
      <c r="B721" t="s">
        <v>13407</v>
      </c>
      <c r="C721">
        <v>0</v>
      </c>
      <c r="D721">
        <v>0</v>
      </c>
      <c r="E721" t="s">
        <v>13408</v>
      </c>
      <c r="F721" t="s">
        <v>34</v>
      </c>
      <c r="G721" t="s">
        <v>13409</v>
      </c>
      <c r="H721" t="s">
        <v>13410</v>
      </c>
      <c r="I721" t="s">
        <v>13410</v>
      </c>
      <c r="J721" t="s">
        <v>13410</v>
      </c>
      <c r="K721" t="s">
        <v>13410</v>
      </c>
      <c r="L721" t="s">
        <v>13408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95</v>
      </c>
      <c r="AC721" t="s">
        <v>1582</v>
      </c>
      <c r="AD721" t="s">
        <v>85</v>
      </c>
      <c r="AE721">
        <v>21</v>
      </c>
      <c r="AF721">
        <v>8559</v>
      </c>
      <c r="AG721" t="str">
        <f>CONCATENATE(Table1[[#This Row],[item_code]],(".jpg"))</f>
        <v>TV4321.jpg</v>
      </c>
      <c r="AH721" t="str">
        <f>IF(Table1[[#This Row],[DEPO. TOTAL DISPO]]&gt;2,"Publish","Draft")</f>
        <v>Draft</v>
      </c>
      <c r="AI721" s="1" t="str">
        <f>IFERROR(VLOOKUP(A721,#REF!, 1, FALSE),"  ")</f>
        <v xml:space="preserve">  </v>
      </c>
    </row>
    <row r="722" spans="1:35">
      <c r="A722" t="s">
        <v>13213</v>
      </c>
      <c r="B722" t="s">
        <v>13214</v>
      </c>
      <c r="C722">
        <v>0</v>
      </c>
      <c r="D722">
        <v>0</v>
      </c>
      <c r="E722" t="s">
        <v>13215</v>
      </c>
      <c r="F722" t="s">
        <v>34</v>
      </c>
      <c r="G722" t="s">
        <v>13216</v>
      </c>
      <c r="H722" t="s">
        <v>13217</v>
      </c>
      <c r="I722" t="s">
        <v>13217</v>
      </c>
      <c r="J722" t="s">
        <v>13217</v>
      </c>
      <c r="K722" t="s">
        <v>13217</v>
      </c>
      <c r="L722" t="s">
        <v>13215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95</v>
      </c>
      <c r="AC722" t="s">
        <v>8039</v>
      </c>
      <c r="AD722" t="s">
        <v>13202</v>
      </c>
      <c r="AE722">
        <v>21</v>
      </c>
      <c r="AF722">
        <v>9453</v>
      </c>
      <c r="AG722" t="str">
        <f>CONCATENATE(Table1[[#This Row],[item_code]],(".jpg"))</f>
        <v>TV4303.jpg</v>
      </c>
      <c r="AH722" t="str">
        <f>IF(Table1[[#This Row],[DEPO. TOTAL DISPO]]&gt;2,"Publish","Draft")</f>
        <v>Draft</v>
      </c>
      <c r="AI722" s="1" t="str">
        <f>IFERROR(VLOOKUP(A722,#REF!, 1, FALSE),"  ")</f>
        <v xml:space="preserve">  </v>
      </c>
    </row>
    <row r="723" spans="1:35">
      <c r="A723" t="s">
        <v>13264</v>
      </c>
      <c r="B723" t="s">
        <v>13265</v>
      </c>
      <c r="C723">
        <v>0</v>
      </c>
      <c r="D723">
        <v>0</v>
      </c>
      <c r="E723" t="s">
        <v>13266</v>
      </c>
      <c r="F723" t="s">
        <v>34</v>
      </c>
      <c r="G723" t="s">
        <v>13267</v>
      </c>
      <c r="H723" t="s">
        <v>13268</v>
      </c>
      <c r="I723" t="s">
        <v>13268</v>
      </c>
      <c r="J723" t="s">
        <v>13268</v>
      </c>
      <c r="K723" t="s">
        <v>13268</v>
      </c>
      <c r="L723" t="s">
        <v>13266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95</v>
      </c>
      <c r="AC723" t="s">
        <v>8039</v>
      </c>
      <c r="AD723" t="s">
        <v>1482</v>
      </c>
      <c r="AE723">
        <v>21</v>
      </c>
      <c r="AF723">
        <v>8043</v>
      </c>
      <c r="AG723" t="str">
        <f>CONCATENATE(Table1[[#This Row],[item_code]],(".jpg"))</f>
        <v>TV43.jpg</v>
      </c>
      <c r="AH723" t="str">
        <f>IF(Table1[[#This Row],[DEPO. TOTAL DISPO]]&gt;2,"Publish","Draft")</f>
        <v>Draft</v>
      </c>
      <c r="AI723" s="1" t="str">
        <f>IFERROR(VLOOKUP(A723,#REF!, 1, FALSE),"  ")</f>
        <v xml:space="preserve">  </v>
      </c>
    </row>
    <row r="724" spans="1:35">
      <c r="A724" t="s">
        <v>13348</v>
      </c>
      <c r="B724" t="s">
        <v>13349</v>
      </c>
      <c r="C724">
        <v>0</v>
      </c>
      <c r="D724">
        <v>0</v>
      </c>
      <c r="E724" t="s">
        <v>13350</v>
      </c>
      <c r="F724" t="s">
        <v>34</v>
      </c>
      <c r="G724" t="s">
        <v>13351</v>
      </c>
      <c r="H724" t="s">
        <v>13352</v>
      </c>
      <c r="I724" t="s">
        <v>13352</v>
      </c>
      <c r="J724" t="s">
        <v>13352</v>
      </c>
      <c r="K724" t="s">
        <v>13352</v>
      </c>
      <c r="L724" t="s">
        <v>13350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s">
        <v>95</v>
      </c>
      <c r="AC724" t="s">
        <v>8039</v>
      </c>
      <c r="AD724" t="s">
        <v>1482</v>
      </c>
      <c r="AE724">
        <v>21</v>
      </c>
      <c r="AF724">
        <v>9706</v>
      </c>
      <c r="AG724" t="str">
        <f>CONCATENATE(Table1[[#This Row],[item_code]],(".jpg"))</f>
        <v>TV4251.jpg</v>
      </c>
      <c r="AH724" t="str">
        <f>IF(Table1[[#This Row],[DEPO. TOTAL DISPO]]&gt;2,"Publish","Draft")</f>
        <v>Draft</v>
      </c>
      <c r="AI724" s="1" t="str">
        <f>IFERROR(VLOOKUP(A724,#REF!, 1, FALSE),"  ")</f>
        <v xml:space="preserve">  </v>
      </c>
    </row>
    <row r="725" spans="1:35">
      <c r="A725" t="s">
        <v>13233</v>
      </c>
      <c r="B725" t="s">
        <v>13234</v>
      </c>
      <c r="C725">
        <v>0</v>
      </c>
      <c r="D725">
        <v>0</v>
      </c>
      <c r="E725" t="s">
        <v>13235</v>
      </c>
      <c r="F725" t="s">
        <v>34</v>
      </c>
      <c r="G725" t="s">
        <v>13236</v>
      </c>
      <c r="H725" t="s">
        <v>13237</v>
      </c>
      <c r="I725" t="s">
        <v>13237</v>
      </c>
      <c r="J725" t="s">
        <v>13237</v>
      </c>
      <c r="K725" t="s">
        <v>13237</v>
      </c>
      <c r="L725" t="s">
        <v>13235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95</v>
      </c>
      <c r="AC725" t="s">
        <v>8039</v>
      </c>
      <c r="AD725" t="s">
        <v>620</v>
      </c>
      <c r="AE725">
        <v>21</v>
      </c>
      <c r="AF725">
        <v>8650</v>
      </c>
      <c r="AG725" t="str">
        <f>CONCATENATE(Table1[[#This Row],[item_code]],(".jpg"))</f>
        <v>TV399.jpg</v>
      </c>
      <c r="AH725" t="str">
        <f>IF(Table1[[#This Row],[DEPO. TOTAL DISPO]]&gt;2,"Publish","Draft")</f>
        <v>Draft</v>
      </c>
      <c r="AI725" s="1" t="str">
        <f>IFERROR(VLOOKUP(A725,#REF!, 1, FALSE),"  ")</f>
        <v xml:space="preserve">  </v>
      </c>
    </row>
    <row r="726" spans="1:35">
      <c r="A726" t="s">
        <v>13443</v>
      </c>
      <c r="B726" t="s">
        <v>13444</v>
      </c>
      <c r="C726">
        <v>0</v>
      </c>
      <c r="D726">
        <v>0</v>
      </c>
      <c r="E726" t="s">
        <v>13445</v>
      </c>
      <c r="F726" t="s">
        <v>34</v>
      </c>
      <c r="G726" t="s">
        <v>13446</v>
      </c>
      <c r="H726" t="s">
        <v>13447</v>
      </c>
      <c r="I726" t="s">
        <v>13447</v>
      </c>
      <c r="J726" t="s">
        <v>13447</v>
      </c>
      <c r="K726" t="s">
        <v>13447</v>
      </c>
      <c r="L726" t="s">
        <v>13445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t="s">
        <v>95</v>
      </c>
      <c r="AC726" t="s">
        <v>8039</v>
      </c>
      <c r="AD726" t="s">
        <v>1790</v>
      </c>
      <c r="AE726">
        <v>21</v>
      </c>
      <c r="AF726">
        <v>8749</v>
      </c>
      <c r="AG726" t="str">
        <f>CONCATENATE(Table1[[#This Row],[item_code]],(".jpg"))</f>
        <v>TV329.jpg</v>
      </c>
      <c r="AH726" t="str">
        <f>IF(Table1[[#This Row],[DEPO. TOTAL DISPO]]&gt;2,"Publish","Draft")</f>
        <v>Draft</v>
      </c>
      <c r="AI726" s="1" t="str">
        <f>IFERROR(VLOOKUP(A726,#REF!, 1, FALSE),"  ")</f>
        <v xml:space="preserve">  </v>
      </c>
    </row>
    <row r="727" spans="1:35">
      <c r="A727" t="s">
        <v>13238</v>
      </c>
      <c r="B727" t="s">
        <v>13239</v>
      </c>
      <c r="C727">
        <v>0</v>
      </c>
      <c r="D727">
        <v>0</v>
      </c>
      <c r="E727" t="s">
        <v>13240</v>
      </c>
      <c r="F727" t="s">
        <v>34</v>
      </c>
      <c r="G727" t="s">
        <v>13241</v>
      </c>
      <c r="H727" t="s">
        <v>13242</v>
      </c>
      <c r="I727" t="s">
        <v>13242</v>
      </c>
      <c r="J727" t="s">
        <v>13242</v>
      </c>
      <c r="K727" t="s">
        <v>13242</v>
      </c>
      <c r="L727" t="s">
        <v>13240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95</v>
      </c>
      <c r="AC727" t="s">
        <v>8039</v>
      </c>
      <c r="AD727" t="s">
        <v>506</v>
      </c>
      <c r="AE727">
        <v>21</v>
      </c>
      <c r="AF727">
        <v>8680</v>
      </c>
      <c r="AG727" t="str">
        <f>CONCATENATE(Table1[[#This Row],[item_code]],(".jpg"))</f>
        <v>TV327.jpg</v>
      </c>
      <c r="AH727" t="str">
        <f>IF(Table1[[#This Row],[DEPO. TOTAL DISPO]]&gt;2,"Publish","Draft")</f>
        <v>Draft</v>
      </c>
      <c r="AI727" s="1" t="str">
        <f>IFERROR(VLOOKUP(A727,#REF!, 1, FALSE),"  ")</f>
        <v xml:space="preserve">  </v>
      </c>
    </row>
    <row r="728" spans="1:35">
      <c r="A728" t="s">
        <v>13223</v>
      </c>
      <c r="B728" t="s">
        <v>13224</v>
      </c>
      <c r="C728">
        <v>0</v>
      </c>
      <c r="D728">
        <v>0</v>
      </c>
      <c r="E728" t="s">
        <v>13225</v>
      </c>
      <c r="F728" t="s">
        <v>34</v>
      </c>
      <c r="G728" t="s">
        <v>13226</v>
      </c>
      <c r="H728" t="s">
        <v>13227</v>
      </c>
      <c r="I728" t="s">
        <v>13227</v>
      </c>
      <c r="J728" t="s">
        <v>13227</v>
      </c>
      <c r="K728" t="s">
        <v>13227</v>
      </c>
      <c r="L728" t="s">
        <v>13225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95</v>
      </c>
      <c r="AC728" t="s">
        <v>1582</v>
      </c>
      <c r="AD728" t="s">
        <v>345</v>
      </c>
      <c r="AE728">
        <v>21</v>
      </c>
      <c r="AF728">
        <v>8560</v>
      </c>
      <c r="AG728" t="str">
        <f>CONCATENATE(Table1[[#This Row],[item_code]],(".jpg"))</f>
        <v>TV326.jpg</v>
      </c>
      <c r="AH728" t="str">
        <f>IF(Table1[[#This Row],[DEPO. TOTAL DISPO]]&gt;2,"Publish","Draft")</f>
        <v>Draft</v>
      </c>
      <c r="AI728" s="1" t="str">
        <f>IFERROR(VLOOKUP(A728,#REF!, 1, FALSE),"  ")</f>
        <v xml:space="preserve">  </v>
      </c>
    </row>
    <row r="729" spans="1:35">
      <c r="A729" t="s">
        <v>13396</v>
      </c>
      <c r="B729" t="s">
        <v>13397</v>
      </c>
      <c r="C729">
        <v>0</v>
      </c>
      <c r="D729">
        <v>0</v>
      </c>
      <c r="E729" t="s">
        <v>13398</v>
      </c>
      <c r="F729" t="s">
        <v>34</v>
      </c>
      <c r="G729" t="s">
        <v>13399</v>
      </c>
      <c r="H729" t="s">
        <v>13400</v>
      </c>
      <c r="I729" t="s">
        <v>13400</v>
      </c>
      <c r="J729" t="s">
        <v>13400</v>
      </c>
      <c r="K729" t="s">
        <v>13400</v>
      </c>
      <c r="L729" t="s">
        <v>13398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95</v>
      </c>
      <c r="AC729" t="s">
        <v>1582</v>
      </c>
      <c r="AD729" t="s">
        <v>85</v>
      </c>
      <c r="AE729">
        <v>21</v>
      </c>
      <c r="AF729">
        <v>8482</v>
      </c>
      <c r="AG729" t="str">
        <f>CONCATENATE(Table1[[#This Row],[item_code]],(".jpg"))</f>
        <v>TV3219.jpg</v>
      </c>
      <c r="AH729" t="str">
        <f>IF(Table1[[#This Row],[DEPO. TOTAL DISPO]]&gt;2,"Publish","Draft")</f>
        <v>Draft</v>
      </c>
      <c r="AI729" s="1" t="str">
        <f>IFERROR(VLOOKUP(A729,#REF!, 1, FALSE),"  ")</f>
        <v xml:space="preserve">  </v>
      </c>
    </row>
    <row r="730" spans="1:35">
      <c r="A730" t="s">
        <v>13197</v>
      </c>
      <c r="B730" t="s">
        <v>13198</v>
      </c>
      <c r="C730">
        <v>0</v>
      </c>
      <c r="D730">
        <v>0</v>
      </c>
      <c r="E730" t="s">
        <v>13199</v>
      </c>
      <c r="F730" t="s">
        <v>34</v>
      </c>
      <c r="G730" t="s">
        <v>13200</v>
      </c>
      <c r="H730" t="s">
        <v>13201</v>
      </c>
      <c r="I730" t="s">
        <v>13201</v>
      </c>
      <c r="J730" t="s">
        <v>13201</v>
      </c>
      <c r="K730" t="s">
        <v>13201</v>
      </c>
      <c r="L730" t="s">
        <v>13199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s">
        <v>95</v>
      </c>
      <c r="AC730" t="s">
        <v>8039</v>
      </c>
      <c r="AD730" t="s">
        <v>13202</v>
      </c>
      <c r="AE730">
        <v>21</v>
      </c>
      <c r="AF730">
        <v>9452</v>
      </c>
      <c r="AG730" t="str">
        <f>CONCATENATE(Table1[[#This Row],[item_code]],(".jpg"))</f>
        <v>TV3203.jpg</v>
      </c>
      <c r="AH730" t="str">
        <f>IF(Table1[[#This Row],[DEPO. TOTAL DISPO]]&gt;2,"Publish","Draft")</f>
        <v>Draft</v>
      </c>
      <c r="AI730" s="1" t="str">
        <f>IFERROR(VLOOKUP(A730,#REF!, 1, FALSE),"  ")</f>
        <v xml:space="preserve">  </v>
      </c>
    </row>
    <row r="731" spans="1:35">
      <c r="A731" t="s">
        <v>13460</v>
      </c>
      <c r="B731" t="s">
        <v>13461</v>
      </c>
      <c r="C731">
        <v>0</v>
      </c>
      <c r="D731">
        <v>0</v>
      </c>
      <c r="E731" t="s">
        <v>13462</v>
      </c>
      <c r="F731" t="s">
        <v>34</v>
      </c>
      <c r="G731" t="s">
        <v>13463</v>
      </c>
      <c r="H731" t="s">
        <v>13464</v>
      </c>
      <c r="I731" t="s">
        <v>13464</v>
      </c>
      <c r="J731" t="s">
        <v>13464</v>
      </c>
      <c r="K731" t="s">
        <v>13464</v>
      </c>
      <c r="L731" t="s">
        <v>13462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95</v>
      </c>
      <c r="AC731" t="s">
        <v>8039</v>
      </c>
      <c r="AD731" t="s">
        <v>12048</v>
      </c>
      <c r="AE731">
        <v>21</v>
      </c>
      <c r="AF731">
        <v>8594</v>
      </c>
      <c r="AG731" t="str">
        <f>CONCATENATE(Table1[[#This Row],[item_code]],(".jpg"))</f>
        <v>TV32.jpg</v>
      </c>
      <c r="AH731" t="str">
        <f>IF(Table1[[#This Row],[DEPO. TOTAL DISPO]]&gt;2,"Publish","Draft")</f>
        <v>Draft</v>
      </c>
      <c r="AI731" s="1" t="str">
        <f>IFERROR(VLOOKUP(A731,#REF!, 1, FALSE),"  ")</f>
        <v xml:space="preserve">  </v>
      </c>
    </row>
    <row r="732" spans="1:35">
      <c r="A732" t="s">
        <v>13174</v>
      </c>
      <c r="B732" t="s">
        <v>13175</v>
      </c>
      <c r="C732">
        <v>0</v>
      </c>
      <c r="D732">
        <v>0</v>
      </c>
      <c r="E732" t="s">
        <v>13176</v>
      </c>
      <c r="F732" t="s">
        <v>34</v>
      </c>
      <c r="G732" t="s">
        <v>13177</v>
      </c>
      <c r="H732" t="s">
        <v>13178</v>
      </c>
      <c r="I732" t="s">
        <v>13178</v>
      </c>
      <c r="J732" t="s">
        <v>13178</v>
      </c>
      <c r="K732" t="s">
        <v>13178</v>
      </c>
      <c r="L732" t="s">
        <v>13176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t="s">
        <v>95</v>
      </c>
      <c r="AC732" t="s">
        <v>8039</v>
      </c>
      <c r="AD732" t="s">
        <v>85</v>
      </c>
      <c r="AE732">
        <v>21</v>
      </c>
      <c r="AF732">
        <v>9064</v>
      </c>
      <c r="AG732" t="str">
        <f>CONCATENATE(Table1[[#This Row],[item_code]],(".jpg"))</f>
        <v>TV2734.jpg</v>
      </c>
      <c r="AH732" t="str">
        <f>IF(Table1[[#This Row],[DEPO. TOTAL DISPO]]&gt;2,"Publish","Draft")</f>
        <v>Draft</v>
      </c>
      <c r="AI732" s="1" t="str">
        <f>IFERROR(VLOOKUP(A732,#REF!, 1, FALSE),"  ")</f>
        <v xml:space="preserve">  </v>
      </c>
    </row>
    <row r="733" spans="1:35">
      <c r="A733" t="s">
        <v>13312</v>
      </c>
      <c r="B733" t="s">
        <v>13313</v>
      </c>
      <c r="C733">
        <v>0</v>
      </c>
      <c r="D733">
        <v>0</v>
      </c>
      <c r="E733" t="s">
        <v>13314</v>
      </c>
      <c r="F733" t="s">
        <v>34</v>
      </c>
      <c r="G733" t="s">
        <v>13315</v>
      </c>
      <c r="H733" t="s">
        <v>13316</v>
      </c>
      <c r="I733" t="s">
        <v>13316</v>
      </c>
      <c r="J733" t="s">
        <v>13316</v>
      </c>
      <c r="K733" t="s">
        <v>13316</v>
      </c>
      <c r="L733" t="s">
        <v>13314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95</v>
      </c>
      <c r="AC733" t="s">
        <v>8039</v>
      </c>
      <c r="AD733" t="s">
        <v>357</v>
      </c>
      <c r="AE733">
        <v>21</v>
      </c>
      <c r="AF733">
        <v>9770</v>
      </c>
      <c r="AG733" t="str">
        <f>CONCATENATE(Table1[[#This Row],[item_code]],(".jpg"))</f>
        <v>TV2722.jpg</v>
      </c>
      <c r="AH733" t="str">
        <f>IF(Table1[[#This Row],[DEPO. TOTAL DISPO]]&gt;2,"Publish","Draft")</f>
        <v>Draft</v>
      </c>
      <c r="AI733" s="1" t="str">
        <f>IFERROR(VLOOKUP(A733,#REF!, 1, FALSE),"  ")</f>
        <v xml:space="preserve">  </v>
      </c>
    </row>
    <row r="734" spans="1:35">
      <c r="A734" t="s">
        <v>8040</v>
      </c>
      <c r="B734" t="s">
        <v>8041</v>
      </c>
      <c r="C734">
        <v>0</v>
      </c>
      <c r="D734">
        <v>0</v>
      </c>
      <c r="E734" t="s">
        <v>8042</v>
      </c>
      <c r="F734" t="s">
        <v>34</v>
      </c>
      <c r="G734" t="s">
        <v>8043</v>
      </c>
      <c r="H734" t="s">
        <v>8044</v>
      </c>
      <c r="I734" t="s">
        <v>8044</v>
      </c>
      <c r="J734" t="s">
        <v>8044</v>
      </c>
      <c r="K734" t="s">
        <v>8044</v>
      </c>
      <c r="L734" t="s">
        <v>8042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s">
        <v>95</v>
      </c>
      <c r="AC734" t="s">
        <v>8039</v>
      </c>
      <c r="AD734" t="s">
        <v>1482</v>
      </c>
      <c r="AE734">
        <v>21</v>
      </c>
      <c r="AF734">
        <v>5764</v>
      </c>
      <c r="AG734" t="str">
        <f>CONCATENATE(Table1[[#This Row],[item_code]],(".jpg"))</f>
        <v>TV24.jpg</v>
      </c>
      <c r="AH734" t="str">
        <f>IF(Table1[[#This Row],[DEPO. TOTAL DISPO]]&gt;2,"Publish","Draft")</f>
        <v>Draft</v>
      </c>
      <c r="AI734" s="1" t="str">
        <f>IFERROR(VLOOKUP(A734,#REF!, 1, FALSE),"  ")</f>
        <v xml:space="preserve">  </v>
      </c>
    </row>
    <row r="735" spans="1:35">
      <c r="A735" t="s">
        <v>13473</v>
      </c>
      <c r="B735" t="s">
        <v>13474</v>
      </c>
      <c r="C735">
        <v>0</v>
      </c>
      <c r="D735">
        <v>0</v>
      </c>
      <c r="E735" t="s">
        <v>13475</v>
      </c>
      <c r="F735" t="s">
        <v>34</v>
      </c>
      <c r="G735" t="s">
        <v>13476</v>
      </c>
      <c r="H735" t="s">
        <v>13477</v>
      </c>
      <c r="I735" t="s">
        <v>13477</v>
      </c>
      <c r="J735" t="s">
        <v>13477</v>
      </c>
      <c r="K735" t="s">
        <v>13477</v>
      </c>
      <c r="L735" t="s">
        <v>13475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95</v>
      </c>
      <c r="AC735" t="s">
        <v>8039</v>
      </c>
      <c r="AD735" t="s">
        <v>12048</v>
      </c>
      <c r="AE735">
        <v>21</v>
      </c>
      <c r="AF735">
        <v>9468</v>
      </c>
      <c r="AG735" t="str">
        <f>CONCATENATE(Table1[[#This Row],[item_code]],(".jpg"))</f>
        <v>TV2070.jpg</v>
      </c>
      <c r="AH735" t="str">
        <f>IF(Table1[[#This Row],[DEPO. TOTAL DISPO]]&gt;2,"Publish","Draft")</f>
        <v>Draft</v>
      </c>
      <c r="AI735" s="1" t="str">
        <f>IFERROR(VLOOKUP(A735,#REF!, 1, FALSE),"  ")</f>
        <v xml:space="preserve">  </v>
      </c>
    </row>
    <row r="736" spans="1:35">
      <c r="A736" t="s">
        <v>13468</v>
      </c>
      <c r="B736" t="s">
        <v>13469</v>
      </c>
      <c r="C736">
        <v>0</v>
      </c>
      <c r="D736">
        <v>0</v>
      </c>
      <c r="E736" t="s">
        <v>13470</v>
      </c>
      <c r="F736" t="s">
        <v>34</v>
      </c>
      <c r="G736" t="s">
        <v>13471</v>
      </c>
      <c r="H736" t="s">
        <v>13472</v>
      </c>
      <c r="I736" t="s">
        <v>13472</v>
      </c>
      <c r="J736" t="s">
        <v>13472</v>
      </c>
      <c r="K736" t="s">
        <v>13472</v>
      </c>
      <c r="L736" t="s">
        <v>13470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95</v>
      </c>
      <c r="AC736" t="s">
        <v>8039</v>
      </c>
      <c r="AD736" t="s">
        <v>12048</v>
      </c>
      <c r="AE736">
        <v>21</v>
      </c>
      <c r="AF736">
        <v>9467</v>
      </c>
      <c r="AG736" t="str">
        <f>CONCATENATE(Table1[[#This Row],[item_code]],(".jpg"))</f>
        <v>TV2025.jpg</v>
      </c>
      <c r="AH736" t="str">
        <f>IF(Table1[[#This Row],[DEPO. TOTAL DISPO]]&gt;2,"Publish","Draft")</f>
        <v>Draft</v>
      </c>
      <c r="AI736" s="1" t="str">
        <f>IFERROR(VLOOKUP(A736,#REF!, 1, FALSE),"  ")</f>
        <v xml:space="preserve">  </v>
      </c>
    </row>
    <row r="737" spans="1:35">
      <c r="A737" t="s">
        <v>13465</v>
      </c>
      <c r="B737" t="s">
        <v>13466</v>
      </c>
      <c r="C737">
        <v>0</v>
      </c>
      <c r="D737">
        <v>0</v>
      </c>
      <c r="E737" t="s">
        <v>12040</v>
      </c>
      <c r="F737" t="s">
        <v>34</v>
      </c>
      <c r="G737" t="s">
        <v>13467</v>
      </c>
      <c r="H737" t="s">
        <v>12042</v>
      </c>
      <c r="I737" t="s">
        <v>12042</v>
      </c>
      <c r="J737" t="s">
        <v>12042</v>
      </c>
      <c r="K737" t="s">
        <v>12042</v>
      </c>
      <c r="L737" t="s">
        <v>12040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95</v>
      </c>
      <c r="AC737" t="s">
        <v>8039</v>
      </c>
      <c r="AD737" t="s">
        <v>12048</v>
      </c>
      <c r="AE737">
        <v>21</v>
      </c>
      <c r="AF737">
        <v>9286</v>
      </c>
      <c r="AG737" t="str">
        <f>CONCATENATE(Table1[[#This Row],[item_code]],(".jpg"))</f>
        <v>TV2018.jpg</v>
      </c>
      <c r="AH737" t="str">
        <f>IF(Table1[[#This Row],[DEPO. TOTAL DISPO]]&gt;2,"Publish","Draft")</f>
        <v>Draft</v>
      </c>
      <c r="AI737" s="1" t="str">
        <f>IFERROR(VLOOKUP(A737,#REF!, 1, FALSE),"  ")</f>
        <v xml:space="preserve">  </v>
      </c>
    </row>
    <row r="738" spans="1:35">
      <c r="A738" t="s">
        <v>11983</v>
      </c>
      <c r="B738" t="s">
        <v>11984</v>
      </c>
      <c r="C738">
        <v>0</v>
      </c>
      <c r="D738">
        <v>0</v>
      </c>
      <c r="E738" t="s">
        <v>11985</v>
      </c>
      <c r="F738" t="s">
        <v>34</v>
      </c>
      <c r="G738" t="s">
        <v>11986</v>
      </c>
      <c r="H738" t="s">
        <v>11987</v>
      </c>
      <c r="I738" t="s">
        <v>11987</v>
      </c>
      <c r="J738" t="s">
        <v>11987</v>
      </c>
      <c r="K738" t="s">
        <v>11987</v>
      </c>
      <c r="L738" t="s">
        <v>11988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95</v>
      </c>
      <c r="AC738" t="s">
        <v>8039</v>
      </c>
      <c r="AD738" t="s">
        <v>6354</v>
      </c>
      <c r="AE738">
        <v>21</v>
      </c>
      <c r="AF738">
        <v>9327</v>
      </c>
      <c r="AG738" t="str">
        <f>CONCATENATE(Table1[[#This Row],[item_code]],(".jpg"))</f>
        <v>TV1888.jpg</v>
      </c>
      <c r="AH738" t="str">
        <f>IF(Table1[[#This Row],[DEPO. TOTAL DISPO]]&gt;2,"Publish","Draft")</f>
        <v>Draft</v>
      </c>
      <c r="AI738" s="1" t="str">
        <f>IFERROR(VLOOKUP(A738,#REF!, 1, FALSE),"  ")</f>
        <v xml:space="preserve">  </v>
      </c>
    </row>
    <row r="739" spans="1:35">
      <c r="A739" t="s">
        <v>11989</v>
      </c>
      <c r="B739" t="s">
        <v>11990</v>
      </c>
      <c r="C739">
        <v>0</v>
      </c>
      <c r="D739">
        <v>0</v>
      </c>
      <c r="E739" t="s">
        <v>11991</v>
      </c>
      <c r="F739" t="s">
        <v>34</v>
      </c>
      <c r="G739" t="s">
        <v>11992</v>
      </c>
      <c r="H739" t="s">
        <v>11993</v>
      </c>
      <c r="I739" t="s">
        <v>11993</v>
      </c>
      <c r="J739" t="s">
        <v>11993</v>
      </c>
      <c r="K739" t="s">
        <v>11993</v>
      </c>
      <c r="L739" t="s">
        <v>11991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95</v>
      </c>
      <c r="AC739" t="s">
        <v>8039</v>
      </c>
      <c r="AD739" t="s">
        <v>6354</v>
      </c>
      <c r="AE739">
        <v>21</v>
      </c>
      <c r="AF739">
        <v>9328</v>
      </c>
      <c r="AG739" t="str">
        <f>CONCATENATE(Table1[[#This Row],[item_code]],(".jpg"))</f>
        <v>TV1871.jpg</v>
      </c>
      <c r="AH739" t="str">
        <f>IF(Table1[[#This Row],[DEPO. TOTAL DISPO]]&gt;2,"Publish","Draft")</f>
        <v>Draft</v>
      </c>
      <c r="AI739" s="1" t="str">
        <f>IFERROR(VLOOKUP(A739,#REF!, 1, FALSE),"  ")</f>
        <v xml:space="preserve">  </v>
      </c>
    </row>
    <row r="740" spans="1:35">
      <c r="A740" t="s">
        <v>12009</v>
      </c>
      <c r="B740" t="s">
        <v>12010</v>
      </c>
      <c r="C740">
        <v>0</v>
      </c>
      <c r="D740">
        <v>0</v>
      </c>
      <c r="E740" t="s">
        <v>12011</v>
      </c>
      <c r="F740" t="s">
        <v>34</v>
      </c>
      <c r="G740" t="s">
        <v>12012</v>
      </c>
      <c r="H740" t="s">
        <v>12013</v>
      </c>
      <c r="I740" t="s">
        <v>12013</v>
      </c>
      <c r="J740" t="s">
        <v>12013</v>
      </c>
      <c r="K740" t="s">
        <v>12013</v>
      </c>
      <c r="L740" t="s">
        <v>12011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95</v>
      </c>
      <c r="AC740" t="s">
        <v>8039</v>
      </c>
      <c r="AD740" t="s">
        <v>6354</v>
      </c>
      <c r="AE740">
        <v>21</v>
      </c>
      <c r="AF740">
        <v>9331</v>
      </c>
      <c r="AG740" t="str">
        <f>CONCATENATE(Table1[[#This Row],[item_code]],(".jpg"))</f>
        <v>TV1819.jpg</v>
      </c>
      <c r="AH740" t="str">
        <f>IF(Table1[[#This Row],[DEPO. TOTAL DISPO]]&gt;2,"Publish","Draft")</f>
        <v>Draft</v>
      </c>
      <c r="AI740" s="1" t="str">
        <f>IFERROR(VLOOKUP(A740,#REF!, 1, FALSE),"  ")</f>
        <v xml:space="preserve">  </v>
      </c>
    </row>
    <row r="741" spans="1:35">
      <c r="A741" t="s">
        <v>12018</v>
      </c>
      <c r="B741" t="s">
        <v>12019</v>
      </c>
      <c r="C741">
        <v>0</v>
      </c>
      <c r="D741">
        <v>0</v>
      </c>
      <c r="E741" t="s">
        <v>12020</v>
      </c>
      <c r="F741" t="s">
        <v>34</v>
      </c>
      <c r="G741" t="s">
        <v>12021</v>
      </c>
      <c r="H741" t="s">
        <v>12022</v>
      </c>
      <c r="I741" t="s">
        <v>12022</v>
      </c>
      <c r="J741" t="s">
        <v>12022</v>
      </c>
      <c r="K741" t="s">
        <v>12022</v>
      </c>
      <c r="L741" t="s">
        <v>12020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t="s">
        <v>95</v>
      </c>
      <c r="AC741" t="s">
        <v>8039</v>
      </c>
      <c r="AD741" t="s">
        <v>6354</v>
      </c>
      <c r="AE741">
        <v>21</v>
      </c>
      <c r="AF741">
        <v>9329</v>
      </c>
      <c r="AG741" t="str">
        <f>CONCATENATE(Table1[[#This Row],[item_code]],(".jpg"))</f>
        <v>TV1789.jpg</v>
      </c>
      <c r="AH741" t="str">
        <f>IF(Table1[[#This Row],[DEPO. TOTAL DISPO]]&gt;2,"Publish","Draft")</f>
        <v>Draft</v>
      </c>
      <c r="AI741" s="1" t="str">
        <f>IFERROR(VLOOKUP(A741,#REF!, 1, FALSE),"  ")</f>
        <v xml:space="preserve">  </v>
      </c>
    </row>
    <row r="742" spans="1:35">
      <c r="A742" t="s">
        <v>11999</v>
      </c>
      <c r="B742" t="s">
        <v>12000</v>
      </c>
      <c r="C742">
        <v>0</v>
      </c>
      <c r="D742">
        <v>0</v>
      </c>
      <c r="E742" t="s">
        <v>12001</v>
      </c>
      <c r="F742" t="s">
        <v>34</v>
      </c>
      <c r="G742" t="s">
        <v>12002</v>
      </c>
      <c r="H742" t="s">
        <v>12003</v>
      </c>
      <c r="I742" t="s">
        <v>12003</v>
      </c>
      <c r="J742" t="s">
        <v>12003</v>
      </c>
      <c r="K742" t="s">
        <v>12003</v>
      </c>
      <c r="L742" t="s">
        <v>12001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95</v>
      </c>
      <c r="AC742" t="s">
        <v>8039</v>
      </c>
      <c r="AD742" t="s">
        <v>6354</v>
      </c>
      <c r="AE742">
        <v>21</v>
      </c>
      <c r="AF742">
        <v>9332</v>
      </c>
      <c r="AG742" t="str">
        <f>CONCATENATE(Table1[[#This Row],[item_code]],(".jpg"))</f>
        <v>TV1758.jpg</v>
      </c>
      <c r="AH742" t="str">
        <f>IF(Table1[[#This Row],[DEPO. TOTAL DISPO]]&gt;2,"Publish","Draft")</f>
        <v>Draft</v>
      </c>
      <c r="AI742" s="1" t="str">
        <f>IFERROR(VLOOKUP(A742,#REF!, 1, FALSE),"  ")</f>
        <v xml:space="preserve">  </v>
      </c>
    </row>
    <row r="743" spans="1:35">
      <c r="A743" t="s">
        <v>12043</v>
      </c>
      <c r="B743" t="s">
        <v>12044</v>
      </c>
      <c r="C743">
        <v>0</v>
      </c>
      <c r="D743">
        <v>0</v>
      </c>
      <c r="E743" t="s">
        <v>12045</v>
      </c>
      <c r="F743" t="s">
        <v>34</v>
      </c>
      <c r="G743" t="s">
        <v>12046</v>
      </c>
      <c r="H743" t="s">
        <v>12047</v>
      </c>
      <c r="I743" t="s">
        <v>12047</v>
      </c>
      <c r="J743" t="s">
        <v>12047</v>
      </c>
      <c r="K743" t="s">
        <v>12047</v>
      </c>
      <c r="L743" t="s">
        <v>12045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t="s">
        <v>95</v>
      </c>
      <c r="AC743" t="s">
        <v>8039</v>
      </c>
      <c r="AD743" t="s">
        <v>12048</v>
      </c>
      <c r="AE743">
        <v>21</v>
      </c>
      <c r="AF743">
        <v>9427</v>
      </c>
      <c r="AG743" t="str">
        <f>CONCATENATE(Table1[[#This Row],[item_code]],(".jpg"))</f>
        <v>TV165.jpg</v>
      </c>
      <c r="AH743" t="str">
        <f>IF(Table1[[#This Row],[DEPO. TOTAL DISPO]]&gt;2,"Publish","Draft")</f>
        <v>Draft</v>
      </c>
      <c r="AI743" s="1" t="str">
        <f>IFERROR(VLOOKUP(A743,#REF!, 1, FALSE),"  ")</f>
        <v xml:space="preserve">  </v>
      </c>
    </row>
    <row r="744" spans="1:35">
      <c r="A744" t="s">
        <v>12049</v>
      </c>
      <c r="B744" t="s">
        <v>12050</v>
      </c>
      <c r="C744">
        <v>0</v>
      </c>
      <c r="D744">
        <v>0</v>
      </c>
      <c r="E744" t="s">
        <v>12051</v>
      </c>
      <c r="F744" t="s">
        <v>34</v>
      </c>
      <c r="G744" t="s">
        <v>12052</v>
      </c>
      <c r="H744" t="s">
        <v>12053</v>
      </c>
      <c r="I744" t="s">
        <v>12053</v>
      </c>
      <c r="J744" t="s">
        <v>12053</v>
      </c>
      <c r="K744" t="s">
        <v>12053</v>
      </c>
      <c r="L744" t="s">
        <v>12051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s">
        <v>95</v>
      </c>
      <c r="AC744" t="s">
        <v>8039</v>
      </c>
      <c r="AD744" t="s">
        <v>6354</v>
      </c>
      <c r="AE744">
        <v>21</v>
      </c>
      <c r="AF744">
        <v>9330</v>
      </c>
      <c r="AG744" t="str">
        <f>CONCATENATE(Table1[[#This Row],[item_code]],(".jpg"))</f>
        <v>TV1529.jpg</v>
      </c>
      <c r="AH744" t="str">
        <f>IF(Table1[[#This Row],[DEPO. TOTAL DISPO]]&gt;2,"Publish","Draft")</f>
        <v>Draft</v>
      </c>
      <c r="AI744" s="1" t="str">
        <f>IFERROR(VLOOKUP(A744,#REF!, 1, FALSE),"  ")</f>
        <v xml:space="preserve">  </v>
      </c>
    </row>
    <row r="745" spans="1:35">
      <c r="A745" t="s">
        <v>13281</v>
      </c>
      <c r="B745" t="s">
        <v>13282</v>
      </c>
      <c r="C745">
        <v>0</v>
      </c>
      <c r="D745">
        <v>0</v>
      </c>
      <c r="E745" t="s">
        <v>13283</v>
      </c>
      <c r="F745" t="s">
        <v>34</v>
      </c>
      <c r="G745" t="s">
        <v>13284</v>
      </c>
      <c r="H745" t="s">
        <v>13285</v>
      </c>
      <c r="I745" t="s">
        <v>13285</v>
      </c>
      <c r="J745" t="s">
        <v>13285</v>
      </c>
      <c r="K745" t="s">
        <v>13285</v>
      </c>
      <c r="L745" t="s">
        <v>13283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95</v>
      </c>
      <c r="AC745" t="s">
        <v>8039</v>
      </c>
      <c r="AD745" t="s">
        <v>520</v>
      </c>
      <c r="AE745">
        <v>21</v>
      </c>
      <c r="AF745">
        <v>8297</v>
      </c>
      <c r="AG745" t="str">
        <f>CONCATENATE(Table1[[#This Row],[item_code]],(".jpg"))</f>
        <v>TV150.jpg</v>
      </c>
      <c r="AH745" t="str">
        <f>IF(Table1[[#This Row],[DEPO. TOTAL DISPO]]&gt;2,"Publish","Draft")</f>
        <v>Draft</v>
      </c>
      <c r="AI745" s="1" t="str">
        <f>IFERROR(VLOOKUP(A745,#REF!, 1, FALSE),"  ")</f>
        <v xml:space="preserve">  </v>
      </c>
    </row>
    <row r="746" spans="1:35">
      <c r="A746" t="s">
        <v>13253</v>
      </c>
      <c r="B746" t="s">
        <v>13254</v>
      </c>
      <c r="C746">
        <v>0</v>
      </c>
      <c r="D746">
        <v>0</v>
      </c>
      <c r="E746" t="s">
        <v>13255</v>
      </c>
      <c r="F746" t="s">
        <v>34</v>
      </c>
      <c r="G746" t="s">
        <v>13256</v>
      </c>
      <c r="H746" t="s">
        <v>13257</v>
      </c>
      <c r="I746" t="s">
        <v>13257</v>
      </c>
      <c r="J746" t="s">
        <v>13257</v>
      </c>
      <c r="K746" t="s">
        <v>13257</v>
      </c>
      <c r="L746" t="s">
        <v>13258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 t="s">
        <v>95</v>
      </c>
      <c r="AC746" t="s">
        <v>8039</v>
      </c>
      <c r="AD746" t="s">
        <v>85</v>
      </c>
      <c r="AE746">
        <v>21</v>
      </c>
      <c r="AF746">
        <v>8296</v>
      </c>
      <c r="AG746" t="str">
        <f>CONCATENATE(Table1[[#This Row],[item_code]],(".jpg"))</f>
        <v>TV143.jpg</v>
      </c>
      <c r="AH746" t="str">
        <f>IF(Table1[[#This Row],[DEPO. TOTAL DISPO]]&gt;2,"Publish","Draft")</f>
        <v>Draft</v>
      </c>
      <c r="AI746" s="1" t="str">
        <f>IFERROR(VLOOKUP(A746,#REF!, 1, FALSE),"  ")</f>
        <v xml:space="preserve">  </v>
      </c>
    </row>
    <row r="747" spans="1:35">
      <c r="A747" t="s">
        <v>13385</v>
      </c>
      <c r="B747" t="s">
        <v>13386</v>
      </c>
      <c r="C747">
        <v>0</v>
      </c>
      <c r="D747">
        <v>0</v>
      </c>
      <c r="E747" t="s">
        <v>13387</v>
      </c>
      <c r="F747" t="s">
        <v>34</v>
      </c>
      <c r="G747" t="s">
        <v>13388</v>
      </c>
      <c r="H747" t="s">
        <v>13389</v>
      </c>
      <c r="I747" t="s">
        <v>13389</v>
      </c>
      <c r="J747" t="s">
        <v>13389</v>
      </c>
      <c r="K747" t="s">
        <v>13389</v>
      </c>
      <c r="L747" t="s">
        <v>13390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95</v>
      </c>
      <c r="AC747" t="s">
        <v>8039</v>
      </c>
      <c r="AD747" t="s">
        <v>4771</v>
      </c>
      <c r="AE747">
        <v>21</v>
      </c>
      <c r="AF747">
        <v>8924</v>
      </c>
      <c r="AG747" t="str">
        <f>CONCATENATE(Table1[[#This Row],[item_code]],(".jpg"))</f>
        <v>TV132.jpg</v>
      </c>
      <c r="AH747" t="str">
        <f>IF(Table1[[#This Row],[DEPO. TOTAL DISPO]]&gt;2,"Publish","Draft")</f>
        <v>Draft</v>
      </c>
      <c r="AI747" s="1" t="str">
        <f>IFERROR(VLOOKUP(A747,#REF!, 1, FALSE),"  ")</f>
        <v xml:space="preserve">  </v>
      </c>
    </row>
    <row r="748" spans="1:35">
      <c r="A748" t="s">
        <v>13391</v>
      </c>
      <c r="B748" t="s">
        <v>13392</v>
      </c>
      <c r="C748">
        <v>0</v>
      </c>
      <c r="D748">
        <v>0</v>
      </c>
      <c r="E748" t="s">
        <v>13393</v>
      </c>
      <c r="F748" t="s">
        <v>34</v>
      </c>
      <c r="G748" t="s">
        <v>13394</v>
      </c>
      <c r="H748" t="s">
        <v>13395</v>
      </c>
      <c r="I748" t="s">
        <v>13395</v>
      </c>
      <c r="J748" t="s">
        <v>13395</v>
      </c>
      <c r="K748" t="s">
        <v>13395</v>
      </c>
      <c r="L748" t="s">
        <v>13393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95</v>
      </c>
      <c r="AC748" t="s">
        <v>8039</v>
      </c>
      <c r="AD748" t="s">
        <v>4771</v>
      </c>
      <c r="AE748">
        <v>21</v>
      </c>
      <c r="AF748">
        <v>8894</v>
      </c>
      <c r="AG748" t="str">
        <f>CONCATENATE(Table1[[#This Row],[item_code]],(".jpg"))</f>
        <v>TV130.jpg</v>
      </c>
      <c r="AH748" t="str">
        <f>IF(Table1[[#This Row],[DEPO. TOTAL DISPO]]&gt;2,"Publish","Draft")</f>
        <v>Draft</v>
      </c>
      <c r="AI748" s="1" t="str">
        <f>IFERROR(VLOOKUP(A748,#REF!, 1, FALSE),"  ")</f>
        <v xml:space="preserve">  </v>
      </c>
    </row>
    <row r="749" spans="1:35">
      <c r="A749" t="s">
        <v>13328</v>
      </c>
      <c r="B749" t="s">
        <v>13329</v>
      </c>
      <c r="C749">
        <v>0</v>
      </c>
      <c r="D749">
        <v>0</v>
      </c>
      <c r="E749" t="s">
        <v>13330</v>
      </c>
      <c r="F749" t="s">
        <v>34</v>
      </c>
      <c r="G749" t="s">
        <v>13331</v>
      </c>
      <c r="H749" t="s">
        <v>13332</v>
      </c>
      <c r="I749" t="s">
        <v>13332</v>
      </c>
      <c r="J749" t="s">
        <v>13332</v>
      </c>
      <c r="K749" t="s">
        <v>13332</v>
      </c>
      <c r="L749" t="s">
        <v>13330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95</v>
      </c>
      <c r="AC749" t="s">
        <v>8039</v>
      </c>
      <c r="AD749" t="s">
        <v>620</v>
      </c>
      <c r="AE749">
        <v>21</v>
      </c>
      <c r="AF749">
        <v>8497</v>
      </c>
      <c r="AG749" t="str">
        <f>CONCATENATE(Table1[[#This Row],[item_code]],(".jpg"))</f>
        <v>TV129.jpg</v>
      </c>
      <c r="AH749" t="str">
        <f>IF(Table1[[#This Row],[DEPO. TOTAL DISPO]]&gt;2,"Publish","Draft")</f>
        <v>Draft</v>
      </c>
      <c r="AI749" s="1" t="str">
        <f>IFERROR(VLOOKUP(A749,#REF!, 1, FALSE),"  ")</f>
        <v xml:space="preserve">  </v>
      </c>
    </row>
    <row r="750" spans="1:35">
      <c r="A750" t="s">
        <v>13486</v>
      </c>
      <c r="B750" t="s">
        <v>13487</v>
      </c>
      <c r="C750">
        <v>0</v>
      </c>
      <c r="D750">
        <v>0</v>
      </c>
      <c r="E750" t="s">
        <v>13488</v>
      </c>
      <c r="F750" t="s">
        <v>34</v>
      </c>
      <c r="G750" t="s">
        <v>13489</v>
      </c>
      <c r="H750" t="s">
        <v>13490</v>
      </c>
      <c r="I750" t="s">
        <v>13490</v>
      </c>
      <c r="J750" t="s">
        <v>13490</v>
      </c>
      <c r="K750" t="s">
        <v>13490</v>
      </c>
      <c r="L750" t="s">
        <v>13488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95</v>
      </c>
      <c r="AC750" t="s">
        <v>1582</v>
      </c>
      <c r="AD750" t="s">
        <v>13491</v>
      </c>
      <c r="AE750">
        <v>21</v>
      </c>
      <c r="AF750">
        <v>8556</v>
      </c>
      <c r="AG750" t="str">
        <f>CONCATENATE(Table1[[#This Row],[item_code]],(".jpg"))</f>
        <v>TV125.jpg</v>
      </c>
      <c r="AH750" t="str">
        <f>IF(Table1[[#This Row],[DEPO. TOTAL DISPO]]&gt;2,"Publish","Draft")</f>
        <v>Draft</v>
      </c>
      <c r="AI750" s="1" t="str">
        <f>IFERROR(VLOOKUP(A750,#REF!, 1, FALSE),"  ")</f>
        <v xml:space="preserve">  </v>
      </c>
    </row>
    <row r="751" spans="1:35">
      <c r="A751" t="s">
        <v>13248</v>
      </c>
      <c r="B751" t="s">
        <v>13249</v>
      </c>
      <c r="C751">
        <v>0</v>
      </c>
      <c r="D751">
        <v>0</v>
      </c>
      <c r="E751" t="s">
        <v>13250</v>
      </c>
      <c r="F751" t="s">
        <v>34</v>
      </c>
      <c r="G751" t="s">
        <v>13251</v>
      </c>
      <c r="H751" t="s">
        <v>13252</v>
      </c>
      <c r="I751" t="s">
        <v>13252</v>
      </c>
      <c r="J751" t="s">
        <v>13252</v>
      </c>
      <c r="K751" t="s">
        <v>13252</v>
      </c>
      <c r="L751" t="s">
        <v>13250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t="s">
        <v>95</v>
      </c>
      <c r="AC751" t="s">
        <v>8039</v>
      </c>
      <c r="AD751" t="s">
        <v>351</v>
      </c>
      <c r="AE751">
        <v>21</v>
      </c>
      <c r="AF751">
        <v>8342</v>
      </c>
      <c r="AG751" t="str">
        <f>CONCATENATE(Table1[[#This Row],[item_code]],(".jpg"))</f>
        <v>TV122.jpg</v>
      </c>
      <c r="AH751" t="str">
        <f>IF(Table1[[#This Row],[DEPO. TOTAL DISPO]]&gt;2,"Publish","Draft")</f>
        <v>Draft</v>
      </c>
      <c r="AI751" s="1" t="str">
        <f>IFERROR(VLOOKUP(A751,#REF!, 1, FALSE),"  ")</f>
        <v xml:space="preserve">  </v>
      </c>
    </row>
    <row r="752" spans="1:35">
      <c r="A752" t="s">
        <v>13286</v>
      </c>
      <c r="B752" t="s">
        <v>13287</v>
      </c>
      <c r="C752">
        <v>0</v>
      </c>
      <c r="D752">
        <v>0</v>
      </c>
      <c r="E752" t="s">
        <v>13288</v>
      </c>
      <c r="F752" t="s">
        <v>34</v>
      </c>
      <c r="G752" t="s">
        <v>13289</v>
      </c>
      <c r="H752" t="s">
        <v>13290</v>
      </c>
      <c r="I752" t="s">
        <v>13290</v>
      </c>
      <c r="J752" t="s">
        <v>13290</v>
      </c>
      <c r="K752" t="s">
        <v>13290</v>
      </c>
      <c r="L752" t="s">
        <v>13288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95</v>
      </c>
      <c r="AC752" t="s">
        <v>8039</v>
      </c>
      <c r="AD752" t="s">
        <v>351</v>
      </c>
      <c r="AE752">
        <v>21</v>
      </c>
      <c r="AF752">
        <v>8261</v>
      </c>
      <c r="AG752" t="str">
        <f>CONCATENATE(Table1[[#This Row],[item_code]],(".jpg"))</f>
        <v>TV121.jpg</v>
      </c>
      <c r="AH752" t="str">
        <f>IF(Table1[[#This Row],[DEPO. TOTAL DISPO]]&gt;2,"Publish","Draft")</f>
        <v>Draft</v>
      </c>
      <c r="AI752" s="1" t="str">
        <f>IFERROR(VLOOKUP(A752,#REF!, 1, FALSE),"  ")</f>
        <v xml:space="preserve">  </v>
      </c>
    </row>
    <row r="753" spans="1:35">
      <c r="A753" t="s">
        <v>13243</v>
      </c>
      <c r="B753" t="s">
        <v>13244</v>
      </c>
      <c r="C753">
        <v>0</v>
      </c>
      <c r="D753">
        <v>0</v>
      </c>
      <c r="E753" t="s">
        <v>13245</v>
      </c>
      <c r="F753" t="s">
        <v>34</v>
      </c>
      <c r="G753" t="s">
        <v>13246</v>
      </c>
      <c r="H753" t="s">
        <v>13247</v>
      </c>
      <c r="I753" t="s">
        <v>13247</v>
      </c>
      <c r="J753" t="s">
        <v>13247</v>
      </c>
      <c r="K753" t="s">
        <v>13247</v>
      </c>
      <c r="L753" t="s">
        <v>13245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95</v>
      </c>
      <c r="AC753" t="s">
        <v>8039</v>
      </c>
      <c r="AD753" t="s">
        <v>351</v>
      </c>
      <c r="AE753">
        <v>21</v>
      </c>
      <c r="AF753">
        <v>8260</v>
      </c>
      <c r="AG753" t="str">
        <f>CONCATENATE(Table1[[#This Row],[item_code]],(".jpg"))</f>
        <v>TV120.jpg</v>
      </c>
      <c r="AH753" t="str">
        <f>IF(Table1[[#This Row],[DEPO. TOTAL DISPO]]&gt;2,"Publish","Draft")</f>
        <v>Draft</v>
      </c>
      <c r="AI753" s="1" t="str">
        <f>IFERROR(VLOOKUP(A753,#REF!, 1, FALSE),"  ")</f>
        <v xml:space="preserve">  </v>
      </c>
    </row>
    <row r="754" spans="1:35">
      <c r="A754" t="s">
        <v>13203</v>
      </c>
      <c r="B754" t="s">
        <v>13204</v>
      </c>
      <c r="C754">
        <v>0</v>
      </c>
      <c r="D754">
        <v>0</v>
      </c>
      <c r="E754" t="s">
        <v>13205</v>
      </c>
      <c r="F754" t="s">
        <v>34</v>
      </c>
      <c r="G754" t="s">
        <v>13206</v>
      </c>
      <c r="H754" t="s">
        <v>13207</v>
      </c>
      <c r="I754" t="s">
        <v>13207</v>
      </c>
      <c r="J754" t="s">
        <v>13207</v>
      </c>
      <c r="K754" t="s">
        <v>13207</v>
      </c>
      <c r="L754" t="s">
        <v>13205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95</v>
      </c>
      <c r="AC754" t="s">
        <v>8039</v>
      </c>
      <c r="AD754" t="s">
        <v>351</v>
      </c>
      <c r="AE754">
        <v>21</v>
      </c>
      <c r="AF754">
        <v>8259</v>
      </c>
      <c r="AG754" t="str">
        <f>CONCATENATE(Table1[[#This Row],[item_code]],(".jpg"))</f>
        <v>TV119.jpg</v>
      </c>
      <c r="AH754" t="str">
        <f>IF(Table1[[#This Row],[DEPO. TOTAL DISPO]]&gt;2,"Publish","Draft")</f>
        <v>Draft</v>
      </c>
      <c r="AI754" s="1" t="str">
        <f>IFERROR(VLOOKUP(A754,#REF!, 1, FALSE),"  ")</f>
        <v xml:space="preserve">  </v>
      </c>
    </row>
    <row r="755" spans="1:35">
      <c r="A755" t="s">
        <v>13417</v>
      </c>
      <c r="B755" t="s">
        <v>13418</v>
      </c>
      <c r="C755">
        <v>0</v>
      </c>
      <c r="D755">
        <v>0</v>
      </c>
      <c r="E755" t="s">
        <v>13419</v>
      </c>
      <c r="F755" t="s">
        <v>13420</v>
      </c>
      <c r="G755" t="s">
        <v>13421</v>
      </c>
      <c r="H755" t="s">
        <v>13422</v>
      </c>
      <c r="I755" t="s">
        <v>13422</v>
      </c>
      <c r="J755" t="s">
        <v>13422</v>
      </c>
      <c r="K755" t="s">
        <v>13422</v>
      </c>
      <c r="L755" t="s">
        <v>13419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95</v>
      </c>
      <c r="AC755" t="s">
        <v>8039</v>
      </c>
      <c r="AD755" t="s">
        <v>13423</v>
      </c>
      <c r="AE755">
        <v>21</v>
      </c>
      <c r="AF755">
        <v>8074</v>
      </c>
      <c r="AG755" t="str">
        <f>CONCATENATE(Table1[[#This Row],[item_code]],(".jpg"))</f>
        <v>TV116.jpg</v>
      </c>
      <c r="AH755" t="str">
        <f>IF(Table1[[#This Row],[DEPO. TOTAL DISPO]]&gt;2,"Publish","Draft")</f>
        <v>Draft</v>
      </c>
      <c r="AI755" s="1" t="str">
        <f>IFERROR(VLOOKUP(A755,#REF!, 1, FALSE),"  ")</f>
        <v xml:space="preserve">  </v>
      </c>
    </row>
    <row r="756" spans="1:35">
      <c r="A756" t="s">
        <v>13343</v>
      </c>
      <c r="B756" t="s">
        <v>13344</v>
      </c>
      <c r="C756">
        <v>0</v>
      </c>
      <c r="D756">
        <v>0</v>
      </c>
      <c r="E756" t="s">
        <v>13345</v>
      </c>
      <c r="F756" t="s">
        <v>34</v>
      </c>
      <c r="G756" t="s">
        <v>13346</v>
      </c>
      <c r="H756" t="s">
        <v>13347</v>
      </c>
      <c r="I756" t="s">
        <v>13347</v>
      </c>
      <c r="J756" t="s">
        <v>13347</v>
      </c>
      <c r="K756" t="s">
        <v>13347</v>
      </c>
      <c r="L756" t="s">
        <v>13345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t="s">
        <v>95</v>
      </c>
      <c r="AC756" t="s">
        <v>8039</v>
      </c>
      <c r="AD756" t="s">
        <v>85</v>
      </c>
      <c r="AE756">
        <v>21</v>
      </c>
      <c r="AF756">
        <v>8062</v>
      </c>
      <c r="AG756" t="str">
        <f>CONCATENATE(Table1[[#This Row],[item_code]],(".jpg"))</f>
        <v>TV114.jpg</v>
      </c>
      <c r="AH756" t="str">
        <f>IF(Table1[[#This Row],[DEPO. TOTAL DISPO]]&gt;2,"Publish","Draft")</f>
        <v>Draft</v>
      </c>
      <c r="AI756" s="1" t="str">
        <f>IFERROR(VLOOKUP(A756,#REF!, 1, FALSE),"  ")</f>
        <v xml:space="preserve">  </v>
      </c>
    </row>
    <row r="757" spans="1:35">
      <c r="A757" t="s">
        <v>13401</v>
      </c>
      <c r="B757" t="s">
        <v>13402</v>
      </c>
      <c r="C757">
        <v>0</v>
      </c>
      <c r="D757">
        <v>0</v>
      </c>
      <c r="E757" t="s">
        <v>13403</v>
      </c>
      <c r="F757" t="s">
        <v>34</v>
      </c>
      <c r="G757" t="s">
        <v>13404</v>
      </c>
      <c r="H757" t="s">
        <v>13405</v>
      </c>
      <c r="I757" t="s">
        <v>13405</v>
      </c>
      <c r="J757" t="s">
        <v>13405</v>
      </c>
      <c r="K757" t="s">
        <v>13405</v>
      </c>
      <c r="L757" t="s">
        <v>13403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95</v>
      </c>
      <c r="AC757" t="s">
        <v>8039</v>
      </c>
      <c r="AD757" t="s">
        <v>484</v>
      </c>
      <c r="AE757">
        <v>21</v>
      </c>
      <c r="AF757">
        <v>8566</v>
      </c>
      <c r="AG757" t="str">
        <f>CONCATENATE(Table1[[#This Row],[item_code]],(".jpg"))</f>
        <v>TV1100.jpg</v>
      </c>
      <c r="AH757" t="str">
        <f>IF(Table1[[#This Row],[DEPO. TOTAL DISPO]]&gt;2,"Publish","Draft")</f>
        <v>Draft</v>
      </c>
      <c r="AI757" s="1" t="str">
        <f>IFERROR(VLOOKUP(A757,#REF!, 1, FALSE),"  ")</f>
        <v xml:space="preserve">  </v>
      </c>
    </row>
    <row r="758" spans="1:35">
      <c r="A758" t="s">
        <v>13296</v>
      </c>
      <c r="B758" t="s">
        <v>13297</v>
      </c>
      <c r="C758">
        <v>0</v>
      </c>
      <c r="D758">
        <v>0</v>
      </c>
      <c r="E758" t="s">
        <v>13298</v>
      </c>
      <c r="F758" t="s">
        <v>34</v>
      </c>
      <c r="G758" t="s">
        <v>13299</v>
      </c>
      <c r="H758" t="s">
        <v>13300</v>
      </c>
      <c r="I758" t="s">
        <v>13300</v>
      </c>
      <c r="J758" t="s">
        <v>13300</v>
      </c>
      <c r="K758" t="s">
        <v>13300</v>
      </c>
      <c r="L758" t="s">
        <v>13298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95</v>
      </c>
      <c r="AC758" t="s">
        <v>8039</v>
      </c>
      <c r="AD758" t="s">
        <v>13301</v>
      </c>
      <c r="AE758">
        <v>21</v>
      </c>
      <c r="AF758">
        <v>8052</v>
      </c>
      <c r="AG758" t="str">
        <f>CONCATENATE(Table1[[#This Row],[item_code]],(".jpg"))</f>
        <v>TV109.jpg</v>
      </c>
      <c r="AH758" t="str">
        <f>IF(Table1[[#This Row],[DEPO. TOTAL DISPO]]&gt;2,"Publish","Draft")</f>
        <v>Draft</v>
      </c>
      <c r="AI758" s="1" t="str">
        <f>IFERROR(VLOOKUP(A758,#REF!, 1, FALSE),"  ")</f>
        <v xml:space="preserve">  </v>
      </c>
    </row>
    <row r="759" spans="1:35">
      <c r="A759" t="s">
        <v>13208</v>
      </c>
      <c r="B759" t="s">
        <v>13209</v>
      </c>
      <c r="C759">
        <v>0</v>
      </c>
      <c r="D759">
        <v>0</v>
      </c>
      <c r="E759" t="s">
        <v>13210</v>
      </c>
      <c r="F759" t="s">
        <v>34</v>
      </c>
      <c r="G759" t="s">
        <v>13211</v>
      </c>
      <c r="H759" t="s">
        <v>13212</v>
      </c>
      <c r="I759" t="s">
        <v>13212</v>
      </c>
      <c r="J759" t="s">
        <v>13212</v>
      </c>
      <c r="K759" t="s">
        <v>13212</v>
      </c>
      <c r="L759" t="s">
        <v>13210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t="s">
        <v>95</v>
      </c>
      <c r="AC759" t="s">
        <v>8039</v>
      </c>
      <c r="AD759" t="s">
        <v>85</v>
      </c>
      <c r="AE759">
        <v>21</v>
      </c>
      <c r="AF759">
        <v>9098</v>
      </c>
      <c r="AG759" t="str">
        <f>CONCATENATE(Table1[[#This Row],[item_code]],(".jpg"))</f>
        <v>TV1042.jpg</v>
      </c>
      <c r="AH759" t="str">
        <f>IF(Table1[[#This Row],[DEPO. TOTAL DISPO]]&gt;2,"Publish","Draft")</f>
        <v>Draft</v>
      </c>
      <c r="AI759" s="1" t="str">
        <f>IFERROR(VLOOKUP(A759,#REF!, 1, FALSE),"  ")</f>
        <v xml:space="preserve">  </v>
      </c>
    </row>
    <row r="760" spans="1:35">
      <c r="A760" t="s">
        <v>13269</v>
      </c>
      <c r="B760" t="s">
        <v>13270</v>
      </c>
      <c r="C760">
        <v>0</v>
      </c>
      <c r="D760">
        <v>0</v>
      </c>
      <c r="E760" t="s">
        <v>13261</v>
      </c>
      <c r="F760" t="s">
        <v>34</v>
      </c>
      <c r="G760" t="s">
        <v>13262</v>
      </c>
      <c r="H760" t="s">
        <v>13263</v>
      </c>
      <c r="I760" t="s">
        <v>13263</v>
      </c>
      <c r="J760" t="s">
        <v>13263</v>
      </c>
      <c r="K760" t="s">
        <v>13263</v>
      </c>
      <c r="L760" t="s">
        <v>13261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95</v>
      </c>
      <c r="AC760" t="s">
        <v>8039</v>
      </c>
      <c r="AD760" t="s">
        <v>520</v>
      </c>
      <c r="AE760">
        <v>21</v>
      </c>
      <c r="AF760">
        <v>8034</v>
      </c>
      <c r="AG760" t="str">
        <f>CONCATENATE(Table1[[#This Row],[item_code]],(".jpg"))</f>
        <v>TV101.jpg</v>
      </c>
      <c r="AH760" t="str">
        <f>IF(Table1[[#This Row],[DEPO. TOTAL DISPO]]&gt;2,"Publish","Draft")</f>
        <v>Draft</v>
      </c>
      <c r="AI760" s="1" t="str">
        <f>IFERROR(VLOOKUP(A760,#REF!, 1, FALSE),"  ")</f>
        <v xml:space="preserve">  </v>
      </c>
    </row>
    <row r="761" spans="1:35">
      <c r="A761" t="s">
        <v>13333</v>
      </c>
      <c r="B761" t="s">
        <v>13334</v>
      </c>
      <c r="C761">
        <v>0</v>
      </c>
      <c r="D761">
        <v>0</v>
      </c>
      <c r="E761" t="s">
        <v>13335</v>
      </c>
      <c r="F761" t="s">
        <v>34</v>
      </c>
      <c r="G761" t="s">
        <v>13336</v>
      </c>
      <c r="H761" t="s">
        <v>13337</v>
      </c>
      <c r="I761" t="s">
        <v>13337</v>
      </c>
      <c r="J761" t="s">
        <v>13337</v>
      </c>
      <c r="K761" t="s">
        <v>13337</v>
      </c>
      <c r="L761" t="s">
        <v>13335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95</v>
      </c>
      <c r="AC761" t="s">
        <v>8039</v>
      </c>
      <c r="AD761" t="s">
        <v>13301</v>
      </c>
      <c r="AE761">
        <v>21</v>
      </c>
      <c r="AF761">
        <v>8060</v>
      </c>
      <c r="AG761" t="str">
        <f>CONCATENATE(Table1[[#This Row],[item_code]],(".jpg"))</f>
        <v>TV061.jpg</v>
      </c>
      <c r="AH761" t="str">
        <f>IF(Table1[[#This Row],[DEPO. TOTAL DISPO]]&gt;2,"Publish","Draft")</f>
        <v>Draft</v>
      </c>
      <c r="AI761" s="1" t="str">
        <f>IFERROR(VLOOKUP(A761,#REF!, 1, FALSE),"  ")</f>
        <v xml:space="preserve">  </v>
      </c>
    </row>
    <row r="762" spans="1:35">
      <c r="A762" t="s">
        <v>13188</v>
      </c>
      <c r="B762" t="s">
        <v>13189</v>
      </c>
      <c r="C762">
        <v>0</v>
      </c>
      <c r="D762">
        <v>0</v>
      </c>
      <c r="E762" t="s">
        <v>13190</v>
      </c>
      <c r="F762" t="s">
        <v>34</v>
      </c>
      <c r="G762" t="s">
        <v>13191</v>
      </c>
      <c r="H762" t="s">
        <v>13192</v>
      </c>
      <c r="I762" t="s">
        <v>13192</v>
      </c>
      <c r="J762" t="s">
        <v>13192</v>
      </c>
      <c r="K762" t="s">
        <v>13192</v>
      </c>
      <c r="L762" t="s">
        <v>13190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95</v>
      </c>
      <c r="AC762" t="s">
        <v>8039</v>
      </c>
      <c r="AD762" t="s">
        <v>532</v>
      </c>
      <c r="AE762">
        <v>21</v>
      </c>
      <c r="AF762">
        <v>9662</v>
      </c>
      <c r="AG762" t="str">
        <f>CONCATENATE(Table1[[#This Row],[item_code]],(".jpg"))</f>
        <v>TV0574.jpg</v>
      </c>
      <c r="AH762" t="str">
        <f>IF(Table1[[#This Row],[DEPO. TOTAL DISPO]]&gt;2,"Publish","Draft")</f>
        <v>Draft</v>
      </c>
      <c r="AI762" s="1" t="str">
        <f>IFERROR(VLOOKUP(A762,#REF!, 1, FALSE),"  ")</f>
        <v xml:space="preserve">  </v>
      </c>
    </row>
    <row r="763" spans="1:35">
      <c r="A763" t="s">
        <v>11525</v>
      </c>
      <c r="B763" t="s">
        <v>11526</v>
      </c>
      <c r="C763">
        <v>0</v>
      </c>
      <c r="D763">
        <v>0</v>
      </c>
      <c r="E763" t="s">
        <v>11527</v>
      </c>
      <c r="F763" t="s">
        <v>34</v>
      </c>
      <c r="G763" t="s">
        <v>11528</v>
      </c>
      <c r="H763" t="s">
        <v>11529</v>
      </c>
      <c r="I763" t="s">
        <v>11529</v>
      </c>
      <c r="J763" t="s">
        <v>11529</v>
      </c>
      <c r="K763" t="s">
        <v>11529</v>
      </c>
      <c r="L763" t="s">
        <v>11527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t="s">
        <v>65</v>
      </c>
      <c r="AC763" t="s">
        <v>118</v>
      </c>
      <c r="AD763" t="s">
        <v>119</v>
      </c>
      <c r="AE763">
        <v>10.5</v>
      </c>
      <c r="AF763">
        <v>2194</v>
      </c>
      <c r="AG763" t="str">
        <f>CONCATENATE(Table1[[#This Row],[item_code]],(".jpg"))</f>
        <v>TTL01.jpg</v>
      </c>
      <c r="AH763" t="str">
        <f>IF(Table1[[#This Row],[DEPO. TOTAL DISPO]]&gt;2,"Publish","Draft")</f>
        <v>Draft</v>
      </c>
      <c r="AI763" s="1" t="str">
        <f>IFERROR(VLOOKUP(A763,#REF!, 1, FALSE),"  ")</f>
        <v xml:space="preserve">  </v>
      </c>
    </row>
    <row r="764" spans="1:35">
      <c r="A764" t="s">
        <v>1564</v>
      </c>
      <c r="B764" t="s">
        <v>1565</v>
      </c>
      <c r="C764">
        <v>0</v>
      </c>
      <c r="D764">
        <v>0</v>
      </c>
      <c r="E764" t="s">
        <v>1566</v>
      </c>
      <c r="F764" t="s">
        <v>34</v>
      </c>
      <c r="G764" t="s">
        <v>1567</v>
      </c>
      <c r="H764" t="s">
        <v>1568</v>
      </c>
      <c r="I764" t="s">
        <v>1568</v>
      </c>
      <c r="J764" t="s">
        <v>1568</v>
      </c>
      <c r="K764" t="s">
        <v>1568</v>
      </c>
      <c r="L764" t="s">
        <v>1566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95</v>
      </c>
      <c r="AC764" t="s">
        <v>973</v>
      </c>
      <c r="AD764" t="s">
        <v>1569</v>
      </c>
      <c r="AE764">
        <v>21</v>
      </c>
      <c r="AF764">
        <v>3004</v>
      </c>
      <c r="AG764" t="str">
        <f>CONCATENATE(Table1[[#This Row],[item_code]],(".jpg"))</f>
        <v>TRU19.jpg</v>
      </c>
      <c r="AH764" t="str">
        <f>IF(Table1[[#This Row],[DEPO. TOTAL DISPO]]&gt;2,"Publish","Draft")</f>
        <v>Draft</v>
      </c>
      <c r="AI764" s="1" t="str">
        <f>IFERROR(VLOOKUP(A764,#REF!, 1, FALSE),"  ")</f>
        <v xml:space="preserve">  </v>
      </c>
    </row>
    <row r="765" spans="1:35">
      <c r="A765" t="s">
        <v>6307</v>
      </c>
      <c r="B765" t="s">
        <v>6308</v>
      </c>
      <c r="C765">
        <v>0</v>
      </c>
      <c r="D765">
        <v>0</v>
      </c>
      <c r="E765" t="s">
        <v>6309</v>
      </c>
      <c r="F765" t="s">
        <v>34</v>
      </c>
      <c r="G765" t="s">
        <v>6310</v>
      </c>
      <c r="H765" t="s">
        <v>6311</v>
      </c>
      <c r="I765" t="s">
        <v>6311</v>
      </c>
      <c r="J765" t="s">
        <v>6311</v>
      </c>
      <c r="K765" t="s">
        <v>6311</v>
      </c>
      <c r="L765" t="s">
        <v>6309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37</v>
      </c>
      <c r="AC765" t="s">
        <v>5205</v>
      </c>
      <c r="AD765" t="s">
        <v>1569</v>
      </c>
      <c r="AE765">
        <v>21</v>
      </c>
      <c r="AF765">
        <v>5241</v>
      </c>
      <c r="AG765" t="str">
        <f>CONCATENATE(Table1[[#This Row],[item_code]],(".jpg"))</f>
        <v>TRU11.jpg</v>
      </c>
      <c r="AH765" t="str">
        <f>IF(Table1[[#This Row],[DEPO. TOTAL DISPO]]&gt;2,"Publish","Draft")</f>
        <v>Draft</v>
      </c>
      <c r="AI765" s="1" t="str">
        <f>IFERROR(VLOOKUP(A765,#REF!, 1, FALSE),"  ")</f>
        <v xml:space="preserve">  </v>
      </c>
    </row>
    <row r="766" spans="1:35">
      <c r="A766" t="s">
        <v>8910</v>
      </c>
      <c r="B766" t="s">
        <v>8911</v>
      </c>
      <c r="C766">
        <v>0</v>
      </c>
      <c r="D766">
        <v>0</v>
      </c>
      <c r="E766" t="s">
        <v>8912</v>
      </c>
      <c r="F766" t="s">
        <v>8913</v>
      </c>
      <c r="G766" t="s">
        <v>8914</v>
      </c>
      <c r="H766" t="s">
        <v>8915</v>
      </c>
      <c r="I766" t="s">
        <v>8915</v>
      </c>
      <c r="J766" t="s">
        <v>8915</v>
      </c>
      <c r="K766" t="s">
        <v>8915</v>
      </c>
      <c r="L766" t="s">
        <v>8912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65</v>
      </c>
      <c r="AC766" t="s">
        <v>118</v>
      </c>
      <c r="AD766" t="s">
        <v>158</v>
      </c>
      <c r="AE766">
        <v>10.5</v>
      </c>
      <c r="AF766">
        <v>1153</v>
      </c>
      <c r="AG766" t="str">
        <f>CONCATENATE(Table1[[#This Row],[item_code]],(".jpg"))</f>
        <v>TP9970.jpg</v>
      </c>
      <c r="AH766" t="str">
        <f>IF(Table1[[#This Row],[DEPO. TOTAL DISPO]]&gt;2,"Publish","Draft")</f>
        <v>Draft</v>
      </c>
      <c r="AI766" s="1" t="str">
        <f>IFERROR(VLOOKUP(A766,#REF!, 1, FALSE),"  ")</f>
        <v xml:space="preserve">  </v>
      </c>
    </row>
    <row r="767" spans="1:35">
      <c r="A767" t="s">
        <v>11462</v>
      </c>
      <c r="B767" t="s">
        <v>11463</v>
      </c>
      <c r="C767">
        <v>0</v>
      </c>
      <c r="D767">
        <v>0</v>
      </c>
      <c r="E767" t="s">
        <v>11464</v>
      </c>
      <c r="F767" t="s">
        <v>34</v>
      </c>
      <c r="G767" t="s">
        <v>11465</v>
      </c>
      <c r="H767" t="s">
        <v>11466</v>
      </c>
      <c r="I767" t="s">
        <v>11466</v>
      </c>
      <c r="J767" t="s">
        <v>11466</v>
      </c>
      <c r="K767" t="s">
        <v>11466</v>
      </c>
      <c r="L767" t="s">
        <v>11464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65</v>
      </c>
      <c r="AC767" t="s">
        <v>2999</v>
      </c>
      <c r="AD767" t="s">
        <v>124</v>
      </c>
      <c r="AE767">
        <v>10.5</v>
      </c>
      <c r="AF767">
        <v>2173</v>
      </c>
      <c r="AG767" t="str">
        <f>CONCATENATE(Table1[[#This Row],[item_code]],(".jpg"))</f>
        <v>TP99.jpg</v>
      </c>
      <c r="AH767" t="str">
        <f>IF(Table1[[#This Row],[DEPO. TOTAL DISPO]]&gt;2,"Publish","Draft")</f>
        <v>Draft</v>
      </c>
      <c r="AI767" s="1" t="str">
        <f>IFERROR(VLOOKUP(A767,#REF!, 1, FALSE),"  ")</f>
        <v xml:space="preserve">  </v>
      </c>
    </row>
    <row r="768" spans="1:35">
      <c r="A768" t="s">
        <v>11458</v>
      </c>
      <c r="B768" t="s">
        <v>11459</v>
      </c>
      <c r="C768">
        <v>0</v>
      </c>
      <c r="D768">
        <v>0</v>
      </c>
      <c r="E768" t="s">
        <v>714</v>
      </c>
      <c r="F768" t="s">
        <v>34</v>
      </c>
      <c r="G768" t="s">
        <v>11460</v>
      </c>
      <c r="H768" t="s">
        <v>11461</v>
      </c>
      <c r="I768" t="s">
        <v>11461</v>
      </c>
      <c r="J768" t="s">
        <v>11461</v>
      </c>
      <c r="K768" t="s">
        <v>11461</v>
      </c>
      <c r="L768" t="s">
        <v>714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s">
        <v>65</v>
      </c>
      <c r="AC768" t="s">
        <v>118</v>
      </c>
      <c r="AD768" t="s">
        <v>158</v>
      </c>
      <c r="AE768">
        <v>10.5</v>
      </c>
      <c r="AF768">
        <v>2172</v>
      </c>
      <c r="AG768" t="str">
        <f>CONCATENATE(Table1[[#This Row],[item_code]],(".jpg"))</f>
        <v>TP98.jpg</v>
      </c>
      <c r="AH768" t="str">
        <f>IF(Table1[[#This Row],[DEPO. TOTAL DISPO]]&gt;2,"Publish","Draft")</f>
        <v>Draft</v>
      </c>
      <c r="AI768" s="1" t="str">
        <f>IFERROR(VLOOKUP(A768,#REF!, 1, FALSE),"  ")</f>
        <v xml:space="preserve">  </v>
      </c>
    </row>
    <row r="769" spans="1:35">
      <c r="A769" t="s">
        <v>6365</v>
      </c>
      <c r="B769" t="s">
        <v>6366</v>
      </c>
      <c r="C769">
        <v>0</v>
      </c>
      <c r="D769">
        <v>0</v>
      </c>
      <c r="E769" t="s">
        <v>6367</v>
      </c>
      <c r="F769" t="s">
        <v>34</v>
      </c>
      <c r="G769" t="s">
        <v>6368</v>
      </c>
      <c r="H769" t="s">
        <v>6369</v>
      </c>
      <c r="I769" t="s">
        <v>6369</v>
      </c>
      <c r="J769" t="s">
        <v>6369</v>
      </c>
      <c r="K769" t="s">
        <v>6369</v>
      </c>
      <c r="L769" t="s">
        <v>6367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65</v>
      </c>
      <c r="AC769" t="s">
        <v>118</v>
      </c>
      <c r="AD769" t="s">
        <v>124</v>
      </c>
      <c r="AE769">
        <v>10.5</v>
      </c>
      <c r="AF769">
        <v>8706</v>
      </c>
      <c r="AG769" t="str">
        <f>CONCATENATE(Table1[[#This Row],[item_code]],(".jpg"))</f>
        <v>TP9627.jpg</v>
      </c>
      <c r="AH769" t="str">
        <f>IF(Table1[[#This Row],[DEPO. TOTAL DISPO]]&gt;2,"Publish","Draft")</f>
        <v>Draft</v>
      </c>
      <c r="AI769" s="1" t="str">
        <f>IFERROR(VLOOKUP(A769,#REF!, 1, FALSE),"  ")</f>
        <v xml:space="preserve">  </v>
      </c>
    </row>
    <row r="770" spans="1:35">
      <c r="A770" t="s">
        <v>11491</v>
      </c>
      <c r="B770" t="s">
        <v>11492</v>
      </c>
      <c r="C770">
        <v>0</v>
      </c>
      <c r="D770">
        <v>0</v>
      </c>
      <c r="E770" t="s">
        <v>2121</v>
      </c>
      <c r="F770" t="s">
        <v>34</v>
      </c>
      <c r="G770" t="s">
        <v>11493</v>
      </c>
      <c r="H770" t="s">
        <v>2123</v>
      </c>
      <c r="I770" t="s">
        <v>2123</v>
      </c>
      <c r="J770" t="s">
        <v>2123</v>
      </c>
      <c r="K770" t="s">
        <v>2123</v>
      </c>
      <c r="L770" t="s">
        <v>2121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s">
        <v>65</v>
      </c>
      <c r="AC770" t="s">
        <v>118</v>
      </c>
      <c r="AD770" t="s">
        <v>124</v>
      </c>
      <c r="AE770">
        <v>10.5</v>
      </c>
      <c r="AF770">
        <v>2203</v>
      </c>
      <c r="AG770" t="str">
        <f>CONCATENATE(Table1[[#This Row],[item_code]],(".jpg"))</f>
        <v>TP96.jpg</v>
      </c>
      <c r="AH770" t="str">
        <f>IF(Table1[[#This Row],[DEPO. TOTAL DISPO]]&gt;2,"Publish","Draft")</f>
        <v>Draft</v>
      </c>
      <c r="AI770" s="1" t="str">
        <f>IFERROR(VLOOKUP(A770,#REF!, 1, FALSE),"  ")</f>
        <v xml:space="preserve">  </v>
      </c>
    </row>
    <row r="771" spans="1:35">
      <c r="A771" t="s">
        <v>159</v>
      </c>
      <c r="B771" t="s">
        <v>160</v>
      </c>
      <c r="C771">
        <v>0</v>
      </c>
      <c r="D771">
        <v>0</v>
      </c>
      <c r="E771" t="s">
        <v>161</v>
      </c>
      <c r="F771" t="s">
        <v>34</v>
      </c>
      <c r="G771" t="s">
        <v>162</v>
      </c>
      <c r="H771" t="s">
        <v>163</v>
      </c>
      <c r="I771" t="s">
        <v>163</v>
      </c>
      <c r="J771" t="s">
        <v>163</v>
      </c>
      <c r="K771" t="s">
        <v>163</v>
      </c>
      <c r="L771" t="s">
        <v>161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65</v>
      </c>
      <c r="AC771" t="s">
        <v>118</v>
      </c>
      <c r="AD771" t="s">
        <v>124</v>
      </c>
      <c r="AE771">
        <v>10.5</v>
      </c>
      <c r="AF771">
        <v>2579</v>
      </c>
      <c r="AG771" t="str">
        <f>CONCATENATE(Table1[[#This Row],[item_code]],(".jpg"))</f>
        <v>TP95.jpg</v>
      </c>
      <c r="AH771" t="str">
        <f>IF(Table1[[#This Row],[DEPO. TOTAL DISPO]]&gt;2,"Publish","Draft")</f>
        <v>Draft</v>
      </c>
      <c r="AI771" s="1" t="str">
        <f>IFERROR(VLOOKUP(A771,#REF!, 1, FALSE),"  ")</f>
        <v xml:space="preserve">  </v>
      </c>
    </row>
    <row r="772" spans="1:35">
      <c r="A772" t="s">
        <v>716</v>
      </c>
      <c r="B772" t="s">
        <v>717</v>
      </c>
      <c r="C772">
        <v>0</v>
      </c>
      <c r="D772">
        <v>0</v>
      </c>
      <c r="E772" t="s">
        <v>718</v>
      </c>
      <c r="F772" t="s">
        <v>719</v>
      </c>
      <c r="G772" t="s">
        <v>720</v>
      </c>
      <c r="H772" t="s">
        <v>721</v>
      </c>
      <c r="I772" t="s">
        <v>721</v>
      </c>
      <c r="J772" t="s">
        <v>721</v>
      </c>
      <c r="K772" t="s">
        <v>721</v>
      </c>
      <c r="L772" t="s">
        <v>718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t="s">
        <v>65</v>
      </c>
      <c r="AC772" t="s">
        <v>118</v>
      </c>
      <c r="AD772" t="s">
        <v>158</v>
      </c>
      <c r="AE772">
        <v>10.5</v>
      </c>
      <c r="AF772">
        <v>118</v>
      </c>
      <c r="AG772" t="str">
        <f>CONCATENATE(Table1[[#This Row],[item_code]],(".jpg"))</f>
        <v>TP91.jpg</v>
      </c>
      <c r="AH772" t="str">
        <f>IF(Table1[[#This Row],[DEPO. TOTAL DISPO]]&gt;2,"Publish","Draft")</f>
        <v>Draft</v>
      </c>
      <c r="AI772" s="1" t="str">
        <f>IFERROR(VLOOKUP(A772,#REF!, 1, FALSE),"  ")</f>
        <v xml:space="preserve">  </v>
      </c>
    </row>
    <row r="773" spans="1:35">
      <c r="A773" t="s">
        <v>8905</v>
      </c>
      <c r="B773" t="s">
        <v>8906</v>
      </c>
      <c r="C773">
        <v>0</v>
      </c>
      <c r="D773">
        <v>0</v>
      </c>
      <c r="E773" t="s">
        <v>8907</v>
      </c>
      <c r="F773" t="s">
        <v>34</v>
      </c>
      <c r="G773" t="s">
        <v>8908</v>
      </c>
      <c r="H773" t="s">
        <v>8909</v>
      </c>
      <c r="I773" t="s">
        <v>8909</v>
      </c>
      <c r="J773" t="s">
        <v>8909</v>
      </c>
      <c r="K773" t="s">
        <v>8909</v>
      </c>
      <c r="L773" t="s">
        <v>8907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s">
        <v>65</v>
      </c>
      <c r="AC773" t="s">
        <v>118</v>
      </c>
      <c r="AD773" t="s">
        <v>124</v>
      </c>
      <c r="AE773">
        <v>10.5</v>
      </c>
      <c r="AF773">
        <v>1151</v>
      </c>
      <c r="AG773" t="str">
        <f>CONCATENATE(Table1[[#This Row],[item_code]],(".jpg"))</f>
        <v>TP8961.jpg</v>
      </c>
      <c r="AH773" t="str">
        <f>IF(Table1[[#This Row],[DEPO. TOTAL DISPO]]&gt;2,"Publish","Draft")</f>
        <v>Draft</v>
      </c>
      <c r="AI773" s="1" t="str">
        <f>IFERROR(VLOOKUP(A773,#REF!, 1, FALSE),"  ")</f>
        <v xml:space="preserve">  </v>
      </c>
    </row>
    <row r="774" spans="1:35">
      <c r="A774" t="s">
        <v>11530</v>
      </c>
      <c r="B774" t="s">
        <v>11531</v>
      </c>
      <c r="C774">
        <v>0</v>
      </c>
      <c r="D774">
        <v>0</v>
      </c>
      <c r="E774" t="s">
        <v>11532</v>
      </c>
      <c r="F774" t="s">
        <v>34</v>
      </c>
      <c r="G774" t="s">
        <v>11533</v>
      </c>
      <c r="H774" t="s">
        <v>11534</v>
      </c>
      <c r="I774" t="s">
        <v>11534</v>
      </c>
      <c r="J774" t="s">
        <v>11534</v>
      </c>
      <c r="K774" t="s">
        <v>11534</v>
      </c>
      <c r="L774" t="s">
        <v>11532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t="s">
        <v>65</v>
      </c>
      <c r="AC774" t="s">
        <v>118</v>
      </c>
      <c r="AD774" t="s">
        <v>124</v>
      </c>
      <c r="AE774">
        <v>10.5</v>
      </c>
      <c r="AF774">
        <v>2196</v>
      </c>
      <c r="AG774" t="str">
        <f>CONCATENATE(Table1[[#This Row],[item_code]],(".jpg"))</f>
        <v>TP89.jpg</v>
      </c>
      <c r="AH774" t="str">
        <f>IF(Table1[[#This Row],[DEPO. TOTAL DISPO]]&gt;2,"Publish","Draft")</f>
        <v>Draft</v>
      </c>
      <c r="AI774" s="1" t="str">
        <f>IFERROR(VLOOKUP(A774,#REF!, 1, FALSE),"  ")</f>
        <v xml:space="preserve">  </v>
      </c>
    </row>
    <row r="775" spans="1:35">
      <c r="A775" t="s">
        <v>11487</v>
      </c>
      <c r="B775" t="s">
        <v>11488</v>
      </c>
      <c r="C775">
        <v>0</v>
      </c>
      <c r="D775">
        <v>0</v>
      </c>
      <c r="E775" t="s">
        <v>11489</v>
      </c>
      <c r="F775" t="s">
        <v>34</v>
      </c>
      <c r="G775" t="s">
        <v>11480</v>
      </c>
      <c r="H775" t="s">
        <v>11490</v>
      </c>
      <c r="I775" t="s">
        <v>11490</v>
      </c>
      <c r="J775" t="s">
        <v>11490</v>
      </c>
      <c r="K775" t="s">
        <v>11490</v>
      </c>
      <c r="L775" t="s">
        <v>11489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t="s">
        <v>65</v>
      </c>
      <c r="AC775" t="s">
        <v>118</v>
      </c>
      <c r="AD775" t="s">
        <v>124</v>
      </c>
      <c r="AE775">
        <v>10.5</v>
      </c>
      <c r="AF775">
        <v>2198</v>
      </c>
      <c r="AG775" t="str">
        <f>CONCATENATE(Table1[[#This Row],[item_code]],(".jpg"))</f>
        <v>TP88.jpg</v>
      </c>
      <c r="AH775" t="str">
        <f>IF(Table1[[#This Row],[DEPO. TOTAL DISPO]]&gt;2,"Publish","Draft")</f>
        <v>Draft</v>
      </c>
      <c r="AI775" s="1" t="str">
        <f>IFERROR(VLOOKUP(A775,#REF!, 1, FALSE),"  ")</f>
        <v xml:space="preserve">  </v>
      </c>
    </row>
    <row r="776" spans="1:35">
      <c r="A776" t="s">
        <v>12320</v>
      </c>
      <c r="B776" t="s">
        <v>12321</v>
      </c>
      <c r="C776">
        <v>0</v>
      </c>
      <c r="D776">
        <v>0</v>
      </c>
      <c r="E776" t="s">
        <v>12322</v>
      </c>
      <c r="F776" t="s">
        <v>34</v>
      </c>
      <c r="G776" t="s">
        <v>12323</v>
      </c>
      <c r="H776" t="s">
        <v>12324</v>
      </c>
      <c r="I776" t="s">
        <v>12324</v>
      </c>
      <c r="J776" t="s">
        <v>12324</v>
      </c>
      <c r="K776" t="s">
        <v>12324</v>
      </c>
      <c r="L776" t="s">
        <v>12322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65</v>
      </c>
      <c r="AC776" t="s">
        <v>118</v>
      </c>
      <c r="AD776" t="s">
        <v>124</v>
      </c>
      <c r="AE776">
        <v>21</v>
      </c>
      <c r="AF776">
        <v>7502</v>
      </c>
      <c r="AG776" t="str">
        <f>CONCATENATE(Table1[[#This Row],[item_code]],(".jpg"))</f>
        <v>TP87.jpg</v>
      </c>
      <c r="AH776" t="str">
        <f>IF(Table1[[#This Row],[DEPO. TOTAL DISPO]]&gt;2,"Publish","Draft")</f>
        <v>Draft</v>
      </c>
      <c r="AI776" s="1" t="str">
        <f>IFERROR(VLOOKUP(A776,#REF!, 1, FALSE),"  ")</f>
        <v xml:space="preserve">  </v>
      </c>
    </row>
    <row r="777" spans="1:35">
      <c r="A777" t="s">
        <v>11521</v>
      </c>
      <c r="B777" t="s">
        <v>11522</v>
      </c>
      <c r="C777">
        <v>0</v>
      </c>
      <c r="D777">
        <v>0</v>
      </c>
      <c r="E777" t="s">
        <v>11523</v>
      </c>
      <c r="F777" t="s">
        <v>34</v>
      </c>
      <c r="G777" t="s">
        <v>11501</v>
      </c>
      <c r="H777" t="s">
        <v>11524</v>
      </c>
      <c r="I777" t="s">
        <v>11524</v>
      </c>
      <c r="J777" t="s">
        <v>11524</v>
      </c>
      <c r="K777" t="s">
        <v>11524</v>
      </c>
      <c r="L777" t="s">
        <v>11523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t="s">
        <v>65</v>
      </c>
      <c r="AC777" t="s">
        <v>118</v>
      </c>
      <c r="AD777" t="s">
        <v>158</v>
      </c>
      <c r="AE777">
        <v>10.5</v>
      </c>
      <c r="AF777">
        <v>2192</v>
      </c>
      <c r="AG777" t="str">
        <f>CONCATENATE(Table1[[#This Row],[item_code]],(".jpg"))</f>
        <v>TP844.jpg</v>
      </c>
      <c r="AH777" t="str">
        <f>IF(Table1[[#This Row],[DEPO. TOTAL DISPO]]&gt;2,"Publish","Draft")</f>
        <v>Draft</v>
      </c>
      <c r="AI777" s="1" t="str">
        <f>IFERROR(VLOOKUP(A777,#REF!, 1, FALSE),"  ")</f>
        <v xml:space="preserve">  </v>
      </c>
    </row>
    <row r="778" spans="1:35">
      <c r="A778" t="s">
        <v>2541</v>
      </c>
      <c r="B778" t="s">
        <v>2542</v>
      </c>
      <c r="C778">
        <v>0</v>
      </c>
      <c r="D778">
        <v>0</v>
      </c>
      <c r="E778" t="s">
        <v>2543</v>
      </c>
      <c r="F778" t="s">
        <v>34</v>
      </c>
      <c r="G778" t="s">
        <v>2544</v>
      </c>
      <c r="H778" t="s">
        <v>2545</v>
      </c>
      <c r="I778" t="s">
        <v>2545</v>
      </c>
      <c r="J778" t="s">
        <v>2545</v>
      </c>
      <c r="K778" t="s">
        <v>2545</v>
      </c>
      <c r="L778" t="s">
        <v>2543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65</v>
      </c>
      <c r="AC778" t="s">
        <v>118</v>
      </c>
      <c r="AD778" t="s">
        <v>124</v>
      </c>
      <c r="AE778">
        <v>10.5</v>
      </c>
      <c r="AF778">
        <v>203</v>
      </c>
      <c r="AG778" t="str">
        <f>CONCATENATE(Table1[[#This Row],[item_code]],(".jpg"))</f>
        <v>TP83.jpg</v>
      </c>
      <c r="AH778" t="str">
        <f>IF(Table1[[#This Row],[DEPO. TOTAL DISPO]]&gt;2,"Publish","Draft")</f>
        <v>Draft</v>
      </c>
      <c r="AI778" s="1" t="str">
        <f>IFERROR(VLOOKUP(A778,#REF!, 1, FALSE),"  ")</f>
        <v xml:space="preserve">  </v>
      </c>
    </row>
    <row r="779" spans="1:35">
      <c r="A779" t="s">
        <v>6360</v>
      </c>
      <c r="B779" t="s">
        <v>6361</v>
      </c>
      <c r="C779">
        <v>0</v>
      </c>
      <c r="D779">
        <v>0</v>
      </c>
      <c r="E779" t="s">
        <v>6362</v>
      </c>
      <c r="F779" t="s">
        <v>34</v>
      </c>
      <c r="G779" t="s">
        <v>6363</v>
      </c>
      <c r="H779" t="s">
        <v>6364</v>
      </c>
      <c r="I779" t="s">
        <v>6364</v>
      </c>
      <c r="J779" t="s">
        <v>6364</v>
      </c>
      <c r="K779" t="s">
        <v>6364</v>
      </c>
      <c r="L779" t="s">
        <v>6362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65</v>
      </c>
      <c r="AC779" t="s">
        <v>118</v>
      </c>
      <c r="AD779" t="s">
        <v>124</v>
      </c>
      <c r="AE779">
        <v>10.5</v>
      </c>
      <c r="AF779">
        <v>8705</v>
      </c>
      <c r="AG779" t="str">
        <f>CONCATENATE(Table1[[#This Row],[item_code]],(".jpg"))</f>
        <v>TP8026.jpg</v>
      </c>
      <c r="AH779" t="str">
        <f>IF(Table1[[#This Row],[DEPO. TOTAL DISPO]]&gt;2,"Publish","Draft")</f>
        <v>Draft</v>
      </c>
      <c r="AI779" s="1" t="str">
        <f>IFERROR(VLOOKUP(A779,#REF!, 1, FALSE),"  ")</f>
        <v xml:space="preserve">  </v>
      </c>
    </row>
    <row r="780" spans="1:35">
      <c r="A780" t="s">
        <v>11448</v>
      </c>
      <c r="B780" t="s">
        <v>11449</v>
      </c>
      <c r="C780">
        <v>0</v>
      </c>
      <c r="D780">
        <v>0</v>
      </c>
      <c r="E780" t="s">
        <v>11450</v>
      </c>
      <c r="F780" t="s">
        <v>34</v>
      </c>
      <c r="G780" t="s">
        <v>11451</v>
      </c>
      <c r="H780" t="s">
        <v>11452</v>
      </c>
      <c r="I780" t="s">
        <v>11452</v>
      </c>
      <c r="J780" t="s">
        <v>11452</v>
      </c>
      <c r="K780" t="s">
        <v>11452</v>
      </c>
      <c r="L780" t="s">
        <v>11450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65</v>
      </c>
      <c r="AC780" t="s">
        <v>118</v>
      </c>
      <c r="AD780" t="s">
        <v>124</v>
      </c>
      <c r="AE780">
        <v>10.5</v>
      </c>
      <c r="AF780">
        <v>2191</v>
      </c>
      <c r="AG780" t="str">
        <f>CONCATENATE(Table1[[#This Row],[item_code]],(".jpg"))</f>
        <v>TP79.jpg</v>
      </c>
      <c r="AH780" t="str">
        <f>IF(Table1[[#This Row],[DEPO. TOTAL DISPO]]&gt;2,"Publish","Draft")</f>
        <v>Draft</v>
      </c>
      <c r="AI780" s="1" t="str">
        <f>IFERROR(VLOOKUP(A780,#REF!, 1, FALSE),"  ")</f>
        <v xml:space="preserve">  </v>
      </c>
    </row>
    <row r="781" spans="1:35">
      <c r="A781" t="s">
        <v>5698</v>
      </c>
      <c r="B781" t="s">
        <v>5699</v>
      </c>
      <c r="C781">
        <v>0</v>
      </c>
      <c r="D781">
        <v>0</v>
      </c>
      <c r="E781" t="s">
        <v>5700</v>
      </c>
      <c r="F781" t="s">
        <v>34</v>
      </c>
      <c r="G781" t="s">
        <v>5701</v>
      </c>
      <c r="H781" t="s">
        <v>5702</v>
      </c>
      <c r="I781" t="s">
        <v>5702</v>
      </c>
      <c r="J781" t="s">
        <v>5702</v>
      </c>
      <c r="K781" t="s">
        <v>5702</v>
      </c>
      <c r="L781" t="s">
        <v>5700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65</v>
      </c>
      <c r="AC781" t="s">
        <v>118</v>
      </c>
      <c r="AD781" t="s">
        <v>124</v>
      </c>
      <c r="AE781">
        <v>10.5</v>
      </c>
      <c r="AF781">
        <v>8707</v>
      </c>
      <c r="AG781" t="str">
        <f>CONCATENATE(Table1[[#This Row],[item_code]],(".jpg"))</f>
        <v>TP7752.jpg</v>
      </c>
      <c r="AH781" t="str">
        <f>IF(Table1[[#This Row],[DEPO. TOTAL DISPO]]&gt;2,"Publish","Draft")</f>
        <v>Draft</v>
      </c>
      <c r="AI781" s="1" t="str">
        <f>IFERROR(VLOOKUP(A781,#REF!, 1, FALSE),"  ")</f>
        <v xml:space="preserve">  </v>
      </c>
    </row>
    <row r="782" spans="1:35">
      <c r="A782" t="s">
        <v>705</v>
      </c>
      <c r="B782" t="s">
        <v>706</v>
      </c>
      <c r="C782">
        <v>0</v>
      </c>
      <c r="D782">
        <v>0</v>
      </c>
      <c r="E782" t="s">
        <v>707</v>
      </c>
      <c r="F782" t="s">
        <v>34</v>
      </c>
      <c r="G782" t="s">
        <v>708</v>
      </c>
      <c r="H782" t="s">
        <v>709</v>
      </c>
      <c r="I782" t="s">
        <v>709</v>
      </c>
      <c r="J782" t="s">
        <v>709</v>
      </c>
      <c r="K782" t="s">
        <v>709</v>
      </c>
      <c r="L782" t="s">
        <v>710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65</v>
      </c>
      <c r="AC782" t="s">
        <v>118</v>
      </c>
      <c r="AD782" t="s">
        <v>124</v>
      </c>
      <c r="AE782">
        <v>10.5</v>
      </c>
      <c r="AF782">
        <v>8642</v>
      </c>
      <c r="AG782" t="str">
        <f>CONCATENATE(Table1[[#This Row],[item_code]],(".jpg"))</f>
        <v>TP750.jpg</v>
      </c>
      <c r="AH782" t="str">
        <f>IF(Table1[[#This Row],[DEPO. TOTAL DISPO]]&gt;2,"Publish","Draft")</f>
        <v>Draft</v>
      </c>
      <c r="AI782" s="1" t="str">
        <f>IFERROR(VLOOKUP(A782,#REF!, 1, FALSE),"  ")</f>
        <v xml:space="preserve">  </v>
      </c>
    </row>
    <row r="783" spans="1:35">
      <c r="A783" t="s">
        <v>11261</v>
      </c>
      <c r="B783" t="s">
        <v>11262</v>
      </c>
      <c r="C783">
        <v>0</v>
      </c>
      <c r="D783">
        <v>0</v>
      </c>
      <c r="E783" t="s">
        <v>11263</v>
      </c>
      <c r="F783" t="s">
        <v>11264</v>
      </c>
      <c r="G783" t="s">
        <v>84</v>
      </c>
      <c r="H783" t="s">
        <v>11265</v>
      </c>
      <c r="I783" t="s">
        <v>11265</v>
      </c>
      <c r="J783" t="s">
        <v>11265</v>
      </c>
      <c r="K783" t="s">
        <v>11265</v>
      </c>
      <c r="L783" t="s">
        <v>11263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65</v>
      </c>
      <c r="AC783" t="s">
        <v>118</v>
      </c>
      <c r="AD783" t="s">
        <v>124</v>
      </c>
      <c r="AE783">
        <v>10.5</v>
      </c>
      <c r="AF783">
        <v>2154</v>
      </c>
      <c r="AG783" t="str">
        <f>CONCATENATE(Table1[[#This Row],[item_code]],(".jpg"))</f>
        <v>TP75.jpg</v>
      </c>
      <c r="AH783" t="str">
        <f>IF(Table1[[#This Row],[DEPO. TOTAL DISPO]]&gt;2,"Publish","Draft")</f>
        <v>Draft</v>
      </c>
      <c r="AI783" s="1" t="str">
        <f>IFERROR(VLOOKUP(A783,#REF!, 1, FALSE),"  ")</f>
        <v xml:space="preserve">  </v>
      </c>
    </row>
    <row r="784" spans="1:35">
      <c r="A784" t="s">
        <v>11535</v>
      </c>
      <c r="B784" t="s">
        <v>11536</v>
      </c>
      <c r="C784">
        <v>0</v>
      </c>
      <c r="D784">
        <v>0</v>
      </c>
      <c r="E784" t="s">
        <v>11537</v>
      </c>
      <c r="F784" t="s">
        <v>34</v>
      </c>
      <c r="G784" t="s">
        <v>11538</v>
      </c>
      <c r="H784" t="s">
        <v>11539</v>
      </c>
      <c r="I784" t="s">
        <v>11539</v>
      </c>
      <c r="J784" t="s">
        <v>11539</v>
      </c>
      <c r="K784" t="s">
        <v>11539</v>
      </c>
      <c r="L784" t="s">
        <v>11537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65</v>
      </c>
      <c r="AC784" t="s">
        <v>118</v>
      </c>
      <c r="AD784" t="s">
        <v>124</v>
      </c>
      <c r="AE784">
        <v>10.5</v>
      </c>
      <c r="AF784">
        <v>2193</v>
      </c>
      <c r="AG784" t="str">
        <f>CONCATENATE(Table1[[#This Row],[item_code]],(".jpg"))</f>
        <v>TP73.jpg</v>
      </c>
      <c r="AH784" t="str">
        <f>IF(Table1[[#This Row],[DEPO. TOTAL DISPO]]&gt;2,"Publish","Draft")</f>
        <v>Draft</v>
      </c>
      <c r="AI784" s="1" t="str">
        <f>IFERROR(VLOOKUP(A784,#REF!, 1, FALSE),"  ")</f>
        <v xml:space="preserve">  </v>
      </c>
    </row>
    <row r="785" spans="1:35">
      <c r="A785" t="s">
        <v>11494</v>
      </c>
      <c r="B785" t="s">
        <v>11495</v>
      </c>
      <c r="C785">
        <v>0</v>
      </c>
      <c r="D785">
        <v>0</v>
      </c>
      <c r="E785" t="s">
        <v>11496</v>
      </c>
      <c r="F785" t="s">
        <v>34</v>
      </c>
      <c r="G785" t="s">
        <v>720</v>
      </c>
      <c r="H785" t="s">
        <v>11497</v>
      </c>
      <c r="I785" t="s">
        <v>11497</v>
      </c>
      <c r="J785" t="s">
        <v>11497</v>
      </c>
      <c r="K785" t="s">
        <v>11497</v>
      </c>
      <c r="L785" t="s">
        <v>11496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65</v>
      </c>
      <c r="AC785" t="s">
        <v>118</v>
      </c>
      <c r="AD785" t="s">
        <v>124</v>
      </c>
      <c r="AE785">
        <v>10.5</v>
      </c>
      <c r="AF785">
        <v>2666</v>
      </c>
      <c r="AG785" t="str">
        <f>CONCATENATE(Table1[[#This Row],[item_code]],(".jpg"))</f>
        <v>TP68.jpg</v>
      </c>
      <c r="AH785" t="str">
        <f>IF(Table1[[#This Row],[DEPO. TOTAL DISPO]]&gt;2,"Publish","Draft")</f>
        <v>Draft</v>
      </c>
      <c r="AI785" s="1" t="str">
        <f>IFERROR(VLOOKUP(A785,#REF!, 1, FALSE),"  ")</f>
        <v xml:space="preserve">  </v>
      </c>
    </row>
    <row r="786" spans="1:35">
      <c r="A786" t="s">
        <v>10695</v>
      </c>
      <c r="B786" t="s">
        <v>10696</v>
      </c>
      <c r="C786">
        <v>0</v>
      </c>
      <c r="D786">
        <v>0</v>
      </c>
      <c r="E786" t="s">
        <v>3997</v>
      </c>
      <c r="F786" t="s">
        <v>34</v>
      </c>
      <c r="G786" t="s">
        <v>10697</v>
      </c>
      <c r="H786" t="s">
        <v>10698</v>
      </c>
      <c r="I786" t="s">
        <v>10698</v>
      </c>
      <c r="J786" t="s">
        <v>10698</v>
      </c>
      <c r="K786" t="s">
        <v>10698</v>
      </c>
      <c r="L786" t="s">
        <v>3997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65</v>
      </c>
      <c r="AC786" t="s">
        <v>118</v>
      </c>
      <c r="AD786" t="s">
        <v>124</v>
      </c>
      <c r="AE786">
        <v>10.5</v>
      </c>
      <c r="AF786">
        <v>1882</v>
      </c>
      <c r="AG786" t="str">
        <f>CONCATENATE(Table1[[#This Row],[item_code]],(".jpg"))</f>
        <v>TP67.jpg</v>
      </c>
      <c r="AH786" t="str">
        <f>IF(Table1[[#This Row],[DEPO. TOTAL DISPO]]&gt;2,"Publish","Draft")</f>
        <v>Draft</v>
      </c>
      <c r="AI786" s="1" t="str">
        <f>IFERROR(VLOOKUP(A786,#REF!, 1, FALSE),"  ")</f>
        <v xml:space="preserve">  </v>
      </c>
    </row>
    <row r="787" spans="1:35">
      <c r="A787" t="s">
        <v>711</v>
      </c>
      <c r="B787" t="s">
        <v>712</v>
      </c>
      <c r="C787">
        <v>0</v>
      </c>
      <c r="D787">
        <v>0</v>
      </c>
      <c r="E787" t="s">
        <v>713</v>
      </c>
      <c r="F787" t="s">
        <v>34</v>
      </c>
      <c r="G787" t="s">
        <v>714</v>
      </c>
      <c r="H787" t="s">
        <v>715</v>
      </c>
      <c r="I787" t="s">
        <v>715</v>
      </c>
      <c r="J787" t="s">
        <v>715</v>
      </c>
      <c r="K787" t="s">
        <v>715</v>
      </c>
      <c r="L787" t="s">
        <v>713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65</v>
      </c>
      <c r="AC787" t="s">
        <v>118</v>
      </c>
      <c r="AD787" t="s">
        <v>124</v>
      </c>
      <c r="AE787">
        <v>10.5</v>
      </c>
      <c r="AF787">
        <v>117</v>
      </c>
      <c r="AG787" t="str">
        <f>CONCATENATE(Table1[[#This Row],[item_code]],(".jpg"))</f>
        <v>TP65.jpg</v>
      </c>
      <c r="AH787" t="str">
        <f>IF(Table1[[#This Row],[DEPO. TOTAL DISPO]]&gt;2,"Publish","Draft")</f>
        <v>Draft</v>
      </c>
      <c r="AI787" s="1" t="str">
        <f>IFERROR(VLOOKUP(A787,#REF!, 1, FALSE),"  ")</f>
        <v xml:space="preserve">  </v>
      </c>
    </row>
    <row r="788" spans="1:35">
      <c r="A788" t="s">
        <v>9445</v>
      </c>
      <c r="B788" t="s">
        <v>9446</v>
      </c>
      <c r="C788">
        <v>0</v>
      </c>
      <c r="D788">
        <v>0</v>
      </c>
      <c r="E788" t="s">
        <v>9447</v>
      </c>
      <c r="F788" t="s">
        <v>34</v>
      </c>
      <c r="G788" t="s">
        <v>9448</v>
      </c>
      <c r="H788" t="s">
        <v>9449</v>
      </c>
      <c r="I788" t="s">
        <v>9449</v>
      </c>
      <c r="J788" t="s">
        <v>9449</v>
      </c>
      <c r="K788" t="s">
        <v>9449</v>
      </c>
      <c r="L788" t="s">
        <v>9447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65</v>
      </c>
      <c r="AC788" t="s">
        <v>118</v>
      </c>
      <c r="AD788" t="s">
        <v>124</v>
      </c>
      <c r="AE788">
        <v>10.5</v>
      </c>
      <c r="AF788">
        <v>1581</v>
      </c>
      <c r="AG788" t="str">
        <f>CONCATENATE(Table1[[#This Row],[item_code]],(".jpg"))</f>
        <v>TP64.jpg</v>
      </c>
      <c r="AH788" t="str">
        <f>IF(Table1[[#This Row],[DEPO. TOTAL DISPO]]&gt;2,"Publish","Draft")</f>
        <v>Draft</v>
      </c>
      <c r="AI788" s="1" t="str">
        <f>IFERROR(VLOOKUP(A788,#REF!, 1, FALSE),"  ")</f>
        <v xml:space="preserve">  </v>
      </c>
    </row>
    <row r="789" spans="1:35">
      <c r="A789" t="s">
        <v>12342</v>
      </c>
      <c r="B789" t="s">
        <v>12343</v>
      </c>
      <c r="C789">
        <v>0</v>
      </c>
      <c r="D789">
        <v>0</v>
      </c>
      <c r="E789" t="s">
        <v>12344</v>
      </c>
      <c r="F789" t="s">
        <v>34</v>
      </c>
      <c r="G789" t="s">
        <v>12345</v>
      </c>
      <c r="H789" t="s">
        <v>12346</v>
      </c>
      <c r="I789" t="s">
        <v>12346</v>
      </c>
      <c r="J789" t="s">
        <v>12346</v>
      </c>
      <c r="K789" t="s">
        <v>12346</v>
      </c>
      <c r="L789" t="s">
        <v>12344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65</v>
      </c>
      <c r="AC789" t="s">
        <v>118</v>
      </c>
      <c r="AD789" t="s">
        <v>124</v>
      </c>
      <c r="AE789">
        <v>10.5</v>
      </c>
      <c r="AF789">
        <v>2270</v>
      </c>
      <c r="AG789" t="str">
        <f>CONCATENATE(Table1[[#This Row],[item_code]],(".jpg"))</f>
        <v>TP46.jpg</v>
      </c>
      <c r="AH789" t="str">
        <f>IF(Table1[[#This Row],[DEPO. TOTAL DISPO]]&gt;2,"Publish","Draft")</f>
        <v>Draft</v>
      </c>
      <c r="AI789" s="1" t="str">
        <f>IFERROR(VLOOKUP(A789,#REF!, 1, FALSE),"  ")</f>
        <v xml:space="preserve">  </v>
      </c>
    </row>
    <row r="790" spans="1:35">
      <c r="A790" t="s">
        <v>5834</v>
      </c>
      <c r="B790" t="s">
        <v>5835</v>
      </c>
      <c r="C790">
        <v>0</v>
      </c>
      <c r="D790">
        <v>0</v>
      </c>
      <c r="E790" t="s">
        <v>5836</v>
      </c>
      <c r="F790" t="s">
        <v>5837</v>
      </c>
      <c r="G790" t="s">
        <v>5838</v>
      </c>
      <c r="H790" t="s">
        <v>5839</v>
      </c>
      <c r="I790" t="s">
        <v>5839</v>
      </c>
      <c r="J790" t="s">
        <v>5839</v>
      </c>
      <c r="K790" t="s">
        <v>5839</v>
      </c>
      <c r="L790" t="s">
        <v>5836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65</v>
      </c>
      <c r="AC790" t="s">
        <v>118</v>
      </c>
      <c r="AD790" t="s">
        <v>119</v>
      </c>
      <c r="AE790">
        <v>10.5</v>
      </c>
      <c r="AF790">
        <v>739</v>
      </c>
      <c r="AG790" t="str">
        <f>CONCATENATE(Table1[[#This Row],[item_code]],(".jpg"))</f>
        <v>TP44.jpg</v>
      </c>
      <c r="AH790" t="str">
        <f>IF(Table1[[#This Row],[DEPO. TOTAL DISPO]]&gt;2,"Publish","Draft")</f>
        <v>Draft</v>
      </c>
      <c r="AI790" s="1" t="str">
        <f>IFERROR(VLOOKUP(A790,#REF!, 1, FALSE),"  ")</f>
        <v xml:space="preserve">  </v>
      </c>
    </row>
    <row r="791" spans="1:35">
      <c r="A791" t="s">
        <v>13030</v>
      </c>
      <c r="B791" t="s">
        <v>13031</v>
      </c>
      <c r="C791">
        <v>0</v>
      </c>
      <c r="D791">
        <v>0</v>
      </c>
      <c r="E791" t="s">
        <v>13032</v>
      </c>
      <c r="F791" t="s">
        <v>13033</v>
      </c>
      <c r="G791" t="s">
        <v>84</v>
      </c>
      <c r="H791" t="s">
        <v>13034</v>
      </c>
      <c r="I791" t="s">
        <v>13034</v>
      </c>
      <c r="J791" t="s">
        <v>13034</v>
      </c>
      <c r="K791" t="s">
        <v>13034</v>
      </c>
      <c r="L791" t="s">
        <v>13032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s">
        <v>65</v>
      </c>
      <c r="AC791" t="s">
        <v>118</v>
      </c>
      <c r="AD791" t="s">
        <v>119</v>
      </c>
      <c r="AE791">
        <v>10.5</v>
      </c>
      <c r="AF791">
        <v>2575</v>
      </c>
      <c r="AG791" t="str">
        <f>CONCATENATE(Table1[[#This Row],[item_code]],(".jpg"))</f>
        <v>TP43.jpg</v>
      </c>
      <c r="AH791" t="str">
        <f>IF(Table1[[#This Row],[DEPO. TOTAL DISPO]]&gt;2,"Publish","Draft")</f>
        <v>Draft</v>
      </c>
      <c r="AI791" s="1" t="str">
        <f>IFERROR(VLOOKUP(A791,#REF!, 1, FALSE),"  ")</f>
        <v xml:space="preserve">  </v>
      </c>
    </row>
    <row r="792" spans="1:35">
      <c r="A792" t="s">
        <v>244</v>
      </c>
      <c r="B792" t="s">
        <v>245</v>
      </c>
      <c r="C792">
        <v>0</v>
      </c>
      <c r="D792">
        <v>0</v>
      </c>
      <c r="E792" t="s">
        <v>246</v>
      </c>
      <c r="F792" t="s">
        <v>34</v>
      </c>
      <c r="G792" t="s">
        <v>247</v>
      </c>
      <c r="H792" t="s">
        <v>248</v>
      </c>
      <c r="I792" t="s">
        <v>248</v>
      </c>
      <c r="J792" t="s">
        <v>248</v>
      </c>
      <c r="K792" t="s">
        <v>248</v>
      </c>
      <c r="L792" t="s">
        <v>246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65</v>
      </c>
      <c r="AC792" t="s">
        <v>118</v>
      </c>
      <c r="AD792" t="s">
        <v>124</v>
      </c>
      <c r="AE792">
        <v>10.5</v>
      </c>
      <c r="AF792">
        <v>46</v>
      </c>
      <c r="AG792" t="str">
        <f>CONCATENATE(Table1[[#This Row],[item_code]],(".jpg"))</f>
        <v>TP36.jpg</v>
      </c>
      <c r="AH792" t="str">
        <f>IF(Table1[[#This Row],[DEPO. TOTAL DISPO]]&gt;2,"Publish","Draft")</f>
        <v>Draft</v>
      </c>
      <c r="AI792" s="1" t="str">
        <f>IFERROR(VLOOKUP(A792,#REF!, 1, FALSE),"  ")</f>
        <v xml:space="preserve">  </v>
      </c>
    </row>
    <row r="793" spans="1:35">
      <c r="A793" t="s">
        <v>13492</v>
      </c>
      <c r="B793" t="s">
        <v>13493</v>
      </c>
      <c r="C793">
        <v>0</v>
      </c>
      <c r="D793">
        <v>0</v>
      </c>
      <c r="E793" t="s">
        <v>13494</v>
      </c>
      <c r="F793" t="s">
        <v>34</v>
      </c>
      <c r="G793" t="s">
        <v>148</v>
      </c>
      <c r="H793" t="s">
        <v>13495</v>
      </c>
      <c r="I793" t="s">
        <v>13495</v>
      </c>
      <c r="J793" t="s">
        <v>13495</v>
      </c>
      <c r="K793" t="s">
        <v>13495</v>
      </c>
      <c r="L793" t="s">
        <v>13494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65</v>
      </c>
      <c r="AC793" t="s">
        <v>118</v>
      </c>
      <c r="AD793" t="s">
        <v>124</v>
      </c>
      <c r="AE793">
        <v>10.5</v>
      </c>
      <c r="AF793">
        <v>8595</v>
      </c>
      <c r="AG793" t="str">
        <f>CONCATENATE(Table1[[#This Row],[item_code]],(".jpg"))</f>
        <v>TP3446.jpg</v>
      </c>
      <c r="AH793" t="str">
        <f>IF(Table1[[#This Row],[DEPO. TOTAL DISPO]]&gt;2,"Publish","Draft")</f>
        <v>Draft</v>
      </c>
      <c r="AI793" s="1" t="str">
        <f>IFERROR(VLOOKUP(A793,#REF!, 1, FALSE),"  ")</f>
        <v xml:space="preserve">  </v>
      </c>
    </row>
    <row r="794" spans="1:35">
      <c r="A794" t="s">
        <v>10699</v>
      </c>
      <c r="B794" t="s">
        <v>10700</v>
      </c>
      <c r="C794">
        <v>0</v>
      </c>
      <c r="D794">
        <v>0</v>
      </c>
      <c r="E794" t="s">
        <v>10701</v>
      </c>
      <c r="F794" t="s">
        <v>34</v>
      </c>
      <c r="G794" t="s">
        <v>148</v>
      </c>
      <c r="H794" t="s">
        <v>10702</v>
      </c>
      <c r="I794" t="s">
        <v>10702</v>
      </c>
      <c r="J794" t="s">
        <v>10702</v>
      </c>
      <c r="K794" t="s">
        <v>10702</v>
      </c>
      <c r="L794" t="s">
        <v>10701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65</v>
      </c>
      <c r="AC794" t="s">
        <v>118</v>
      </c>
      <c r="AD794" t="s">
        <v>124</v>
      </c>
      <c r="AE794">
        <v>10.5</v>
      </c>
      <c r="AF794">
        <v>1954</v>
      </c>
      <c r="AG794" t="str">
        <f>CONCATENATE(Table1[[#This Row],[item_code]],(".jpg"))</f>
        <v>TP32.jpg</v>
      </c>
      <c r="AH794" t="str">
        <f>IF(Table1[[#This Row],[DEPO. TOTAL DISPO]]&gt;2,"Publish","Draft")</f>
        <v>Draft</v>
      </c>
      <c r="AI794" s="1" t="str">
        <f>IFERROR(VLOOKUP(A794,#REF!, 1, FALSE),"  ")</f>
        <v xml:space="preserve">  </v>
      </c>
    </row>
    <row r="795" spans="1:35">
      <c r="A795" t="s">
        <v>249</v>
      </c>
      <c r="B795" t="s">
        <v>250</v>
      </c>
      <c r="C795">
        <v>0</v>
      </c>
      <c r="D795">
        <v>0</v>
      </c>
      <c r="E795" t="s">
        <v>251</v>
      </c>
      <c r="F795" t="s">
        <v>34</v>
      </c>
      <c r="G795" t="s">
        <v>252</v>
      </c>
      <c r="H795" t="s">
        <v>253</v>
      </c>
      <c r="I795" t="s">
        <v>253</v>
      </c>
      <c r="J795" t="s">
        <v>253</v>
      </c>
      <c r="K795" t="s">
        <v>253</v>
      </c>
      <c r="L795" t="s">
        <v>251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65</v>
      </c>
      <c r="AC795" t="s">
        <v>118</v>
      </c>
      <c r="AD795" t="s">
        <v>124</v>
      </c>
      <c r="AE795">
        <v>10.5</v>
      </c>
      <c r="AF795">
        <v>47</v>
      </c>
      <c r="AG795" t="str">
        <f>CONCATENATE(Table1[[#This Row],[item_code]],(".jpg"))</f>
        <v>TP31.jpg</v>
      </c>
      <c r="AH795" t="str">
        <f>IF(Table1[[#This Row],[DEPO. TOTAL DISPO]]&gt;2,"Publish","Draft")</f>
        <v>Draft</v>
      </c>
      <c r="AI795" s="1" t="str">
        <f>IFERROR(VLOOKUP(A795,#REF!, 1, FALSE),"  ")</f>
        <v xml:space="preserve">  </v>
      </c>
    </row>
    <row r="796" spans="1:35">
      <c r="A796" t="s">
        <v>112</v>
      </c>
      <c r="B796" t="s">
        <v>113</v>
      </c>
      <c r="C796">
        <v>0</v>
      </c>
      <c r="D796">
        <v>0</v>
      </c>
      <c r="E796" t="s">
        <v>114</v>
      </c>
      <c r="F796" t="s">
        <v>115</v>
      </c>
      <c r="G796" t="s">
        <v>116</v>
      </c>
      <c r="H796" t="s">
        <v>117</v>
      </c>
      <c r="I796" t="s">
        <v>117</v>
      </c>
      <c r="J796" t="s">
        <v>117</v>
      </c>
      <c r="K796" t="s">
        <v>117</v>
      </c>
      <c r="L796" t="s">
        <v>114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t="s">
        <v>65</v>
      </c>
      <c r="AC796" t="s">
        <v>118</v>
      </c>
      <c r="AD796" t="s">
        <v>119</v>
      </c>
      <c r="AE796">
        <v>10.5</v>
      </c>
      <c r="AF796">
        <v>29</v>
      </c>
      <c r="AG796" t="str">
        <f>CONCATENATE(Table1[[#This Row],[item_code]],(".jpg"))</f>
        <v>TP29.jpg</v>
      </c>
      <c r="AH796" t="str">
        <f>IF(Table1[[#This Row],[DEPO. TOTAL DISPO]]&gt;2,"Publish","Draft")</f>
        <v>Draft</v>
      </c>
      <c r="AI796" s="1" t="str">
        <f>IFERROR(VLOOKUP(A796,#REF!, 1, FALSE),"  ")</f>
        <v xml:space="preserve">  </v>
      </c>
    </row>
    <row r="797" spans="1:35">
      <c r="A797" t="s">
        <v>10733</v>
      </c>
      <c r="B797" t="s">
        <v>10734</v>
      </c>
      <c r="C797">
        <v>0</v>
      </c>
      <c r="D797">
        <v>0</v>
      </c>
      <c r="E797" t="s">
        <v>10735</v>
      </c>
      <c r="F797" t="s">
        <v>34</v>
      </c>
      <c r="G797" t="s">
        <v>10736</v>
      </c>
      <c r="H797" t="s">
        <v>10737</v>
      </c>
      <c r="I797" t="s">
        <v>10737</v>
      </c>
      <c r="J797" t="s">
        <v>10737</v>
      </c>
      <c r="K797" t="s">
        <v>10737</v>
      </c>
      <c r="L797" t="s">
        <v>10735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65</v>
      </c>
      <c r="AC797" t="s">
        <v>118</v>
      </c>
      <c r="AD797" t="s">
        <v>124</v>
      </c>
      <c r="AE797">
        <v>10.5</v>
      </c>
      <c r="AF797">
        <v>2001</v>
      </c>
      <c r="AG797" t="str">
        <f>CONCATENATE(Table1[[#This Row],[item_code]],(".jpg"))</f>
        <v>TP27.jpg</v>
      </c>
      <c r="AH797" t="str">
        <f>IF(Table1[[#This Row],[DEPO. TOTAL DISPO]]&gt;2,"Publish","Draft")</f>
        <v>Draft</v>
      </c>
      <c r="AI797" s="1" t="str">
        <f>IFERROR(VLOOKUP(A797,#REF!, 1, FALSE),"  ")</f>
        <v xml:space="preserve">  </v>
      </c>
    </row>
    <row r="798" spans="1:35">
      <c r="A798" t="s">
        <v>10728</v>
      </c>
      <c r="B798" t="s">
        <v>10729</v>
      </c>
      <c r="C798">
        <v>0</v>
      </c>
      <c r="D798">
        <v>0</v>
      </c>
      <c r="E798" t="s">
        <v>10730</v>
      </c>
      <c r="F798" t="s">
        <v>34</v>
      </c>
      <c r="G798" t="s">
        <v>10731</v>
      </c>
      <c r="H798" t="s">
        <v>10732</v>
      </c>
      <c r="I798" t="s">
        <v>10732</v>
      </c>
      <c r="J798" t="s">
        <v>10732</v>
      </c>
      <c r="K798" t="s">
        <v>10732</v>
      </c>
      <c r="L798" t="s">
        <v>10730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65</v>
      </c>
      <c r="AC798" t="s">
        <v>118</v>
      </c>
      <c r="AD798" t="s">
        <v>124</v>
      </c>
      <c r="AE798">
        <v>10.5</v>
      </c>
      <c r="AF798">
        <v>2000</v>
      </c>
      <c r="AG798" t="str">
        <f>CONCATENATE(Table1[[#This Row],[item_code]],(".jpg"))</f>
        <v>TP26.jpg</v>
      </c>
      <c r="AH798" t="str">
        <f>IF(Table1[[#This Row],[DEPO. TOTAL DISPO]]&gt;2,"Publish","Draft")</f>
        <v>Draft</v>
      </c>
      <c r="AI798" s="1" t="str">
        <f>IFERROR(VLOOKUP(A798,#REF!, 1, FALSE),"  ")</f>
        <v xml:space="preserve">  </v>
      </c>
    </row>
    <row r="799" spans="1:35">
      <c r="A799" t="s">
        <v>11544</v>
      </c>
      <c r="B799" t="s">
        <v>11545</v>
      </c>
      <c r="C799">
        <v>0</v>
      </c>
      <c r="D799">
        <v>0</v>
      </c>
      <c r="E799" t="s">
        <v>11546</v>
      </c>
      <c r="F799" t="s">
        <v>34</v>
      </c>
      <c r="G799" t="s">
        <v>11547</v>
      </c>
      <c r="H799" t="s">
        <v>11548</v>
      </c>
      <c r="I799" t="s">
        <v>11548</v>
      </c>
      <c r="J799" t="s">
        <v>11548</v>
      </c>
      <c r="K799" t="s">
        <v>11548</v>
      </c>
      <c r="L799" t="s">
        <v>11546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65</v>
      </c>
      <c r="AC799" t="s">
        <v>118</v>
      </c>
      <c r="AD799" t="s">
        <v>119</v>
      </c>
      <c r="AE799">
        <v>10.5</v>
      </c>
      <c r="AF799">
        <v>2201</v>
      </c>
      <c r="AG799" t="str">
        <f>CONCATENATE(Table1[[#This Row],[item_code]],(".jpg"))</f>
        <v>TP22.jpg</v>
      </c>
      <c r="AH799" t="str">
        <f>IF(Table1[[#This Row],[DEPO. TOTAL DISPO]]&gt;2,"Publish","Draft")</f>
        <v>Draft</v>
      </c>
      <c r="AI799" s="1" t="str">
        <f>IFERROR(VLOOKUP(A799,#REF!, 1, FALSE),"  ")</f>
        <v xml:space="preserve">  </v>
      </c>
    </row>
    <row r="800" spans="1:35">
      <c r="A800" t="s">
        <v>12347</v>
      </c>
      <c r="B800" t="s">
        <v>12348</v>
      </c>
      <c r="C800">
        <v>0</v>
      </c>
      <c r="D800">
        <v>0</v>
      </c>
      <c r="E800" t="s">
        <v>12349</v>
      </c>
      <c r="F800" t="s">
        <v>34</v>
      </c>
      <c r="G800" t="s">
        <v>11289</v>
      </c>
      <c r="H800" t="s">
        <v>12350</v>
      </c>
      <c r="I800" t="s">
        <v>12350</v>
      </c>
      <c r="J800" t="s">
        <v>12350</v>
      </c>
      <c r="K800" t="s">
        <v>12350</v>
      </c>
      <c r="L800" t="s">
        <v>12349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s">
        <v>65</v>
      </c>
      <c r="AC800" t="s">
        <v>118</v>
      </c>
      <c r="AD800" t="s">
        <v>124</v>
      </c>
      <c r="AE800">
        <v>10.5</v>
      </c>
      <c r="AF800">
        <v>8708</v>
      </c>
      <c r="AG800" t="str">
        <f>CONCATENATE(Table1[[#This Row],[item_code]],(".jpg"))</f>
        <v>TP2037.jpg</v>
      </c>
      <c r="AH800" t="str">
        <f>IF(Table1[[#This Row],[DEPO. TOTAL DISPO]]&gt;2,"Publish","Draft")</f>
        <v>Draft</v>
      </c>
      <c r="AI800" s="1" t="str">
        <f>IFERROR(VLOOKUP(A800,#REF!, 1, FALSE),"  ")</f>
        <v xml:space="preserve">  </v>
      </c>
    </row>
    <row r="801" spans="1:35">
      <c r="A801" t="s">
        <v>722</v>
      </c>
      <c r="B801" t="s">
        <v>723</v>
      </c>
      <c r="C801">
        <v>0</v>
      </c>
      <c r="D801">
        <v>0</v>
      </c>
      <c r="E801" t="s">
        <v>724</v>
      </c>
      <c r="F801" t="s">
        <v>34</v>
      </c>
      <c r="G801" t="s">
        <v>725</v>
      </c>
      <c r="H801" t="s">
        <v>726</v>
      </c>
      <c r="I801" t="s">
        <v>726</v>
      </c>
      <c r="J801" t="s">
        <v>726</v>
      </c>
      <c r="K801" t="s">
        <v>726</v>
      </c>
      <c r="L801" t="s">
        <v>724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65</v>
      </c>
      <c r="AC801" t="s">
        <v>118</v>
      </c>
      <c r="AD801" t="s">
        <v>124</v>
      </c>
      <c r="AE801">
        <v>10.5</v>
      </c>
      <c r="AF801">
        <v>8641</v>
      </c>
      <c r="AG801" t="str">
        <f>CONCATENATE(Table1[[#This Row],[item_code]],(".jpg"))</f>
        <v>TP1900.jpg</v>
      </c>
      <c r="AH801" t="str">
        <f>IF(Table1[[#This Row],[DEPO. TOTAL DISPO]]&gt;2,"Publish","Draft")</f>
        <v>Draft</v>
      </c>
      <c r="AI801" s="1" t="str">
        <f>IFERROR(VLOOKUP(A801,#REF!, 1, FALSE),"  ")</f>
        <v xml:space="preserve">  </v>
      </c>
    </row>
    <row r="802" spans="1:35">
      <c r="A802" t="s">
        <v>5499</v>
      </c>
      <c r="B802" t="s">
        <v>5500</v>
      </c>
      <c r="C802">
        <v>0</v>
      </c>
      <c r="D802">
        <v>0</v>
      </c>
      <c r="E802" t="s">
        <v>5501</v>
      </c>
      <c r="F802" t="s">
        <v>34</v>
      </c>
      <c r="G802" t="s">
        <v>5502</v>
      </c>
      <c r="H802" t="s">
        <v>5503</v>
      </c>
      <c r="I802" t="s">
        <v>5503</v>
      </c>
      <c r="J802" t="s">
        <v>5503</v>
      </c>
      <c r="K802" t="s">
        <v>5503</v>
      </c>
      <c r="L802" t="s">
        <v>5501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t="s">
        <v>65</v>
      </c>
      <c r="AC802" t="s">
        <v>118</v>
      </c>
      <c r="AD802" t="s">
        <v>124</v>
      </c>
      <c r="AE802">
        <v>10.5</v>
      </c>
      <c r="AF802">
        <v>8640</v>
      </c>
      <c r="AG802" t="str">
        <f>CONCATENATE(Table1[[#This Row],[item_code]],(".jpg"))</f>
        <v>TP1800.jpg</v>
      </c>
      <c r="AH802" t="str">
        <f>IF(Table1[[#This Row],[DEPO. TOTAL DISPO]]&gt;2,"Publish","Draft")</f>
        <v>Draft</v>
      </c>
      <c r="AI802" s="1" t="str">
        <f>IFERROR(VLOOKUP(A802,#REF!, 1, FALSE),"  ")</f>
        <v xml:space="preserve">  </v>
      </c>
    </row>
    <row r="803" spans="1:35">
      <c r="A803" t="s">
        <v>11540</v>
      </c>
      <c r="B803" t="s">
        <v>11541</v>
      </c>
      <c r="C803">
        <v>0</v>
      </c>
      <c r="D803">
        <v>0</v>
      </c>
      <c r="E803" t="s">
        <v>11542</v>
      </c>
      <c r="F803" t="s">
        <v>34</v>
      </c>
      <c r="G803" t="s">
        <v>714</v>
      </c>
      <c r="H803" t="s">
        <v>11543</v>
      </c>
      <c r="I803" t="s">
        <v>11543</v>
      </c>
      <c r="J803" t="s">
        <v>11543</v>
      </c>
      <c r="K803" t="s">
        <v>11543</v>
      </c>
      <c r="L803" t="s">
        <v>11542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65</v>
      </c>
      <c r="AC803" t="s">
        <v>118</v>
      </c>
      <c r="AD803" t="s">
        <v>124</v>
      </c>
      <c r="AE803">
        <v>10.5</v>
      </c>
      <c r="AF803">
        <v>2562</v>
      </c>
      <c r="AG803" t="str">
        <f>CONCATENATE(Table1[[#This Row],[item_code]],(".jpg"))</f>
        <v>TP15.jpg</v>
      </c>
      <c r="AH803" t="str">
        <f>IF(Table1[[#This Row],[DEPO. TOTAL DISPO]]&gt;2,"Publish","Draft")</f>
        <v>Draft</v>
      </c>
      <c r="AI803" s="1" t="str">
        <f>IFERROR(VLOOKUP(A803,#REF!, 1, FALSE),"  ")</f>
        <v xml:space="preserve">  </v>
      </c>
    </row>
    <row r="804" spans="1:35">
      <c r="A804" t="s">
        <v>154</v>
      </c>
      <c r="B804" t="s">
        <v>155</v>
      </c>
      <c r="C804">
        <v>0</v>
      </c>
      <c r="D804">
        <v>0</v>
      </c>
      <c r="E804" t="s">
        <v>156</v>
      </c>
      <c r="F804" t="s">
        <v>34</v>
      </c>
      <c r="G804" t="s">
        <v>84</v>
      </c>
      <c r="H804" t="s">
        <v>157</v>
      </c>
      <c r="I804" t="s">
        <v>157</v>
      </c>
      <c r="J804" t="s">
        <v>157</v>
      </c>
      <c r="K804" t="s">
        <v>157</v>
      </c>
      <c r="L804" t="s">
        <v>156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t="s">
        <v>65</v>
      </c>
      <c r="AC804" t="s">
        <v>118</v>
      </c>
      <c r="AD804" t="s">
        <v>158</v>
      </c>
      <c r="AE804">
        <v>10.5</v>
      </c>
      <c r="AF804">
        <v>37</v>
      </c>
      <c r="AG804" t="str">
        <f>CONCATENATE(Table1[[#This Row],[item_code]],(".jpg"))</f>
        <v>TP108.jpg</v>
      </c>
      <c r="AH804" t="str">
        <f>IF(Table1[[#This Row],[DEPO. TOTAL DISPO]]&gt;2,"Publish","Draft")</f>
        <v>Draft</v>
      </c>
      <c r="AI804" s="1" t="str">
        <f>IFERROR(VLOOKUP(A804,#REF!, 1, FALSE),"  ")</f>
        <v xml:space="preserve">  </v>
      </c>
    </row>
    <row r="805" spans="1:35">
      <c r="A805" t="s">
        <v>149</v>
      </c>
      <c r="B805" t="s">
        <v>150</v>
      </c>
      <c r="C805">
        <v>0</v>
      </c>
      <c r="D805">
        <v>0</v>
      </c>
      <c r="E805" t="s">
        <v>151</v>
      </c>
      <c r="F805" t="s">
        <v>34</v>
      </c>
      <c r="G805" t="s">
        <v>152</v>
      </c>
      <c r="H805" t="s">
        <v>153</v>
      </c>
      <c r="I805" t="s">
        <v>153</v>
      </c>
      <c r="J805" t="s">
        <v>153</v>
      </c>
      <c r="K805" t="s">
        <v>153</v>
      </c>
      <c r="L805" t="s">
        <v>151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t="s">
        <v>65</v>
      </c>
      <c r="AC805" t="s">
        <v>118</v>
      </c>
      <c r="AD805" t="s">
        <v>124</v>
      </c>
      <c r="AE805">
        <v>10.5</v>
      </c>
      <c r="AF805">
        <v>36</v>
      </c>
      <c r="AG805" t="str">
        <f>CONCATENATE(Table1[[#This Row],[item_code]],(".jpg"))</f>
        <v>TP107.jpg</v>
      </c>
      <c r="AH805" t="str">
        <f>IF(Table1[[#This Row],[DEPO. TOTAL DISPO]]&gt;2,"Publish","Draft")</f>
        <v>Draft</v>
      </c>
      <c r="AI805" s="1" t="str">
        <f>IFERROR(VLOOKUP(A805,#REF!, 1, FALSE),"  ")</f>
        <v xml:space="preserve">  </v>
      </c>
    </row>
    <row r="806" spans="1:35">
      <c r="A806" t="s">
        <v>141</v>
      </c>
      <c r="B806" t="s">
        <v>142</v>
      </c>
      <c r="C806">
        <v>0</v>
      </c>
      <c r="D806">
        <v>0</v>
      </c>
      <c r="E806" t="s">
        <v>143</v>
      </c>
      <c r="F806" t="s">
        <v>34</v>
      </c>
      <c r="G806" t="s">
        <v>144</v>
      </c>
      <c r="H806" t="s">
        <v>145</v>
      </c>
      <c r="I806" t="s">
        <v>145</v>
      </c>
      <c r="J806" t="s">
        <v>145</v>
      </c>
      <c r="K806" t="s">
        <v>145</v>
      </c>
      <c r="L806" t="s">
        <v>143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65</v>
      </c>
      <c r="AC806" t="s">
        <v>118</v>
      </c>
      <c r="AD806" t="s">
        <v>124</v>
      </c>
      <c r="AE806">
        <v>10.5</v>
      </c>
      <c r="AF806">
        <v>28</v>
      </c>
      <c r="AG806" t="str">
        <f>CONCATENATE(Table1[[#This Row],[item_code]],(".jpg"))</f>
        <v>TP104.jpg</v>
      </c>
      <c r="AH806" t="str">
        <f>IF(Table1[[#This Row],[DEPO. TOTAL DISPO]]&gt;2,"Publish","Draft")</f>
        <v>Draft</v>
      </c>
      <c r="AI806" s="1" t="str">
        <f>IFERROR(VLOOKUP(A806,#REF!, 1, FALSE),"  ")</f>
        <v xml:space="preserve">  </v>
      </c>
    </row>
    <row r="807" spans="1:35">
      <c r="A807" t="s">
        <v>146</v>
      </c>
      <c r="B807" t="s">
        <v>147</v>
      </c>
      <c r="C807">
        <v>0</v>
      </c>
      <c r="D807">
        <v>0</v>
      </c>
      <c r="E807" t="s">
        <v>143</v>
      </c>
      <c r="F807" t="s">
        <v>34</v>
      </c>
      <c r="G807" t="s">
        <v>148</v>
      </c>
      <c r="H807" t="s">
        <v>145</v>
      </c>
      <c r="I807" t="s">
        <v>145</v>
      </c>
      <c r="J807" t="s">
        <v>145</v>
      </c>
      <c r="K807" t="s">
        <v>145</v>
      </c>
      <c r="L807" t="s">
        <v>143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s">
        <v>65</v>
      </c>
      <c r="AC807" t="s">
        <v>118</v>
      </c>
      <c r="AD807" t="s">
        <v>124</v>
      </c>
      <c r="AE807">
        <v>10.5</v>
      </c>
      <c r="AF807">
        <v>34</v>
      </c>
      <c r="AG807" t="str">
        <f>CONCATENATE(Table1[[#This Row],[item_code]],(".jpg"))</f>
        <v>TP103.jpg</v>
      </c>
      <c r="AH807" t="str">
        <f>IF(Table1[[#This Row],[DEPO. TOTAL DISPO]]&gt;2,"Publish","Draft")</f>
        <v>Draft</v>
      </c>
      <c r="AI807" s="1" t="str">
        <f>IFERROR(VLOOKUP(A807,#REF!, 1, FALSE),"  ")</f>
        <v xml:space="preserve">  </v>
      </c>
    </row>
    <row r="808" spans="1:35">
      <c r="A808" t="s">
        <v>12351</v>
      </c>
      <c r="B808" t="s">
        <v>12352</v>
      </c>
      <c r="C808">
        <v>0</v>
      </c>
      <c r="D808">
        <v>0</v>
      </c>
      <c r="E808" t="s">
        <v>12353</v>
      </c>
      <c r="F808" t="s">
        <v>34</v>
      </c>
      <c r="G808" t="s">
        <v>11470</v>
      </c>
      <c r="H808" t="s">
        <v>12354</v>
      </c>
      <c r="I808" t="s">
        <v>12354</v>
      </c>
      <c r="J808" t="s">
        <v>12354</v>
      </c>
      <c r="K808" t="s">
        <v>12354</v>
      </c>
      <c r="L808" t="s">
        <v>12353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65</v>
      </c>
      <c r="AC808" t="s">
        <v>118</v>
      </c>
      <c r="AD808" t="s">
        <v>124</v>
      </c>
      <c r="AE808">
        <v>10.5</v>
      </c>
      <c r="AF808">
        <v>2554</v>
      </c>
      <c r="AG808" t="str">
        <f>CONCATENATE(Table1[[#This Row],[item_code]],(".jpg"))</f>
        <v>TP06.jpg</v>
      </c>
      <c r="AH808" t="str">
        <f>IF(Table1[[#This Row],[DEPO. TOTAL DISPO]]&gt;2,"Publish","Draft")</f>
        <v>Draft</v>
      </c>
      <c r="AI808" s="1" t="str">
        <f>IFERROR(VLOOKUP(A808,#REF!, 1, FALSE),"  ")</f>
        <v xml:space="preserve">  </v>
      </c>
    </row>
    <row r="809" spans="1:35">
      <c r="A809" t="s">
        <v>254</v>
      </c>
      <c r="B809" t="s">
        <v>255</v>
      </c>
      <c r="C809">
        <v>0</v>
      </c>
      <c r="D809">
        <v>0</v>
      </c>
      <c r="E809" t="s">
        <v>256</v>
      </c>
      <c r="F809" t="s">
        <v>34</v>
      </c>
      <c r="G809" t="s">
        <v>257</v>
      </c>
      <c r="H809" t="s">
        <v>258</v>
      </c>
      <c r="I809" t="s">
        <v>258</v>
      </c>
      <c r="J809" t="s">
        <v>258</v>
      </c>
      <c r="K809" t="s">
        <v>258</v>
      </c>
      <c r="L809" t="s">
        <v>256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t="s">
        <v>65</v>
      </c>
      <c r="AC809" t="s">
        <v>118</v>
      </c>
      <c r="AD809" t="s">
        <v>124</v>
      </c>
      <c r="AE809">
        <v>10.5</v>
      </c>
      <c r="AF809">
        <v>1999</v>
      </c>
      <c r="AG809" t="str">
        <f>CONCATENATE(Table1[[#This Row],[item_code]],(".jpg"))</f>
        <v>TP02.jpg</v>
      </c>
      <c r="AH809" t="str">
        <f>IF(Table1[[#This Row],[DEPO. TOTAL DISPO]]&gt;2,"Publish","Draft")</f>
        <v>Draft</v>
      </c>
      <c r="AI809" s="1" t="str">
        <f>IFERROR(VLOOKUP(A809,#REF!, 1, FALSE),"  ")</f>
        <v xml:space="preserve">  </v>
      </c>
    </row>
    <row r="810" spans="1:35">
      <c r="A810" t="s">
        <v>4035</v>
      </c>
      <c r="B810" t="s">
        <v>4036</v>
      </c>
      <c r="C810">
        <v>0</v>
      </c>
      <c r="D810">
        <v>0</v>
      </c>
      <c r="E810" t="s">
        <v>4037</v>
      </c>
      <c r="F810" t="s">
        <v>34</v>
      </c>
      <c r="G810" t="s">
        <v>740</v>
      </c>
      <c r="H810" t="s">
        <v>4038</v>
      </c>
      <c r="I810" t="s">
        <v>4038</v>
      </c>
      <c r="J810" t="s">
        <v>4038</v>
      </c>
      <c r="K810" t="s">
        <v>4038</v>
      </c>
      <c r="L810" t="s">
        <v>4037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65</v>
      </c>
      <c r="AC810" t="s">
        <v>608</v>
      </c>
      <c r="AD810" t="s">
        <v>2428</v>
      </c>
      <c r="AE810">
        <v>21</v>
      </c>
      <c r="AF810">
        <v>7923</v>
      </c>
      <c r="AG810" t="str">
        <f>CONCATENATE(Table1[[#This Row],[item_code]],(".jpg"))</f>
        <v>TONER600.jpg</v>
      </c>
      <c r="AH810" t="str">
        <f>IF(Table1[[#This Row],[DEPO. TOTAL DISPO]]&gt;2,"Publish","Draft")</f>
        <v>Draft</v>
      </c>
      <c r="AI810" s="1" t="str">
        <f>IFERROR(VLOOKUP(A810,#REF!, 1, FALSE),"  ")</f>
        <v xml:space="preserve">  </v>
      </c>
    </row>
    <row r="811" spans="1:35">
      <c r="A811" t="s">
        <v>12959</v>
      </c>
      <c r="B811" t="s">
        <v>12960</v>
      </c>
      <c r="C811">
        <v>0</v>
      </c>
      <c r="D811">
        <v>0</v>
      </c>
      <c r="E811" t="s">
        <v>12961</v>
      </c>
      <c r="F811" t="s">
        <v>12962</v>
      </c>
      <c r="G811" t="s">
        <v>84</v>
      </c>
      <c r="H811" t="s">
        <v>12963</v>
      </c>
      <c r="I811" t="s">
        <v>12963</v>
      </c>
      <c r="J811" t="s">
        <v>12963</v>
      </c>
      <c r="K811" t="s">
        <v>12963</v>
      </c>
      <c r="L811" t="s">
        <v>12961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t="s">
        <v>65</v>
      </c>
      <c r="AC811" t="s">
        <v>608</v>
      </c>
      <c r="AD811" t="s">
        <v>2434</v>
      </c>
      <c r="AE811">
        <v>21</v>
      </c>
      <c r="AF811">
        <v>7917</v>
      </c>
      <c r="AG811" t="str">
        <f>CONCATENATE(Table1[[#This Row],[item_code]],(".jpg"))</f>
        <v>TONER45.jpg</v>
      </c>
      <c r="AH811" t="str">
        <f>IF(Table1[[#This Row],[DEPO. TOTAL DISPO]]&gt;2,"Publish","Draft")</f>
        <v>Draft</v>
      </c>
      <c r="AI811" s="1" t="str">
        <f>IFERROR(VLOOKUP(A811,#REF!, 1, FALSE),"  ")</f>
        <v xml:space="preserve">  </v>
      </c>
    </row>
    <row r="812" spans="1:35">
      <c r="A812" t="s">
        <v>3962</v>
      </c>
      <c r="B812" t="s">
        <v>3963</v>
      </c>
      <c r="C812">
        <v>0</v>
      </c>
      <c r="D812">
        <v>0</v>
      </c>
      <c r="E812" t="s">
        <v>3964</v>
      </c>
      <c r="F812" t="s">
        <v>3965</v>
      </c>
      <c r="G812" t="s">
        <v>171</v>
      </c>
      <c r="H812" t="s">
        <v>3966</v>
      </c>
      <c r="I812" t="s">
        <v>3966</v>
      </c>
      <c r="J812" t="s">
        <v>3966</v>
      </c>
      <c r="K812" t="s">
        <v>3966</v>
      </c>
      <c r="L812" t="s">
        <v>3964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t="s">
        <v>65</v>
      </c>
      <c r="AC812" t="s">
        <v>608</v>
      </c>
      <c r="AD812" t="s">
        <v>2428</v>
      </c>
      <c r="AE812">
        <v>21</v>
      </c>
      <c r="AF812">
        <v>7784</v>
      </c>
      <c r="AG812" t="str">
        <f>CONCATENATE(Table1[[#This Row],[item_code]],(".jpg"))</f>
        <v>TONER34.jpg</v>
      </c>
      <c r="AH812" t="str">
        <f>IF(Table1[[#This Row],[DEPO. TOTAL DISPO]]&gt;2,"Publish","Draft")</f>
        <v>Draft</v>
      </c>
      <c r="AI812" s="1" t="str">
        <f>IFERROR(VLOOKUP(A812,#REF!, 1, FALSE),"  ")</f>
        <v xml:space="preserve">  </v>
      </c>
    </row>
    <row r="813" spans="1:35">
      <c r="A813" t="s">
        <v>12928</v>
      </c>
      <c r="B813" t="s">
        <v>12929</v>
      </c>
      <c r="C813">
        <v>0</v>
      </c>
      <c r="D813">
        <v>0</v>
      </c>
      <c r="E813" t="s">
        <v>12930</v>
      </c>
      <c r="F813" t="s">
        <v>34</v>
      </c>
      <c r="G813" t="s">
        <v>12931</v>
      </c>
      <c r="H813" t="s">
        <v>12932</v>
      </c>
      <c r="I813" t="s">
        <v>12932</v>
      </c>
      <c r="J813" t="s">
        <v>12932</v>
      </c>
      <c r="K813" t="s">
        <v>12932</v>
      </c>
      <c r="L813" t="s">
        <v>12930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s">
        <v>65</v>
      </c>
      <c r="AC813" t="s">
        <v>608</v>
      </c>
      <c r="AD813" t="s">
        <v>731</v>
      </c>
      <c r="AE813">
        <v>21</v>
      </c>
      <c r="AF813">
        <v>7785</v>
      </c>
      <c r="AG813" t="str">
        <f>CONCATENATE(Table1[[#This Row],[item_code]],(".jpg"))</f>
        <v>TONER310.jpg</v>
      </c>
      <c r="AH813" t="str">
        <f>IF(Table1[[#This Row],[DEPO. TOTAL DISPO]]&gt;2,"Publish","Draft")</f>
        <v>Draft</v>
      </c>
      <c r="AI813" s="1" t="str">
        <f>IFERROR(VLOOKUP(A813,#REF!, 1, FALSE),"  ")</f>
        <v xml:space="preserve">  </v>
      </c>
    </row>
    <row r="814" spans="1:35">
      <c r="A814" t="s">
        <v>12943</v>
      </c>
      <c r="B814" t="s">
        <v>12944</v>
      </c>
      <c r="C814">
        <v>0</v>
      </c>
      <c r="D814">
        <v>0</v>
      </c>
      <c r="E814" t="s">
        <v>2808</v>
      </c>
      <c r="F814" t="s">
        <v>34</v>
      </c>
      <c r="G814" t="s">
        <v>2809</v>
      </c>
      <c r="H814" t="s">
        <v>2810</v>
      </c>
      <c r="I814" t="s">
        <v>2810</v>
      </c>
      <c r="J814" t="s">
        <v>2810</v>
      </c>
      <c r="K814" t="s">
        <v>2810</v>
      </c>
      <c r="L814" t="s">
        <v>2808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65</v>
      </c>
      <c r="AC814" t="s">
        <v>608</v>
      </c>
      <c r="AD814" t="s">
        <v>731</v>
      </c>
      <c r="AE814">
        <v>21</v>
      </c>
      <c r="AF814">
        <v>7804</v>
      </c>
      <c r="AG814" t="str">
        <f>CONCATENATE(Table1[[#This Row],[item_code]],(".jpg"))</f>
        <v>TONER248.jpg</v>
      </c>
      <c r="AH814" t="str">
        <f>IF(Table1[[#This Row],[DEPO. TOTAL DISPO]]&gt;2,"Publish","Draft")</f>
        <v>Draft</v>
      </c>
      <c r="AI814" s="1" t="str">
        <f>IFERROR(VLOOKUP(A814,#REF!, 1, FALSE),"  ")</f>
        <v xml:space="preserve">  </v>
      </c>
    </row>
    <row r="815" spans="1:35">
      <c r="A815" t="s">
        <v>3982</v>
      </c>
      <c r="B815" t="s">
        <v>3983</v>
      </c>
      <c r="C815">
        <v>0</v>
      </c>
      <c r="D815">
        <v>0</v>
      </c>
      <c r="E815" t="s">
        <v>3984</v>
      </c>
      <c r="F815" t="s">
        <v>71</v>
      </c>
      <c r="G815" t="s">
        <v>3985</v>
      </c>
      <c r="H815" t="s">
        <v>3986</v>
      </c>
      <c r="I815" t="s">
        <v>3986</v>
      </c>
      <c r="J815" t="s">
        <v>3986</v>
      </c>
      <c r="K815" t="s">
        <v>3986</v>
      </c>
      <c r="L815" t="s">
        <v>3984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t="s">
        <v>65</v>
      </c>
      <c r="AC815" t="s">
        <v>608</v>
      </c>
      <c r="AD815" t="s">
        <v>2428</v>
      </c>
      <c r="AE815">
        <v>21</v>
      </c>
      <c r="AF815">
        <v>7791</v>
      </c>
      <c r="AG815" t="str">
        <f>CONCATENATE(Table1[[#This Row],[item_code]],(".jpg"))</f>
        <v>TONER231.jpg</v>
      </c>
      <c r="AH815" t="str">
        <f>IF(Table1[[#This Row],[DEPO. TOTAL DISPO]]&gt;2,"Publish","Draft")</f>
        <v>Draft</v>
      </c>
      <c r="AI815" s="1" t="str">
        <f>IFERROR(VLOOKUP(A815,#REF!, 1, FALSE),"  ")</f>
        <v xml:space="preserve">  </v>
      </c>
    </row>
    <row r="816" spans="1:35">
      <c r="A816" t="s">
        <v>3902</v>
      </c>
      <c r="B816" t="s">
        <v>3903</v>
      </c>
      <c r="C816">
        <v>0</v>
      </c>
      <c r="D816">
        <v>0</v>
      </c>
      <c r="E816" t="s">
        <v>3904</v>
      </c>
      <c r="F816" t="s">
        <v>3905</v>
      </c>
      <c r="G816" t="s">
        <v>3906</v>
      </c>
      <c r="H816" t="s">
        <v>3907</v>
      </c>
      <c r="I816" t="s">
        <v>3907</v>
      </c>
      <c r="J816" t="s">
        <v>3907</v>
      </c>
      <c r="K816" t="s">
        <v>3907</v>
      </c>
      <c r="L816" t="s">
        <v>3904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65</v>
      </c>
      <c r="AC816" t="s">
        <v>608</v>
      </c>
      <c r="AD816" t="s">
        <v>2428</v>
      </c>
      <c r="AE816">
        <v>21</v>
      </c>
      <c r="AF816">
        <v>7771</v>
      </c>
      <c r="AG816" t="str">
        <f>CONCATENATE(Table1[[#This Row],[item_code]],(".jpg"))</f>
        <v>TONER230.jpg</v>
      </c>
      <c r="AH816" t="str">
        <f>IF(Table1[[#This Row],[DEPO. TOTAL DISPO]]&gt;2,"Publish","Draft")</f>
        <v>Draft</v>
      </c>
      <c r="AI816" s="1" t="str">
        <f>IFERROR(VLOOKUP(A816,#REF!, 1, FALSE),"  ")</f>
        <v xml:space="preserve">  </v>
      </c>
    </row>
    <row r="817" spans="1:35">
      <c r="A817" t="s">
        <v>12955</v>
      </c>
      <c r="B817" t="s">
        <v>12956</v>
      </c>
      <c r="C817">
        <v>0</v>
      </c>
      <c r="D817">
        <v>0</v>
      </c>
      <c r="E817" t="s">
        <v>12957</v>
      </c>
      <c r="F817" t="s">
        <v>34</v>
      </c>
      <c r="G817" t="s">
        <v>4018</v>
      </c>
      <c r="H817" t="s">
        <v>12958</v>
      </c>
      <c r="I817" t="s">
        <v>12958</v>
      </c>
      <c r="J817" t="s">
        <v>12958</v>
      </c>
      <c r="K817" t="s">
        <v>12958</v>
      </c>
      <c r="L817" t="s">
        <v>12957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65</v>
      </c>
      <c r="AC817" t="s">
        <v>66</v>
      </c>
      <c r="AD817" t="s">
        <v>7233</v>
      </c>
      <c r="AE817">
        <v>21</v>
      </c>
      <c r="AF817">
        <v>8625</v>
      </c>
      <c r="AG817" t="str">
        <f>CONCATENATE(Table1[[#This Row],[item_code]],(".jpg"))</f>
        <v>TONER219.jpg</v>
      </c>
      <c r="AH817" t="str">
        <f>IF(Table1[[#This Row],[DEPO. TOTAL DISPO]]&gt;2,"Publish","Draft")</f>
        <v>Draft</v>
      </c>
      <c r="AI817" s="1" t="str">
        <f>IFERROR(VLOOKUP(A817,#REF!, 1, FALSE),"  ")</f>
        <v xml:space="preserve">  </v>
      </c>
    </row>
    <row r="818" spans="1:35">
      <c r="A818" t="s">
        <v>4030</v>
      </c>
      <c r="B818" t="s">
        <v>4031</v>
      </c>
      <c r="C818">
        <v>0</v>
      </c>
      <c r="D818">
        <v>0</v>
      </c>
      <c r="E818" t="s">
        <v>4032</v>
      </c>
      <c r="F818" t="s">
        <v>34</v>
      </c>
      <c r="G818" t="s">
        <v>4033</v>
      </c>
      <c r="H818" t="s">
        <v>4034</v>
      </c>
      <c r="I818" t="s">
        <v>4034</v>
      </c>
      <c r="J818" t="s">
        <v>4034</v>
      </c>
      <c r="K818" t="s">
        <v>4034</v>
      </c>
      <c r="L818" t="s">
        <v>4032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t="s">
        <v>65</v>
      </c>
      <c r="AC818" t="s">
        <v>608</v>
      </c>
      <c r="AD818" t="s">
        <v>2428</v>
      </c>
      <c r="AE818">
        <v>21</v>
      </c>
      <c r="AF818">
        <v>7801</v>
      </c>
      <c r="AG818" t="str">
        <f>CONCATENATE(Table1[[#This Row],[item_code]],(".jpg"))</f>
        <v>TONER1414.jpg</v>
      </c>
      <c r="AH818" t="str">
        <f>IF(Table1[[#This Row],[DEPO. TOTAL DISPO]]&gt;2,"Publish","Draft")</f>
        <v>Draft</v>
      </c>
      <c r="AI818" s="1" t="str">
        <f>IFERROR(VLOOKUP(A818,#REF!, 1, FALSE),"  ")</f>
        <v xml:space="preserve">  </v>
      </c>
    </row>
    <row r="819" spans="1:35">
      <c r="A819" t="s">
        <v>4015</v>
      </c>
      <c r="B819" t="s">
        <v>4016</v>
      </c>
      <c r="C819">
        <v>0</v>
      </c>
      <c r="D819">
        <v>0</v>
      </c>
      <c r="E819" t="s">
        <v>4017</v>
      </c>
      <c r="F819" t="s">
        <v>34</v>
      </c>
      <c r="G819" t="s">
        <v>4018</v>
      </c>
      <c r="H819" t="s">
        <v>4019</v>
      </c>
      <c r="I819" t="s">
        <v>4019</v>
      </c>
      <c r="J819" t="s">
        <v>4019</v>
      </c>
      <c r="K819" t="s">
        <v>4019</v>
      </c>
      <c r="L819" t="s">
        <v>4017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s">
        <v>65</v>
      </c>
      <c r="AC819" t="s">
        <v>608</v>
      </c>
      <c r="AD819" t="s">
        <v>2428</v>
      </c>
      <c r="AE819">
        <v>21</v>
      </c>
      <c r="AF819">
        <v>8669</v>
      </c>
      <c r="AG819" t="str">
        <f>CONCATENATE(Table1[[#This Row],[item_code]],(".jpg"))</f>
        <v>TONER1106.jpg</v>
      </c>
      <c r="AH819" t="str">
        <f>IF(Table1[[#This Row],[DEPO. TOTAL DISPO]]&gt;2,"Publish","Draft")</f>
        <v>Draft</v>
      </c>
      <c r="AI819" s="1" t="str">
        <f>IFERROR(VLOOKUP(A819,#REF!, 1, FALSE),"  ")</f>
        <v xml:space="preserve">  </v>
      </c>
    </row>
    <row r="820" spans="1:35">
      <c r="A820" t="s">
        <v>3923</v>
      </c>
      <c r="B820" t="s">
        <v>3924</v>
      </c>
      <c r="C820">
        <v>0</v>
      </c>
      <c r="D820">
        <v>0</v>
      </c>
      <c r="E820" t="s">
        <v>3925</v>
      </c>
      <c r="F820" t="s">
        <v>34</v>
      </c>
      <c r="G820" t="s">
        <v>3926</v>
      </c>
      <c r="H820" t="s">
        <v>3927</v>
      </c>
      <c r="I820" t="s">
        <v>3927</v>
      </c>
      <c r="J820" t="s">
        <v>3927</v>
      </c>
      <c r="K820" t="s">
        <v>3927</v>
      </c>
      <c r="L820" t="s">
        <v>3925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65</v>
      </c>
      <c r="AC820" t="s">
        <v>608</v>
      </c>
      <c r="AD820" t="s">
        <v>2428</v>
      </c>
      <c r="AE820">
        <v>21</v>
      </c>
      <c r="AF820">
        <v>7781</v>
      </c>
      <c r="AG820" t="str">
        <f>CONCATENATE(Table1[[#This Row],[item_code]],(".jpg"))</f>
        <v>TONER1060.jpg</v>
      </c>
      <c r="AH820" t="str">
        <f>IF(Table1[[#This Row],[DEPO. TOTAL DISPO]]&gt;2,"Publish","Draft")</f>
        <v>Draft</v>
      </c>
      <c r="AI820" s="1" t="str">
        <f>IFERROR(VLOOKUP(A820,#REF!, 1, FALSE),"  ")</f>
        <v xml:space="preserve">  </v>
      </c>
    </row>
    <row r="821" spans="1:35">
      <c r="A821" t="s">
        <v>3914</v>
      </c>
      <c r="B821" t="s">
        <v>3915</v>
      </c>
      <c r="C821">
        <v>0</v>
      </c>
      <c r="D821">
        <v>0</v>
      </c>
      <c r="E821" t="s">
        <v>3916</v>
      </c>
      <c r="F821" t="s">
        <v>71</v>
      </c>
      <c r="G821" t="s">
        <v>3917</v>
      </c>
      <c r="H821" t="s">
        <v>3918</v>
      </c>
      <c r="I821" t="s">
        <v>3918</v>
      </c>
      <c r="J821" t="s">
        <v>3918</v>
      </c>
      <c r="K821" t="s">
        <v>3918</v>
      </c>
      <c r="L821" t="s">
        <v>3916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s">
        <v>65</v>
      </c>
      <c r="AC821" t="s">
        <v>608</v>
      </c>
      <c r="AD821" t="s">
        <v>2428</v>
      </c>
      <c r="AE821">
        <v>21</v>
      </c>
      <c r="AF821">
        <v>7767</v>
      </c>
      <c r="AG821" t="str">
        <f>CONCATENATE(Table1[[#This Row],[item_code]],(".jpg"))</f>
        <v>TON580.jpg</v>
      </c>
      <c r="AH821" t="str">
        <f>IF(Table1[[#This Row],[DEPO. TOTAL DISPO]]&gt;2,"Publish","Draft")</f>
        <v>Draft</v>
      </c>
      <c r="AI821" s="1" t="str">
        <f>IFERROR(VLOOKUP(A821,#REF!, 1, FALSE),"  ")</f>
        <v xml:space="preserve">  </v>
      </c>
    </row>
    <row r="822" spans="1:35">
      <c r="A822" t="s">
        <v>12915</v>
      </c>
      <c r="B822" t="s">
        <v>12916</v>
      </c>
      <c r="C822">
        <v>0</v>
      </c>
      <c r="D822">
        <v>0</v>
      </c>
      <c r="E822" t="s">
        <v>12917</v>
      </c>
      <c r="F822" t="s">
        <v>34</v>
      </c>
      <c r="G822" t="s">
        <v>12918</v>
      </c>
      <c r="H822" t="s">
        <v>12919</v>
      </c>
      <c r="I822" t="s">
        <v>12919</v>
      </c>
      <c r="J822" t="s">
        <v>12919</v>
      </c>
      <c r="K822" t="s">
        <v>12919</v>
      </c>
      <c r="L822" t="s">
        <v>12917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65</v>
      </c>
      <c r="AC822" t="s">
        <v>608</v>
      </c>
      <c r="AD822" t="s">
        <v>731</v>
      </c>
      <c r="AE822">
        <v>21</v>
      </c>
      <c r="AF822">
        <v>8434</v>
      </c>
      <c r="AG822" t="str">
        <f>CONCATENATE(Table1[[#This Row],[item_code]],(".jpg"))</f>
        <v>TON2370.jpg</v>
      </c>
      <c r="AH822" t="str">
        <f>IF(Table1[[#This Row],[DEPO. TOTAL DISPO]]&gt;2,"Publish","Draft")</f>
        <v>Draft</v>
      </c>
      <c r="AI822" s="1" t="str">
        <f>IFERROR(VLOOKUP(A822,#REF!, 1, FALSE),"  ")</f>
        <v xml:space="preserve">  </v>
      </c>
    </row>
    <row r="823" spans="1:35">
      <c r="A823" t="s">
        <v>212</v>
      </c>
      <c r="B823" t="s">
        <v>213</v>
      </c>
      <c r="C823">
        <v>0</v>
      </c>
      <c r="D823">
        <v>0</v>
      </c>
      <c r="E823" t="s">
        <v>214</v>
      </c>
      <c r="F823" t="s">
        <v>215</v>
      </c>
      <c r="G823" t="s">
        <v>216</v>
      </c>
      <c r="H823" t="s">
        <v>217</v>
      </c>
      <c r="I823" t="s">
        <v>217</v>
      </c>
      <c r="J823" t="s">
        <v>217</v>
      </c>
      <c r="K823" t="s">
        <v>217</v>
      </c>
      <c r="L823" t="s">
        <v>214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131</v>
      </c>
      <c r="AC823" t="s">
        <v>132</v>
      </c>
      <c r="AD823" t="s">
        <v>218</v>
      </c>
      <c r="AE823">
        <v>21</v>
      </c>
      <c r="AF823">
        <v>2766</v>
      </c>
      <c r="AG823" t="str">
        <f>CONCATENATE(Table1[[#This Row],[item_code]],(".jpg"))</f>
        <v>TLC16.jpg</v>
      </c>
      <c r="AH823" t="str">
        <f>IF(Table1[[#This Row],[DEPO. TOTAL DISPO]]&gt;2,"Publish","Draft")</f>
        <v>Draft</v>
      </c>
      <c r="AI823" s="1" t="str">
        <f>IFERROR(VLOOKUP(A823,#REF!, 1, FALSE),"  ")</f>
        <v xml:space="preserve">  </v>
      </c>
    </row>
    <row r="824" spans="1:35">
      <c r="A824" t="s">
        <v>2816</v>
      </c>
      <c r="B824" t="s">
        <v>2817</v>
      </c>
      <c r="C824">
        <v>0</v>
      </c>
      <c r="D824">
        <v>0</v>
      </c>
      <c r="E824" t="s">
        <v>2818</v>
      </c>
      <c r="F824" t="s">
        <v>34</v>
      </c>
      <c r="G824" t="s">
        <v>2819</v>
      </c>
      <c r="H824" t="s">
        <v>84</v>
      </c>
      <c r="I824" t="s">
        <v>84</v>
      </c>
      <c r="J824" t="s">
        <v>84</v>
      </c>
      <c r="K824" t="s">
        <v>84</v>
      </c>
      <c r="L824" t="s">
        <v>2818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131</v>
      </c>
      <c r="AC824" t="s">
        <v>132</v>
      </c>
      <c r="AD824" t="s">
        <v>218</v>
      </c>
      <c r="AE824">
        <v>21</v>
      </c>
      <c r="AF824">
        <v>3783</v>
      </c>
      <c r="AG824" t="str">
        <f>CONCATENATE(Table1[[#This Row],[item_code]],(".jpg"))</f>
        <v>TLC10.jpg</v>
      </c>
      <c r="AH824" t="str">
        <f>IF(Table1[[#This Row],[DEPO. TOTAL DISPO]]&gt;2,"Publish","Draft")</f>
        <v>Draft</v>
      </c>
      <c r="AI824" s="1" t="str">
        <f>IFERROR(VLOOKUP(A824,#REF!, 1, FALSE),"  ")</f>
        <v xml:space="preserve">  </v>
      </c>
    </row>
    <row r="825" spans="1:35">
      <c r="A825" t="s">
        <v>12893</v>
      </c>
      <c r="B825" t="s">
        <v>12894</v>
      </c>
      <c r="C825">
        <v>0</v>
      </c>
      <c r="D825">
        <v>0</v>
      </c>
      <c r="E825" t="s">
        <v>2526</v>
      </c>
      <c r="F825" t="s">
        <v>71</v>
      </c>
      <c r="G825" t="s">
        <v>2527</v>
      </c>
      <c r="H825" t="s">
        <v>2528</v>
      </c>
      <c r="I825" t="s">
        <v>2528</v>
      </c>
      <c r="J825" t="s">
        <v>2528</v>
      </c>
      <c r="K825" t="s">
        <v>2528</v>
      </c>
      <c r="L825" t="s">
        <v>2526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t="s">
        <v>65</v>
      </c>
      <c r="AC825" t="s">
        <v>66</v>
      </c>
      <c r="AD825" t="s">
        <v>67</v>
      </c>
      <c r="AE825">
        <v>21</v>
      </c>
      <c r="AF825">
        <v>7726</v>
      </c>
      <c r="AG825" t="str">
        <f>CONCATENATE(Table1[[#This Row],[item_code]],(".jpg"))</f>
        <v>TINGT52C.jpg</v>
      </c>
      <c r="AH825" t="str">
        <f>IF(Table1[[#This Row],[DEPO. TOTAL DISPO]]&gt;2,"Publish","Draft")</f>
        <v>Draft</v>
      </c>
      <c r="AI825" s="1" t="str">
        <f>IFERROR(VLOOKUP(A825,#REF!, 1, FALSE),"  ")</f>
        <v xml:space="preserve">  </v>
      </c>
    </row>
    <row r="826" spans="1:35">
      <c r="A826" t="s">
        <v>2524</v>
      </c>
      <c r="B826" t="s">
        <v>2525</v>
      </c>
      <c r="C826">
        <v>0</v>
      </c>
      <c r="D826">
        <v>0</v>
      </c>
      <c r="E826" t="s">
        <v>2526</v>
      </c>
      <c r="F826" t="s">
        <v>34</v>
      </c>
      <c r="G826" t="s">
        <v>2527</v>
      </c>
      <c r="H826" t="s">
        <v>2528</v>
      </c>
      <c r="I826" t="s">
        <v>2528</v>
      </c>
      <c r="J826" t="s">
        <v>2528</v>
      </c>
      <c r="K826" t="s">
        <v>2528</v>
      </c>
      <c r="L826" t="s">
        <v>2526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65</v>
      </c>
      <c r="AC826" t="s">
        <v>66</v>
      </c>
      <c r="AD826" t="s">
        <v>67</v>
      </c>
      <c r="AE826">
        <v>21</v>
      </c>
      <c r="AF826">
        <v>7725</v>
      </c>
      <c r="AG826" t="str">
        <f>CONCATENATE(Table1[[#This Row],[item_code]],(".jpg"))</f>
        <v>TINGT52A.jpg</v>
      </c>
      <c r="AH826" t="str">
        <f>IF(Table1[[#This Row],[DEPO. TOTAL DISPO]]&gt;2,"Publish","Draft")</f>
        <v>Draft</v>
      </c>
      <c r="AI826" s="1" t="str">
        <f>IFERROR(VLOOKUP(A826,#REF!, 1, FALSE),"  ")</f>
        <v xml:space="preserve">  </v>
      </c>
    </row>
    <row r="827" spans="1:35">
      <c r="A827" t="s">
        <v>2480</v>
      </c>
      <c r="B827" t="s">
        <v>2481</v>
      </c>
      <c r="C827">
        <v>0</v>
      </c>
      <c r="D827">
        <v>0</v>
      </c>
      <c r="E827" t="s">
        <v>2482</v>
      </c>
      <c r="F827" t="s">
        <v>34</v>
      </c>
      <c r="G827" t="s">
        <v>2483</v>
      </c>
      <c r="H827" t="s">
        <v>2484</v>
      </c>
      <c r="I827" t="s">
        <v>2484</v>
      </c>
      <c r="J827" t="s">
        <v>2484</v>
      </c>
      <c r="K827" t="s">
        <v>2484</v>
      </c>
      <c r="L827" t="s">
        <v>2482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65</v>
      </c>
      <c r="AC827" t="s">
        <v>66</v>
      </c>
      <c r="AD827" t="s">
        <v>67</v>
      </c>
      <c r="AE827">
        <v>21</v>
      </c>
      <c r="AF827">
        <v>7676</v>
      </c>
      <c r="AG827" t="str">
        <f>CONCATENATE(Table1[[#This Row],[item_code]],(".jpg"))</f>
        <v>TIN94.jpg</v>
      </c>
      <c r="AH827" t="str">
        <f>IF(Table1[[#This Row],[DEPO. TOTAL DISPO]]&gt;2,"Publish","Draft")</f>
        <v>Draft</v>
      </c>
      <c r="AI827" s="1" t="str">
        <f>IFERROR(VLOOKUP(A827,#REF!, 1, FALSE),"  ")</f>
        <v xml:space="preserve">  </v>
      </c>
    </row>
    <row r="828" spans="1:35">
      <c r="A828" t="s">
        <v>2423</v>
      </c>
      <c r="B828" t="s">
        <v>2424</v>
      </c>
      <c r="C828">
        <v>0</v>
      </c>
      <c r="D828">
        <v>0</v>
      </c>
      <c r="E828" t="s">
        <v>2425</v>
      </c>
      <c r="F828" t="s">
        <v>34</v>
      </c>
      <c r="G828" t="s">
        <v>2426</v>
      </c>
      <c r="H828" t="s">
        <v>2427</v>
      </c>
      <c r="I828" t="s">
        <v>2427</v>
      </c>
      <c r="J828" t="s">
        <v>2427</v>
      </c>
      <c r="K828" t="s">
        <v>2427</v>
      </c>
      <c r="L828" t="s">
        <v>2425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65</v>
      </c>
      <c r="AC828" t="s">
        <v>608</v>
      </c>
      <c r="AD828" t="s">
        <v>2428</v>
      </c>
      <c r="AE828">
        <v>21</v>
      </c>
      <c r="AF828">
        <v>7674</v>
      </c>
      <c r="AG828" t="str">
        <f>CONCATENATE(Table1[[#This Row],[item_code]],(".jpg"))</f>
        <v>TIN90.jpg</v>
      </c>
      <c r="AH828" t="str">
        <f>IF(Table1[[#This Row],[DEPO. TOTAL DISPO]]&gt;2,"Publish","Draft")</f>
        <v>Draft</v>
      </c>
      <c r="AI828" s="1" t="str">
        <f>IFERROR(VLOOKUP(A828,#REF!, 1, FALSE),"  ")</f>
        <v xml:space="preserve">  </v>
      </c>
    </row>
    <row r="829" spans="1:35">
      <c r="A829" t="s">
        <v>11403</v>
      </c>
      <c r="B829" t="s">
        <v>11404</v>
      </c>
      <c r="C829">
        <v>0</v>
      </c>
      <c r="D829">
        <v>0</v>
      </c>
      <c r="E829" t="s">
        <v>11405</v>
      </c>
      <c r="F829" t="s">
        <v>34</v>
      </c>
      <c r="G829" t="s">
        <v>3574</v>
      </c>
      <c r="H829" t="s">
        <v>11406</v>
      </c>
      <c r="I829" t="s">
        <v>11406</v>
      </c>
      <c r="J829" t="s">
        <v>11406</v>
      </c>
      <c r="K829" t="s">
        <v>11406</v>
      </c>
      <c r="L829" t="s">
        <v>11405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t="s">
        <v>65</v>
      </c>
      <c r="AC829" t="s">
        <v>2999</v>
      </c>
      <c r="AD829" t="s">
        <v>11353</v>
      </c>
      <c r="AE829">
        <v>21</v>
      </c>
      <c r="AF829">
        <v>7201</v>
      </c>
      <c r="AG829" t="str">
        <f>CONCATENATE(Table1[[#This Row],[item_code]],(".jpg"))</f>
        <v>TIN83.jpg</v>
      </c>
      <c r="AH829" t="str">
        <f>IF(Table1[[#This Row],[DEPO. TOTAL DISPO]]&gt;2,"Publish","Draft")</f>
        <v>Draft</v>
      </c>
      <c r="AI829" s="1" t="str">
        <f>IFERROR(VLOOKUP(A829,#REF!, 1, FALSE),"  ")</f>
        <v xml:space="preserve">  </v>
      </c>
    </row>
    <row r="830" spans="1:35">
      <c r="A830" t="s">
        <v>12889</v>
      </c>
      <c r="B830" t="s">
        <v>12890</v>
      </c>
      <c r="C830">
        <v>0</v>
      </c>
      <c r="D830">
        <v>0</v>
      </c>
      <c r="E830" t="s">
        <v>12891</v>
      </c>
      <c r="F830" t="s">
        <v>34</v>
      </c>
      <c r="G830" t="s">
        <v>3970</v>
      </c>
      <c r="H830" t="s">
        <v>12892</v>
      </c>
      <c r="I830" t="s">
        <v>12892</v>
      </c>
      <c r="J830" t="s">
        <v>12892</v>
      </c>
      <c r="K830" t="s">
        <v>12892</v>
      </c>
      <c r="L830" t="s">
        <v>12891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65</v>
      </c>
      <c r="AC830" t="s">
        <v>66</v>
      </c>
      <c r="AD830" t="s">
        <v>2490</v>
      </c>
      <c r="AE830">
        <v>21</v>
      </c>
      <c r="AF830">
        <v>7713</v>
      </c>
      <c r="AG830" t="str">
        <f>CONCATENATE(Table1[[#This Row],[item_code]],(".jpg"))</f>
        <v>TIN673N.jpg</v>
      </c>
      <c r="AH830" t="str">
        <f>IF(Table1[[#This Row],[DEPO. TOTAL DISPO]]&gt;2,"Publish","Draft")</f>
        <v>Draft</v>
      </c>
      <c r="AI830" s="1" t="str">
        <f>IFERROR(VLOOKUP(A830,#REF!, 1, FALSE),"  ")</f>
        <v xml:space="preserve">  </v>
      </c>
    </row>
    <row r="831" spans="1:35">
      <c r="A831" t="s">
        <v>12887</v>
      </c>
      <c r="B831" t="s">
        <v>12888</v>
      </c>
      <c r="C831">
        <v>0</v>
      </c>
      <c r="D831">
        <v>0</v>
      </c>
      <c r="E831" t="s">
        <v>12878</v>
      </c>
      <c r="F831" t="s">
        <v>12879</v>
      </c>
      <c r="G831" t="s">
        <v>12880</v>
      </c>
      <c r="H831" t="s">
        <v>12881</v>
      </c>
      <c r="I831" t="s">
        <v>12881</v>
      </c>
      <c r="J831" t="s">
        <v>12881</v>
      </c>
      <c r="K831" t="s">
        <v>12881</v>
      </c>
      <c r="L831" t="s">
        <v>12878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65</v>
      </c>
      <c r="AC831" t="s">
        <v>66</v>
      </c>
      <c r="AD831" t="s">
        <v>2490</v>
      </c>
      <c r="AE831">
        <v>21</v>
      </c>
      <c r="AF831">
        <v>7712</v>
      </c>
      <c r="AG831" t="str">
        <f>CONCATENATE(Table1[[#This Row],[item_code]],(".jpg"))</f>
        <v>TIN673ML.jpg</v>
      </c>
      <c r="AH831" t="str">
        <f>IF(Table1[[#This Row],[DEPO. TOTAL DISPO]]&gt;2,"Publish","Draft")</f>
        <v>Draft</v>
      </c>
      <c r="AI831" s="1" t="str">
        <f>IFERROR(VLOOKUP(A831,#REF!, 1, FALSE),"  ")</f>
        <v xml:space="preserve">  </v>
      </c>
    </row>
    <row r="832" spans="1:35">
      <c r="A832" t="s">
        <v>12884</v>
      </c>
      <c r="B832" t="s">
        <v>12885</v>
      </c>
      <c r="C832">
        <v>0</v>
      </c>
      <c r="D832">
        <v>0</v>
      </c>
      <c r="E832" t="s">
        <v>12878</v>
      </c>
      <c r="F832" t="s">
        <v>12879</v>
      </c>
      <c r="G832" t="s">
        <v>12886</v>
      </c>
      <c r="H832" t="s">
        <v>12881</v>
      </c>
      <c r="I832" t="s">
        <v>12881</v>
      </c>
      <c r="J832" t="s">
        <v>12881</v>
      </c>
      <c r="K832" t="s">
        <v>12881</v>
      </c>
      <c r="L832" t="s">
        <v>12878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65</v>
      </c>
      <c r="AC832" t="s">
        <v>66</v>
      </c>
      <c r="AD832" t="s">
        <v>2490</v>
      </c>
      <c r="AE832">
        <v>21</v>
      </c>
      <c r="AF832">
        <v>7711</v>
      </c>
      <c r="AG832" t="str">
        <f>CONCATENATE(Table1[[#This Row],[item_code]],(".jpg"))</f>
        <v>TIN673M.jpg</v>
      </c>
      <c r="AH832" t="str">
        <f>IF(Table1[[#This Row],[DEPO. TOTAL DISPO]]&gt;2,"Publish","Draft")</f>
        <v>Draft</v>
      </c>
      <c r="AI832" s="1" t="str">
        <f>IFERROR(VLOOKUP(A832,#REF!, 1, FALSE),"  ")</f>
        <v xml:space="preserve">  </v>
      </c>
    </row>
    <row r="833" spans="1:35">
      <c r="A833" t="s">
        <v>12882</v>
      </c>
      <c r="B833" t="s">
        <v>12883</v>
      </c>
      <c r="C833">
        <v>0</v>
      </c>
      <c r="D833">
        <v>0</v>
      </c>
      <c r="E833" t="s">
        <v>12878</v>
      </c>
      <c r="F833" t="s">
        <v>12879</v>
      </c>
      <c r="G833" t="s">
        <v>84</v>
      </c>
      <c r="H833" t="s">
        <v>12881</v>
      </c>
      <c r="I833" t="s">
        <v>12881</v>
      </c>
      <c r="J833" t="s">
        <v>12881</v>
      </c>
      <c r="K833" t="s">
        <v>12881</v>
      </c>
      <c r="L833" t="s">
        <v>12878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t="s">
        <v>65</v>
      </c>
      <c r="AC833" t="s">
        <v>66</v>
      </c>
      <c r="AD833" t="s">
        <v>2490</v>
      </c>
      <c r="AE833">
        <v>21</v>
      </c>
      <c r="AF833">
        <v>7710</v>
      </c>
      <c r="AG833" t="str">
        <f>CONCATENATE(Table1[[#This Row],[item_code]],(".jpg"))</f>
        <v>TIN673CL.jpg</v>
      </c>
      <c r="AH833" t="str">
        <f>IF(Table1[[#This Row],[DEPO. TOTAL DISPO]]&gt;2,"Publish","Draft")</f>
        <v>Draft</v>
      </c>
      <c r="AI833" s="1" t="str">
        <f>IFERROR(VLOOKUP(A833,#REF!, 1, FALSE),"  ")</f>
        <v xml:space="preserve">  </v>
      </c>
    </row>
    <row r="834" spans="1:35">
      <c r="A834" t="s">
        <v>12876</v>
      </c>
      <c r="B834" t="s">
        <v>12877</v>
      </c>
      <c r="C834">
        <v>0</v>
      </c>
      <c r="D834">
        <v>0</v>
      </c>
      <c r="E834" t="s">
        <v>12878</v>
      </c>
      <c r="F834" t="s">
        <v>12879</v>
      </c>
      <c r="G834" t="s">
        <v>12880</v>
      </c>
      <c r="H834" t="s">
        <v>12881</v>
      </c>
      <c r="I834" t="s">
        <v>12881</v>
      </c>
      <c r="J834" t="s">
        <v>12881</v>
      </c>
      <c r="K834" t="s">
        <v>12881</v>
      </c>
      <c r="L834" t="s">
        <v>12878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t="s">
        <v>65</v>
      </c>
      <c r="AC834" t="s">
        <v>66</v>
      </c>
      <c r="AD834" t="s">
        <v>2490</v>
      </c>
      <c r="AE834">
        <v>21</v>
      </c>
      <c r="AF834">
        <v>7709</v>
      </c>
      <c r="AG834" t="str">
        <f>CONCATENATE(Table1[[#This Row],[item_code]],(".jpg"))</f>
        <v>TIN673C.jpg</v>
      </c>
      <c r="AH834" t="str">
        <f>IF(Table1[[#This Row],[DEPO. TOTAL DISPO]]&gt;2,"Publish","Draft")</f>
        <v>Draft</v>
      </c>
      <c r="AI834" s="1" t="str">
        <f>IFERROR(VLOOKUP(A834,#REF!, 1, FALSE),"  ")</f>
        <v xml:space="preserve">  </v>
      </c>
    </row>
    <row r="835" spans="1:35">
      <c r="A835" t="s">
        <v>2499</v>
      </c>
      <c r="B835" t="s">
        <v>2500</v>
      </c>
      <c r="C835">
        <v>0</v>
      </c>
      <c r="D835">
        <v>0</v>
      </c>
      <c r="E835" t="s">
        <v>2493</v>
      </c>
      <c r="F835" t="s">
        <v>34</v>
      </c>
      <c r="G835" t="s">
        <v>2494</v>
      </c>
      <c r="H835" t="s">
        <v>2501</v>
      </c>
      <c r="I835" t="s">
        <v>2501</v>
      </c>
      <c r="J835" t="s">
        <v>2501</v>
      </c>
      <c r="K835" t="s">
        <v>2501</v>
      </c>
      <c r="L835" t="s">
        <v>2493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t="s">
        <v>65</v>
      </c>
      <c r="AC835" t="s">
        <v>66</v>
      </c>
      <c r="AD835" t="s">
        <v>2490</v>
      </c>
      <c r="AE835">
        <v>21</v>
      </c>
      <c r="AF835">
        <v>7738</v>
      </c>
      <c r="AG835" t="str">
        <f>CONCATENATE(Table1[[#This Row],[item_code]],(".jpg"))</f>
        <v>TIN544Y.jpg</v>
      </c>
      <c r="AH835" t="str">
        <f>IF(Table1[[#This Row],[DEPO. TOTAL DISPO]]&gt;2,"Publish","Draft")</f>
        <v>Draft</v>
      </c>
      <c r="AI835" s="1" t="str">
        <f>IFERROR(VLOOKUP(A835,#REF!, 1, FALSE),"  ")</f>
        <v xml:space="preserve">  </v>
      </c>
    </row>
    <row r="836" spans="1:35">
      <c r="A836" t="s">
        <v>2508</v>
      </c>
      <c r="B836" t="s">
        <v>2509</v>
      </c>
      <c r="C836">
        <v>0</v>
      </c>
      <c r="D836">
        <v>0</v>
      </c>
      <c r="E836" t="s">
        <v>2510</v>
      </c>
      <c r="F836" t="s">
        <v>34</v>
      </c>
      <c r="G836" t="s">
        <v>2511</v>
      </c>
      <c r="H836" t="s">
        <v>2501</v>
      </c>
      <c r="I836" t="s">
        <v>2501</v>
      </c>
      <c r="J836" t="s">
        <v>2501</v>
      </c>
      <c r="K836" t="s">
        <v>2501</v>
      </c>
      <c r="L836" t="s">
        <v>2512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t="s">
        <v>65</v>
      </c>
      <c r="AC836" t="s">
        <v>66</v>
      </c>
      <c r="AD836" t="s">
        <v>2490</v>
      </c>
      <c r="AE836">
        <v>21</v>
      </c>
      <c r="AF836">
        <v>7737</v>
      </c>
      <c r="AG836" t="str">
        <f>CONCATENATE(Table1[[#This Row],[item_code]],(".jpg"))</f>
        <v>TIN544N.jpg</v>
      </c>
      <c r="AH836" t="str">
        <f>IF(Table1[[#This Row],[DEPO. TOTAL DISPO]]&gt;2,"Publish","Draft")</f>
        <v>Draft</v>
      </c>
      <c r="AI836" s="1" t="str">
        <f>IFERROR(VLOOKUP(A836,#REF!, 1, FALSE),"  ")</f>
        <v xml:space="preserve">  </v>
      </c>
    </row>
    <row r="837" spans="1:35">
      <c r="A837" t="s">
        <v>2505</v>
      </c>
      <c r="B837" t="s">
        <v>2506</v>
      </c>
      <c r="C837">
        <v>0</v>
      </c>
      <c r="D837">
        <v>0</v>
      </c>
      <c r="E837" t="s">
        <v>2493</v>
      </c>
      <c r="F837" t="s">
        <v>34</v>
      </c>
      <c r="G837" t="s">
        <v>2504</v>
      </c>
      <c r="H837" t="s">
        <v>2507</v>
      </c>
      <c r="I837" t="s">
        <v>2507</v>
      </c>
      <c r="J837" t="s">
        <v>2507</v>
      </c>
      <c r="K837" t="s">
        <v>2507</v>
      </c>
      <c r="L837" t="s">
        <v>2493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65</v>
      </c>
      <c r="AC837" t="s">
        <v>66</v>
      </c>
      <c r="AD837" t="s">
        <v>2490</v>
      </c>
      <c r="AE837">
        <v>21</v>
      </c>
      <c r="AF837">
        <v>7708</v>
      </c>
      <c r="AG837" t="str">
        <f>CONCATENATE(Table1[[#This Row],[item_code]],(".jpg"))</f>
        <v>TIN544M.jpg</v>
      </c>
      <c r="AH837" t="str">
        <f>IF(Table1[[#This Row],[DEPO. TOTAL DISPO]]&gt;2,"Publish","Draft")</f>
        <v>Draft</v>
      </c>
      <c r="AI837" s="1" t="str">
        <f>IFERROR(VLOOKUP(A837,#REF!, 1, FALSE),"  ")</f>
        <v xml:space="preserve">  </v>
      </c>
    </row>
    <row r="838" spans="1:35">
      <c r="A838" t="s">
        <v>2502</v>
      </c>
      <c r="B838" t="s">
        <v>2503</v>
      </c>
      <c r="C838">
        <v>0</v>
      </c>
      <c r="D838">
        <v>0</v>
      </c>
      <c r="E838" t="s">
        <v>2493</v>
      </c>
      <c r="F838" t="s">
        <v>34</v>
      </c>
      <c r="G838" t="s">
        <v>2504</v>
      </c>
      <c r="H838" t="s">
        <v>2501</v>
      </c>
      <c r="I838" t="s">
        <v>2501</v>
      </c>
      <c r="J838" t="s">
        <v>2501</v>
      </c>
      <c r="K838" t="s">
        <v>2501</v>
      </c>
      <c r="L838" t="s">
        <v>2493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t="s">
        <v>65</v>
      </c>
      <c r="AC838" t="s">
        <v>66</v>
      </c>
      <c r="AD838" t="s">
        <v>2490</v>
      </c>
      <c r="AE838">
        <v>21</v>
      </c>
      <c r="AF838">
        <v>7736</v>
      </c>
      <c r="AG838" t="str">
        <f>CONCATENATE(Table1[[#This Row],[item_code]],(".jpg"))</f>
        <v>TIN544C.jpg</v>
      </c>
      <c r="AH838" t="str">
        <f>IF(Table1[[#This Row],[DEPO. TOTAL DISPO]]&gt;2,"Publish","Draft")</f>
        <v>Draft</v>
      </c>
      <c r="AI838" s="1" t="str">
        <f>IFERROR(VLOOKUP(A838,#REF!, 1, FALSE),"  ")</f>
        <v xml:space="preserve">  </v>
      </c>
    </row>
    <row r="839" spans="1:35">
      <c r="A839" t="s">
        <v>12870</v>
      </c>
      <c r="B839" t="s">
        <v>12871</v>
      </c>
      <c r="C839">
        <v>0</v>
      </c>
      <c r="D839">
        <v>0</v>
      </c>
      <c r="E839" t="s">
        <v>84</v>
      </c>
      <c r="F839" t="s">
        <v>34</v>
      </c>
      <c r="G839" t="s">
        <v>84</v>
      </c>
      <c r="H839" t="s">
        <v>84</v>
      </c>
      <c r="I839" t="s">
        <v>84</v>
      </c>
      <c r="J839" t="s">
        <v>84</v>
      </c>
      <c r="K839" t="s">
        <v>84</v>
      </c>
      <c r="L839" t="s">
        <v>84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65</v>
      </c>
      <c r="AC839" t="s">
        <v>66</v>
      </c>
      <c r="AD839" t="s">
        <v>67</v>
      </c>
      <c r="AE839">
        <v>21</v>
      </c>
      <c r="AF839">
        <v>9102</v>
      </c>
      <c r="AG839" t="str">
        <f>CONCATENATE(Table1[[#This Row],[item_code]],(".jpg"))</f>
        <v>TIN52Y.jpg</v>
      </c>
      <c r="AH839" t="str">
        <f>IF(Table1[[#This Row],[DEPO. TOTAL DISPO]]&gt;2,"Publish","Draft")</f>
        <v>Draft</v>
      </c>
      <c r="AI839" s="1" t="str">
        <f>IFERROR(VLOOKUP(A839,#REF!, 1, FALSE),"  ")</f>
        <v xml:space="preserve">  </v>
      </c>
    </row>
    <row r="840" spans="1:35">
      <c r="A840" t="s">
        <v>12874</v>
      </c>
      <c r="B840" t="s">
        <v>12875</v>
      </c>
      <c r="C840">
        <v>0</v>
      </c>
      <c r="D840">
        <v>0</v>
      </c>
      <c r="E840" t="s">
        <v>84</v>
      </c>
      <c r="F840" t="s">
        <v>34</v>
      </c>
      <c r="G840" t="s">
        <v>84</v>
      </c>
      <c r="H840" t="s">
        <v>84</v>
      </c>
      <c r="I840" t="s">
        <v>84</v>
      </c>
      <c r="J840" t="s">
        <v>84</v>
      </c>
      <c r="K840" t="s">
        <v>84</v>
      </c>
      <c r="L840" t="s">
        <v>84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s">
        <v>65</v>
      </c>
      <c r="AC840" t="s">
        <v>66</v>
      </c>
      <c r="AD840" t="s">
        <v>67</v>
      </c>
      <c r="AE840">
        <v>21</v>
      </c>
      <c r="AF840">
        <v>9101</v>
      </c>
      <c r="AG840" t="str">
        <f>CONCATENATE(Table1[[#This Row],[item_code]],(".jpg"))</f>
        <v>TIN52M.jpg</v>
      </c>
      <c r="AH840" t="str">
        <f>IF(Table1[[#This Row],[DEPO. TOTAL DISPO]]&gt;2,"Publish","Draft")</f>
        <v>Draft</v>
      </c>
      <c r="AI840" s="1" t="str">
        <f>IFERROR(VLOOKUP(A840,#REF!, 1, FALSE),"  ")</f>
        <v xml:space="preserve">  </v>
      </c>
    </row>
    <row r="841" spans="1:35">
      <c r="A841" t="s">
        <v>12872</v>
      </c>
      <c r="B841" t="s">
        <v>12873</v>
      </c>
      <c r="C841">
        <v>0</v>
      </c>
      <c r="D841">
        <v>0</v>
      </c>
      <c r="E841" t="s">
        <v>84</v>
      </c>
      <c r="F841" t="s">
        <v>34</v>
      </c>
      <c r="G841" t="s">
        <v>84</v>
      </c>
      <c r="H841" t="s">
        <v>84</v>
      </c>
      <c r="I841" t="s">
        <v>84</v>
      </c>
      <c r="J841" t="s">
        <v>84</v>
      </c>
      <c r="K841" t="s">
        <v>84</v>
      </c>
      <c r="L841" t="s">
        <v>84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65</v>
      </c>
      <c r="AC841" t="s">
        <v>66</v>
      </c>
      <c r="AD841" t="s">
        <v>67</v>
      </c>
      <c r="AE841">
        <v>21</v>
      </c>
      <c r="AF841">
        <v>9100</v>
      </c>
      <c r="AG841" t="str">
        <f>CONCATENATE(Table1[[#This Row],[item_code]],(".jpg"))</f>
        <v>TIN52C.jpg</v>
      </c>
      <c r="AH841" t="str">
        <f>IF(Table1[[#This Row],[DEPO. TOTAL DISPO]]&gt;2,"Publish","Draft")</f>
        <v>Draft</v>
      </c>
      <c r="AI841" s="1" t="str">
        <f>IFERROR(VLOOKUP(A841,#REF!, 1, FALSE),"  ")</f>
        <v xml:space="preserve">  </v>
      </c>
    </row>
    <row r="842" spans="1:35">
      <c r="A842" t="s">
        <v>12897</v>
      </c>
      <c r="B842" t="s">
        <v>12898</v>
      </c>
      <c r="C842">
        <v>0</v>
      </c>
      <c r="D842">
        <v>0</v>
      </c>
      <c r="E842" t="s">
        <v>12899</v>
      </c>
      <c r="F842" t="s">
        <v>12900</v>
      </c>
      <c r="G842" t="s">
        <v>12901</v>
      </c>
      <c r="H842" t="s">
        <v>12902</v>
      </c>
      <c r="I842" t="s">
        <v>12902</v>
      </c>
      <c r="J842" t="s">
        <v>12902</v>
      </c>
      <c r="K842" t="s">
        <v>12902</v>
      </c>
      <c r="L842" t="s">
        <v>12899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65</v>
      </c>
      <c r="AC842" t="s">
        <v>66</v>
      </c>
      <c r="AD842" t="s">
        <v>2490</v>
      </c>
      <c r="AE842">
        <v>21</v>
      </c>
      <c r="AF842">
        <v>7733</v>
      </c>
      <c r="AG842" t="str">
        <f>CONCATENATE(Table1[[#This Row],[item_code]],(".jpg"))</f>
        <v>TIN504M.jpg</v>
      </c>
      <c r="AH842" t="str">
        <f>IF(Table1[[#This Row],[DEPO. TOTAL DISPO]]&gt;2,"Publish","Draft")</f>
        <v>Draft</v>
      </c>
      <c r="AI842" s="1" t="str">
        <f>IFERROR(VLOOKUP(A842,#REF!, 1, FALSE),"  ")</f>
        <v xml:space="preserve">  </v>
      </c>
    </row>
    <row r="843" spans="1:35">
      <c r="A843" t="s">
        <v>12903</v>
      </c>
      <c r="B843" t="s">
        <v>12904</v>
      </c>
      <c r="C843">
        <v>0</v>
      </c>
      <c r="D843">
        <v>0</v>
      </c>
      <c r="E843" t="s">
        <v>12905</v>
      </c>
      <c r="F843" t="s">
        <v>12906</v>
      </c>
      <c r="G843" t="s">
        <v>84</v>
      </c>
      <c r="H843" t="s">
        <v>12907</v>
      </c>
      <c r="I843" t="s">
        <v>12907</v>
      </c>
      <c r="J843" t="s">
        <v>12907</v>
      </c>
      <c r="K843" t="s">
        <v>12907</v>
      </c>
      <c r="L843" t="s">
        <v>12905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t="s">
        <v>65</v>
      </c>
      <c r="AC843" t="s">
        <v>608</v>
      </c>
      <c r="AD843" t="s">
        <v>2490</v>
      </c>
      <c r="AE843">
        <v>21</v>
      </c>
      <c r="AF843">
        <v>7740</v>
      </c>
      <c r="AG843" t="str">
        <f>CONCATENATE(Table1[[#This Row],[item_code]],(".jpg"))</f>
        <v>TIN44.jpg</v>
      </c>
      <c r="AH843" t="str">
        <f>IF(Table1[[#This Row],[DEPO. TOTAL DISPO]]&gt;2,"Publish","Draft")</f>
        <v>Draft</v>
      </c>
      <c r="AI843" s="1" t="str">
        <f>IFERROR(VLOOKUP(A843,#REF!, 1, FALSE),"  ")</f>
        <v xml:space="preserve">  </v>
      </c>
    </row>
    <row r="844" spans="1:35">
      <c r="A844" t="s">
        <v>11399</v>
      </c>
      <c r="B844" t="s">
        <v>11400</v>
      </c>
      <c r="C844">
        <v>0</v>
      </c>
      <c r="D844">
        <v>0</v>
      </c>
      <c r="E844" t="s">
        <v>11401</v>
      </c>
      <c r="F844" t="s">
        <v>34</v>
      </c>
      <c r="G844" t="s">
        <v>84</v>
      </c>
      <c r="H844" t="s">
        <v>11402</v>
      </c>
      <c r="I844" t="s">
        <v>11402</v>
      </c>
      <c r="J844" t="s">
        <v>11402</v>
      </c>
      <c r="K844" t="s">
        <v>11402</v>
      </c>
      <c r="L844" t="s">
        <v>11401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65</v>
      </c>
      <c r="AC844" t="s">
        <v>2999</v>
      </c>
      <c r="AD844" t="s">
        <v>11371</v>
      </c>
      <c r="AE844">
        <v>21</v>
      </c>
      <c r="AF844">
        <v>7210</v>
      </c>
      <c r="AG844" t="str">
        <f>CONCATENATE(Table1[[#This Row],[item_code]],(".jpg"))</f>
        <v>TIN300.jpg</v>
      </c>
      <c r="AH844" t="str">
        <f>IF(Table1[[#This Row],[DEPO. TOTAL DISPO]]&gt;2,"Publish","Draft")</f>
        <v>Draft</v>
      </c>
      <c r="AI844" s="1" t="str">
        <f>IFERROR(VLOOKUP(A844,#REF!, 1, FALSE),"  ")</f>
        <v xml:space="preserve">  </v>
      </c>
    </row>
    <row r="845" spans="1:35">
      <c r="A845" t="s">
        <v>2535</v>
      </c>
      <c r="B845" t="s">
        <v>2536</v>
      </c>
      <c r="C845">
        <v>0</v>
      </c>
      <c r="D845">
        <v>0</v>
      </c>
      <c r="E845" t="s">
        <v>2537</v>
      </c>
      <c r="F845" t="s">
        <v>34</v>
      </c>
      <c r="G845" t="s">
        <v>2538</v>
      </c>
      <c r="H845" t="s">
        <v>2539</v>
      </c>
      <c r="I845" t="s">
        <v>2539</v>
      </c>
      <c r="J845" t="s">
        <v>2539</v>
      </c>
      <c r="K845" t="s">
        <v>2539</v>
      </c>
      <c r="L845" t="s">
        <v>2537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65</v>
      </c>
      <c r="AC845" t="s">
        <v>608</v>
      </c>
      <c r="AD845" t="s">
        <v>2540</v>
      </c>
      <c r="AE845">
        <v>21</v>
      </c>
      <c r="AF845">
        <v>3570</v>
      </c>
      <c r="AG845" t="str">
        <f>CONCATENATE(Table1[[#This Row],[item_code]],(".jpg"))</f>
        <v>TIN207.jpg</v>
      </c>
      <c r="AH845" t="str">
        <f>IF(Table1[[#This Row],[DEPO. TOTAL DISPO]]&gt;2,"Publish","Draft")</f>
        <v>Draft</v>
      </c>
      <c r="AI845" s="1" t="str">
        <f>IFERROR(VLOOKUP(A845,#REF!, 1, FALSE),"  ")</f>
        <v xml:space="preserve">  </v>
      </c>
    </row>
    <row r="846" spans="1:35">
      <c r="A846" t="s">
        <v>11372</v>
      </c>
      <c r="B846" t="s">
        <v>11373</v>
      </c>
      <c r="C846">
        <v>0</v>
      </c>
      <c r="D846">
        <v>0</v>
      </c>
      <c r="E846" t="s">
        <v>11374</v>
      </c>
      <c r="F846" t="s">
        <v>34</v>
      </c>
      <c r="G846" t="s">
        <v>3561</v>
      </c>
      <c r="H846" t="s">
        <v>11375</v>
      </c>
      <c r="I846" t="s">
        <v>11375</v>
      </c>
      <c r="J846" t="s">
        <v>11375</v>
      </c>
      <c r="K846" t="s">
        <v>11375</v>
      </c>
      <c r="L846" t="s">
        <v>11374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65</v>
      </c>
      <c r="AC846" t="s">
        <v>2999</v>
      </c>
      <c r="AD846" t="s">
        <v>11371</v>
      </c>
      <c r="AE846">
        <v>21</v>
      </c>
      <c r="AF846">
        <v>7170</v>
      </c>
      <c r="AG846" t="str">
        <f>CONCATENATE(Table1[[#This Row],[item_code]],(".jpg"))</f>
        <v>TIN16.jpg</v>
      </c>
      <c r="AH846" t="str">
        <f>IF(Table1[[#This Row],[DEPO. TOTAL DISPO]]&gt;2,"Publish","Draft")</f>
        <v>Draft</v>
      </c>
      <c r="AI846" s="1" t="str">
        <f>IFERROR(VLOOKUP(A846,#REF!, 1, FALSE),"  ")</f>
        <v xml:space="preserve">  </v>
      </c>
    </row>
    <row r="847" spans="1:35">
      <c r="A847" t="s">
        <v>11349</v>
      </c>
      <c r="B847" t="s">
        <v>11350</v>
      </c>
      <c r="C847">
        <v>0</v>
      </c>
      <c r="D847">
        <v>0</v>
      </c>
      <c r="E847" t="s">
        <v>11351</v>
      </c>
      <c r="F847" t="s">
        <v>34</v>
      </c>
      <c r="G847" t="s">
        <v>84</v>
      </c>
      <c r="H847" t="s">
        <v>11352</v>
      </c>
      <c r="I847" t="s">
        <v>11352</v>
      </c>
      <c r="J847" t="s">
        <v>11352</v>
      </c>
      <c r="K847" t="s">
        <v>11352</v>
      </c>
      <c r="L847" t="s">
        <v>11351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s">
        <v>65</v>
      </c>
      <c r="AC847" t="s">
        <v>2999</v>
      </c>
      <c r="AD847" t="s">
        <v>11353</v>
      </c>
      <c r="AE847">
        <v>21</v>
      </c>
      <c r="AF847">
        <v>7164</v>
      </c>
      <c r="AG847" t="str">
        <f>CONCATENATE(Table1[[#This Row],[item_code]],(".jpg"))</f>
        <v>TIN10.jpg</v>
      </c>
      <c r="AH847" t="str">
        <f>IF(Table1[[#This Row],[DEPO. TOTAL DISPO]]&gt;2,"Publish","Draft")</f>
        <v>Draft</v>
      </c>
      <c r="AI847" s="1" t="str">
        <f>IFERROR(VLOOKUP(A847,#REF!, 1, FALSE),"  ")</f>
        <v xml:space="preserve">  </v>
      </c>
    </row>
    <row r="848" spans="1:35">
      <c r="A848" t="s">
        <v>11366</v>
      </c>
      <c r="B848" t="s">
        <v>11367</v>
      </c>
      <c r="C848">
        <v>0</v>
      </c>
      <c r="D848">
        <v>0</v>
      </c>
      <c r="E848" t="s">
        <v>11368</v>
      </c>
      <c r="F848" t="s">
        <v>34</v>
      </c>
      <c r="G848" t="s">
        <v>11369</v>
      </c>
      <c r="H848" t="s">
        <v>11370</v>
      </c>
      <c r="I848" t="s">
        <v>11370</v>
      </c>
      <c r="J848" t="s">
        <v>11370</v>
      </c>
      <c r="K848" t="s">
        <v>11370</v>
      </c>
      <c r="L848" t="s">
        <v>11368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65</v>
      </c>
      <c r="AC848" t="s">
        <v>2999</v>
      </c>
      <c r="AD848" t="s">
        <v>11371</v>
      </c>
      <c r="AE848">
        <v>21</v>
      </c>
      <c r="AF848">
        <v>7169</v>
      </c>
      <c r="AG848" t="str">
        <f>CONCATENATE(Table1[[#This Row],[item_code]],(".jpg"))</f>
        <v>TIN06.jpg</v>
      </c>
      <c r="AH848" t="str">
        <f>IF(Table1[[#This Row],[DEPO. TOTAL DISPO]]&gt;2,"Publish","Draft")</f>
        <v>Draft</v>
      </c>
      <c r="AI848" s="1" t="str">
        <f>IFERROR(VLOOKUP(A848,#REF!, 1, FALSE),"  ")</f>
        <v xml:space="preserve">  </v>
      </c>
    </row>
    <row r="849" spans="1:35">
      <c r="A849" t="s">
        <v>2513</v>
      </c>
      <c r="B849" t="s">
        <v>2514</v>
      </c>
      <c r="C849">
        <v>0</v>
      </c>
      <c r="D849">
        <v>0</v>
      </c>
      <c r="E849" t="s">
        <v>2515</v>
      </c>
      <c r="F849" t="s">
        <v>34</v>
      </c>
      <c r="G849" t="s">
        <v>2516</v>
      </c>
      <c r="H849" t="s">
        <v>2517</v>
      </c>
      <c r="I849" t="s">
        <v>2517</v>
      </c>
      <c r="J849" t="s">
        <v>2517</v>
      </c>
      <c r="K849" t="s">
        <v>2517</v>
      </c>
      <c r="L849" t="s">
        <v>2515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65</v>
      </c>
      <c r="AC849" t="s">
        <v>66</v>
      </c>
      <c r="AD849" t="s">
        <v>2490</v>
      </c>
      <c r="AE849">
        <v>21</v>
      </c>
      <c r="AF849">
        <v>7719</v>
      </c>
      <c r="AG849" t="str">
        <f>CONCATENATE(Table1[[#This Row],[item_code]],(".jpg"))</f>
        <v>TIN04.jpg</v>
      </c>
      <c r="AH849" t="str">
        <f>IF(Table1[[#This Row],[DEPO. TOTAL DISPO]]&gt;2,"Publish","Draft")</f>
        <v>Draft</v>
      </c>
      <c r="AI849" s="1" t="str">
        <f>IFERROR(VLOOKUP(A849,#REF!, 1, FALSE),"  ")</f>
        <v xml:space="preserve">  </v>
      </c>
    </row>
    <row r="850" spans="1:35">
      <c r="A850" t="s">
        <v>12895</v>
      </c>
      <c r="B850" t="s">
        <v>12896</v>
      </c>
      <c r="C850">
        <v>0</v>
      </c>
      <c r="D850">
        <v>0</v>
      </c>
      <c r="E850" t="s">
        <v>84</v>
      </c>
      <c r="F850" t="s">
        <v>71</v>
      </c>
      <c r="G850" t="s">
        <v>84</v>
      </c>
      <c r="H850" t="s">
        <v>84</v>
      </c>
      <c r="I850" t="s">
        <v>84</v>
      </c>
      <c r="J850" t="s">
        <v>84</v>
      </c>
      <c r="K850" t="s">
        <v>84</v>
      </c>
      <c r="L850" t="s">
        <v>84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65</v>
      </c>
      <c r="AC850" t="s">
        <v>608</v>
      </c>
      <c r="AD850" t="s">
        <v>158</v>
      </c>
      <c r="AE850">
        <v>10.5</v>
      </c>
      <c r="AF850">
        <v>2553</v>
      </c>
      <c r="AG850" t="str">
        <f>CONCATENATE(Table1[[#This Row],[item_code]],(".jpg"))</f>
        <v>TIN032.jpg</v>
      </c>
      <c r="AH850" t="str">
        <f>IF(Table1[[#This Row],[DEPO. TOTAL DISPO]]&gt;2,"Publish","Draft")</f>
        <v>Draft</v>
      </c>
      <c r="AI850" s="1" t="str">
        <f>IFERROR(VLOOKUP(A850,#REF!, 1, FALSE),"  ")</f>
        <v xml:space="preserve">  </v>
      </c>
    </row>
    <row r="851" spans="1:35">
      <c r="A851" t="s">
        <v>2470</v>
      </c>
      <c r="B851" t="s">
        <v>2471</v>
      </c>
      <c r="C851">
        <v>0</v>
      </c>
      <c r="D851">
        <v>0</v>
      </c>
      <c r="E851" t="s">
        <v>2472</v>
      </c>
      <c r="F851" t="s">
        <v>34</v>
      </c>
      <c r="G851" t="s">
        <v>2473</v>
      </c>
      <c r="H851" t="s">
        <v>2474</v>
      </c>
      <c r="I851" t="s">
        <v>2474</v>
      </c>
      <c r="J851" t="s">
        <v>2474</v>
      </c>
      <c r="K851" t="s">
        <v>2474</v>
      </c>
      <c r="L851" t="s">
        <v>2472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65</v>
      </c>
      <c r="AC851" t="s">
        <v>608</v>
      </c>
      <c r="AD851" t="s">
        <v>2428</v>
      </c>
      <c r="AE851">
        <v>21</v>
      </c>
      <c r="AF851">
        <v>7729</v>
      </c>
      <c r="AG851" t="str">
        <f>CONCATENATE(Table1[[#This Row],[item_code]],(".jpg"))</f>
        <v>TIN030.jpg</v>
      </c>
      <c r="AH851" t="str">
        <f>IF(Table1[[#This Row],[DEPO. TOTAL DISPO]]&gt;2,"Publish","Draft")</f>
        <v>Draft</v>
      </c>
      <c r="AI851" s="1" t="str">
        <f>IFERROR(VLOOKUP(A851,#REF!, 1, FALSE),"  ")</f>
        <v xml:space="preserve">  </v>
      </c>
    </row>
    <row r="852" spans="1:35">
      <c r="A852" t="s">
        <v>2518</v>
      </c>
      <c r="B852" t="s">
        <v>2519</v>
      </c>
      <c r="C852">
        <v>0</v>
      </c>
      <c r="D852">
        <v>0</v>
      </c>
      <c r="E852" t="s">
        <v>2510</v>
      </c>
      <c r="F852" t="s">
        <v>34</v>
      </c>
      <c r="G852" t="s">
        <v>2511</v>
      </c>
      <c r="H852" t="s">
        <v>2501</v>
      </c>
      <c r="I852" t="s">
        <v>2501</v>
      </c>
      <c r="J852" t="s">
        <v>2501</v>
      </c>
      <c r="K852" t="s">
        <v>2501</v>
      </c>
      <c r="L852" t="s">
        <v>2512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65</v>
      </c>
      <c r="AC852" t="s">
        <v>66</v>
      </c>
      <c r="AD852" t="s">
        <v>2490</v>
      </c>
      <c r="AE852">
        <v>21</v>
      </c>
      <c r="AF852">
        <v>7721</v>
      </c>
      <c r="AG852" t="str">
        <f>CONCATENATE(Table1[[#This Row],[item_code]],(".jpg"))</f>
        <v>TIN03.jpg</v>
      </c>
      <c r="AH852" t="str">
        <f>IF(Table1[[#This Row],[DEPO. TOTAL DISPO]]&gt;2,"Publish","Draft")</f>
        <v>Draft</v>
      </c>
      <c r="AI852" s="1" t="str">
        <f>IFERROR(VLOOKUP(A852,#REF!, 1, FALSE),"  ")</f>
        <v xml:space="preserve">  </v>
      </c>
    </row>
    <row r="853" spans="1:35">
      <c r="A853" t="s">
        <v>2475</v>
      </c>
      <c r="B853" t="s">
        <v>2476</v>
      </c>
      <c r="C853">
        <v>0</v>
      </c>
      <c r="D853">
        <v>0</v>
      </c>
      <c r="E853" t="s">
        <v>2446</v>
      </c>
      <c r="F853" t="s">
        <v>34</v>
      </c>
      <c r="G853" t="s">
        <v>2447</v>
      </c>
      <c r="H853" t="s">
        <v>2448</v>
      </c>
      <c r="I853" t="s">
        <v>2448</v>
      </c>
      <c r="J853" t="s">
        <v>2448</v>
      </c>
      <c r="K853" t="s">
        <v>2448</v>
      </c>
      <c r="L853" t="s">
        <v>2446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65</v>
      </c>
      <c r="AC853" t="s">
        <v>608</v>
      </c>
      <c r="AD853" t="s">
        <v>2428</v>
      </c>
      <c r="AE853">
        <v>21</v>
      </c>
      <c r="AF853">
        <v>7723</v>
      </c>
      <c r="AG853" t="str">
        <f>CONCATENATE(Table1[[#This Row],[item_code]],(".jpg"))</f>
        <v>TIN028.jpg</v>
      </c>
      <c r="AH853" t="str">
        <f>IF(Table1[[#This Row],[DEPO. TOTAL DISPO]]&gt;2,"Publish","Draft")</f>
        <v>Draft</v>
      </c>
      <c r="AI853" s="1" t="str">
        <f>IFERROR(VLOOKUP(A853,#REF!, 1, FALSE),"  ")</f>
        <v xml:space="preserve">  </v>
      </c>
    </row>
    <row r="854" spans="1:35">
      <c r="A854" t="s">
        <v>2456</v>
      </c>
      <c r="B854" t="s">
        <v>2457</v>
      </c>
      <c r="C854">
        <v>0</v>
      </c>
      <c r="D854">
        <v>0</v>
      </c>
      <c r="E854" t="s">
        <v>2458</v>
      </c>
      <c r="F854" t="s">
        <v>34</v>
      </c>
      <c r="G854" t="s">
        <v>2459</v>
      </c>
      <c r="H854" t="s">
        <v>2460</v>
      </c>
      <c r="I854" t="s">
        <v>2460</v>
      </c>
      <c r="J854" t="s">
        <v>2460</v>
      </c>
      <c r="K854" t="s">
        <v>2460</v>
      </c>
      <c r="L854" t="s">
        <v>2458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65</v>
      </c>
      <c r="AC854" t="s">
        <v>608</v>
      </c>
      <c r="AD854" t="s">
        <v>2428</v>
      </c>
      <c r="AE854">
        <v>21</v>
      </c>
      <c r="AF854">
        <v>7670</v>
      </c>
      <c r="AG854" t="str">
        <f>CONCATENATE(Table1[[#This Row],[item_code]],(".jpg"))</f>
        <v>TIN025.jpg</v>
      </c>
      <c r="AH854" t="str">
        <f>IF(Table1[[#This Row],[DEPO. TOTAL DISPO]]&gt;2,"Publish","Draft")</f>
        <v>Draft</v>
      </c>
      <c r="AI854" s="1" t="str">
        <f>IFERROR(VLOOKUP(A854,#REF!, 1, FALSE),"  ")</f>
        <v xml:space="preserve">  </v>
      </c>
    </row>
    <row r="855" spans="1:35">
      <c r="A855" t="s">
        <v>12868</v>
      </c>
      <c r="B855" t="s">
        <v>12869</v>
      </c>
      <c r="C855">
        <v>0</v>
      </c>
      <c r="D855">
        <v>0</v>
      </c>
      <c r="E855" t="s">
        <v>2458</v>
      </c>
      <c r="F855" t="s">
        <v>34</v>
      </c>
      <c r="G855" t="s">
        <v>2459</v>
      </c>
      <c r="H855" t="s">
        <v>2460</v>
      </c>
      <c r="I855" t="s">
        <v>2460</v>
      </c>
      <c r="J855" t="s">
        <v>2460</v>
      </c>
      <c r="K855" t="s">
        <v>2460</v>
      </c>
      <c r="L855" t="s">
        <v>2458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65</v>
      </c>
      <c r="AC855" t="s">
        <v>608</v>
      </c>
      <c r="AD855" t="s">
        <v>158</v>
      </c>
      <c r="AE855">
        <v>21</v>
      </c>
      <c r="AF855">
        <v>7669</v>
      </c>
      <c r="AG855" t="str">
        <f>CONCATENATE(Table1[[#This Row],[item_code]],(".jpg"))</f>
        <v>TIN024.jpg</v>
      </c>
      <c r="AH855" t="str">
        <f>IF(Table1[[#This Row],[DEPO. TOTAL DISPO]]&gt;2,"Publish","Draft")</f>
        <v>Draft</v>
      </c>
      <c r="AI855" s="1" t="str">
        <f>IFERROR(VLOOKUP(A855,#REF!, 1, FALSE),"  ")</f>
        <v xml:space="preserve">  </v>
      </c>
    </row>
    <row r="856" spans="1:35">
      <c r="A856" t="s">
        <v>12866</v>
      </c>
      <c r="B856" t="s">
        <v>12867</v>
      </c>
      <c r="C856">
        <v>0</v>
      </c>
      <c r="D856">
        <v>0</v>
      </c>
      <c r="E856" t="s">
        <v>2458</v>
      </c>
      <c r="F856" t="s">
        <v>34</v>
      </c>
      <c r="G856" t="s">
        <v>2459</v>
      </c>
      <c r="H856" t="s">
        <v>2460</v>
      </c>
      <c r="I856" t="s">
        <v>2460</v>
      </c>
      <c r="J856" t="s">
        <v>2460</v>
      </c>
      <c r="K856" t="s">
        <v>2460</v>
      </c>
      <c r="L856" t="s">
        <v>2458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65</v>
      </c>
      <c r="AC856" t="s">
        <v>608</v>
      </c>
      <c r="AD856" t="s">
        <v>158</v>
      </c>
      <c r="AE856">
        <v>10.5</v>
      </c>
      <c r="AF856">
        <v>2552</v>
      </c>
      <c r="AG856" t="str">
        <f>CONCATENATE(Table1[[#This Row],[item_code]],(".jpg"))</f>
        <v>TIN022.jpg</v>
      </c>
      <c r="AH856" t="str">
        <f>IF(Table1[[#This Row],[DEPO. TOTAL DISPO]]&gt;2,"Publish","Draft")</f>
        <v>Draft</v>
      </c>
      <c r="AI856" s="1" t="str">
        <f>IFERROR(VLOOKUP(A856,#REF!, 1, FALSE),"  ")</f>
        <v xml:space="preserve">  </v>
      </c>
    </row>
    <row r="857" spans="1:35">
      <c r="A857" t="s">
        <v>12864</v>
      </c>
      <c r="B857" t="s">
        <v>12865</v>
      </c>
      <c r="C857">
        <v>0</v>
      </c>
      <c r="D857">
        <v>0</v>
      </c>
      <c r="E857" t="s">
        <v>2446</v>
      </c>
      <c r="F857" t="s">
        <v>34</v>
      </c>
      <c r="G857" t="s">
        <v>11382</v>
      </c>
      <c r="H857" t="s">
        <v>2448</v>
      </c>
      <c r="I857" t="s">
        <v>2448</v>
      </c>
      <c r="J857" t="s">
        <v>2448</v>
      </c>
      <c r="K857" t="s">
        <v>2448</v>
      </c>
      <c r="L857" t="s">
        <v>2446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t="s">
        <v>65</v>
      </c>
      <c r="AC857" t="s">
        <v>608</v>
      </c>
      <c r="AD857" t="s">
        <v>158</v>
      </c>
      <c r="AE857">
        <v>21</v>
      </c>
      <c r="AF857">
        <v>7665</v>
      </c>
      <c r="AG857" t="str">
        <f>CONCATENATE(Table1[[#This Row],[item_code]],(".jpg"))</f>
        <v>TIN017.jpg</v>
      </c>
      <c r="AH857" t="str">
        <f>IF(Table1[[#This Row],[DEPO. TOTAL DISPO]]&gt;2,"Publish","Draft")</f>
        <v>Draft</v>
      </c>
      <c r="AI857" s="1" t="str">
        <f>IFERROR(VLOOKUP(A857,#REF!, 1, FALSE),"  ")</f>
        <v xml:space="preserve">  </v>
      </c>
    </row>
    <row r="858" spans="1:35">
      <c r="A858" t="s">
        <v>2533</v>
      </c>
      <c r="B858" t="s">
        <v>2534</v>
      </c>
      <c r="C858">
        <v>0</v>
      </c>
      <c r="D858">
        <v>0</v>
      </c>
      <c r="E858" t="s">
        <v>2510</v>
      </c>
      <c r="F858" t="s">
        <v>34</v>
      </c>
      <c r="G858" t="s">
        <v>2511</v>
      </c>
      <c r="H858" t="s">
        <v>2501</v>
      </c>
      <c r="I858" t="s">
        <v>2501</v>
      </c>
      <c r="J858" t="s">
        <v>2501</v>
      </c>
      <c r="K858" t="s">
        <v>2501</v>
      </c>
      <c r="L858" t="s">
        <v>2512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s">
        <v>65</v>
      </c>
      <c r="AC858" t="s">
        <v>66</v>
      </c>
      <c r="AD858" t="s">
        <v>2490</v>
      </c>
      <c r="AE858">
        <v>21</v>
      </c>
      <c r="AF858">
        <v>7722</v>
      </c>
      <c r="AG858" t="str">
        <f>CONCATENATE(Table1[[#This Row],[item_code]],(".jpg"))</f>
        <v>TIN01.jpg</v>
      </c>
      <c r="AH858" t="str">
        <f>IF(Table1[[#This Row],[DEPO. TOTAL DISPO]]&gt;2,"Publish","Draft")</f>
        <v>Draft</v>
      </c>
      <c r="AI858" s="1" t="str">
        <f>IFERROR(VLOOKUP(A858,#REF!, 1, FALSE),"  ")</f>
        <v xml:space="preserve">  </v>
      </c>
    </row>
    <row r="859" spans="1:35">
      <c r="A859" t="s">
        <v>12837</v>
      </c>
      <c r="B859" t="s">
        <v>12838</v>
      </c>
      <c r="C859">
        <v>0</v>
      </c>
      <c r="D859">
        <v>0</v>
      </c>
      <c r="E859" t="s">
        <v>12839</v>
      </c>
      <c r="F859" t="s">
        <v>34</v>
      </c>
      <c r="G859" t="s">
        <v>6172</v>
      </c>
      <c r="H859" t="s">
        <v>12840</v>
      </c>
      <c r="I859" t="s">
        <v>12840</v>
      </c>
      <c r="J859" t="s">
        <v>12840</v>
      </c>
      <c r="K859" t="s">
        <v>12840</v>
      </c>
      <c r="L859" t="s">
        <v>12839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65</v>
      </c>
      <c r="AC859" t="s">
        <v>704</v>
      </c>
      <c r="AD859" t="s">
        <v>233</v>
      </c>
      <c r="AE859">
        <v>10.5</v>
      </c>
      <c r="AF859">
        <v>2548</v>
      </c>
      <c r="AG859" t="str">
        <f>CONCATENATE(Table1[[#This Row],[item_code]],(".jpg"))</f>
        <v>TEST012.jpg</v>
      </c>
      <c r="AH859" t="str">
        <f>IF(Table1[[#This Row],[DEPO. TOTAL DISPO]]&gt;2,"Publish","Draft")</f>
        <v>Draft</v>
      </c>
      <c r="AI859" s="1" t="str">
        <f>IFERROR(VLOOKUP(A859,#REF!, 1, FALSE),"  ")</f>
        <v xml:space="preserve">  </v>
      </c>
    </row>
    <row r="860" spans="1:35">
      <c r="A860" t="s">
        <v>12832</v>
      </c>
      <c r="B860" t="s">
        <v>12833</v>
      </c>
      <c r="C860">
        <v>0</v>
      </c>
      <c r="D860">
        <v>0</v>
      </c>
      <c r="E860" t="s">
        <v>12834</v>
      </c>
      <c r="F860" t="s">
        <v>34</v>
      </c>
      <c r="G860" t="s">
        <v>12835</v>
      </c>
      <c r="H860" t="s">
        <v>12836</v>
      </c>
      <c r="I860" t="s">
        <v>12836</v>
      </c>
      <c r="J860" t="s">
        <v>12836</v>
      </c>
      <c r="K860" t="s">
        <v>12836</v>
      </c>
      <c r="L860" t="s">
        <v>12834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s">
        <v>65</v>
      </c>
      <c r="AC860" t="s">
        <v>704</v>
      </c>
      <c r="AD860" t="s">
        <v>233</v>
      </c>
      <c r="AE860">
        <v>10.5</v>
      </c>
      <c r="AF860">
        <v>2547</v>
      </c>
      <c r="AG860" t="str">
        <f>CONCATENATE(Table1[[#This Row],[item_code]],(".jpg"))</f>
        <v>TEST011.jpg</v>
      </c>
      <c r="AH860" t="str">
        <f>IF(Table1[[#This Row],[DEPO. TOTAL DISPO]]&gt;2,"Publish","Draft")</f>
        <v>Draft</v>
      </c>
      <c r="AI860" s="1" t="str">
        <f>IFERROR(VLOOKUP(A860,#REF!, 1, FALSE),"  ")</f>
        <v xml:space="preserve">  </v>
      </c>
    </row>
    <row r="861" spans="1:35">
      <c r="A861" t="s">
        <v>11517</v>
      </c>
      <c r="B861" t="s">
        <v>11518</v>
      </c>
      <c r="C861">
        <v>0</v>
      </c>
      <c r="D861">
        <v>0</v>
      </c>
      <c r="E861" t="s">
        <v>11519</v>
      </c>
      <c r="F861" t="s">
        <v>34</v>
      </c>
      <c r="G861" t="s">
        <v>6363</v>
      </c>
      <c r="H861" t="s">
        <v>11520</v>
      </c>
      <c r="I861" t="s">
        <v>11520</v>
      </c>
      <c r="J861" t="s">
        <v>11520</v>
      </c>
      <c r="K861" t="s">
        <v>11520</v>
      </c>
      <c r="L861" t="s">
        <v>11519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65</v>
      </c>
      <c r="AC861" t="s">
        <v>118</v>
      </c>
      <c r="AD861" t="s">
        <v>5714</v>
      </c>
      <c r="AE861">
        <v>10.5</v>
      </c>
      <c r="AF861">
        <v>2189</v>
      </c>
      <c r="AG861" t="str">
        <f>CONCATENATE(Table1[[#This Row],[item_code]],(".jpg"))</f>
        <v>TEN8.jpg</v>
      </c>
      <c r="AH861" t="str">
        <f>IF(Table1[[#This Row],[DEPO. TOTAL DISPO]]&gt;2,"Publish","Draft")</f>
        <v>Draft</v>
      </c>
      <c r="AI861" s="1" t="str">
        <f>IFERROR(VLOOKUP(A861,#REF!, 1, FALSE),"  ")</f>
        <v xml:space="preserve">  </v>
      </c>
    </row>
    <row r="862" spans="1:35">
      <c r="A862" t="s">
        <v>5708</v>
      </c>
      <c r="B862" t="s">
        <v>5709</v>
      </c>
      <c r="C862">
        <v>0</v>
      </c>
      <c r="D862">
        <v>0</v>
      </c>
      <c r="E862" t="s">
        <v>5710</v>
      </c>
      <c r="F862" t="s">
        <v>5711</v>
      </c>
      <c r="G862" t="s">
        <v>5712</v>
      </c>
      <c r="H862" t="s">
        <v>5713</v>
      </c>
      <c r="I862" t="s">
        <v>5713</v>
      </c>
      <c r="J862" t="s">
        <v>5713</v>
      </c>
      <c r="K862" t="s">
        <v>5713</v>
      </c>
      <c r="L862" t="s">
        <v>5710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s">
        <v>65</v>
      </c>
      <c r="AC862" t="s">
        <v>118</v>
      </c>
      <c r="AD862" t="s">
        <v>5714</v>
      </c>
      <c r="AE862">
        <v>10.5</v>
      </c>
      <c r="AF862">
        <v>668</v>
      </c>
      <c r="AG862" t="str">
        <f>CONCATENATE(Table1[[#This Row],[item_code]],(".jpg"))</f>
        <v>TEN4.jpg</v>
      </c>
      <c r="AH862" t="str">
        <f>IF(Table1[[#This Row],[DEPO. TOTAL DISPO]]&gt;2,"Publish","Draft")</f>
        <v>Draft</v>
      </c>
      <c r="AI862" s="1" t="str">
        <f>IFERROR(VLOOKUP(A862,#REF!, 1, FALSE),"  ")</f>
        <v xml:space="preserve">  </v>
      </c>
    </row>
    <row r="863" spans="1:35">
      <c r="A863" t="s">
        <v>11507</v>
      </c>
      <c r="B863" t="s">
        <v>11508</v>
      </c>
      <c r="C863">
        <v>0</v>
      </c>
      <c r="D863">
        <v>0</v>
      </c>
      <c r="E863" t="s">
        <v>11509</v>
      </c>
      <c r="F863" t="s">
        <v>34</v>
      </c>
      <c r="G863" t="s">
        <v>11510</v>
      </c>
      <c r="H863" t="s">
        <v>11511</v>
      </c>
      <c r="I863" t="s">
        <v>11511</v>
      </c>
      <c r="J863" t="s">
        <v>11511</v>
      </c>
      <c r="K863" t="s">
        <v>11511</v>
      </c>
      <c r="L863" t="s">
        <v>11509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s">
        <v>65</v>
      </c>
      <c r="AC863" t="s">
        <v>118</v>
      </c>
      <c r="AD863" t="s">
        <v>5714</v>
      </c>
      <c r="AE863">
        <v>10.5</v>
      </c>
      <c r="AF863">
        <v>2184</v>
      </c>
      <c r="AG863" t="str">
        <f>CONCATENATE(Table1[[#This Row],[item_code]],(".jpg"))</f>
        <v>TEN301.jpg</v>
      </c>
      <c r="AH863" t="str">
        <f>IF(Table1[[#This Row],[DEPO. TOTAL DISPO]]&gt;2,"Publish","Draft")</f>
        <v>Draft</v>
      </c>
      <c r="AI863" s="1" t="str">
        <f>IFERROR(VLOOKUP(A863,#REF!, 1, FALSE),"  ")</f>
        <v xml:space="preserve">  </v>
      </c>
    </row>
    <row r="864" spans="1:35">
      <c r="A864" t="s">
        <v>8737</v>
      </c>
      <c r="B864" t="s">
        <v>8738</v>
      </c>
      <c r="C864">
        <v>0</v>
      </c>
      <c r="D864">
        <v>0</v>
      </c>
      <c r="E864" t="s">
        <v>2076</v>
      </c>
      <c r="F864" t="s">
        <v>8739</v>
      </c>
      <c r="G864" t="s">
        <v>8740</v>
      </c>
      <c r="H864" t="s">
        <v>2078</v>
      </c>
      <c r="I864" t="s">
        <v>2078</v>
      </c>
      <c r="J864" t="s">
        <v>2078</v>
      </c>
      <c r="K864" t="s">
        <v>2078</v>
      </c>
      <c r="L864" t="s">
        <v>2076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65</v>
      </c>
      <c r="AC864" t="s">
        <v>118</v>
      </c>
      <c r="AD864" t="s">
        <v>5714</v>
      </c>
      <c r="AE864">
        <v>10.5</v>
      </c>
      <c r="AF864">
        <v>2264</v>
      </c>
      <c r="AG864" t="str">
        <f>CONCATENATE(Table1[[#This Row],[item_code]],(".jpg"))</f>
        <v>TEN105.jpg</v>
      </c>
      <c r="AH864" t="str">
        <f>IF(Table1[[#This Row],[DEPO. TOTAL DISPO]]&gt;2,"Publish","Draft")</f>
        <v>Draft</v>
      </c>
      <c r="AI864" s="1" t="str">
        <f>IFERROR(VLOOKUP(A864,#REF!, 1, FALSE),"  ")</f>
        <v xml:space="preserve">  </v>
      </c>
    </row>
    <row r="865" spans="1:35">
      <c r="A865" t="s">
        <v>12705</v>
      </c>
      <c r="B865" t="s">
        <v>12706</v>
      </c>
      <c r="C865">
        <v>0</v>
      </c>
      <c r="D865">
        <v>0</v>
      </c>
      <c r="E865" t="s">
        <v>12707</v>
      </c>
      <c r="F865" t="s">
        <v>34</v>
      </c>
      <c r="G865" t="s">
        <v>5604</v>
      </c>
      <c r="H865" t="s">
        <v>12708</v>
      </c>
      <c r="I865" t="s">
        <v>12708</v>
      </c>
      <c r="J865" t="s">
        <v>12708</v>
      </c>
      <c r="K865" t="s">
        <v>12708</v>
      </c>
      <c r="L865" t="s">
        <v>12707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s">
        <v>37</v>
      </c>
      <c r="AC865" t="s">
        <v>704</v>
      </c>
      <c r="AD865" t="s">
        <v>1482</v>
      </c>
      <c r="AE865">
        <v>21</v>
      </c>
      <c r="AF865">
        <v>7574</v>
      </c>
      <c r="AG865" t="str">
        <f>CONCATENATE(Table1[[#This Row],[item_code]],(".jpg"))</f>
        <v>TEL35.jpg</v>
      </c>
      <c r="AH865" t="str">
        <f>IF(Table1[[#This Row],[DEPO. TOTAL DISPO]]&gt;2,"Publish","Draft")</f>
        <v>Draft</v>
      </c>
      <c r="AI865" s="1" t="str">
        <f>IFERROR(VLOOKUP(A865,#REF!, 1, FALSE),"  ")</f>
        <v xml:space="preserve">  </v>
      </c>
    </row>
    <row r="866" spans="1:35">
      <c r="A866" t="s">
        <v>12709</v>
      </c>
      <c r="B866" t="s">
        <v>12710</v>
      </c>
      <c r="C866">
        <v>0</v>
      </c>
      <c r="D866">
        <v>0</v>
      </c>
      <c r="E866" t="s">
        <v>12711</v>
      </c>
      <c r="F866" t="s">
        <v>34</v>
      </c>
      <c r="G866" t="s">
        <v>12712</v>
      </c>
      <c r="H866" t="s">
        <v>12713</v>
      </c>
      <c r="I866" t="s">
        <v>12713</v>
      </c>
      <c r="J866" t="s">
        <v>12713</v>
      </c>
      <c r="K866" t="s">
        <v>12713</v>
      </c>
      <c r="L866" t="s">
        <v>12711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50</v>
      </c>
      <c r="AC866" t="s">
        <v>663</v>
      </c>
      <c r="AD866" t="s">
        <v>12714</v>
      </c>
      <c r="AE866">
        <v>21</v>
      </c>
      <c r="AF866">
        <v>7555</v>
      </c>
      <c r="AG866" t="str">
        <f>CONCATENATE(Table1[[#This Row],[item_code]],(".jpg"))</f>
        <v>TEL33T.jpg</v>
      </c>
      <c r="AH866" t="str">
        <f>IF(Table1[[#This Row],[DEPO. TOTAL DISPO]]&gt;2,"Publish","Draft")</f>
        <v>Draft</v>
      </c>
      <c r="AI866" s="1" t="str">
        <f>IFERROR(VLOOKUP(A866,#REF!, 1, FALSE),"  ")</f>
        <v xml:space="preserve">  </v>
      </c>
    </row>
    <row r="867" spans="1:35">
      <c r="A867" t="s">
        <v>12715</v>
      </c>
      <c r="B867" t="s">
        <v>12716</v>
      </c>
      <c r="C867">
        <v>0</v>
      </c>
      <c r="D867">
        <v>0</v>
      </c>
      <c r="E867" t="s">
        <v>12711</v>
      </c>
      <c r="F867" t="s">
        <v>34</v>
      </c>
      <c r="G867" t="s">
        <v>12712</v>
      </c>
      <c r="H867" t="s">
        <v>12713</v>
      </c>
      <c r="I867" t="s">
        <v>12713</v>
      </c>
      <c r="J867" t="s">
        <v>12713</v>
      </c>
      <c r="K867" t="s">
        <v>12713</v>
      </c>
      <c r="L867" t="s">
        <v>12711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50</v>
      </c>
      <c r="AC867" t="s">
        <v>663</v>
      </c>
      <c r="AD867" t="s">
        <v>158</v>
      </c>
      <c r="AE867">
        <v>21</v>
      </c>
      <c r="AF867">
        <v>7553</v>
      </c>
      <c r="AG867" t="str">
        <f>CONCATENATE(Table1[[#This Row],[item_code]],(".jpg"))</f>
        <v>TEL33N.jpg</v>
      </c>
      <c r="AH867" t="str">
        <f>IF(Table1[[#This Row],[DEPO. TOTAL DISPO]]&gt;2,"Publish","Draft")</f>
        <v>Draft</v>
      </c>
      <c r="AI867" s="1" t="str">
        <f>IFERROR(VLOOKUP(A867,#REF!, 1, FALSE),"  ")</f>
        <v xml:space="preserve">  </v>
      </c>
    </row>
    <row r="868" spans="1:35">
      <c r="A868" t="s">
        <v>12695</v>
      </c>
      <c r="B868" t="s">
        <v>12696</v>
      </c>
      <c r="C868">
        <v>0</v>
      </c>
      <c r="D868">
        <v>0</v>
      </c>
      <c r="E868" t="s">
        <v>12697</v>
      </c>
      <c r="F868" t="s">
        <v>34</v>
      </c>
      <c r="G868" t="s">
        <v>12698</v>
      </c>
      <c r="H868" t="s">
        <v>12699</v>
      </c>
      <c r="I868" t="s">
        <v>12699</v>
      </c>
      <c r="J868" t="s">
        <v>12699</v>
      </c>
      <c r="K868" t="s">
        <v>12699</v>
      </c>
      <c r="L868" t="s">
        <v>12697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t="s">
        <v>50</v>
      </c>
      <c r="AC868" t="s">
        <v>663</v>
      </c>
      <c r="AD868" t="s">
        <v>1482</v>
      </c>
      <c r="AE868">
        <v>21</v>
      </c>
      <c r="AF868">
        <v>7563</v>
      </c>
      <c r="AG868" t="str">
        <f>CONCATENATE(Table1[[#This Row],[item_code]],(".jpg"))</f>
        <v>TEL32.jpg</v>
      </c>
      <c r="AH868" t="str">
        <f>IF(Table1[[#This Row],[DEPO. TOTAL DISPO]]&gt;2,"Publish","Draft")</f>
        <v>Draft</v>
      </c>
      <c r="AI868" s="1" t="str">
        <f>IFERROR(VLOOKUP(A868,#REF!, 1, FALSE),"  ")</f>
        <v xml:space="preserve">  </v>
      </c>
    </row>
    <row r="869" spans="1:35">
      <c r="A869" t="s">
        <v>12700</v>
      </c>
      <c r="B869" t="s">
        <v>12701</v>
      </c>
      <c r="C869">
        <v>0</v>
      </c>
      <c r="D869">
        <v>0</v>
      </c>
      <c r="E869" t="s">
        <v>12702</v>
      </c>
      <c r="F869" t="s">
        <v>12703</v>
      </c>
      <c r="G869" t="s">
        <v>84</v>
      </c>
      <c r="H869" t="s">
        <v>12704</v>
      </c>
      <c r="I869" t="s">
        <v>12704</v>
      </c>
      <c r="J869" t="s">
        <v>12704</v>
      </c>
      <c r="K869" t="s">
        <v>12704</v>
      </c>
      <c r="L869" t="s">
        <v>12702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86</v>
      </c>
      <c r="AC869" t="s">
        <v>87</v>
      </c>
      <c r="AD869" t="s">
        <v>4168</v>
      </c>
      <c r="AE869">
        <v>21</v>
      </c>
      <c r="AF869">
        <v>7564</v>
      </c>
      <c r="AG869" t="str">
        <f>CONCATENATE(Table1[[#This Row],[item_code]],(".jpg"))</f>
        <v>TEL134.jpg</v>
      </c>
      <c r="AH869" t="str">
        <f>IF(Table1[[#This Row],[DEPO. TOTAL DISPO]]&gt;2,"Publish","Draft")</f>
        <v>Draft</v>
      </c>
      <c r="AI869" s="1" t="str">
        <f>IFERROR(VLOOKUP(A869,#REF!, 1, FALSE),"  ")</f>
        <v xml:space="preserve">  </v>
      </c>
    </row>
    <row r="870" spans="1:35">
      <c r="A870" t="s">
        <v>12557</v>
      </c>
      <c r="B870" t="s">
        <v>12558</v>
      </c>
      <c r="C870">
        <v>0</v>
      </c>
      <c r="D870">
        <v>0</v>
      </c>
      <c r="E870" t="s">
        <v>12559</v>
      </c>
      <c r="F870" t="s">
        <v>34</v>
      </c>
      <c r="G870" t="s">
        <v>8022</v>
      </c>
      <c r="H870" t="s">
        <v>12560</v>
      </c>
      <c r="I870" t="s">
        <v>12560</v>
      </c>
      <c r="J870" t="s">
        <v>12560</v>
      </c>
      <c r="K870" t="s">
        <v>12560</v>
      </c>
      <c r="L870" t="s">
        <v>12559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65</v>
      </c>
      <c r="AC870" t="s">
        <v>4958</v>
      </c>
      <c r="AD870" t="s">
        <v>1020</v>
      </c>
      <c r="AE870">
        <v>10.5</v>
      </c>
      <c r="AF870">
        <v>2519</v>
      </c>
      <c r="AG870" t="str">
        <f>CONCATENATE(Table1[[#This Row],[item_code]],(".jpg"))</f>
        <v>TECKB100.jpg</v>
      </c>
      <c r="AH870" t="str">
        <f>IF(Table1[[#This Row],[DEPO. TOTAL DISPO]]&gt;2,"Publish","Draft")</f>
        <v>Draft</v>
      </c>
      <c r="AI870" s="1" t="str">
        <f>IFERROR(VLOOKUP(A870,#REF!, 1, FALSE),"  ")</f>
        <v xml:space="preserve">  </v>
      </c>
    </row>
    <row r="871" spans="1:35">
      <c r="A871" t="s">
        <v>12630</v>
      </c>
      <c r="B871" t="s">
        <v>12631</v>
      </c>
      <c r="C871">
        <v>0</v>
      </c>
      <c r="D871">
        <v>0</v>
      </c>
      <c r="E871" t="s">
        <v>11514</v>
      </c>
      <c r="F871" t="s">
        <v>34</v>
      </c>
      <c r="G871" t="s">
        <v>12632</v>
      </c>
      <c r="H871" t="s">
        <v>11516</v>
      </c>
      <c r="I871" t="s">
        <v>11516</v>
      </c>
      <c r="J871" t="s">
        <v>11516</v>
      </c>
      <c r="K871" t="s">
        <v>11516</v>
      </c>
      <c r="L871" t="s">
        <v>11514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65</v>
      </c>
      <c r="AC871" t="s">
        <v>4958</v>
      </c>
      <c r="AD871" t="s">
        <v>1020</v>
      </c>
      <c r="AE871">
        <v>10.5</v>
      </c>
      <c r="AF871">
        <v>2488</v>
      </c>
      <c r="AG871" t="str">
        <f>CONCATENATE(Table1[[#This Row],[item_code]],(".jpg"))</f>
        <v>TECK6.jpg</v>
      </c>
      <c r="AH871" t="str">
        <f>IF(Table1[[#This Row],[DEPO. TOTAL DISPO]]&gt;2,"Publish","Draft")</f>
        <v>Draft</v>
      </c>
      <c r="AI871" s="1" t="str">
        <f>IFERROR(VLOOKUP(A871,#REF!, 1, FALSE),"  ")</f>
        <v xml:space="preserve">  </v>
      </c>
    </row>
    <row r="872" spans="1:35">
      <c r="A872" t="s">
        <v>8747</v>
      </c>
      <c r="B872" t="s">
        <v>8748</v>
      </c>
      <c r="C872">
        <v>0</v>
      </c>
      <c r="D872">
        <v>0</v>
      </c>
      <c r="E872" t="s">
        <v>8749</v>
      </c>
      <c r="F872" t="s">
        <v>34</v>
      </c>
      <c r="G872" t="s">
        <v>8750</v>
      </c>
      <c r="H872" t="s">
        <v>8751</v>
      </c>
      <c r="I872" t="s">
        <v>8751</v>
      </c>
      <c r="J872" t="s">
        <v>8751</v>
      </c>
      <c r="K872" t="s">
        <v>8751</v>
      </c>
      <c r="L872" t="s">
        <v>8749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65</v>
      </c>
      <c r="AC872" t="s">
        <v>4958</v>
      </c>
      <c r="AD872" t="s">
        <v>140</v>
      </c>
      <c r="AE872">
        <v>10.5</v>
      </c>
      <c r="AF872">
        <v>1149</v>
      </c>
      <c r="AG872" t="str">
        <f>CONCATENATE(Table1[[#This Row],[item_code]],(".jpg"))</f>
        <v>TEC980.jpg</v>
      </c>
      <c r="AH872" t="str">
        <f>IF(Table1[[#This Row],[DEPO. TOTAL DISPO]]&gt;2,"Publish","Draft")</f>
        <v>Draft</v>
      </c>
      <c r="AI872" s="1" t="str">
        <f>IFERROR(VLOOKUP(A872,#REF!, 1, FALSE),"  ")</f>
        <v xml:space="preserve">  </v>
      </c>
    </row>
    <row r="873" spans="1:35">
      <c r="A873" t="s">
        <v>12626</v>
      </c>
      <c r="B873" t="s">
        <v>12627</v>
      </c>
      <c r="C873">
        <v>0</v>
      </c>
      <c r="D873">
        <v>0</v>
      </c>
      <c r="E873" t="s">
        <v>12628</v>
      </c>
      <c r="F873" t="s">
        <v>34</v>
      </c>
      <c r="G873" t="s">
        <v>1457</v>
      </c>
      <c r="H873" t="s">
        <v>12629</v>
      </c>
      <c r="I873" t="s">
        <v>12629</v>
      </c>
      <c r="J873" t="s">
        <v>12629</v>
      </c>
      <c r="K873" t="s">
        <v>12629</v>
      </c>
      <c r="L873" t="s">
        <v>12628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65</v>
      </c>
      <c r="AC873" t="s">
        <v>4958</v>
      </c>
      <c r="AD873" t="s">
        <v>1569</v>
      </c>
      <c r="AE873">
        <v>21</v>
      </c>
      <c r="AF873">
        <v>9323</v>
      </c>
      <c r="AG873" t="str">
        <f>CONCATENATE(Table1[[#This Row],[item_code]],(".jpg"))</f>
        <v>TEC9586.jpg</v>
      </c>
      <c r="AH873" t="str">
        <f>IF(Table1[[#This Row],[DEPO. TOTAL DISPO]]&gt;2,"Publish","Draft")</f>
        <v>Draft</v>
      </c>
      <c r="AI873" s="1" t="str">
        <f>IFERROR(VLOOKUP(A873,#REF!, 1, FALSE),"  ")</f>
        <v xml:space="preserve">  </v>
      </c>
    </row>
    <row r="874" spans="1:35">
      <c r="A874" t="s">
        <v>5117</v>
      </c>
      <c r="B874" t="s">
        <v>5118</v>
      </c>
      <c r="C874">
        <v>0</v>
      </c>
      <c r="D874">
        <v>0</v>
      </c>
      <c r="E874" t="s">
        <v>1930</v>
      </c>
      <c r="F874" t="s">
        <v>34</v>
      </c>
      <c r="G874" t="s">
        <v>1931</v>
      </c>
      <c r="H874" t="s">
        <v>3442</v>
      </c>
      <c r="I874" t="s">
        <v>3442</v>
      </c>
      <c r="J874" t="s">
        <v>3442</v>
      </c>
      <c r="K874" t="s">
        <v>3442</v>
      </c>
      <c r="L874" t="s">
        <v>1930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s">
        <v>65</v>
      </c>
      <c r="AC874" t="s">
        <v>4958</v>
      </c>
      <c r="AD874" t="s">
        <v>233</v>
      </c>
      <c r="AE874">
        <v>10.5</v>
      </c>
      <c r="AF874">
        <v>9126</v>
      </c>
      <c r="AG874" t="str">
        <f>CONCATENATE(Table1[[#This Row],[item_code]],(".jpg"))</f>
        <v>TEC7931.jpg</v>
      </c>
      <c r="AH874" t="str">
        <f>IF(Table1[[#This Row],[DEPO. TOTAL DISPO]]&gt;2,"Publish","Draft")</f>
        <v>Draft</v>
      </c>
      <c r="AI874" s="1" t="str">
        <f>IFERROR(VLOOKUP(A874,#REF!, 1, FALSE),"  ")</f>
        <v xml:space="preserve">  </v>
      </c>
    </row>
    <row r="875" spans="1:35">
      <c r="A875" t="s">
        <v>12584</v>
      </c>
      <c r="B875" t="s">
        <v>12585</v>
      </c>
      <c r="C875">
        <v>0</v>
      </c>
      <c r="D875">
        <v>0</v>
      </c>
      <c r="E875" t="s">
        <v>12586</v>
      </c>
      <c r="F875" t="s">
        <v>34</v>
      </c>
      <c r="G875" t="s">
        <v>12587</v>
      </c>
      <c r="H875" t="s">
        <v>12588</v>
      </c>
      <c r="I875" t="s">
        <v>12588</v>
      </c>
      <c r="J875" t="s">
        <v>12588</v>
      </c>
      <c r="K875" t="s">
        <v>12588</v>
      </c>
      <c r="L875" t="s">
        <v>12586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s">
        <v>65</v>
      </c>
      <c r="AC875" t="s">
        <v>4958</v>
      </c>
      <c r="AD875" t="s">
        <v>5006</v>
      </c>
      <c r="AE875">
        <v>21</v>
      </c>
      <c r="AF875">
        <v>8628</v>
      </c>
      <c r="AG875" t="str">
        <f>CONCATENATE(Table1[[#This Row],[item_code]],(".jpg"))</f>
        <v>TEC600.jpg</v>
      </c>
      <c r="AH875" t="str">
        <f>IF(Table1[[#This Row],[DEPO. TOTAL DISPO]]&gt;2,"Publish","Draft")</f>
        <v>Draft</v>
      </c>
      <c r="AI875" s="1" t="str">
        <f>IFERROR(VLOOKUP(A875,#REF!, 1, FALSE),"  ")</f>
        <v xml:space="preserve">  </v>
      </c>
    </row>
    <row r="876" spans="1:35">
      <c r="A876" t="s">
        <v>12611</v>
      </c>
      <c r="B876" t="s">
        <v>12612</v>
      </c>
      <c r="C876">
        <v>0</v>
      </c>
      <c r="D876">
        <v>0</v>
      </c>
      <c r="E876" t="s">
        <v>12613</v>
      </c>
      <c r="F876" t="s">
        <v>34</v>
      </c>
      <c r="G876" t="s">
        <v>12614</v>
      </c>
      <c r="H876" t="s">
        <v>3509</v>
      </c>
      <c r="I876" t="s">
        <v>3509</v>
      </c>
      <c r="J876" t="s">
        <v>3509</v>
      </c>
      <c r="K876" t="s">
        <v>3509</v>
      </c>
      <c r="L876" t="s">
        <v>12613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s">
        <v>65</v>
      </c>
      <c r="AC876" t="s">
        <v>4958</v>
      </c>
      <c r="AD876" t="s">
        <v>140</v>
      </c>
      <c r="AE876">
        <v>10.5</v>
      </c>
      <c r="AF876">
        <v>2524</v>
      </c>
      <c r="AG876" t="str">
        <f>CONCATENATE(Table1[[#This Row],[item_code]],(".jpg"))</f>
        <v>TEC586.jpg</v>
      </c>
      <c r="AH876" t="str">
        <f>IF(Table1[[#This Row],[DEPO. TOTAL DISPO]]&gt;2,"Publish","Draft")</f>
        <v>Draft</v>
      </c>
      <c r="AI876" s="1" t="str">
        <f>IFERROR(VLOOKUP(A876,#REF!, 1, FALSE),"  ")</f>
        <v xml:space="preserve">  </v>
      </c>
    </row>
    <row r="877" spans="1:35">
      <c r="A877" t="s">
        <v>5131</v>
      </c>
      <c r="B877" t="s">
        <v>5132</v>
      </c>
      <c r="C877">
        <v>0</v>
      </c>
      <c r="D877">
        <v>0</v>
      </c>
      <c r="E877" t="s">
        <v>5133</v>
      </c>
      <c r="F877" t="s">
        <v>5134</v>
      </c>
      <c r="G877" t="s">
        <v>1117</v>
      </c>
      <c r="H877" t="s">
        <v>5135</v>
      </c>
      <c r="I877" t="s">
        <v>5135</v>
      </c>
      <c r="J877" t="s">
        <v>5135</v>
      </c>
      <c r="K877" t="s">
        <v>5135</v>
      </c>
      <c r="L877" t="s">
        <v>5133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65</v>
      </c>
      <c r="AC877" t="s">
        <v>4958</v>
      </c>
      <c r="AD877" t="s">
        <v>1020</v>
      </c>
      <c r="AE877">
        <v>10.5</v>
      </c>
      <c r="AF877">
        <v>494</v>
      </c>
      <c r="AG877" t="str">
        <f>CONCATENATE(Table1[[#This Row],[item_code]],(".jpg"))</f>
        <v>TEC52.jpg</v>
      </c>
      <c r="AH877" t="str">
        <f>IF(Table1[[#This Row],[DEPO. TOTAL DISPO]]&gt;2,"Publish","Draft")</f>
        <v>Draft</v>
      </c>
      <c r="AI877" s="1" t="str">
        <f>IFERROR(VLOOKUP(A877,#REF!, 1, FALSE),"  ")</f>
        <v xml:space="preserve">  </v>
      </c>
    </row>
    <row r="878" spans="1:35">
      <c r="A878" t="s">
        <v>12604</v>
      </c>
      <c r="B878" t="s">
        <v>12605</v>
      </c>
      <c r="C878">
        <v>0</v>
      </c>
      <c r="D878">
        <v>0</v>
      </c>
      <c r="E878" t="s">
        <v>84</v>
      </c>
      <c r="F878" t="s">
        <v>71</v>
      </c>
      <c r="G878" t="s">
        <v>84</v>
      </c>
      <c r="H878" t="s">
        <v>84</v>
      </c>
      <c r="I878" t="s">
        <v>84</v>
      </c>
      <c r="J878" t="s">
        <v>84</v>
      </c>
      <c r="K878" t="s">
        <v>84</v>
      </c>
      <c r="L878" t="s">
        <v>84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65</v>
      </c>
      <c r="AC878" t="s">
        <v>4958</v>
      </c>
      <c r="AD878" t="s">
        <v>9463</v>
      </c>
      <c r="AE878">
        <v>10.5</v>
      </c>
      <c r="AF878">
        <v>490</v>
      </c>
      <c r="AG878" t="str">
        <f>CONCATENATE(Table1[[#This Row],[item_code]],(".jpg"))</f>
        <v>TEC51.jpg</v>
      </c>
      <c r="AH878" t="str">
        <f>IF(Table1[[#This Row],[DEPO. TOTAL DISPO]]&gt;2,"Publish","Draft")</f>
        <v>Draft</v>
      </c>
      <c r="AI878" s="1" t="str">
        <f>IFERROR(VLOOKUP(A878,#REF!, 1, FALSE),"  ")</f>
        <v xml:space="preserve">  </v>
      </c>
    </row>
    <row r="879" spans="1:35">
      <c r="A879" t="s">
        <v>12594</v>
      </c>
      <c r="B879" t="s">
        <v>12595</v>
      </c>
      <c r="C879">
        <v>0</v>
      </c>
      <c r="D879">
        <v>0</v>
      </c>
      <c r="E879" t="s">
        <v>12596</v>
      </c>
      <c r="F879" t="s">
        <v>12597</v>
      </c>
      <c r="G879" t="s">
        <v>9250</v>
      </c>
      <c r="H879" t="s">
        <v>12598</v>
      </c>
      <c r="I879" t="s">
        <v>12598</v>
      </c>
      <c r="J879" t="s">
        <v>12598</v>
      </c>
      <c r="K879" t="s">
        <v>12598</v>
      </c>
      <c r="L879" t="s">
        <v>12596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65</v>
      </c>
      <c r="AC879" t="s">
        <v>4958</v>
      </c>
      <c r="AD879" t="s">
        <v>233</v>
      </c>
      <c r="AE879">
        <v>21</v>
      </c>
      <c r="AF879">
        <v>7543</v>
      </c>
      <c r="AG879" t="str">
        <f>CONCATENATE(Table1[[#This Row],[item_code]],(".jpg"))</f>
        <v>TEC410.jpg</v>
      </c>
      <c r="AH879" t="str">
        <f>IF(Table1[[#This Row],[DEPO. TOTAL DISPO]]&gt;2,"Publish","Draft")</f>
        <v>Draft</v>
      </c>
      <c r="AI879" s="1" t="str">
        <f>IFERROR(VLOOKUP(A879,#REF!, 1, FALSE),"  ")</f>
        <v xml:space="preserve">  </v>
      </c>
    </row>
    <row r="880" spans="1:35">
      <c r="A880" t="s">
        <v>12621</v>
      </c>
      <c r="B880" t="s">
        <v>12622</v>
      </c>
      <c r="C880">
        <v>0</v>
      </c>
      <c r="D880">
        <v>0</v>
      </c>
      <c r="E880" t="s">
        <v>12623</v>
      </c>
      <c r="F880" t="s">
        <v>34</v>
      </c>
      <c r="G880" t="s">
        <v>12624</v>
      </c>
      <c r="H880" t="s">
        <v>12625</v>
      </c>
      <c r="I880" t="s">
        <v>12625</v>
      </c>
      <c r="J880" t="s">
        <v>12625</v>
      </c>
      <c r="K880" t="s">
        <v>12625</v>
      </c>
      <c r="L880" t="s">
        <v>12623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t="s">
        <v>65</v>
      </c>
      <c r="AC880" t="s">
        <v>4958</v>
      </c>
      <c r="AD880" t="s">
        <v>4090</v>
      </c>
      <c r="AE880">
        <v>10.5</v>
      </c>
      <c r="AF880">
        <v>2529</v>
      </c>
      <c r="AG880" t="str">
        <f>CONCATENATE(Table1[[#This Row],[item_code]],(".jpg"))</f>
        <v>TEC35.jpg</v>
      </c>
      <c r="AH880" t="str">
        <f>IF(Table1[[#This Row],[DEPO. TOTAL DISPO]]&gt;2,"Publish","Draft")</f>
        <v>Draft</v>
      </c>
      <c r="AI880" s="1" t="str">
        <f>IFERROR(VLOOKUP(A880,#REF!, 1, FALSE),"  ")</f>
        <v xml:space="preserve">  </v>
      </c>
    </row>
    <row r="881" spans="1:35">
      <c r="A881" t="s">
        <v>12641</v>
      </c>
      <c r="B881" t="s">
        <v>12642</v>
      </c>
      <c r="C881">
        <v>0</v>
      </c>
      <c r="D881">
        <v>0</v>
      </c>
      <c r="E881" t="s">
        <v>12643</v>
      </c>
      <c r="F881" t="s">
        <v>34</v>
      </c>
      <c r="G881" t="s">
        <v>12644</v>
      </c>
      <c r="H881" t="s">
        <v>12645</v>
      </c>
      <c r="I881" t="s">
        <v>12645</v>
      </c>
      <c r="J881" t="s">
        <v>12645</v>
      </c>
      <c r="K881" t="s">
        <v>12645</v>
      </c>
      <c r="L881" t="s">
        <v>12643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t="s">
        <v>65</v>
      </c>
      <c r="AC881" t="s">
        <v>4958</v>
      </c>
      <c r="AD881" t="s">
        <v>233</v>
      </c>
      <c r="AE881">
        <v>10.5</v>
      </c>
      <c r="AF881">
        <v>2536</v>
      </c>
      <c r="AG881" t="str">
        <f>CONCATENATE(Table1[[#This Row],[item_code]],(".jpg"))</f>
        <v>TEC29.jpg</v>
      </c>
      <c r="AH881" t="str">
        <f>IF(Table1[[#This Row],[DEPO. TOTAL DISPO]]&gt;2,"Publish","Draft")</f>
        <v>Draft</v>
      </c>
      <c r="AI881" s="1" t="str">
        <f>IFERROR(VLOOKUP(A881,#REF!, 1, FALSE),"  ")</f>
        <v xml:space="preserve">  </v>
      </c>
    </row>
    <row r="882" spans="1:35">
      <c r="A882" t="s">
        <v>5013</v>
      </c>
      <c r="B882" t="s">
        <v>5014</v>
      </c>
      <c r="C882">
        <v>0</v>
      </c>
      <c r="D882">
        <v>0</v>
      </c>
      <c r="E882" t="s">
        <v>5015</v>
      </c>
      <c r="F882" t="s">
        <v>34</v>
      </c>
      <c r="G882" t="s">
        <v>1788</v>
      </c>
      <c r="H882" t="s">
        <v>5016</v>
      </c>
      <c r="I882" t="s">
        <v>5016</v>
      </c>
      <c r="J882" t="s">
        <v>5016</v>
      </c>
      <c r="K882" t="s">
        <v>5016</v>
      </c>
      <c r="L882" t="s">
        <v>5015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65</v>
      </c>
      <c r="AC882" t="s">
        <v>4958</v>
      </c>
      <c r="AD882" t="s">
        <v>1020</v>
      </c>
      <c r="AE882">
        <v>10.5</v>
      </c>
      <c r="AF882">
        <v>471</v>
      </c>
      <c r="AG882" t="str">
        <f>CONCATENATE(Table1[[#This Row],[item_code]],(".jpg"))</f>
        <v>TEC27.jpg</v>
      </c>
      <c r="AH882" t="str">
        <f>IF(Table1[[#This Row],[DEPO. TOTAL DISPO]]&gt;2,"Publish","Draft")</f>
        <v>Draft</v>
      </c>
      <c r="AI882" s="1" t="str">
        <f>IFERROR(VLOOKUP(A882,#REF!, 1, FALSE),"  ")</f>
        <v xml:space="preserve">  </v>
      </c>
    </row>
    <row r="883" spans="1:35">
      <c r="A883" t="s">
        <v>8741</v>
      </c>
      <c r="B883" t="s">
        <v>8742</v>
      </c>
      <c r="C883">
        <v>0</v>
      </c>
      <c r="D883">
        <v>0</v>
      </c>
      <c r="E883" t="s">
        <v>8743</v>
      </c>
      <c r="F883" t="s">
        <v>8744</v>
      </c>
      <c r="G883" t="s">
        <v>84</v>
      </c>
      <c r="H883" t="s">
        <v>8745</v>
      </c>
      <c r="I883" t="s">
        <v>8745</v>
      </c>
      <c r="J883" t="s">
        <v>8745</v>
      </c>
      <c r="K883" t="s">
        <v>8745</v>
      </c>
      <c r="L883" t="s">
        <v>8746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65</v>
      </c>
      <c r="AC883" t="s">
        <v>4958</v>
      </c>
      <c r="AD883" t="s">
        <v>140</v>
      </c>
      <c r="AE883">
        <v>10.5</v>
      </c>
      <c r="AF883">
        <v>1148</v>
      </c>
      <c r="AG883" t="str">
        <f>CONCATENATE(Table1[[#This Row],[item_code]],(".jpg"))</f>
        <v>TEC250.jpg</v>
      </c>
      <c r="AH883" t="str">
        <f>IF(Table1[[#This Row],[DEPO. TOTAL DISPO]]&gt;2,"Publish","Draft")</f>
        <v>Draft</v>
      </c>
      <c r="AI883" s="1" t="str">
        <f>IFERROR(VLOOKUP(A883,#REF!, 1, FALSE),"  ")</f>
        <v xml:space="preserve">  </v>
      </c>
    </row>
    <row r="884" spans="1:35">
      <c r="A884" t="s">
        <v>5126</v>
      </c>
      <c r="B884" t="s">
        <v>5127</v>
      </c>
      <c r="C884">
        <v>0</v>
      </c>
      <c r="D884">
        <v>0</v>
      </c>
      <c r="E884" t="s">
        <v>5128</v>
      </c>
      <c r="F884" t="s">
        <v>34</v>
      </c>
      <c r="G884" t="s">
        <v>5129</v>
      </c>
      <c r="H884" t="s">
        <v>5130</v>
      </c>
      <c r="I884" t="s">
        <v>5130</v>
      </c>
      <c r="J884" t="s">
        <v>5130</v>
      </c>
      <c r="K884" t="s">
        <v>5130</v>
      </c>
      <c r="L884" t="s">
        <v>5128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s">
        <v>65</v>
      </c>
      <c r="AC884" t="s">
        <v>4958</v>
      </c>
      <c r="AD884" t="s">
        <v>140</v>
      </c>
      <c r="AE884">
        <v>21</v>
      </c>
      <c r="AF884">
        <v>9768</v>
      </c>
      <c r="AG884" t="str">
        <f>CONCATENATE(Table1[[#This Row],[item_code]],(".jpg"))</f>
        <v>TEC1924.jpg</v>
      </c>
      <c r="AH884" t="str">
        <f>IF(Table1[[#This Row],[DEPO. TOTAL DISPO]]&gt;2,"Publish","Draft")</f>
        <v>Draft</v>
      </c>
      <c r="AI884" s="1" t="str">
        <f>IFERROR(VLOOKUP(A884,#REF!, 1, FALSE),"  ")</f>
        <v xml:space="preserve">  </v>
      </c>
    </row>
    <row r="885" spans="1:35">
      <c r="A885" t="s">
        <v>12606</v>
      </c>
      <c r="B885" t="s">
        <v>12607</v>
      </c>
      <c r="C885">
        <v>0</v>
      </c>
      <c r="D885">
        <v>0</v>
      </c>
      <c r="E885" t="s">
        <v>12608</v>
      </c>
      <c r="F885" t="s">
        <v>34</v>
      </c>
      <c r="G885" t="s">
        <v>12609</v>
      </c>
      <c r="H885" t="s">
        <v>12610</v>
      </c>
      <c r="I885" t="s">
        <v>12610</v>
      </c>
      <c r="J885" t="s">
        <v>12610</v>
      </c>
      <c r="K885" t="s">
        <v>12610</v>
      </c>
      <c r="L885" t="s">
        <v>12608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t="s">
        <v>65</v>
      </c>
      <c r="AC885" t="s">
        <v>4958</v>
      </c>
      <c r="AD885" t="s">
        <v>1020</v>
      </c>
      <c r="AE885">
        <v>10.5</v>
      </c>
      <c r="AF885">
        <v>2515</v>
      </c>
      <c r="AG885" t="str">
        <f>CONCATENATE(Table1[[#This Row],[item_code]],(".jpg"))</f>
        <v>TEC19.jpg</v>
      </c>
      <c r="AH885" t="str">
        <f>IF(Table1[[#This Row],[DEPO. TOTAL DISPO]]&gt;2,"Publish","Draft")</f>
        <v>Draft</v>
      </c>
      <c r="AI885" s="1" t="str">
        <f>IFERROR(VLOOKUP(A885,#REF!, 1, FALSE),"  ")</f>
        <v xml:space="preserve">  </v>
      </c>
    </row>
    <row r="886" spans="1:35">
      <c r="A886" t="s">
        <v>12636</v>
      </c>
      <c r="B886" t="s">
        <v>12637</v>
      </c>
      <c r="C886">
        <v>0</v>
      </c>
      <c r="D886">
        <v>0</v>
      </c>
      <c r="E886" t="s">
        <v>12638</v>
      </c>
      <c r="F886" t="s">
        <v>34</v>
      </c>
      <c r="G886" t="s">
        <v>1274</v>
      </c>
      <c r="H886" t="s">
        <v>12639</v>
      </c>
      <c r="I886" t="s">
        <v>12639</v>
      </c>
      <c r="J886" t="s">
        <v>12639</v>
      </c>
      <c r="K886" t="s">
        <v>12639</v>
      </c>
      <c r="L886" t="s">
        <v>12640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65</v>
      </c>
      <c r="AC886" t="s">
        <v>4958</v>
      </c>
      <c r="AD886" t="s">
        <v>1020</v>
      </c>
      <c r="AE886">
        <v>10.5</v>
      </c>
      <c r="AF886">
        <v>2516</v>
      </c>
      <c r="AG886" t="str">
        <f>CONCATENATE(Table1[[#This Row],[item_code]],(".jpg"))</f>
        <v>TEC164.jpg</v>
      </c>
      <c r="AH886" t="str">
        <f>IF(Table1[[#This Row],[DEPO. TOTAL DISPO]]&gt;2,"Publish","Draft")</f>
        <v>Draft</v>
      </c>
      <c r="AI886" s="1" t="str">
        <f>IFERROR(VLOOKUP(A886,#REF!, 1, FALSE),"  ")</f>
        <v xml:space="preserve">  </v>
      </c>
    </row>
    <row r="887" spans="1:35">
      <c r="A887" t="s">
        <v>12576</v>
      </c>
      <c r="B887" t="s">
        <v>12577</v>
      </c>
      <c r="C887">
        <v>0</v>
      </c>
      <c r="D887">
        <v>0</v>
      </c>
      <c r="E887" t="s">
        <v>12578</v>
      </c>
      <c r="F887" t="s">
        <v>34</v>
      </c>
      <c r="G887" t="s">
        <v>5045</v>
      </c>
      <c r="H887" t="s">
        <v>12579</v>
      </c>
      <c r="I887" t="s">
        <v>12579</v>
      </c>
      <c r="J887" t="s">
        <v>12579</v>
      </c>
      <c r="K887" t="s">
        <v>12579</v>
      </c>
      <c r="L887" t="s">
        <v>12578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t="s">
        <v>65</v>
      </c>
      <c r="AC887" t="s">
        <v>4958</v>
      </c>
      <c r="AD887" t="s">
        <v>1020</v>
      </c>
      <c r="AE887">
        <v>10.5</v>
      </c>
      <c r="AF887">
        <v>2497</v>
      </c>
      <c r="AG887" t="str">
        <f>CONCATENATE(Table1[[#This Row],[item_code]],(".jpg"))</f>
        <v>TEC162.jpg</v>
      </c>
      <c r="AH887" t="str">
        <f>IF(Table1[[#This Row],[DEPO. TOTAL DISPO]]&gt;2,"Publish","Draft")</f>
        <v>Draft</v>
      </c>
      <c r="AI887" s="1" t="str">
        <f>IFERROR(VLOOKUP(A887,#REF!, 1, FALSE),"  ")</f>
        <v xml:space="preserve">  </v>
      </c>
    </row>
    <row r="888" spans="1:35">
      <c r="A888" t="s">
        <v>12589</v>
      </c>
      <c r="B888" t="s">
        <v>12590</v>
      </c>
      <c r="C888">
        <v>0</v>
      </c>
      <c r="D888">
        <v>0</v>
      </c>
      <c r="E888" t="s">
        <v>12591</v>
      </c>
      <c r="F888" t="s">
        <v>34</v>
      </c>
      <c r="G888" t="s">
        <v>12592</v>
      </c>
      <c r="H888" t="s">
        <v>12593</v>
      </c>
      <c r="I888" t="s">
        <v>12593</v>
      </c>
      <c r="J888" t="s">
        <v>12593</v>
      </c>
      <c r="K888" t="s">
        <v>12593</v>
      </c>
      <c r="L888" t="s">
        <v>12591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65</v>
      </c>
      <c r="AC888" t="s">
        <v>4958</v>
      </c>
      <c r="AD888" t="s">
        <v>2428</v>
      </c>
      <c r="AE888">
        <v>10.5</v>
      </c>
      <c r="AF888">
        <v>2490</v>
      </c>
      <c r="AG888" t="str">
        <f>CONCATENATE(Table1[[#This Row],[item_code]],(".jpg"))</f>
        <v>TEC152.jpg</v>
      </c>
      <c r="AH888" t="str">
        <f>IF(Table1[[#This Row],[DEPO. TOTAL DISPO]]&gt;2,"Publish","Draft")</f>
        <v>Draft</v>
      </c>
      <c r="AI888" s="1" t="str">
        <f>IFERROR(VLOOKUP(A888,#REF!, 1, FALSE),"  ")</f>
        <v xml:space="preserve">  </v>
      </c>
    </row>
    <row r="889" spans="1:35">
      <c r="A889" t="s">
        <v>12615</v>
      </c>
      <c r="B889" t="s">
        <v>12616</v>
      </c>
      <c r="C889">
        <v>0</v>
      </c>
      <c r="D889">
        <v>0</v>
      </c>
      <c r="E889" t="s">
        <v>12617</v>
      </c>
      <c r="F889" t="s">
        <v>12618</v>
      </c>
      <c r="G889" t="s">
        <v>12619</v>
      </c>
      <c r="H889" t="s">
        <v>12620</v>
      </c>
      <c r="I889" t="s">
        <v>12620</v>
      </c>
      <c r="J889" t="s">
        <v>12620</v>
      </c>
      <c r="K889" t="s">
        <v>12620</v>
      </c>
      <c r="L889" t="s">
        <v>12617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65</v>
      </c>
      <c r="AC889" t="s">
        <v>4958</v>
      </c>
      <c r="AD889" t="s">
        <v>2428</v>
      </c>
      <c r="AE889">
        <v>10.5</v>
      </c>
      <c r="AF889">
        <v>2462</v>
      </c>
      <c r="AG889" t="str">
        <f>CONCATENATE(Table1[[#This Row],[item_code]],(".jpg"))</f>
        <v>TEC151.jpg</v>
      </c>
      <c r="AH889" t="str">
        <f>IF(Table1[[#This Row],[DEPO. TOTAL DISPO]]&gt;2,"Publish","Draft")</f>
        <v>Draft</v>
      </c>
      <c r="AI889" s="1" t="str">
        <f>IFERROR(VLOOKUP(A889,#REF!, 1, FALSE),"  ")</f>
        <v xml:space="preserve">  </v>
      </c>
    </row>
    <row r="890" spans="1:35">
      <c r="A890" t="s">
        <v>12580</v>
      </c>
      <c r="B890" t="s">
        <v>12581</v>
      </c>
      <c r="C890">
        <v>0</v>
      </c>
      <c r="D890">
        <v>0</v>
      </c>
      <c r="E890" t="s">
        <v>12582</v>
      </c>
      <c r="F890" t="s">
        <v>34</v>
      </c>
      <c r="G890" t="s">
        <v>6172</v>
      </c>
      <c r="H890" t="s">
        <v>12583</v>
      </c>
      <c r="I890" t="s">
        <v>12583</v>
      </c>
      <c r="J890" t="s">
        <v>12583</v>
      </c>
      <c r="K890" t="s">
        <v>12583</v>
      </c>
      <c r="L890" t="s">
        <v>12582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65</v>
      </c>
      <c r="AC890" t="s">
        <v>4958</v>
      </c>
      <c r="AD890" t="s">
        <v>1020</v>
      </c>
      <c r="AE890">
        <v>10.5</v>
      </c>
      <c r="AF890">
        <v>2499</v>
      </c>
      <c r="AG890" t="str">
        <f>CONCATENATE(Table1[[#This Row],[item_code]],(".jpg"))</f>
        <v>TEC149.jpg</v>
      </c>
      <c r="AH890" t="str">
        <f>IF(Table1[[#This Row],[DEPO. TOTAL DISPO]]&gt;2,"Publish","Draft")</f>
        <v>Draft</v>
      </c>
      <c r="AI890" s="1" t="str">
        <f>IFERROR(VLOOKUP(A890,#REF!, 1, FALSE),"  ")</f>
        <v xml:space="preserve">  </v>
      </c>
    </row>
    <row r="891" spans="1:35">
      <c r="A891" t="s">
        <v>5017</v>
      </c>
      <c r="B891" t="s">
        <v>5018</v>
      </c>
      <c r="C891">
        <v>0</v>
      </c>
      <c r="D891">
        <v>0</v>
      </c>
      <c r="E891" t="s">
        <v>5019</v>
      </c>
      <c r="F891" t="s">
        <v>34</v>
      </c>
      <c r="G891" t="s">
        <v>5020</v>
      </c>
      <c r="H891" t="s">
        <v>5021</v>
      </c>
      <c r="I891" t="s">
        <v>5021</v>
      </c>
      <c r="J891" t="s">
        <v>5021</v>
      </c>
      <c r="K891" t="s">
        <v>5021</v>
      </c>
      <c r="L891" t="s">
        <v>5019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65</v>
      </c>
      <c r="AC891" t="s">
        <v>4958</v>
      </c>
      <c r="AD891" t="s">
        <v>974</v>
      </c>
      <c r="AE891">
        <v>10.5</v>
      </c>
      <c r="AF891">
        <v>959</v>
      </c>
      <c r="AG891" t="str">
        <f>CONCATENATE(Table1[[#This Row],[item_code]],(".jpg"))</f>
        <v>TEC128.jpg</v>
      </c>
      <c r="AH891" t="str">
        <f>IF(Table1[[#This Row],[DEPO. TOTAL DISPO]]&gt;2,"Publish","Draft")</f>
        <v>Draft</v>
      </c>
      <c r="AI891" s="1" t="str">
        <f>IFERROR(VLOOKUP(A891,#REF!, 1, FALSE),"  ")</f>
        <v xml:space="preserve">  </v>
      </c>
    </row>
    <row r="892" spans="1:35">
      <c r="A892" t="s">
        <v>5112</v>
      </c>
      <c r="B892" t="s">
        <v>5113</v>
      </c>
      <c r="C892">
        <v>0</v>
      </c>
      <c r="D892">
        <v>0</v>
      </c>
      <c r="E892" t="s">
        <v>1168</v>
      </c>
      <c r="F892" t="s">
        <v>34</v>
      </c>
      <c r="G892" t="s">
        <v>1169</v>
      </c>
      <c r="H892" t="s">
        <v>1170</v>
      </c>
      <c r="I892" t="s">
        <v>1170</v>
      </c>
      <c r="J892" t="s">
        <v>1170</v>
      </c>
      <c r="K892" t="s">
        <v>1170</v>
      </c>
      <c r="L892" t="s">
        <v>1168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s">
        <v>65</v>
      </c>
      <c r="AC892" t="s">
        <v>4958</v>
      </c>
      <c r="AD892" t="s">
        <v>233</v>
      </c>
      <c r="AE892">
        <v>10.5</v>
      </c>
      <c r="AF892">
        <v>497</v>
      </c>
      <c r="AG892" t="str">
        <f>CONCATENATE(Table1[[#This Row],[item_code]],(".jpg"))</f>
        <v>TEC127.jpg</v>
      </c>
      <c r="AH892" t="str">
        <f>IF(Table1[[#This Row],[DEPO. TOTAL DISPO]]&gt;2,"Publish","Draft")</f>
        <v>Draft</v>
      </c>
      <c r="AI892" s="1" t="str">
        <f>IFERROR(VLOOKUP(A892,#REF!, 1, FALSE),"  ")</f>
        <v xml:space="preserve">  </v>
      </c>
    </row>
    <row r="893" spans="1:35">
      <c r="A893" t="s">
        <v>12646</v>
      </c>
      <c r="B893" t="s">
        <v>12647</v>
      </c>
      <c r="C893">
        <v>0</v>
      </c>
      <c r="D893">
        <v>0</v>
      </c>
      <c r="E893" t="s">
        <v>84</v>
      </c>
      <c r="F893" t="s">
        <v>71</v>
      </c>
      <c r="G893" t="s">
        <v>84</v>
      </c>
      <c r="H893" t="s">
        <v>84</v>
      </c>
      <c r="I893" t="s">
        <v>84</v>
      </c>
      <c r="J893" t="s">
        <v>84</v>
      </c>
      <c r="K893" t="s">
        <v>84</v>
      </c>
      <c r="L893" t="s">
        <v>84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65</v>
      </c>
      <c r="AC893" t="s">
        <v>4958</v>
      </c>
      <c r="AD893" t="s">
        <v>233</v>
      </c>
      <c r="AE893">
        <v>10.5</v>
      </c>
      <c r="AF893">
        <v>2541</v>
      </c>
      <c r="AG893" t="str">
        <f>CONCATENATE(Table1[[#This Row],[item_code]],(".jpg"))</f>
        <v>TEC126.jpg</v>
      </c>
      <c r="AH893" t="str">
        <f>IF(Table1[[#This Row],[DEPO. TOTAL DISPO]]&gt;2,"Publish","Draft")</f>
        <v>Draft</v>
      </c>
      <c r="AI893" s="1" t="str">
        <f>IFERROR(VLOOKUP(A893,#REF!, 1, FALSE),"  ")</f>
        <v xml:space="preserve">  </v>
      </c>
    </row>
    <row r="894" spans="1:35">
      <c r="A894" t="s">
        <v>5022</v>
      </c>
      <c r="B894" t="s">
        <v>5023</v>
      </c>
      <c r="C894">
        <v>0</v>
      </c>
      <c r="D894">
        <v>0</v>
      </c>
      <c r="E894" t="s">
        <v>5024</v>
      </c>
      <c r="F894" t="s">
        <v>34</v>
      </c>
      <c r="G894" t="s">
        <v>1834</v>
      </c>
      <c r="H894" t="s">
        <v>1599</v>
      </c>
      <c r="I894" t="s">
        <v>1599</v>
      </c>
      <c r="J894" t="s">
        <v>1599</v>
      </c>
      <c r="K894" t="s">
        <v>1599</v>
      </c>
      <c r="L894" t="s">
        <v>5024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s">
        <v>65</v>
      </c>
      <c r="AC894" t="s">
        <v>4958</v>
      </c>
      <c r="AD894" t="s">
        <v>974</v>
      </c>
      <c r="AE894">
        <v>10.5</v>
      </c>
      <c r="AF894">
        <v>469</v>
      </c>
      <c r="AG894" t="str">
        <f>CONCATENATE(Table1[[#This Row],[item_code]],(".jpg"))</f>
        <v>TEC123.jpg</v>
      </c>
      <c r="AH894" t="str">
        <f>IF(Table1[[#This Row],[DEPO. TOTAL DISPO]]&gt;2,"Publish","Draft")</f>
        <v>Draft</v>
      </c>
      <c r="AI894" s="1" t="str">
        <f>IFERROR(VLOOKUP(A894,#REF!, 1, FALSE),"  ")</f>
        <v xml:space="preserve">  </v>
      </c>
    </row>
    <row r="895" spans="1:35">
      <c r="A895" t="s">
        <v>12633</v>
      </c>
      <c r="B895" t="s">
        <v>12634</v>
      </c>
      <c r="C895">
        <v>0</v>
      </c>
      <c r="D895">
        <v>0</v>
      </c>
      <c r="E895" t="s">
        <v>2788</v>
      </c>
      <c r="F895" t="s">
        <v>34</v>
      </c>
      <c r="G895" t="s">
        <v>12635</v>
      </c>
      <c r="H895" t="s">
        <v>3509</v>
      </c>
      <c r="I895" t="s">
        <v>3509</v>
      </c>
      <c r="J895" t="s">
        <v>3509</v>
      </c>
      <c r="K895" t="s">
        <v>3509</v>
      </c>
      <c r="L895" t="s">
        <v>2788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65</v>
      </c>
      <c r="AC895" t="s">
        <v>4958</v>
      </c>
      <c r="AD895" t="s">
        <v>233</v>
      </c>
      <c r="AE895">
        <v>10.5</v>
      </c>
      <c r="AF895">
        <v>2527</v>
      </c>
      <c r="AG895" t="str">
        <f>CONCATENATE(Table1[[#This Row],[item_code]],(".jpg"))</f>
        <v>TEC122.jpg</v>
      </c>
      <c r="AH895" t="str">
        <f>IF(Table1[[#This Row],[DEPO. TOTAL DISPO]]&gt;2,"Publish","Draft")</f>
        <v>Draft</v>
      </c>
      <c r="AI895" s="1" t="str">
        <f>IFERROR(VLOOKUP(A895,#REF!, 1, FALSE),"  ")</f>
        <v xml:space="preserve">  </v>
      </c>
    </row>
    <row r="896" spans="1:35">
      <c r="A896" t="s">
        <v>5052</v>
      </c>
      <c r="B896" t="s">
        <v>5053</v>
      </c>
      <c r="C896">
        <v>0</v>
      </c>
      <c r="D896">
        <v>0</v>
      </c>
      <c r="E896" t="s">
        <v>5054</v>
      </c>
      <c r="F896" t="s">
        <v>34</v>
      </c>
      <c r="G896" t="s">
        <v>84</v>
      </c>
      <c r="H896" t="s">
        <v>5055</v>
      </c>
      <c r="I896" t="s">
        <v>5055</v>
      </c>
      <c r="J896" t="s">
        <v>5055</v>
      </c>
      <c r="K896" t="s">
        <v>5055</v>
      </c>
      <c r="L896" t="s">
        <v>5054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s">
        <v>65</v>
      </c>
      <c r="AC896" t="s">
        <v>4958</v>
      </c>
      <c r="AD896" t="s">
        <v>5056</v>
      </c>
      <c r="AE896">
        <v>10.5</v>
      </c>
      <c r="AF896">
        <v>474</v>
      </c>
      <c r="AG896" t="str">
        <f>CONCATENATE(Table1[[#This Row],[item_code]],(".jpg"))</f>
        <v>TEC120.jpg</v>
      </c>
      <c r="AH896" t="str">
        <f>IF(Table1[[#This Row],[DEPO. TOTAL DISPO]]&gt;2,"Publish","Draft")</f>
        <v>Draft</v>
      </c>
      <c r="AI896" s="1" t="str">
        <f>IFERROR(VLOOKUP(A896,#REF!, 1, FALSE),"  ")</f>
        <v xml:space="preserve">  </v>
      </c>
    </row>
    <row r="897" spans="1:35">
      <c r="A897" t="s">
        <v>12563</v>
      </c>
      <c r="B897" t="s">
        <v>12564</v>
      </c>
      <c r="C897">
        <v>0</v>
      </c>
      <c r="D897">
        <v>0</v>
      </c>
      <c r="E897" t="s">
        <v>3393</v>
      </c>
      <c r="F897" t="s">
        <v>34</v>
      </c>
      <c r="G897" t="s">
        <v>12565</v>
      </c>
      <c r="H897" t="s">
        <v>12566</v>
      </c>
      <c r="I897" t="s">
        <v>12566</v>
      </c>
      <c r="J897" t="s">
        <v>12566</v>
      </c>
      <c r="K897" t="s">
        <v>12566</v>
      </c>
      <c r="L897" t="s">
        <v>3393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65</v>
      </c>
      <c r="AC897" t="s">
        <v>4958</v>
      </c>
      <c r="AD897" t="s">
        <v>233</v>
      </c>
      <c r="AE897">
        <v>10.5</v>
      </c>
      <c r="AF897">
        <v>2464</v>
      </c>
      <c r="AG897" t="str">
        <f>CONCATENATE(Table1[[#This Row],[item_code]],(".jpg"))</f>
        <v>TEC12.jpg</v>
      </c>
      <c r="AH897" t="str">
        <f>IF(Table1[[#This Row],[DEPO. TOTAL DISPO]]&gt;2,"Publish","Draft")</f>
        <v>Draft</v>
      </c>
      <c r="AI897" s="1" t="str">
        <f>IFERROR(VLOOKUP(A897,#REF!, 1, FALSE),"  ")</f>
        <v xml:space="preserve">  </v>
      </c>
    </row>
    <row r="898" spans="1:35">
      <c r="A898" t="s">
        <v>5102</v>
      </c>
      <c r="B898" t="s">
        <v>5103</v>
      </c>
      <c r="C898">
        <v>0</v>
      </c>
      <c r="D898">
        <v>0</v>
      </c>
      <c r="E898" t="s">
        <v>5104</v>
      </c>
      <c r="F898" t="s">
        <v>34</v>
      </c>
      <c r="G898" t="s">
        <v>5105</v>
      </c>
      <c r="H898" t="s">
        <v>5106</v>
      </c>
      <c r="I898" t="s">
        <v>5106</v>
      </c>
      <c r="J898" t="s">
        <v>5106</v>
      </c>
      <c r="K898" t="s">
        <v>5106</v>
      </c>
      <c r="L898" t="s">
        <v>5104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65</v>
      </c>
      <c r="AC898" t="s">
        <v>4958</v>
      </c>
      <c r="AD898" t="s">
        <v>233</v>
      </c>
      <c r="AE898">
        <v>21</v>
      </c>
      <c r="AF898">
        <v>9125</v>
      </c>
      <c r="AG898" t="str">
        <f>CONCATENATE(Table1[[#This Row],[item_code]],(".jpg"))</f>
        <v>TEC0221.jpg</v>
      </c>
      <c r="AH898" t="str">
        <f>IF(Table1[[#This Row],[DEPO. TOTAL DISPO]]&gt;2,"Publish","Draft")</f>
        <v>Draft</v>
      </c>
      <c r="AI898" s="1" t="str">
        <f>IFERROR(VLOOKUP(A898,#REF!, 1, FALSE),"  ")</f>
        <v xml:space="preserve">  </v>
      </c>
    </row>
    <row r="899" spans="1:35">
      <c r="A899" t="s">
        <v>12741</v>
      </c>
      <c r="B899" t="s">
        <v>12742</v>
      </c>
      <c r="C899">
        <v>0</v>
      </c>
      <c r="D899">
        <v>0</v>
      </c>
      <c r="E899" t="s">
        <v>6093</v>
      </c>
      <c r="F899" t="s">
        <v>34</v>
      </c>
      <c r="G899" t="s">
        <v>12743</v>
      </c>
      <c r="H899" t="s">
        <v>12744</v>
      </c>
      <c r="I899" t="s">
        <v>12744</v>
      </c>
      <c r="J899" t="s">
        <v>12744</v>
      </c>
      <c r="K899" t="s">
        <v>12744</v>
      </c>
      <c r="L899" t="s">
        <v>6093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131</v>
      </c>
      <c r="AC899" t="s">
        <v>619</v>
      </c>
      <c r="AD899" t="s">
        <v>12745</v>
      </c>
      <c r="AE899">
        <v>10.5</v>
      </c>
      <c r="AF899">
        <v>2545</v>
      </c>
      <c r="AG899" t="str">
        <f>CONCATENATE(Table1[[#This Row],[item_code]],(".jpg"))</f>
        <v>TAW01.jpg</v>
      </c>
      <c r="AH899" t="str">
        <f>IF(Table1[[#This Row],[DEPO. TOTAL DISPO]]&gt;2,"Publish","Draft")</f>
        <v>Draft</v>
      </c>
      <c r="AI899" s="1" t="str">
        <f>IFERROR(VLOOKUP(A899,#REF!, 1, FALSE),"  ")</f>
        <v xml:space="preserve">  </v>
      </c>
    </row>
    <row r="900" spans="1:35">
      <c r="A900" t="s">
        <v>3939</v>
      </c>
      <c r="B900" t="s">
        <v>3940</v>
      </c>
      <c r="C900">
        <v>0</v>
      </c>
      <c r="D900">
        <v>0</v>
      </c>
      <c r="E900" t="s">
        <v>3941</v>
      </c>
      <c r="F900" t="s">
        <v>34</v>
      </c>
      <c r="G900" t="s">
        <v>3942</v>
      </c>
      <c r="H900" t="s">
        <v>3943</v>
      </c>
      <c r="I900" t="s">
        <v>3943</v>
      </c>
      <c r="J900" t="s">
        <v>3943</v>
      </c>
      <c r="K900" t="s">
        <v>3943</v>
      </c>
      <c r="L900" t="s">
        <v>3941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65</v>
      </c>
      <c r="AC900" t="s">
        <v>608</v>
      </c>
      <c r="AD900" t="s">
        <v>2428</v>
      </c>
      <c r="AE900">
        <v>21</v>
      </c>
      <c r="AF900">
        <v>7765</v>
      </c>
      <c r="AG900" t="str">
        <f>CONCATENATE(Table1[[#This Row],[item_code]],(".jpg"))</f>
        <v>TALT50.jpg</v>
      </c>
      <c r="AH900" t="str">
        <f>IF(Table1[[#This Row],[DEPO. TOTAL DISPO]]&gt;2,"Publish","Draft")</f>
        <v>Draft</v>
      </c>
      <c r="AI900" s="1" t="str">
        <f>IFERROR(VLOOKUP(A900,#REF!, 1, FALSE),"  ")</f>
        <v xml:space="preserve">  </v>
      </c>
    </row>
    <row r="901" spans="1:35">
      <c r="A901" t="s">
        <v>12908</v>
      </c>
      <c r="B901" t="s">
        <v>12909</v>
      </c>
      <c r="C901">
        <v>0</v>
      </c>
      <c r="D901">
        <v>0</v>
      </c>
      <c r="E901" t="s">
        <v>12910</v>
      </c>
      <c r="F901" t="s">
        <v>9244</v>
      </c>
      <c r="G901" t="s">
        <v>12911</v>
      </c>
      <c r="H901" t="s">
        <v>12912</v>
      </c>
      <c r="I901" t="s">
        <v>12912</v>
      </c>
      <c r="J901" t="s">
        <v>12912</v>
      </c>
      <c r="K901" t="s">
        <v>12912</v>
      </c>
      <c r="L901" t="s">
        <v>12910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s">
        <v>65</v>
      </c>
      <c r="AC901" t="s">
        <v>608</v>
      </c>
      <c r="AD901" t="s">
        <v>158</v>
      </c>
      <c r="AE901">
        <v>21</v>
      </c>
      <c r="AF901">
        <v>7772</v>
      </c>
      <c r="AG901" t="str">
        <f>CONCATENATE(Table1[[#This Row],[item_code]],(".jpg"))</f>
        <v>TALT49.jpg</v>
      </c>
      <c r="AH901" t="str">
        <f>IF(Table1[[#This Row],[DEPO. TOTAL DISPO]]&gt;2,"Publish","Draft")</f>
        <v>Draft</v>
      </c>
      <c r="AI901" s="1" t="str">
        <f>IFERROR(VLOOKUP(A901,#REF!, 1, FALSE),"  ")</f>
        <v xml:space="preserve">  </v>
      </c>
    </row>
    <row r="902" spans="1:35">
      <c r="A902" t="s">
        <v>4039</v>
      </c>
      <c r="B902" t="s">
        <v>4040</v>
      </c>
      <c r="C902">
        <v>0</v>
      </c>
      <c r="D902">
        <v>0</v>
      </c>
      <c r="E902" t="s">
        <v>4041</v>
      </c>
      <c r="F902" t="s">
        <v>34</v>
      </c>
      <c r="G902" t="s">
        <v>4042</v>
      </c>
      <c r="H902" t="s">
        <v>4043</v>
      </c>
      <c r="I902" t="s">
        <v>4043</v>
      </c>
      <c r="J902" t="s">
        <v>4043</v>
      </c>
      <c r="K902" t="s">
        <v>4043</v>
      </c>
      <c r="L902" t="s">
        <v>4041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65</v>
      </c>
      <c r="AC902" t="s">
        <v>608</v>
      </c>
      <c r="AD902" t="s">
        <v>2434</v>
      </c>
      <c r="AE902">
        <v>21</v>
      </c>
      <c r="AF902">
        <v>7775</v>
      </c>
      <c r="AG902" t="str">
        <f>CONCATENATE(Table1[[#This Row],[item_code]],(".jpg"))</f>
        <v>TALT48.jpg</v>
      </c>
      <c r="AH902" t="str">
        <f>IF(Table1[[#This Row],[DEPO. TOTAL DISPO]]&gt;2,"Publish","Draft")</f>
        <v>Draft</v>
      </c>
      <c r="AI902" s="1" t="str">
        <f>IFERROR(VLOOKUP(A902,#REF!, 1, FALSE),"  ")</f>
        <v xml:space="preserve">  </v>
      </c>
    </row>
    <row r="903" spans="1:35">
      <c r="A903" t="s">
        <v>3987</v>
      </c>
      <c r="B903" t="s">
        <v>3988</v>
      </c>
      <c r="C903">
        <v>0</v>
      </c>
      <c r="D903">
        <v>0</v>
      </c>
      <c r="E903" t="s">
        <v>3989</v>
      </c>
      <c r="F903" t="s">
        <v>34</v>
      </c>
      <c r="G903" t="s">
        <v>3942</v>
      </c>
      <c r="H903" t="s">
        <v>3990</v>
      </c>
      <c r="I903" t="s">
        <v>3990</v>
      </c>
      <c r="J903" t="s">
        <v>3990</v>
      </c>
      <c r="K903" t="s">
        <v>3990</v>
      </c>
      <c r="L903" t="s">
        <v>3989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t="s">
        <v>65</v>
      </c>
      <c r="AC903" t="s">
        <v>608</v>
      </c>
      <c r="AD903" t="s">
        <v>2428</v>
      </c>
      <c r="AE903">
        <v>21</v>
      </c>
      <c r="AF903">
        <v>7787</v>
      </c>
      <c r="AG903" t="str">
        <f>CONCATENATE(Table1[[#This Row],[item_code]],(".jpg"))</f>
        <v>TALT47.jpg</v>
      </c>
      <c r="AH903" t="str">
        <f>IF(Table1[[#This Row],[DEPO. TOTAL DISPO]]&gt;2,"Publish","Draft")</f>
        <v>Draft</v>
      </c>
      <c r="AI903" s="1" t="str">
        <f>IFERROR(VLOOKUP(A903,#REF!, 1, FALSE),"  ")</f>
        <v xml:space="preserve">  </v>
      </c>
    </row>
    <row r="904" spans="1:35">
      <c r="A904" t="s">
        <v>12920</v>
      </c>
      <c r="B904" t="s">
        <v>12921</v>
      </c>
      <c r="C904">
        <v>0</v>
      </c>
      <c r="D904">
        <v>0</v>
      </c>
      <c r="E904" t="s">
        <v>12922</v>
      </c>
      <c r="F904" t="s">
        <v>12923</v>
      </c>
      <c r="G904" t="s">
        <v>12924</v>
      </c>
      <c r="H904" t="s">
        <v>12925</v>
      </c>
      <c r="I904" t="s">
        <v>12925</v>
      </c>
      <c r="J904" t="s">
        <v>12925</v>
      </c>
      <c r="K904" t="s">
        <v>12925</v>
      </c>
      <c r="L904" t="s">
        <v>12922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65</v>
      </c>
      <c r="AC904" t="s">
        <v>608</v>
      </c>
      <c r="AD904" t="s">
        <v>158</v>
      </c>
      <c r="AE904">
        <v>21</v>
      </c>
      <c r="AF904">
        <v>7803</v>
      </c>
      <c r="AG904" t="str">
        <f>CONCATENATE(Table1[[#This Row],[item_code]],(".jpg"))</f>
        <v>TALT46.jpg</v>
      </c>
      <c r="AH904" t="str">
        <f>IF(Table1[[#This Row],[DEPO. TOTAL DISPO]]&gt;2,"Publish","Draft")</f>
        <v>Draft</v>
      </c>
      <c r="AI904" s="1" t="str">
        <f>IFERROR(VLOOKUP(A904,#REF!, 1, FALSE),"  ")</f>
        <v xml:space="preserve">  </v>
      </c>
    </row>
    <row r="905" spans="1:35">
      <c r="A905" t="s">
        <v>12933</v>
      </c>
      <c r="B905" t="s">
        <v>12934</v>
      </c>
      <c r="C905">
        <v>0</v>
      </c>
      <c r="D905">
        <v>0</v>
      </c>
      <c r="E905" t="s">
        <v>12935</v>
      </c>
      <c r="F905" t="s">
        <v>34</v>
      </c>
      <c r="G905" t="s">
        <v>12936</v>
      </c>
      <c r="H905" t="s">
        <v>12937</v>
      </c>
      <c r="I905" t="s">
        <v>12937</v>
      </c>
      <c r="J905" t="s">
        <v>12937</v>
      </c>
      <c r="K905" t="s">
        <v>12937</v>
      </c>
      <c r="L905" t="s">
        <v>12935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65</v>
      </c>
      <c r="AC905" t="s">
        <v>608</v>
      </c>
      <c r="AD905" t="s">
        <v>158</v>
      </c>
      <c r="AE905">
        <v>21</v>
      </c>
      <c r="AF905">
        <v>7828</v>
      </c>
      <c r="AG905" t="str">
        <f>CONCATENATE(Table1[[#This Row],[item_code]],(".jpg"))</f>
        <v>TALT33.jpg</v>
      </c>
      <c r="AH905" t="str">
        <f>IF(Table1[[#This Row],[DEPO. TOTAL DISPO]]&gt;2,"Publish","Draft")</f>
        <v>Draft</v>
      </c>
      <c r="AI905" s="1" t="str">
        <f>IFERROR(VLOOKUP(A905,#REF!, 1, FALSE),"  ")</f>
        <v xml:space="preserve">  </v>
      </c>
    </row>
    <row r="906" spans="1:35">
      <c r="A906" t="s">
        <v>3991</v>
      </c>
      <c r="B906" t="s">
        <v>3992</v>
      </c>
      <c r="C906">
        <v>0</v>
      </c>
      <c r="D906">
        <v>0</v>
      </c>
      <c r="E906" t="s">
        <v>3993</v>
      </c>
      <c r="F906" t="s">
        <v>34</v>
      </c>
      <c r="G906" t="s">
        <v>3883</v>
      </c>
      <c r="H906" t="s">
        <v>3994</v>
      </c>
      <c r="I906" t="s">
        <v>3994</v>
      </c>
      <c r="J906" t="s">
        <v>3994</v>
      </c>
      <c r="K906" t="s">
        <v>3994</v>
      </c>
      <c r="L906" t="s">
        <v>3993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t="s">
        <v>65</v>
      </c>
      <c r="AC906" t="s">
        <v>608</v>
      </c>
      <c r="AD906" t="s">
        <v>2428</v>
      </c>
      <c r="AE906">
        <v>21</v>
      </c>
      <c r="AF906">
        <v>7827</v>
      </c>
      <c r="AG906" t="str">
        <f>CONCATENATE(Table1[[#This Row],[item_code]],(".jpg"))</f>
        <v>TALT14.jpg</v>
      </c>
      <c r="AH906" t="str">
        <f>IF(Table1[[#This Row],[DEPO. TOTAL DISPO]]&gt;2,"Publish","Draft")</f>
        <v>Draft</v>
      </c>
      <c r="AI906" s="1" t="str">
        <f>IFERROR(VLOOKUP(A906,#REF!, 1, FALSE),"  ")</f>
        <v xml:space="preserve">  </v>
      </c>
    </row>
    <row r="907" spans="1:35">
      <c r="A907" t="s">
        <v>3967</v>
      </c>
      <c r="B907" t="s">
        <v>3968</v>
      </c>
      <c r="C907">
        <v>0</v>
      </c>
      <c r="D907">
        <v>0</v>
      </c>
      <c r="E907" t="s">
        <v>3969</v>
      </c>
      <c r="F907" t="s">
        <v>34</v>
      </c>
      <c r="G907" t="s">
        <v>3970</v>
      </c>
      <c r="H907" t="s">
        <v>3971</v>
      </c>
      <c r="I907" t="s">
        <v>3971</v>
      </c>
      <c r="J907" t="s">
        <v>3971</v>
      </c>
      <c r="K907" t="s">
        <v>3971</v>
      </c>
      <c r="L907" t="s">
        <v>3969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65</v>
      </c>
      <c r="AC907" t="s">
        <v>608</v>
      </c>
      <c r="AD907" t="s">
        <v>2428</v>
      </c>
      <c r="AE907">
        <v>21</v>
      </c>
      <c r="AF907">
        <v>7805</v>
      </c>
      <c r="AG907" t="str">
        <f>CONCATENATE(Table1[[#This Row],[item_code]],(".jpg"))</f>
        <v>TALT13.jpg</v>
      </c>
      <c r="AH907" t="str">
        <f>IF(Table1[[#This Row],[DEPO. TOTAL DISPO]]&gt;2,"Publish","Draft")</f>
        <v>Draft</v>
      </c>
      <c r="AI907" s="1" t="str">
        <f>IFERROR(VLOOKUP(A907,#REF!, 1, FALSE),"  ")</f>
        <v xml:space="preserve">  </v>
      </c>
    </row>
    <row r="908" spans="1:35">
      <c r="A908" t="s">
        <v>3948</v>
      </c>
      <c r="B908" t="s">
        <v>3949</v>
      </c>
      <c r="C908">
        <v>0</v>
      </c>
      <c r="D908">
        <v>0</v>
      </c>
      <c r="E908" t="s">
        <v>3950</v>
      </c>
      <c r="F908" t="s">
        <v>34</v>
      </c>
      <c r="G908" t="s">
        <v>2527</v>
      </c>
      <c r="H908" t="s">
        <v>3951</v>
      </c>
      <c r="I908" t="s">
        <v>3951</v>
      </c>
      <c r="J908" t="s">
        <v>3951</v>
      </c>
      <c r="K908" t="s">
        <v>3951</v>
      </c>
      <c r="L908" t="s">
        <v>3950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t="s">
        <v>65</v>
      </c>
      <c r="AC908" t="s">
        <v>608</v>
      </c>
      <c r="AD908" t="s">
        <v>2428</v>
      </c>
      <c r="AE908">
        <v>21</v>
      </c>
      <c r="AF908">
        <v>7773</v>
      </c>
      <c r="AG908" t="str">
        <f>CONCATENATE(Table1[[#This Row],[item_code]],(".jpg"))</f>
        <v>TALT01.jpg</v>
      </c>
      <c r="AH908" t="str">
        <f>IF(Table1[[#This Row],[DEPO. TOTAL DISPO]]&gt;2,"Publish","Draft")</f>
        <v>Draft</v>
      </c>
      <c r="AI908" s="1" t="str">
        <f>IFERROR(VLOOKUP(A908,#REF!, 1, FALSE),"  ")</f>
        <v xml:space="preserve">  </v>
      </c>
    </row>
    <row r="909" spans="1:35">
      <c r="A909" t="s">
        <v>12469</v>
      </c>
      <c r="B909" t="s">
        <v>12470</v>
      </c>
      <c r="C909">
        <v>0</v>
      </c>
      <c r="D909">
        <v>0</v>
      </c>
      <c r="E909" t="s">
        <v>12471</v>
      </c>
      <c r="F909" t="s">
        <v>34</v>
      </c>
      <c r="G909" t="s">
        <v>12472</v>
      </c>
      <c r="H909" t="s">
        <v>12473</v>
      </c>
      <c r="I909" t="s">
        <v>12473</v>
      </c>
      <c r="J909" t="s">
        <v>12473</v>
      </c>
      <c r="K909" t="s">
        <v>12473</v>
      </c>
      <c r="L909" t="s">
        <v>12471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86</v>
      </c>
      <c r="AC909" t="s">
        <v>87</v>
      </c>
      <c r="AD909" t="s">
        <v>345</v>
      </c>
      <c r="AE909">
        <v>21</v>
      </c>
      <c r="AF909">
        <v>9106</v>
      </c>
      <c r="AG909" t="str">
        <f>CONCATENATE(Table1[[#This Row],[item_code]],(".jpg"))</f>
        <v>TAB942.jpg</v>
      </c>
      <c r="AH909" t="str">
        <f>IF(Table1[[#This Row],[DEPO. TOTAL DISPO]]&gt;2,"Publish","Draft")</f>
        <v>Draft</v>
      </c>
      <c r="AI909" s="1" t="str">
        <f>IFERROR(VLOOKUP(A909,#REF!, 1, FALSE),"  ")</f>
        <v xml:space="preserve">  </v>
      </c>
    </row>
    <row r="910" spans="1:35">
      <c r="A910" t="s">
        <v>12464</v>
      </c>
      <c r="B910" t="s">
        <v>12465</v>
      </c>
      <c r="C910">
        <v>0</v>
      </c>
      <c r="D910">
        <v>0</v>
      </c>
      <c r="E910" t="s">
        <v>12461</v>
      </c>
      <c r="F910" t="s">
        <v>34</v>
      </c>
      <c r="G910" t="s">
        <v>12462</v>
      </c>
      <c r="H910" t="s">
        <v>12463</v>
      </c>
      <c r="I910" t="s">
        <v>12463</v>
      </c>
      <c r="J910" t="s">
        <v>12463</v>
      </c>
      <c r="K910" t="s">
        <v>12463</v>
      </c>
      <c r="L910" t="s">
        <v>12461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37</v>
      </c>
      <c r="AC910" t="s">
        <v>6242</v>
      </c>
      <c r="AD910" t="s">
        <v>12466</v>
      </c>
      <c r="AE910">
        <v>21</v>
      </c>
      <c r="AF910">
        <v>9105</v>
      </c>
      <c r="AG910" t="str">
        <f>CONCATENATE(Table1[[#This Row],[item_code]],(".jpg"))</f>
        <v>TAB935.jpg</v>
      </c>
      <c r="AH910" t="str">
        <f>IF(Table1[[#This Row],[DEPO. TOTAL DISPO]]&gt;2,"Publish","Draft")</f>
        <v>Draft</v>
      </c>
      <c r="AI910" s="1" t="str">
        <f>IFERROR(VLOOKUP(A910,#REF!, 1, FALSE),"  ")</f>
        <v xml:space="preserve">  </v>
      </c>
    </row>
    <row r="911" spans="1:35">
      <c r="A911" t="s">
        <v>12467</v>
      </c>
      <c r="B911" t="s">
        <v>12468</v>
      </c>
      <c r="C911">
        <v>0</v>
      </c>
      <c r="D911">
        <v>0</v>
      </c>
      <c r="E911" t="s">
        <v>12461</v>
      </c>
      <c r="F911" t="s">
        <v>34</v>
      </c>
      <c r="G911" t="s">
        <v>12462</v>
      </c>
      <c r="H911" t="s">
        <v>12463</v>
      </c>
      <c r="I911" t="s">
        <v>12463</v>
      </c>
      <c r="J911" t="s">
        <v>12463</v>
      </c>
      <c r="K911" t="s">
        <v>12463</v>
      </c>
      <c r="L911" t="s">
        <v>12461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37</v>
      </c>
      <c r="AC911" t="s">
        <v>6242</v>
      </c>
      <c r="AD911" t="s">
        <v>12466</v>
      </c>
      <c r="AE911">
        <v>21</v>
      </c>
      <c r="AF911">
        <v>9104</v>
      </c>
      <c r="AG911" t="str">
        <f>CONCATENATE(Table1[[#This Row],[item_code]],(".jpg"))</f>
        <v>TAB928.jpg</v>
      </c>
      <c r="AH911" t="str">
        <f>IF(Table1[[#This Row],[DEPO. TOTAL DISPO]]&gt;2,"Publish","Draft")</f>
        <v>Draft</v>
      </c>
      <c r="AI911" s="1" t="str">
        <f>IFERROR(VLOOKUP(A911,#REF!, 1, FALSE),"  ")</f>
        <v xml:space="preserve">  </v>
      </c>
    </row>
    <row r="912" spans="1:35">
      <c r="A912" t="s">
        <v>12529</v>
      </c>
      <c r="B912" t="s">
        <v>12530</v>
      </c>
      <c r="C912">
        <v>0</v>
      </c>
      <c r="D912">
        <v>0</v>
      </c>
      <c r="E912" t="s">
        <v>12531</v>
      </c>
      <c r="F912" t="s">
        <v>71</v>
      </c>
      <c r="G912" t="s">
        <v>84</v>
      </c>
      <c r="H912" t="s">
        <v>12532</v>
      </c>
      <c r="I912" t="s">
        <v>12532</v>
      </c>
      <c r="J912" t="s">
        <v>12532</v>
      </c>
      <c r="K912" t="s">
        <v>12532</v>
      </c>
      <c r="L912" t="s">
        <v>12531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37</v>
      </c>
      <c r="AC912" t="s">
        <v>6242</v>
      </c>
      <c r="AD912" t="s">
        <v>1020</v>
      </c>
      <c r="AE912">
        <v>10.5</v>
      </c>
      <c r="AF912">
        <v>9658</v>
      </c>
      <c r="AG912" t="str">
        <f>CONCATENATE(Table1[[#This Row],[item_code]],(".jpg"))</f>
        <v>TAB9138.jpg</v>
      </c>
      <c r="AH912" t="str">
        <f>IF(Table1[[#This Row],[DEPO. TOTAL DISPO]]&gt;2,"Publish","Draft")</f>
        <v>Draft</v>
      </c>
      <c r="AI912" s="1" t="str">
        <f>IFERROR(VLOOKUP(A912,#REF!, 1, FALSE),"  ")</f>
        <v xml:space="preserve">  </v>
      </c>
    </row>
    <row r="913" spans="1:35">
      <c r="A913" t="s">
        <v>12500</v>
      </c>
      <c r="B913" t="s">
        <v>12501</v>
      </c>
      <c r="C913">
        <v>0</v>
      </c>
      <c r="D913">
        <v>0</v>
      </c>
      <c r="E913" t="s">
        <v>84</v>
      </c>
      <c r="F913" t="s">
        <v>71</v>
      </c>
      <c r="G913" t="s">
        <v>84</v>
      </c>
      <c r="H913" t="s">
        <v>84</v>
      </c>
      <c r="I913" t="s">
        <v>84</v>
      </c>
      <c r="J913" t="s">
        <v>84</v>
      </c>
      <c r="K913" t="s">
        <v>84</v>
      </c>
      <c r="L913" t="s">
        <v>84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t="s">
        <v>37</v>
      </c>
      <c r="AC913" t="s">
        <v>6242</v>
      </c>
      <c r="AD913" t="s">
        <v>12499</v>
      </c>
      <c r="AE913">
        <v>10.5</v>
      </c>
      <c r="AF913">
        <v>2421</v>
      </c>
      <c r="AG913" t="str">
        <f>CONCATENATE(Table1[[#This Row],[item_code]],(".jpg"))</f>
        <v>TAB91.jpg</v>
      </c>
      <c r="AH913" t="str">
        <f>IF(Table1[[#This Row],[DEPO. TOTAL DISPO]]&gt;2,"Publish","Draft")</f>
        <v>Draft</v>
      </c>
      <c r="AI913" s="1" t="str">
        <f>IFERROR(VLOOKUP(A913,#REF!, 1, FALSE),"  ")</f>
        <v xml:space="preserve">  </v>
      </c>
    </row>
    <row r="914" spans="1:35">
      <c r="A914" t="s">
        <v>12440</v>
      </c>
      <c r="B914" t="s">
        <v>12441</v>
      </c>
      <c r="C914">
        <v>0</v>
      </c>
      <c r="D914">
        <v>0</v>
      </c>
      <c r="E914" t="s">
        <v>12442</v>
      </c>
      <c r="F914" t="s">
        <v>34</v>
      </c>
      <c r="G914" t="s">
        <v>12443</v>
      </c>
      <c r="H914" t="s">
        <v>12444</v>
      </c>
      <c r="I914" t="s">
        <v>12444</v>
      </c>
      <c r="J914" t="s">
        <v>12444</v>
      </c>
      <c r="K914" t="s">
        <v>12444</v>
      </c>
      <c r="L914" t="s">
        <v>12442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37</v>
      </c>
      <c r="AC914" t="s">
        <v>6242</v>
      </c>
      <c r="AD914" t="s">
        <v>5221</v>
      </c>
      <c r="AE914">
        <v>10.5</v>
      </c>
      <c r="AF914">
        <v>2390</v>
      </c>
      <c r="AG914" t="str">
        <f>CONCATENATE(Table1[[#This Row],[item_code]],(".jpg"))</f>
        <v>TAB84.jpg</v>
      </c>
      <c r="AH914" t="str">
        <f>IF(Table1[[#This Row],[DEPO. TOTAL DISPO]]&gt;2,"Publish","Draft")</f>
        <v>Draft</v>
      </c>
      <c r="AI914" s="1" t="str">
        <f>IFERROR(VLOOKUP(A914,#REF!, 1, FALSE),"  ")</f>
        <v xml:space="preserve">  </v>
      </c>
    </row>
    <row r="915" spans="1:35">
      <c r="A915" t="s">
        <v>12489</v>
      </c>
      <c r="B915" t="s">
        <v>12490</v>
      </c>
      <c r="C915">
        <v>0</v>
      </c>
      <c r="D915">
        <v>0</v>
      </c>
      <c r="E915" t="s">
        <v>12491</v>
      </c>
      <c r="F915" t="s">
        <v>12492</v>
      </c>
      <c r="G915" t="s">
        <v>3627</v>
      </c>
      <c r="H915" t="s">
        <v>12493</v>
      </c>
      <c r="I915" t="s">
        <v>12493</v>
      </c>
      <c r="J915" t="s">
        <v>12493</v>
      </c>
      <c r="K915" t="s">
        <v>12493</v>
      </c>
      <c r="L915" t="s">
        <v>12491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37</v>
      </c>
      <c r="AC915" t="s">
        <v>6242</v>
      </c>
      <c r="AD915" t="s">
        <v>158</v>
      </c>
      <c r="AE915">
        <v>10.5</v>
      </c>
      <c r="AF915">
        <v>2412</v>
      </c>
      <c r="AG915" t="str">
        <f>CONCATENATE(Table1[[#This Row],[item_code]],(".jpg"))</f>
        <v>TAB83.jpg</v>
      </c>
      <c r="AH915" t="str">
        <f>IF(Table1[[#This Row],[DEPO. TOTAL DISPO]]&gt;2,"Publish","Draft")</f>
        <v>Draft</v>
      </c>
      <c r="AI915" s="1" t="str">
        <f>IFERROR(VLOOKUP(A915,#REF!, 1, FALSE),"  ")</f>
        <v xml:space="preserve">  </v>
      </c>
    </row>
    <row r="916" spans="1:35">
      <c r="A916" t="s">
        <v>12403</v>
      </c>
      <c r="B916" t="s">
        <v>12404</v>
      </c>
      <c r="C916">
        <v>0</v>
      </c>
      <c r="D916">
        <v>0</v>
      </c>
      <c r="E916" t="s">
        <v>12405</v>
      </c>
      <c r="F916" t="s">
        <v>34</v>
      </c>
      <c r="G916" t="s">
        <v>12406</v>
      </c>
      <c r="H916" t="s">
        <v>12407</v>
      </c>
      <c r="I916" t="s">
        <v>12407</v>
      </c>
      <c r="J916" t="s">
        <v>12407</v>
      </c>
      <c r="K916" t="s">
        <v>12407</v>
      </c>
      <c r="L916" t="s">
        <v>12405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t="s">
        <v>37</v>
      </c>
      <c r="AC916" t="s">
        <v>6242</v>
      </c>
      <c r="AD916" t="s">
        <v>12408</v>
      </c>
      <c r="AE916">
        <v>10.5</v>
      </c>
      <c r="AF916">
        <v>8763</v>
      </c>
      <c r="AG916" t="str">
        <f>CONCATENATE(Table1[[#This Row],[item_code]],(".jpg"))</f>
        <v>TAB780.jpg</v>
      </c>
      <c r="AH916" t="str">
        <f>IF(Table1[[#This Row],[DEPO. TOTAL DISPO]]&gt;2,"Publish","Draft")</f>
        <v>Draft</v>
      </c>
      <c r="AI916" s="1" t="str">
        <f>IFERROR(VLOOKUP(A916,#REF!, 1, FALSE),"  ")</f>
        <v xml:space="preserve">  </v>
      </c>
    </row>
    <row r="917" spans="1:35">
      <c r="A917" t="s">
        <v>12512</v>
      </c>
      <c r="B917" t="s">
        <v>12513</v>
      </c>
      <c r="C917">
        <v>0</v>
      </c>
      <c r="D917">
        <v>0</v>
      </c>
      <c r="E917" t="s">
        <v>84</v>
      </c>
      <c r="F917" t="s">
        <v>71</v>
      </c>
      <c r="G917" t="s">
        <v>84</v>
      </c>
      <c r="H917" t="s">
        <v>84</v>
      </c>
      <c r="I917" t="s">
        <v>84</v>
      </c>
      <c r="J917" t="s">
        <v>84</v>
      </c>
      <c r="K917" t="s">
        <v>84</v>
      </c>
      <c r="L917" t="s">
        <v>84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s">
        <v>37</v>
      </c>
      <c r="AC917" t="s">
        <v>6242</v>
      </c>
      <c r="AD917" t="s">
        <v>12514</v>
      </c>
      <c r="AE917">
        <v>10.5</v>
      </c>
      <c r="AF917">
        <v>2434</v>
      </c>
      <c r="AG917" t="str">
        <f>CONCATENATE(Table1[[#This Row],[item_code]],(".jpg"))</f>
        <v>TAB770.jpg</v>
      </c>
      <c r="AH917" t="str">
        <f>IF(Table1[[#This Row],[DEPO. TOTAL DISPO]]&gt;2,"Publish","Draft")</f>
        <v>Draft</v>
      </c>
      <c r="AI917" s="1" t="str">
        <f>IFERROR(VLOOKUP(A917,#REF!, 1, FALSE),"  ")</f>
        <v xml:space="preserve">  </v>
      </c>
    </row>
    <row r="918" spans="1:35">
      <c r="A918" t="s">
        <v>12435</v>
      </c>
      <c r="B918" t="s">
        <v>12436</v>
      </c>
      <c r="C918">
        <v>0</v>
      </c>
      <c r="D918">
        <v>0</v>
      </c>
      <c r="E918" t="s">
        <v>12437</v>
      </c>
      <c r="F918" t="s">
        <v>34</v>
      </c>
      <c r="G918" t="s">
        <v>12438</v>
      </c>
      <c r="H918" t="s">
        <v>12439</v>
      </c>
      <c r="I918" t="s">
        <v>12439</v>
      </c>
      <c r="J918" t="s">
        <v>12439</v>
      </c>
      <c r="K918" t="s">
        <v>12439</v>
      </c>
      <c r="L918" t="s">
        <v>12437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86</v>
      </c>
      <c r="AC918" t="s">
        <v>87</v>
      </c>
      <c r="AD918" t="s">
        <v>4790</v>
      </c>
      <c r="AE918">
        <v>10.5</v>
      </c>
      <c r="AF918">
        <v>7526</v>
      </c>
      <c r="AG918" t="str">
        <f>CONCATENATE(Table1[[#This Row],[item_code]],(".jpg"))</f>
        <v>TAB7305.jpg</v>
      </c>
      <c r="AH918" t="str">
        <f>IF(Table1[[#This Row],[DEPO. TOTAL DISPO]]&gt;2,"Publish","Draft")</f>
        <v>Draft</v>
      </c>
      <c r="AI918" s="1" t="str">
        <f>IFERROR(VLOOKUP(A918,#REF!, 1, FALSE),"  ")</f>
        <v xml:space="preserve">  </v>
      </c>
    </row>
    <row r="919" spans="1:35">
      <c r="A919" t="s">
        <v>12515</v>
      </c>
      <c r="B919" t="s">
        <v>12516</v>
      </c>
      <c r="C919">
        <v>0</v>
      </c>
      <c r="D919">
        <v>0</v>
      </c>
      <c r="E919" t="s">
        <v>84</v>
      </c>
      <c r="F919" t="s">
        <v>71</v>
      </c>
      <c r="G919" t="s">
        <v>84</v>
      </c>
      <c r="H919" t="s">
        <v>84</v>
      </c>
      <c r="I919" t="s">
        <v>84</v>
      </c>
      <c r="J919" t="s">
        <v>84</v>
      </c>
      <c r="K919" t="s">
        <v>84</v>
      </c>
      <c r="L919" t="s">
        <v>84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t="s">
        <v>37</v>
      </c>
      <c r="AC919" t="s">
        <v>704</v>
      </c>
      <c r="AD919" t="s">
        <v>12499</v>
      </c>
      <c r="AE919">
        <v>21</v>
      </c>
      <c r="AF919">
        <v>9025</v>
      </c>
      <c r="AG919" t="str">
        <f>CONCATENATE(Table1[[#This Row],[item_code]],(".jpg"))</f>
        <v>TAB7014.jpg</v>
      </c>
      <c r="AH919" t="str">
        <f>IF(Table1[[#This Row],[DEPO. TOTAL DISPO]]&gt;2,"Publish","Draft")</f>
        <v>Draft</v>
      </c>
      <c r="AI919" s="1" t="str">
        <f>IFERROR(VLOOKUP(A919,#REF!, 1, FALSE),"  ")</f>
        <v xml:space="preserve">  </v>
      </c>
    </row>
    <row r="920" spans="1:35">
      <c r="A920" t="s">
        <v>12459</v>
      </c>
      <c r="B920" t="s">
        <v>12460</v>
      </c>
      <c r="C920">
        <v>0</v>
      </c>
      <c r="D920">
        <v>0</v>
      </c>
      <c r="E920" t="s">
        <v>12461</v>
      </c>
      <c r="F920" t="s">
        <v>34</v>
      </c>
      <c r="G920" t="s">
        <v>12462</v>
      </c>
      <c r="H920" t="s">
        <v>12463</v>
      </c>
      <c r="I920" t="s">
        <v>12463</v>
      </c>
      <c r="J920" t="s">
        <v>12463</v>
      </c>
      <c r="K920" t="s">
        <v>12463</v>
      </c>
      <c r="L920" t="s">
        <v>12461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 t="s">
        <v>37</v>
      </c>
      <c r="AC920" t="s">
        <v>6242</v>
      </c>
      <c r="AD920" t="s">
        <v>5012</v>
      </c>
      <c r="AE920">
        <v>21</v>
      </c>
      <c r="AF920">
        <v>9157</v>
      </c>
      <c r="AG920" t="str">
        <f>CONCATENATE(Table1[[#This Row],[item_code]],(".jpg"))</f>
        <v>TAB301.jpg</v>
      </c>
      <c r="AH920" t="str">
        <f>IF(Table1[[#This Row],[DEPO. TOTAL DISPO]]&gt;2,"Publish","Draft")</f>
        <v>Draft</v>
      </c>
      <c r="AI920" s="1" t="str">
        <f>IFERROR(VLOOKUP(A920,#REF!, 1, FALSE),"  ")</f>
        <v xml:space="preserve">  </v>
      </c>
    </row>
    <row r="921" spans="1:35">
      <c r="A921" t="s">
        <v>12484</v>
      </c>
      <c r="B921" t="s">
        <v>12485</v>
      </c>
      <c r="C921">
        <v>0</v>
      </c>
      <c r="D921">
        <v>0</v>
      </c>
      <c r="E921" t="s">
        <v>12486</v>
      </c>
      <c r="F921" t="s">
        <v>71</v>
      </c>
      <c r="G921" t="s">
        <v>12487</v>
      </c>
      <c r="H921" t="s">
        <v>12488</v>
      </c>
      <c r="I921" t="s">
        <v>12488</v>
      </c>
      <c r="J921" t="s">
        <v>12488</v>
      </c>
      <c r="K921" t="s">
        <v>12488</v>
      </c>
      <c r="L921" t="s">
        <v>12486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t="s">
        <v>37</v>
      </c>
      <c r="AC921" t="s">
        <v>6242</v>
      </c>
      <c r="AD921" t="s">
        <v>5012</v>
      </c>
      <c r="AE921">
        <v>10.5</v>
      </c>
      <c r="AF921">
        <v>2374</v>
      </c>
      <c r="AG921" t="str">
        <f>CONCATENATE(Table1[[#This Row],[item_code]],(".jpg"))</f>
        <v>TAB202.jpg</v>
      </c>
      <c r="AH921" t="str">
        <f>IF(Table1[[#This Row],[DEPO. TOTAL DISPO]]&gt;2,"Publish","Draft")</f>
        <v>Draft</v>
      </c>
      <c r="AI921" s="1" t="str">
        <f>IFERROR(VLOOKUP(A921,#REF!, 1, FALSE),"  ")</f>
        <v xml:space="preserve">  </v>
      </c>
    </row>
    <row r="922" spans="1:35">
      <c r="A922" t="s">
        <v>12474</v>
      </c>
      <c r="B922" t="s">
        <v>12475</v>
      </c>
      <c r="C922">
        <v>0</v>
      </c>
      <c r="D922">
        <v>0</v>
      </c>
      <c r="E922" t="s">
        <v>12476</v>
      </c>
      <c r="F922" t="s">
        <v>34</v>
      </c>
      <c r="G922" t="s">
        <v>12477</v>
      </c>
      <c r="H922" t="s">
        <v>12478</v>
      </c>
      <c r="I922" t="s">
        <v>12478</v>
      </c>
      <c r="J922" t="s">
        <v>12478</v>
      </c>
      <c r="K922" t="s">
        <v>12478</v>
      </c>
      <c r="L922" t="s">
        <v>12476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37</v>
      </c>
      <c r="AC922" t="s">
        <v>6242</v>
      </c>
      <c r="AD922" t="s">
        <v>5012</v>
      </c>
      <c r="AE922">
        <v>10.5</v>
      </c>
      <c r="AF922">
        <v>2375</v>
      </c>
      <c r="AG922" t="str">
        <f>CONCATENATE(Table1[[#This Row],[item_code]],(".jpg"))</f>
        <v>TAB201.jpg</v>
      </c>
      <c r="AH922" t="str">
        <f>IF(Table1[[#This Row],[DEPO. TOTAL DISPO]]&gt;2,"Publish","Draft")</f>
        <v>Draft</v>
      </c>
      <c r="AI922" s="1" t="str">
        <f>IFERROR(VLOOKUP(A922,#REF!, 1, FALSE),"  ")</f>
        <v xml:space="preserve">  </v>
      </c>
    </row>
    <row r="923" spans="1:35">
      <c r="A923" t="s">
        <v>12479</v>
      </c>
      <c r="B923" t="s">
        <v>12480</v>
      </c>
      <c r="C923">
        <v>0</v>
      </c>
      <c r="D923">
        <v>0</v>
      </c>
      <c r="E923" t="s">
        <v>12481</v>
      </c>
      <c r="F923" t="s">
        <v>71</v>
      </c>
      <c r="G923" t="s">
        <v>12482</v>
      </c>
      <c r="H923" t="s">
        <v>12483</v>
      </c>
      <c r="I923" t="s">
        <v>12483</v>
      </c>
      <c r="J923" t="s">
        <v>12483</v>
      </c>
      <c r="K923" t="s">
        <v>12483</v>
      </c>
      <c r="L923" t="s">
        <v>12481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37</v>
      </c>
      <c r="AC923" t="s">
        <v>6242</v>
      </c>
      <c r="AD923" t="s">
        <v>5012</v>
      </c>
      <c r="AE923">
        <v>10.5</v>
      </c>
      <c r="AF923">
        <v>2373</v>
      </c>
      <c r="AG923" t="str">
        <f>CONCATENATE(Table1[[#This Row],[item_code]],(".jpg"))</f>
        <v>TAB200.jpg</v>
      </c>
      <c r="AH923" t="str">
        <f>IF(Table1[[#This Row],[DEPO. TOTAL DISPO]]&gt;2,"Publish","Draft")</f>
        <v>Draft</v>
      </c>
      <c r="AI923" s="1" t="str">
        <f>IFERROR(VLOOKUP(A923,#REF!, 1, FALSE),"  ")</f>
        <v xml:space="preserve">  </v>
      </c>
    </row>
    <row r="924" spans="1:35">
      <c r="A924" t="s">
        <v>12455</v>
      </c>
      <c r="B924" t="s">
        <v>12456</v>
      </c>
      <c r="C924">
        <v>0</v>
      </c>
      <c r="D924">
        <v>0</v>
      </c>
      <c r="E924" t="s">
        <v>7804</v>
      </c>
      <c r="F924" t="s">
        <v>34</v>
      </c>
      <c r="G924" t="s">
        <v>12457</v>
      </c>
      <c r="H924" t="s">
        <v>12458</v>
      </c>
      <c r="I924" t="s">
        <v>12458</v>
      </c>
      <c r="J924" t="s">
        <v>12458</v>
      </c>
      <c r="K924" t="s">
        <v>12458</v>
      </c>
      <c r="L924" t="s">
        <v>7804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37</v>
      </c>
      <c r="AC924" t="s">
        <v>6242</v>
      </c>
      <c r="AD924" t="s">
        <v>233</v>
      </c>
      <c r="AE924">
        <v>10.5</v>
      </c>
      <c r="AF924">
        <v>9024</v>
      </c>
      <c r="AG924" t="str">
        <f>CONCATENATE(Table1[[#This Row],[item_code]],(".jpg"))</f>
        <v>TAB1700.jpg</v>
      </c>
      <c r="AH924" t="str">
        <f>IF(Table1[[#This Row],[DEPO. TOTAL DISPO]]&gt;2,"Publish","Draft")</f>
        <v>Draft</v>
      </c>
      <c r="AI924" s="1" t="str">
        <f>IFERROR(VLOOKUP(A924,#REF!, 1, FALSE),"  ")</f>
        <v xml:space="preserve">  </v>
      </c>
    </row>
    <row r="925" spans="1:35">
      <c r="A925" t="s">
        <v>12387</v>
      </c>
      <c r="B925" t="s">
        <v>12388</v>
      </c>
      <c r="C925">
        <v>0</v>
      </c>
      <c r="D925">
        <v>0</v>
      </c>
      <c r="E925" t="s">
        <v>12389</v>
      </c>
      <c r="F925" t="s">
        <v>34</v>
      </c>
      <c r="G925" t="s">
        <v>12390</v>
      </c>
      <c r="H925" t="s">
        <v>12391</v>
      </c>
      <c r="I925" t="s">
        <v>12391</v>
      </c>
      <c r="J925" t="s">
        <v>12391</v>
      </c>
      <c r="K925" t="s">
        <v>12391</v>
      </c>
      <c r="L925" t="s">
        <v>12389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37</v>
      </c>
      <c r="AC925" t="s">
        <v>6242</v>
      </c>
      <c r="AD925" t="s">
        <v>974</v>
      </c>
      <c r="AE925">
        <v>10.5</v>
      </c>
      <c r="AF925">
        <v>2340</v>
      </c>
      <c r="AG925" t="str">
        <f>CONCATENATE(Table1[[#This Row],[item_code]],(".jpg"))</f>
        <v>TAB152.jpg</v>
      </c>
      <c r="AH925" t="str">
        <f>IF(Table1[[#This Row],[DEPO. TOTAL DISPO]]&gt;2,"Publish","Draft")</f>
        <v>Draft</v>
      </c>
      <c r="AI925" s="1" t="str">
        <f>IFERROR(VLOOKUP(A925,#REF!, 1, FALSE),"  ")</f>
        <v xml:space="preserve">  </v>
      </c>
    </row>
    <row r="926" spans="1:35">
      <c r="A926" t="s">
        <v>12502</v>
      </c>
      <c r="B926" t="s">
        <v>12503</v>
      </c>
      <c r="C926">
        <v>0</v>
      </c>
      <c r="D926">
        <v>0</v>
      </c>
      <c r="E926" t="s">
        <v>84</v>
      </c>
      <c r="F926" t="s">
        <v>71</v>
      </c>
      <c r="G926" t="s">
        <v>84</v>
      </c>
      <c r="H926" t="s">
        <v>84</v>
      </c>
      <c r="I926" t="s">
        <v>84</v>
      </c>
      <c r="J926" t="s">
        <v>84</v>
      </c>
      <c r="K926" t="s">
        <v>84</v>
      </c>
      <c r="L926" t="s">
        <v>84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t="s">
        <v>37</v>
      </c>
      <c r="AC926" t="s">
        <v>6242</v>
      </c>
      <c r="AD926" t="s">
        <v>4790</v>
      </c>
      <c r="AE926">
        <v>10.5</v>
      </c>
      <c r="AF926">
        <v>2426</v>
      </c>
      <c r="AG926" t="str">
        <f>CONCATENATE(Table1[[#This Row],[item_code]],(".jpg"))</f>
        <v>TAB150.jpg</v>
      </c>
      <c r="AH926" t="str">
        <f>IF(Table1[[#This Row],[DEPO. TOTAL DISPO]]&gt;2,"Publish","Draft")</f>
        <v>Draft</v>
      </c>
      <c r="AI926" s="1" t="str">
        <f>IFERROR(VLOOKUP(A926,#REF!, 1, FALSE),"  ")</f>
        <v xml:space="preserve">  </v>
      </c>
    </row>
    <row r="927" spans="1:35">
      <c r="A927" t="s">
        <v>12430</v>
      </c>
      <c r="B927" t="s">
        <v>12431</v>
      </c>
      <c r="C927">
        <v>0</v>
      </c>
      <c r="D927">
        <v>0</v>
      </c>
      <c r="E927" t="s">
        <v>12432</v>
      </c>
      <c r="F927" t="s">
        <v>34</v>
      </c>
      <c r="G927" t="s">
        <v>12433</v>
      </c>
      <c r="H927" t="s">
        <v>12434</v>
      </c>
      <c r="I927" t="s">
        <v>12434</v>
      </c>
      <c r="J927" t="s">
        <v>12434</v>
      </c>
      <c r="K927" t="s">
        <v>12434</v>
      </c>
      <c r="L927" t="s">
        <v>12432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t="s">
        <v>37</v>
      </c>
      <c r="AC927" t="s">
        <v>6242</v>
      </c>
      <c r="AD927" t="s">
        <v>4790</v>
      </c>
      <c r="AE927">
        <v>10.5</v>
      </c>
      <c r="AF927">
        <v>2427</v>
      </c>
      <c r="AG927" t="str">
        <f>CONCATENATE(Table1[[#This Row],[item_code]],(".jpg"))</f>
        <v>TAB129.jpg</v>
      </c>
      <c r="AH927" t="str">
        <f>IF(Table1[[#This Row],[DEPO. TOTAL DISPO]]&gt;2,"Publish","Draft")</f>
        <v>Draft</v>
      </c>
      <c r="AI927" s="1" t="str">
        <f>IFERROR(VLOOKUP(A927,#REF!, 1, FALSE),"  ")</f>
        <v xml:space="preserve">  </v>
      </c>
    </row>
    <row r="928" spans="1:35">
      <c r="A928" t="s">
        <v>12507</v>
      </c>
      <c r="B928" t="s">
        <v>12508</v>
      </c>
      <c r="C928">
        <v>0</v>
      </c>
      <c r="D928">
        <v>0</v>
      </c>
      <c r="E928" t="s">
        <v>12509</v>
      </c>
      <c r="F928" t="s">
        <v>34</v>
      </c>
      <c r="G928" t="s">
        <v>12510</v>
      </c>
      <c r="H928" t="s">
        <v>12511</v>
      </c>
      <c r="I928" t="s">
        <v>12511</v>
      </c>
      <c r="J928" t="s">
        <v>12511</v>
      </c>
      <c r="K928" t="s">
        <v>12511</v>
      </c>
      <c r="L928" t="s">
        <v>12509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t="s">
        <v>37</v>
      </c>
      <c r="AC928" t="s">
        <v>6242</v>
      </c>
      <c r="AD928" t="s">
        <v>4790</v>
      </c>
      <c r="AE928">
        <v>10.5</v>
      </c>
      <c r="AF928">
        <v>2429</v>
      </c>
      <c r="AG928" t="str">
        <f>CONCATENATE(Table1[[#This Row],[item_code]],(".jpg"))</f>
        <v>TAB128.jpg</v>
      </c>
      <c r="AH928" t="str">
        <f>IF(Table1[[#This Row],[DEPO. TOTAL DISPO]]&gt;2,"Publish","Draft")</f>
        <v>Draft</v>
      </c>
      <c r="AI928" s="1" t="str">
        <f>IFERROR(VLOOKUP(A928,#REF!, 1, FALSE),"  ")</f>
        <v xml:space="preserve">  </v>
      </c>
    </row>
    <row r="929" spans="1:35">
      <c r="A929" t="s">
        <v>12494</v>
      </c>
      <c r="B929" t="s">
        <v>12495</v>
      </c>
      <c r="C929">
        <v>0</v>
      </c>
      <c r="D929">
        <v>0</v>
      </c>
      <c r="E929" t="s">
        <v>12496</v>
      </c>
      <c r="F929" t="s">
        <v>34</v>
      </c>
      <c r="G929" t="s">
        <v>12497</v>
      </c>
      <c r="H929" t="s">
        <v>12498</v>
      </c>
      <c r="I929" t="s">
        <v>12498</v>
      </c>
      <c r="J929" t="s">
        <v>12498</v>
      </c>
      <c r="K929" t="s">
        <v>12498</v>
      </c>
      <c r="L929" t="s">
        <v>12496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t="s">
        <v>37</v>
      </c>
      <c r="AC929" t="s">
        <v>6242</v>
      </c>
      <c r="AD929" t="s">
        <v>12499</v>
      </c>
      <c r="AE929">
        <v>10.5</v>
      </c>
      <c r="AF929">
        <v>2418</v>
      </c>
      <c r="AG929" t="str">
        <f>CONCATENATE(Table1[[#This Row],[item_code]],(".jpg"))</f>
        <v>TAB127.jpg</v>
      </c>
      <c r="AH929" t="str">
        <f>IF(Table1[[#This Row],[DEPO. TOTAL DISPO]]&gt;2,"Publish","Draft")</f>
        <v>Draft</v>
      </c>
      <c r="AI929" s="1" t="str">
        <f>IFERROR(VLOOKUP(A929,#REF!, 1, FALSE),"  ")</f>
        <v xml:space="preserve">  </v>
      </c>
    </row>
    <row r="930" spans="1:35">
      <c r="A930" t="s">
        <v>12409</v>
      </c>
      <c r="B930" t="s">
        <v>12410</v>
      </c>
      <c r="C930">
        <v>0</v>
      </c>
      <c r="D930">
        <v>0</v>
      </c>
      <c r="E930" t="s">
        <v>12411</v>
      </c>
      <c r="F930" t="s">
        <v>34</v>
      </c>
      <c r="G930" t="s">
        <v>12412</v>
      </c>
      <c r="H930" t="s">
        <v>12413</v>
      </c>
      <c r="I930" t="s">
        <v>12413</v>
      </c>
      <c r="J930" t="s">
        <v>12413</v>
      </c>
      <c r="K930" t="s">
        <v>12413</v>
      </c>
      <c r="L930" t="s">
        <v>12411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37</v>
      </c>
      <c r="AC930" t="s">
        <v>6242</v>
      </c>
      <c r="AD930" t="s">
        <v>4771</v>
      </c>
      <c r="AE930">
        <v>10.5</v>
      </c>
      <c r="AF930">
        <v>2351</v>
      </c>
      <c r="AG930" t="str">
        <f>CONCATENATE(Table1[[#This Row],[item_code]],(".jpg"))</f>
        <v>TAB126.jpg</v>
      </c>
      <c r="AH930" t="str">
        <f>IF(Table1[[#This Row],[DEPO. TOTAL DISPO]]&gt;2,"Publish","Draft")</f>
        <v>Draft</v>
      </c>
      <c r="AI930" s="1" t="str">
        <f>IFERROR(VLOOKUP(A930,#REF!, 1, FALSE),"  ")</f>
        <v xml:space="preserve">  </v>
      </c>
    </row>
    <row r="931" spans="1:35">
      <c r="A931" t="s">
        <v>12419</v>
      </c>
      <c r="B931" t="s">
        <v>12420</v>
      </c>
      <c r="C931">
        <v>0</v>
      </c>
      <c r="D931">
        <v>0</v>
      </c>
      <c r="E931" t="s">
        <v>12421</v>
      </c>
      <c r="F931" t="s">
        <v>34</v>
      </c>
      <c r="G931" t="s">
        <v>12422</v>
      </c>
      <c r="H931" t="s">
        <v>12423</v>
      </c>
      <c r="I931" t="s">
        <v>12423</v>
      </c>
      <c r="J931" t="s">
        <v>12423</v>
      </c>
      <c r="K931" t="s">
        <v>12423</v>
      </c>
      <c r="L931" t="s">
        <v>12421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37</v>
      </c>
      <c r="AC931" t="s">
        <v>6242</v>
      </c>
      <c r="AD931" t="s">
        <v>4771</v>
      </c>
      <c r="AE931">
        <v>10.5</v>
      </c>
      <c r="AF931">
        <v>2342</v>
      </c>
      <c r="AG931" t="str">
        <f>CONCATENATE(Table1[[#This Row],[item_code]],(".jpg"))</f>
        <v>TAB123.jpg</v>
      </c>
      <c r="AH931" t="str">
        <f>IF(Table1[[#This Row],[DEPO. TOTAL DISPO]]&gt;2,"Publish","Draft")</f>
        <v>Draft</v>
      </c>
      <c r="AI931" s="1" t="str">
        <f>IFERROR(VLOOKUP(A931,#REF!, 1, FALSE),"  ")</f>
        <v xml:space="preserve">  </v>
      </c>
    </row>
    <row r="932" spans="1:35">
      <c r="A932" t="s">
        <v>12517</v>
      </c>
      <c r="B932" t="s">
        <v>12518</v>
      </c>
      <c r="C932">
        <v>0</v>
      </c>
      <c r="D932">
        <v>0</v>
      </c>
      <c r="E932" t="s">
        <v>12519</v>
      </c>
      <c r="F932" t="s">
        <v>12520</v>
      </c>
      <c r="G932" t="s">
        <v>12521</v>
      </c>
      <c r="H932" t="s">
        <v>12522</v>
      </c>
      <c r="I932" t="s">
        <v>12522</v>
      </c>
      <c r="J932" t="s">
        <v>12522</v>
      </c>
      <c r="K932" t="s">
        <v>12522</v>
      </c>
      <c r="L932" t="s">
        <v>12519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s">
        <v>37</v>
      </c>
      <c r="AC932" t="s">
        <v>6242</v>
      </c>
      <c r="AD932" t="s">
        <v>12523</v>
      </c>
      <c r="AE932">
        <v>10.5</v>
      </c>
      <c r="AF932">
        <v>2436</v>
      </c>
      <c r="AG932" t="str">
        <f>CONCATENATE(Table1[[#This Row],[item_code]],(".jpg"))</f>
        <v>TAB122.jpg</v>
      </c>
      <c r="AH932" t="str">
        <f>IF(Table1[[#This Row],[DEPO. TOTAL DISPO]]&gt;2,"Publish","Draft")</f>
        <v>Draft</v>
      </c>
      <c r="AI932" s="1" t="str">
        <f>IFERROR(VLOOKUP(A932,#REF!, 1, FALSE),"  ")</f>
        <v xml:space="preserve">  </v>
      </c>
    </row>
    <row r="933" spans="1:35">
      <c r="A933" t="s">
        <v>12450</v>
      </c>
      <c r="B933" t="s">
        <v>12451</v>
      </c>
      <c r="C933">
        <v>0</v>
      </c>
      <c r="D933">
        <v>0</v>
      </c>
      <c r="E933" t="s">
        <v>12452</v>
      </c>
      <c r="F933" t="s">
        <v>34</v>
      </c>
      <c r="G933" t="s">
        <v>12453</v>
      </c>
      <c r="H933" t="s">
        <v>12454</v>
      </c>
      <c r="I933" t="s">
        <v>12454</v>
      </c>
      <c r="J933" t="s">
        <v>12454</v>
      </c>
      <c r="K933" t="s">
        <v>12454</v>
      </c>
      <c r="L933" t="s">
        <v>12452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37</v>
      </c>
      <c r="AC933" t="s">
        <v>6242</v>
      </c>
      <c r="AD933" t="s">
        <v>974</v>
      </c>
      <c r="AE933">
        <v>10.5</v>
      </c>
      <c r="AF933">
        <v>2395</v>
      </c>
      <c r="AG933" t="str">
        <f>CONCATENATE(Table1[[#This Row],[item_code]],(".jpg"))</f>
        <v>TAB121.jpg</v>
      </c>
      <c r="AH933" t="str">
        <f>IF(Table1[[#This Row],[DEPO. TOTAL DISPO]]&gt;2,"Publish","Draft")</f>
        <v>Draft</v>
      </c>
      <c r="AI933" s="1" t="str">
        <f>IFERROR(VLOOKUP(A933,#REF!, 1, FALSE),"  ")</f>
        <v xml:space="preserve">  </v>
      </c>
    </row>
    <row r="934" spans="1:35">
      <c r="A934" t="s">
        <v>12383</v>
      </c>
      <c r="B934" t="s">
        <v>12384</v>
      </c>
      <c r="C934">
        <v>0</v>
      </c>
      <c r="D934">
        <v>0</v>
      </c>
      <c r="E934" t="s">
        <v>10706</v>
      </c>
      <c r="F934" t="s">
        <v>34</v>
      </c>
      <c r="G934" t="s">
        <v>12385</v>
      </c>
      <c r="H934" t="s">
        <v>12386</v>
      </c>
      <c r="I934" t="s">
        <v>12386</v>
      </c>
      <c r="J934" t="s">
        <v>12386</v>
      </c>
      <c r="K934" t="s">
        <v>12386</v>
      </c>
      <c r="L934" t="s">
        <v>10706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37</v>
      </c>
      <c r="AC934" t="s">
        <v>6242</v>
      </c>
      <c r="AD934" t="s">
        <v>5238</v>
      </c>
      <c r="AE934">
        <v>10.5</v>
      </c>
      <c r="AF934">
        <v>2387</v>
      </c>
      <c r="AG934" t="str">
        <f>CONCATENATE(Table1[[#This Row],[item_code]],(".jpg"))</f>
        <v>TAB120.jpg</v>
      </c>
      <c r="AH934" t="str">
        <f>IF(Table1[[#This Row],[DEPO. TOTAL DISPO]]&gt;2,"Publish","Draft")</f>
        <v>Draft</v>
      </c>
      <c r="AI934" s="1" t="str">
        <f>IFERROR(VLOOKUP(A934,#REF!, 1, FALSE),"  ")</f>
        <v xml:space="preserve">  </v>
      </c>
    </row>
    <row r="935" spans="1:35">
      <c r="A935" t="s">
        <v>12397</v>
      </c>
      <c r="B935" t="s">
        <v>12398</v>
      </c>
      <c r="C935">
        <v>0</v>
      </c>
      <c r="D935">
        <v>0</v>
      </c>
      <c r="E935" t="s">
        <v>12399</v>
      </c>
      <c r="F935" t="s">
        <v>34</v>
      </c>
      <c r="G935" t="s">
        <v>12400</v>
      </c>
      <c r="H935" t="s">
        <v>12401</v>
      </c>
      <c r="I935" t="s">
        <v>12401</v>
      </c>
      <c r="J935" t="s">
        <v>12401</v>
      </c>
      <c r="K935" t="s">
        <v>12401</v>
      </c>
      <c r="L935" t="s">
        <v>12399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t="s">
        <v>37</v>
      </c>
      <c r="AC935" t="s">
        <v>6242</v>
      </c>
      <c r="AD935" t="s">
        <v>12402</v>
      </c>
      <c r="AE935">
        <v>10.5</v>
      </c>
      <c r="AF935">
        <v>2353</v>
      </c>
      <c r="AG935" t="str">
        <f>CONCATENATE(Table1[[#This Row],[item_code]],(".jpg"))</f>
        <v>TAB119.jpg</v>
      </c>
      <c r="AH935" t="str">
        <f>IF(Table1[[#This Row],[DEPO. TOTAL DISPO]]&gt;2,"Publish","Draft")</f>
        <v>Draft</v>
      </c>
      <c r="AI935" s="1" t="str">
        <f>IFERROR(VLOOKUP(A935,#REF!, 1, FALSE),"  ")</f>
        <v xml:space="preserve">  </v>
      </c>
    </row>
    <row r="936" spans="1:35">
      <c r="A936" t="s">
        <v>12392</v>
      </c>
      <c r="B936" t="s">
        <v>12393</v>
      </c>
      <c r="C936">
        <v>0</v>
      </c>
      <c r="D936">
        <v>0</v>
      </c>
      <c r="E936" t="s">
        <v>12394</v>
      </c>
      <c r="F936" t="s">
        <v>34</v>
      </c>
      <c r="G936" t="s">
        <v>12395</v>
      </c>
      <c r="H936" t="s">
        <v>12396</v>
      </c>
      <c r="I936" t="s">
        <v>12396</v>
      </c>
      <c r="J936" t="s">
        <v>12396</v>
      </c>
      <c r="K936" t="s">
        <v>12396</v>
      </c>
      <c r="L936" t="s">
        <v>12394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 t="s">
        <v>37</v>
      </c>
      <c r="AC936" t="s">
        <v>6242</v>
      </c>
      <c r="AD936" t="s">
        <v>140</v>
      </c>
      <c r="AE936">
        <v>10.5</v>
      </c>
      <c r="AF936">
        <v>2347</v>
      </c>
      <c r="AG936" t="str">
        <f>CONCATENATE(Table1[[#This Row],[item_code]],(".jpg"))</f>
        <v>TAB118.jpg</v>
      </c>
      <c r="AH936" t="str">
        <f>IF(Table1[[#This Row],[DEPO. TOTAL DISPO]]&gt;2,"Publish","Draft")</f>
        <v>Draft</v>
      </c>
      <c r="AI936" s="1" t="str">
        <f>IFERROR(VLOOKUP(A936,#REF!, 1, FALSE),"  ")</f>
        <v xml:space="preserve">  </v>
      </c>
    </row>
    <row r="937" spans="1:35">
      <c r="A937" t="s">
        <v>12414</v>
      </c>
      <c r="B937" t="s">
        <v>12415</v>
      </c>
      <c r="C937">
        <v>0</v>
      </c>
      <c r="D937">
        <v>0</v>
      </c>
      <c r="E937" t="s">
        <v>12416</v>
      </c>
      <c r="F937" t="s">
        <v>34</v>
      </c>
      <c r="G937" t="s">
        <v>12417</v>
      </c>
      <c r="H937" t="s">
        <v>12418</v>
      </c>
      <c r="I937" t="s">
        <v>12418</v>
      </c>
      <c r="J937" t="s">
        <v>12418</v>
      </c>
      <c r="K937" t="s">
        <v>12418</v>
      </c>
      <c r="L937" t="s">
        <v>12416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37</v>
      </c>
      <c r="AC937" t="s">
        <v>6242</v>
      </c>
      <c r="AD937" t="s">
        <v>1026</v>
      </c>
      <c r="AE937">
        <v>10.5</v>
      </c>
      <c r="AF937">
        <v>8764</v>
      </c>
      <c r="AG937" t="str">
        <f>CONCATENATE(Table1[[#This Row],[item_code]],(".jpg"))</f>
        <v>TAB010.jpg</v>
      </c>
      <c r="AH937" t="str">
        <f>IF(Table1[[#This Row],[DEPO. TOTAL DISPO]]&gt;2,"Publish","Draft")</f>
        <v>Draft</v>
      </c>
      <c r="AI937" s="1" t="str">
        <f>IFERROR(VLOOKUP(A937,#REF!, 1, FALSE),"  ")</f>
        <v xml:space="preserve">  </v>
      </c>
    </row>
    <row r="938" spans="1:35">
      <c r="A938" t="s">
        <v>9783</v>
      </c>
      <c r="B938" t="s">
        <v>9784</v>
      </c>
      <c r="C938">
        <v>0</v>
      </c>
      <c r="D938">
        <v>0</v>
      </c>
      <c r="E938" t="s">
        <v>9785</v>
      </c>
      <c r="F938" t="s">
        <v>34</v>
      </c>
      <c r="G938" t="s">
        <v>9786</v>
      </c>
      <c r="H938" t="s">
        <v>9787</v>
      </c>
      <c r="I938" t="s">
        <v>9787</v>
      </c>
      <c r="J938" t="s">
        <v>9787</v>
      </c>
      <c r="K938" t="s">
        <v>9787</v>
      </c>
      <c r="L938" t="s">
        <v>9785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95</v>
      </c>
      <c r="AC938" t="s">
        <v>2012</v>
      </c>
      <c r="AD938" t="s">
        <v>140</v>
      </c>
      <c r="AE938">
        <v>21</v>
      </c>
      <c r="AF938">
        <v>6378</v>
      </c>
      <c r="AG938" t="str">
        <f>CONCATENATE(Table1[[#This Row],[item_code]],(".jpg"))</f>
        <v>SUNSET.jpg</v>
      </c>
      <c r="AH938" t="str">
        <f>IF(Table1[[#This Row],[DEPO. TOTAL DISPO]]&gt;2,"Publish","Draft")</f>
        <v>Draft</v>
      </c>
      <c r="AI938" s="1" t="str">
        <f>IFERROR(VLOOKUP(A938,#REF!, 1, FALSE),"  ")</f>
        <v xml:space="preserve">  </v>
      </c>
    </row>
    <row r="939" spans="1:35">
      <c r="A939" t="s">
        <v>5657</v>
      </c>
      <c r="B939" t="s">
        <v>5658</v>
      </c>
      <c r="C939">
        <v>0</v>
      </c>
      <c r="D939">
        <v>0</v>
      </c>
      <c r="E939" t="s">
        <v>5659</v>
      </c>
      <c r="F939" t="s">
        <v>71</v>
      </c>
      <c r="G939" t="s">
        <v>84</v>
      </c>
      <c r="H939" t="s">
        <v>5660</v>
      </c>
      <c r="I939" t="s">
        <v>5660</v>
      </c>
      <c r="J939" t="s">
        <v>5660</v>
      </c>
      <c r="K939" t="s">
        <v>5660</v>
      </c>
      <c r="L939" t="s">
        <v>5659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t="s">
        <v>65</v>
      </c>
      <c r="AC939" t="s">
        <v>2874</v>
      </c>
      <c r="AD939" t="s">
        <v>345</v>
      </c>
      <c r="AE939">
        <v>10.5</v>
      </c>
      <c r="AF939">
        <v>8574</v>
      </c>
      <c r="AG939" t="str">
        <f>CONCATENATE(Table1[[#This Row],[item_code]],(".jpg"))</f>
        <v>SSD900.jpg</v>
      </c>
      <c r="AH939" t="str">
        <f>IF(Table1[[#This Row],[DEPO. TOTAL DISPO]]&gt;2,"Publish","Draft")</f>
        <v>Draft</v>
      </c>
      <c r="AI939" s="1" t="str">
        <f>IFERROR(VLOOKUP(A939,#REF!, 1, FALSE),"  ")</f>
        <v xml:space="preserve">  </v>
      </c>
    </row>
    <row r="940" spans="1:35">
      <c r="A940" t="s">
        <v>6370</v>
      </c>
      <c r="B940" t="s">
        <v>6371</v>
      </c>
      <c r="C940">
        <v>0</v>
      </c>
      <c r="D940">
        <v>0</v>
      </c>
      <c r="E940" t="s">
        <v>6372</v>
      </c>
      <c r="F940" t="s">
        <v>6373</v>
      </c>
      <c r="G940" t="s">
        <v>1457</v>
      </c>
      <c r="H940" t="s">
        <v>6374</v>
      </c>
      <c r="I940" t="s">
        <v>6374</v>
      </c>
      <c r="J940" t="s">
        <v>6374</v>
      </c>
      <c r="K940" t="s">
        <v>6374</v>
      </c>
      <c r="L940" t="s">
        <v>6372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65</v>
      </c>
      <c r="AC940" t="s">
        <v>2874</v>
      </c>
      <c r="AD940" t="s">
        <v>5556</v>
      </c>
      <c r="AE940">
        <v>10.5</v>
      </c>
      <c r="AF940">
        <v>857</v>
      </c>
      <c r="AG940" t="str">
        <f>CONCATENATE(Table1[[#This Row],[item_code]],(".jpg"))</f>
        <v>SSD69.jpg</v>
      </c>
      <c r="AH940" t="str">
        <f>IF(Table1[[#This Row],[DEPO. TOTAL DISPO]]&gt;2,"Publish","Draft")</f>
        <v>Draft</v>
      </c>
      <c r="AI940" s="1" t="str">
        <f>IFERROR(VLOOKUP(A940,#REF!, 1, FALSE),"  ")</f>
        <v xml:space="preserve">  </v>
      </c>
    </row>
    <row r="941" spans="1:35">
      <c r="A941" t="s">
        <v>5653</v>
      </c>
      <c r="B941" t="s">
        <v>5654</v>
      </c>
      <c r="C941">
        <v>0</v>
      </c>
      <c r="D941">
        <v>0</v>
      </c>
      <c r="E941" t="s">
        <v>5655</v>
      </c>
      <c r="F941" t="s">
        <v>71</v>
      </c>
      <c r="G941" t="s">
        <v>84</v>
      </c>
      <c r="H941" t="s">
        <v>5656</v>
      </c>
      <c r="I941" t="s">
        <v>5656</v>
      </c>
      <c r="J941" t="s">
        <v>5656</v>
      </c>
      <c r="K941" t="s">
        <v>5656</v>
      </c>
      <c r="L941" t="s">
        <v>5655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65</v>
      </c>
      <c r="AC941" t="s">
        <v>2874</v>
      </c>
      <c r="AD941" t="s">
        <v>5584</v>
      </c>
      <c r="AE941">
        <v>10.5</v>
      </c>
      <c r="AF941">
        <v>9053</v>
      </c>
      <c r="AG941" t="str">
        <f>CONCATENATE(Table1[[#This Row],[item_code]],(".jpg"))</f>
        <v>SSD6889.jpg</v>
      </c>
      <c r="AH941" t="str">
        <f>IF(Table1[[#This Row],[DEPO. TOTAL DISPO]]&gt;2,"Publish","Draft")</f>
        <v>Draft</v>
      </c>
      <c r="AI941" s="1" t="str">
        <f>IFERROR(VLOOKUP(A941,#REF!, 1, FALSE),"  ")</f>
        <v xml:space="preserve">  </v>
      </c>
    </row>
    <row r="942" spans="1:35">
      <c r="A942" t="s">
        <v>5638</v>
      </c>
      <c r="B942" t="s">
        <v>5639</v>
      </c>
      <c r="C942">
        <v>0</v>
      </c>
      <c r="D942">
        <v>0</v>
      </c>
      <c r="E942" t="s">
        <v>5640</v>
      </c>
      <c r="F942" t="s">
        <v>34</v>
      </c>
      <c r="G942" t="s">
        <v>84</v>
      </c>
      <c r="H942" t="s">
        <v>5641</v>
      </c>
      <c r="I942" t="s">
        <v>5641</v>
      </c>
      <c r="J942" t="s">
        <v>5641</v>
      </c>
      <c r="K942" t="s">
        <v>5641</v>
      </c>
      <c r="L942" t="s">
        <v>5640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65</v>
      </c>
      <c r="AC942" t="s">
        <v>2874</v>
      </c>
      <c r="AD942" t="s">
        <v>5584</v>
      </c>
      <c r="AE942">
        <v>10.5</v>
      </c>
      <c r="AF942">
        <v>8962</v>
      </c>
      <c r="AG942" t="str">
        <f>CONCATENATE(Table1[[#This Row],[item_code]],(".jpg"))</f>
        <v>SSD6681.jpg</v>
      </c>
      <c r="AH942" t="str">
        <f>IF(Table1[[#This Row],[DEPO. TOTAL DISPO]]&gt;2,"Publish","Draft")</f>
        <v>Draft</v>
      </c>
      <c r="AI942" s="1" t="str">
        <f>IFERROR(VLOOKUP(A942,#REF!, 1, FALSE),"  ")</f>
        <v xml:space="preserve">  </v>
      </c>
    </row>
    <row r="943" spans="1:35">
      <c r="A943" t="s">
        <v>6384</v>
      </c>
      <c r="B943" t="s">
        <v>6385</v>
      </c>
      <c r="C943">
        <v>0</v>
      </c>
      <c r="D943">
        <v>0</v>
      </c>
      <c r="E943" t="s">
        <v>6386</v>
      </c>
      <c r="F943" t="s">
        <v>6387</v>
      </c>
      <c r="G943" t="s">
        <v>6388</v>
      </c>
      <c r="H943" t="s">
        <v>6389</v>
      </c>
      <c r="I943" t="s">
        <v>6389</v>
      </c>
      <c r="J943" t="s">
        <v>6389</v>
      </c>
      <c r="K943" t="s">
        <v>6389</v>
      </c>
      <c r="L943" t="s">
        <v>6390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65</v>
      </c>
      <c r="AC943" t="s">
        <v>2874</v>
      </c>
      <c r="AD943" t="s">
        <v>4747</v>
      </c>
      <c r="AE943">
        <v>10.5</v>
      </c>
      <c r="AF943">
        <v>8338</v>
      </c>
      <c r="AG943" t="str">
        <f>CONCATENATE(Table1[[#This Row],[item_code]],(".jpg"))</f>
        <v>SSD630.jpg</v>
      </c>
      <c r="AH943" t="str">
        <f>IF(Table1[[#This Row],[DEPO. TOTAL DISPO]]&gt;2,"Publish","Draft")</f>
        <v>Draft</v>
      </c>
      <c r="AI943" s="1" t="str">
        <f>IFERROR(VLOOKUP(A943,#REF!, 1, FALSE),"  ")</f>
        <v xml:space="preserve">  </v>
      </c>
    </row>
    <row r="944" spans="1:35">
      <c r="A944" t="s">
        <v>5634</v>
      </c>
      <c r="B944" t="s">
        <v>5635</v>
      </c>
      <c r="C944">
        <v>0</v>
      </c>
      <c r="D944">
        <v>0</v>
      </c>
      <c r="E944" t="s">
        <v>5636</v>
      </c>
      <c r="F944" t="s">
        <v>34</v>
      </c>
      <c r="G944" t="s">
        <v>84</v>
      </c>
      <c r="H944" t="s">
        <v>5637</v>
      </c>
      <c r="I944" t="s">
        <v>5637</v>
      </c>
      <c r="J944" t="s">
        <v>5637</v>
      </c>
      <c r="K944" t="s">
        <v>5637</v>
      </c>
      <c r="L944" t="s">
        <v>5636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65</v>
      </c>
      <c r="AC944" t="s">
        <v>2874</v>
      </c>
      <c r="AD944" t="s">
        <v>5615</v>
      </c>
      <c r="AE944">
        <v>10.5</v>
      </c>
      <c r="AF944">
        <v>8961</v>
      </c>
      <c r="AG944" t="str">
        <f>CONCATENATE(Table1[[#This Row],[item_code]],(".jpg"))</f>
        <v>SSD5775.jpg</v>
      </c>
      <c r="AH944" t="str">
        <f>IF(Table1[[#This Row],[DEPO. TOTAL DISPO]]&gt;2,"Publish","Draft")</f>
        <v>Draft</v>
      </c>
      <c r="AI944" s="1" t="str">
        <f>IFERROR(VLOOKUP(A944,#REF!, 1, FALSE),"  ")</f>
        <v xml:space="preserve">  </v>
      </c>
    </row>
    <row r="945" spans="1:35">
      <c r="A945" t="s">
        <v>5630</v>
      </c>
      <c r="B945" t="s">
        <v>5631</v>
      </c>
      <c r="C945">
        <v>0</v>
      </c>
      <c r="D945">
        <v>0</v>
      </c>
      <c r="E945" t="s">
        <v>5632</v>
      </c>
      <c r="F945" t="s">
        <v>71</v>
      </c>
      <c r="G945" t="s">
        <v>84</v>
      </c>
      <c r="H945" t="s">
        <v>5633</v>
      </c>
      <c r="I945" t="s">
        <v>5633</v>
      </c>
      <c r="J945" t="s">
        <v>5633</v>
      </c>
      <c r="K945" t="s">
        <v>5633</v>
      </c>
      <c r="L945" t="s">
        <v>5632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t="s">
        <v>65</v>
      </c>
      <c r="AC945" t="s">
        <v>2874</v>
      </c>
      <c r="AD945" t="s">
        <v>5615</v>
      </c>
      <c r="AE945">
        <v>10.5</v>
      </c>
      <c r="AF945">
        <v>8698</v>
      </c>
      <c r="AG945" t="str">
        <f>CONCATENATE(Table1[[#This Row],[item_code]],(".jpg"))</f>
        <v>SSD502.jpg</v>
      </c>
      <c r="AH945" t="str">
        <f>IF(Table1[[#This Row],[DEPO. TOTAL DISPO]]&gt;2,"Publish","Draft")</f>
        <v>Draft</v>
      </c>
      <c r="AI945" s="1" t="str">
        <f>IFERROR(VLOOKUP(A945,#REF!, 1, FALSE),"  ")</f>
        <v xml:space="preserve">  </v>
      </c>
    </row>
    <row r="946" spans="1:35">
      <c r="A946" t="s">
        <v>12333</v>
      </c>
      <c r="B946" t="s">
        <v>12334</v>
      </c>
      <c r="C946">
        <v>0</v>
      </c>
      <c r="D946">
        <v>0</v>
      </c>
      <c r="E946" t="s">
        <v>12335</v>
      </c>
      <c r="F946" t="s">
        <v>71</v>
      </c>
      <c r="G946" t="s">
        <v>84</v>
      </c>
      <c r="H946" t="s">
        <v>12336</v>
      </c>
      <c r="I946" t="s">
        <v>12336</v>
      </c>
      <c r="J946" t="s">
        <v>12336</v>
      </c>
      <c r="K946" t="s">
        <v>12336</v>
      </c>
      <c r="L946" t="s">
        <v>12335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t="s">
        <v>65</v>
      </c>
      <c r="AC946" t="s">
        <v>2874</v>
      </c>
      <c r="AD946" t="s">
        <v>5556</v>
      </c>
      <c r="AE946">
        <v>10.5</v>
      </c>
      <c r="AF946">
        <v>8696</v>
      </c>
      <c r="AG946" t="str">
        <f>CONCATENATE(Table1[[#This Row],[item_code]],(".jpg"))</f>
        <v>SSD501.jpg</v>
      </c>
      <c r="AH946" t="str">
        <f>IF(Table1[[#This Row],[DEPO. TOTAL DISPO]]&gt;2,"Publish","Draft")</f>
        <v>Draft</v>
      </c>
      <c r="AI946" s="1" t="str">
        <f>IFERROR(VLOOKUP(A946,#REF!, 1, FALSE),"  ")</f>
        <v xml:space="preserve">  </v>
      </c>
    </row>
    <row r="947" spans="1:35">
      <c r="A947" t="s">
        <v>12329</v>
      </c>
      <c r="B947" t="s">
        <v>12330</v>
      </c>
      <c r="C947">
        <v>0</v>
      </c>
      <c r="D947">
        <v>0</v>
      </c>
      <c r="E947" t="s">
        <v>12331</v>
      </c>
      <c r="F947" t="s">
        <v>71</v>
      </c>
      <c r="G947" t="s">
        <v>84</v>
      </c>
      <c r="H947" t="s">
        <v>12332</v>
      </c>
      <c r="I947" t="s">
        <v>12332</v>
      </c>
      <c r="J947" t="s">
        <v>12332</v>
      </c>
      <c r="K947" t="s">
        <v>12332</v>
      </c>
      <c r="L947" t="s">
        <v>12331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65</v>
      </c>
      <c r="AC947" t="s">
        <v>2874</v>
      </c>
      <c r="AD947" t="s">
        <v>5584</v>
      </c>
      <c r="AE947">
        <v>10.5</v>
      </c>
      <c r="AF947">
        <v>8692</v>
      </c>
      <c r="AG947" t="str">
        <f>CONCATENATE(Table1[[#This Row],[item_code]],(".jpg"))</f>
        <v>SSD500.jpg</v>
      </c>
      <c r="AH947" t="str">
        <f>IF(Table1[[#This Row],[DEPO. TOTAL DISPO]]&gt;2,"Publish","Draft")</f>
        <v>Draft</v>
      </c>
      <c r="AI947" s="1" t="str">
        <f>IFERROR(VLOOKUP(A947,#REF!, 1, FALSE),"  ")</f>
        <v xml:space="preserve">  </v>
      </c>
    </row>
    <row r="948" spans="1:35">
      <c r="A948" t="s">
        <v>5626</v>
      </c>
      <c r="B948" t="s">
        <v>5627</v>
      </c>
      <c r="C948">
        <v>0</v>
      </c>
      <c r="D948">
        <v>0</v>
      </c>
      <c r="E948" t="s">
        <v>5628</v>
      </c>
      <c r="F948" t="s">
        <v>34</v>
      </c>
      <c r="G948" t="s">
        <v>84</v>
      </c>
      <c r="H948" t="s">
        <v>5629</v>
      </c>
      <c r="I948" t="s">
        <v>5629</v>
      </c>
      <c r="J948" t="s">
        <v>5629</v>
      </c>
      <c r="K948" t="s">
        <v>5629</v>
      </c>
      <c r="L948" t="s">
        <v>5628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s">
        <v>65</v>
      </c>
      <c r="AC948" t="s">
        <v>2874</v>
      </c>
      <c r="AD948" t="s">
        <v>5615</v>
      </c>
      <c r="AE948">
        <v>10.5</v>
      </c>
      <c r="AF948">
        <v>8960</v>
      </c>
      <c r="AG948" t="str">
        <f>CONCATENATE(Table1[[#This Row],[item_code]],(".jpg"))</f>
        <v>SSD4565.jpg</v>
      </c>
      <c r="AH948" t="str">
        <f>IF(Table1[[#This Row],[DEPO. TOTAL DISPO]]&gt;2,"Publish","Draft")</f>
        <v>Draft</v>
      </c>
      <c r="AI948" s="1" t="str">
        <f>IFERROR(VLOOKUP(A948,#REF!, 1, FALSE),"  ")</f>
        <v xml:space="preserve">  </v>
      </c>
    </row>
    <row r="949" spans="1:35">
      <c r="A949" t="s">
        <v>12337</v>
      </c>
      <c r="B949" t="s">
        <v>12338</v>
      </c>
      <c r="C949">
        <v>0</v>
      </c>
      <c r="D949">
        <v>0</v>
      </c>
      <c r="E949" t="s">
        <v>12339</v>
      </c>
      <c r="F949" t="s">
        <v>12340</v>
      </c>
      <c r="G949" t="s">
        <v>5570</v>
      </c>
      <c r="H949" t="s">
        <v>12341</v>
      </c>
      <c r="I949" t="s">
        <v>12341</v>
      </c>
      <c r="J949" t="s">
        <v>12341</v>
      </c>
      <c r="K949" t="s">
        <v>12341</v>
      </c>
      <c r="L949" t="s">
        <v>12339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t="s">
        <v>65</v>
      </c>
      <c r="AC949" t="s">
        <v>2874</v>
      </c>
      <c r="AD949" t="s">
        <v>158</v>
      </c>
      <c r="AE949">
        <v>21</v>
      </c>
      <c r="AF949">
        <v>7514</v>
      </c>
      <c r="AG949" t="str">
        <f>CONCATENATE(Table1[[#This Row],[item_code]],(".jpg"))</f>
        <v>SSD30.jpg</v>
      </c>
      <c r="AH949" t="str">
        <f>IF(Table1[[#This Row],[DEPO. TOTAL DISPO]]&gt;2,"Publish","Draft")</f>
        <v>Draft</v>
      </c>
      <c r="AI949" s="1" t="str">
        <f>IFERROR(VLOOKUP(A949,#REF!, 1, FALSE),"  ")</f>
        <v xml:space="preserve">  </v>
      </c>
    </row>
    <row r="950" spans="1:35">
      <c r="A950" t="s">
        <v>5606</v>
      </c>
      <c r="B950" t="s">
        <v>5607</v>
      </c>
      <c r="C950">
        <v>0</v>
      </c>
      <c r="D950">
        <v>0</v>
      </c>
      <c r="E950" t="s">
        <v>5608</v>
      </c>
      <c r="F950" t="s">
        <v>34</v>
      </c>
      <c r="G950" t="s">
        <v>5045</v>
      </c>
      <c r="H950" t="s">
        <v>5609</v>
      </c>
      <c r="I950" t="s">
        <v>5609</v>
      </c>
      <c r="J950" t="s">
        <v>5609</v>
      </c>
      <c r="K950" t="s">
        <v>5609</v>
      </c>
      <c r="L950" t="s">
        <v>5608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65</v>
      </c>
      <c r="AC950" t="s">
        <v>704</v>
      </c>
      <c r="AD950" t="s">
        <v>5610</v>
      </c>
      <c r="AE950">
        <v>10.5</v>
      </c>
      <c r="AF950">
        <v>8988</v>
      </c>
      <c r="AG950" t="str">
        <f>CONCATENATE(Table1[[#This Row],[item_code]],(".jpg"))</f>
        <v>SSD240.jpg</v>
      </c>
      <c r="AH950" t="str">
        <f>IF(Table1[[#This Row],[DEPO. TOTAL DISPO]]&gt;2,"Publish","Draft")</f>
        <v>Draft</v>
      </c>
      <c r="AI950" s="1" t="str">
        <f>IFERROR(VLOOKUP(A950,#REF!, 1, FALSE),"  ")</f>
        <v xml:space="preserve">  </v>
      </c>
    </row>
    <row r="951" spans="1:35">
      <c r="A951" t="s">
        <v>12325</v>
      </c>
      <c r="B951" t="s">
        <v>12326</v>
      </c>
      <c r="C951">
        <v>0</v>
      </c>
      <c r="D951">
        <v>0</v>
      </c>
      <c r="E951" t="s">
        <v>12327</v>
      </c>
      <c r="F951" t="s">
        <v>34</v>
      </c>
      <c r="G951" t="s">
        <v>6293</v>
      </c>
      <c r="H951" t="s">
        <v>12328</v>
      </c>
      <c r="I951" t="s">
        <v>12328</v>
      </c>
      <c r="J951" t="s">
        <v>12328</v>
      </c>
      <c r="K951" t="s">
        <v>12328</v>
      </c>
      <c r="L951" t="s">
        <v>12327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s">
        <v>65</v>
      </c>
      <c r="AC951" t="s">
        <v>2874</v>
      </c>
      <c r="AD951" t="s">
        <v>5584</v>
      </c>
      <c r="AE951">
        <v>10.5</v>
      </c>
      <c r="AF951">
        <v>2247</v>
      </c>
      <c r="AG951" t="str">
        <f>CONCATENATE(Table1[[#This Row],[item_code]],(".jpg"))</f>
        <v>SSD23.jpg</v>
      </c>
      <c r="AH951" t="str">
        <f>IF(Table1[[#This Row],[DEPO. TOTAL DISPO]]&gt;2,"Publish","Draft")</f>
        <v>Draft</v>
      </c>
      <c r="AI951" s="1" t="str">
        <f>IFERROR(VLOOKUP(A951,#REF!, 1, FALSE),"  ")</f>
        <v xml:space="preserve">  </v>
      </c>
    </row>
    <row r="952" spans="1:35">
      <c r="A952" t="s">
        <v>6379</v>
      </c>
      <c r="B952" t="s">
        <v>6380</v>
      </c>
      <c r="C952">
        <v>0</v>
      </c>
      <c r="D952">
        <v>0</v>
      </c>
      <c r="E952" t="s">
        <v>6381</v>
      </c>
      <c r="F952" t="s">
        <v>34</v>
      </c>
      <c r="G952" t="s">
        <v>6172</v>
      </c>
      <c r="H952" t="s">
        <v>6382</v>
      </c>
      <c r="I952" t="s">
        <v>6382</v>
      </c>
      <c r="J952" t="s">
        <v>6382</v>
      </c>
      <c r="K952" t="s">
        <v>6382</v>
      </c>
      <c r="L952" t="s">
        <v>6383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s">
        <v>65</v>
      </c>
      <c r="AC952" t="s">
        <v>2874</v>
      </c>
      <c r="AD952" t="s">
        <v>5610</v>
      </c>
      <c r="AE952">
        <v>10.5</v>
      </c>
      <c r="AF952">
        <v>8987</v>
      </c>
      <c r="AG952" t="str">
        <f>CONCATENATE(Table1[[#This Row],[item_code]],(".jpg"))</f>
        <v>SSD120.jpg</v>
      </c>
      <c r="AH952" t="str">
        <f>IF(Table1[[#This Row],[DEPO. TOTAL DISPO]]&gt;2,"Publish","Draft")</f>
        <v>Draft</v>
      </c>
      <c r="AI952" s="1" t="str">
        <f>IFERROR(VLOOKUP(A952,#REF!, 1, FALSE),"  ")</f>
        <v xml:space="preserve">  </v>
      </c>
    </row>
    <row r="953" spans="1:35">
      <c r="A953" t="s">
        <v>2400</v>
      </c>
      <c r="B953" t="s">
        <v>2401</v>
      </c>
      <c r="C953">
        <v>0</v>
      </c>
      <c r="D953">
        <v>0</v>
      </c>
      <c r="E953" t="s">
        <v>2402</v>
      </c>
      <c r="F953" t="s">
        <v>34</v>
      </c>
      <c r="G953" t="s">
        <v>2403</v>
      </c>
      <c r="H953" t="s">
        <v>2404</v>
      </c>
      <c r="I953" t="s">
        <v>2404</v>
      </c>
      <c r="J953" t="s">
        <v>2404</v>
      </c>
      <c r="K953" t="s">
        <v>2404</v>
      </c>
      <c r="L953" t="s">
        <v>2402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50</v>
      </c>
      <c r="AC953" t="s">
        <v>103</v>
      </c>
      <c r="AD953" t="s">
        <v>2405</v>
      </c>
      <c r="AE953">
        <v>21</v>
      </c>
      <c r="AF953">
        <v>3553</v>
      </c>
      <c r="AG953" t="str">
        <f>CONCATENATE(Table1[[#This Row],[item_code]],(".jpg"))</f>
        <v>SS05.jpg</v>
      </c>
      <c r="AH953" t="str">
        <f>IF(Table1[[#This Row],[DEPO. TOTAL DISPO]]&gt;2,"Publish","Draft")</f>
        <v>Draft</v>
      </c>
      <c r="AI953" s="1" t="str">
        <f>IFERROR(VLOOKUP(A953,#REF!, 1, FALSE),"  ")</f>
        <v xml:space="preserve">  </v>
      </c>
    </row>
    <row r="954" spans="1:35">
      <c r="A954" t="s">
        <v>12253</v>
      </c>
      <c r="B954" t="s">
        <v>12254</v>
      </c>
      <c r="C954">
        <v>0</v>
      </c>
      <c r="D954">
        <v>0</v>
      </c>
      <c r="E954" t="s">
        <v>12255</v>
      </c>
      <c r="F954" t="s">
        <v>34</v>
      </c>
      <c r="G954" t="s">
        <v>12256</v>
      </c>
      <c r="H954" t="s">
        <v>12257</v>
      </c>
      <c r="I954" t="s">
        <v>12257</v>
      </c>
      <c r="J954" t="s">
        <v>12257</v>
      </c>
      <c r="K954" t="s">
        <v>12257</v>
      </c>
      <c r="L954" t="s">
        <v>12255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s">
        <v>95</v>
      </c>
      <c r="AC954" t="s">
        <v>12100</v>
      </c>
      <c r="AD954" t="s">
        <v>233</v>
      </c>
      <c r="AE954">
        <v>21</v>
      </c>
      <c r="AF954">
        <v>8326</v>
      </c>
      <c r="AG954" t="str">
        <f>CONCATENATE(Table1[[#This Row],[item_code]],(".jpg"))</f>
        <v>SOPV5.jpg</v>
      </c>
      <c r="AH954" t="str">
        <f>IF(Table1[[#This Row],[DEPO. TOTAL DISPO]]&gt;2,"Publish","Draft")</f>
        <v>Draft</v>
      </c>
      <c r="AI954" s="1" t="str">
        <f>IFERROR(VLOOKUP(A954,#REF!, 1, FALSE),"  ")</f>
        <v xml:space="preserve">  </v>
      </c>
    </row>
    <row r="955" spans="1:35">
      <c r="A955" t="s">
        <v>12248</v>
      </c>
      <c r="B955" t="s">
        <v>12249</v>
      </c>
      <c r="C955">
        <v>0</v>
      </c>
      <c r="D955">
        <v>0</v>
      </c>
      <c r="E955" t="s">
        <v>12250</v>
      </c>
      <c r="F955" t="s">
        <v>34</v>
      </c>
      <c r="G955" t="s">
        <v>12251</v>
      </c>
      <c r="H955" t="s">
        <v>12252</v>
      </c>
      <c r="I955" t="s">
        <v>12252</v>
      </c>
      <c r="J955" t="s">
        <v>12252</v>
      </c>
      <c r="K955" t="s">
        <v>12252</v>
      </c>
      <c r="L955" t="s">
        <v>12250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 t="s">
        <v>95</v>
      </c>
      <c r="AC955" t="s">
        <v>12100</v>
      </c>
      <c r="AD955" t="s">
        <v>233</v>
      </c>
      <c r="AE955">
        <v>21</v>
      </c>
      <c r="AF955">
        <v>8325</v>
      </c>
      <c r="AG955" t="str">
        <f>CONCATENATE(Table1[[#This Row],[item_code]],(".jpg"))</f>
        <v>SOPV4.jpg</v>
      </c>
      <c r="AH955" t="str">
        <f>IF(Table1[[#This Row],[DEPO. TOTAL DISPO]]&gt;2,"Publish","Draft")</f>
        <v>Draft</v>
      </c>
      <c r="AI955" s="1" t="str">
        <f>IFERROR(VLOOKUP(A955,#REF!, 1, FALSE),"  ")</f>
        <v xml:space="preserve">  </v>
      </c>
    </row>
    <row r="956" spans="1:35">
      <c r="A956" t="s">
        <v>12239</v>
      </c>
      <c r="B956" t="s">
        <v>12240</v>
      </c>
      <c r="C956">
        <v>0</v>
      </c>
      <c r="D956">
        <v>0</v>
      </c>
      <c r="E956" t="s">
        <v>12241</v>
      </c>
      <c r="F956" t="s">
        <v>34</v>
      </c>
      <c r="G956" t="s">
        <v>12242</v>
      </c>
      <c r="H956" t="s">
        <v>12243</v>
      </c>
      <c r="I956" t="s">
        <v>12243</v>
      </c>
      <c r="J956" t="s">
        <v>12243</v>
      </c>
      <c r="K956" t="s">
        <v>12243</v>
      </c>
      <c r="L956" t="s">
        <v>12241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95</v>
      </c>
      <c r="AC956" t="s">
        <v>12100</v>
      </c>
      <c r="AD956" t="s">
        <v>233</v>
      </c>
      <c r="AE956">
        <v>21</v>
      </c>
      <c r="AF956">
        <v>8323</v>
      </c>
      <c r="AG956" t="str">
        <f>CONCATENATE(Table1[[#This Row],[item_code]],(".jpg"))</f>
        <v>SOPV2.jpg</v>
      </c>
      <c r="AH956" t="str">
        <f>IF(Table1[[#This Row],[DEPO. TOTAL DISPO]]&gt;2,"Publish","Draft")</f>
        <v>Draft</v>
      </c>
      <c r="AI956" s="1" t="str">
        <f>IFERROR(VLOOKUP(A956,#REF!, 1, FALSE),"  ")</f>
        <v xml:space="preserve">  </v>
      </c>
    </row>
    <row r="957" spans="1:35">
      <c r="A957" t="s">
        <v>12235</v>
      </c>
      <c r="B957" t="s">
        <v>12236</v>
      </c>
      <c r="C957">
        <v>0</v>
      </c>
      <c r="D957">
        <v>0</v>
      </c>
      <c r="E957" t="s">
        <v>12237</v>
      </c>
      <c r="F957" t="s">
        <v>34</v>
      </c>
      <c r="G957" t="s">
        <v>12149</v>
      </c>
      <c r="H957" t="s">
        <v>12238</v>
      </c>
      <c r="I957" t="s">
        <v>12238</v>
      </c>
      <c r="J957" t="s">
        <v>12238</v>
      </c>
      <c r="K957" t="s">
        <v>12238</v>
      </c>
      <c r="L957" t="s">
        <v>12237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95</v>
      </c>
      <c r="AC957" t="s">
        <v>12100</v>
      </c>
      <c r="AD957" t="s">
        <v>233</v>
      </c>
      <c r="AE957">
        <v>21</v>
      </c>
      <c r="AF957">
        <v>8322</v>
      </c>
      <c r="AG957" t="str">
        <f>CONCATENATE(Table1[[#This Row],[item_code]],(".jpg"))</f>
        <v>SOPV1.jpg</v>
      </c>
      <c r="AH957" t="str">
        <f>IF(Table1[[#This Row],[DEPO. TOTAL DISPO]]&gt;2,"Publish","Draft")</f>
        <v>Draft</v>
      </c>
      <c r="AI957" s="1" t="str">
        <f>IFERROR(VLOOKUP(A957,#REF!, 1, FALSE),"  ")</f>
        <v xml:space="preserve">  </v>
      </c>
    </row>
    <row r="958" spans="1:35">
      <c r="A958" t="s">
        <v>12267</v>
      </c>
      <c r="B958" t="s">
        <v>12268</v>
      </c>
      <c r="C958">
        <v>0</v>
      </c>
      <c r="D958">
        <v>0</v>
      </c>
      <c r="E958" t="s">
        <v>12269</v>
      </c>
      <c r="F958" t="s">
        <v>34</v>
      </c>
      <c r="G958" t="s">
        <v>12270</v>
      </c>
      <c r="H958" t="s">
        <v>12271</v>
      </c>
      <c r="I958" t="s">
        <v>12271</v>
      </c>
      <c r="J958" t="s">
        <v>12271</v>
      </c>
      <c r="K958" t="s">
        <v>12271</v>
      </c>
      <c r="L958" t="s">
        <v>12269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95</v>
      </c>
      <c r="AC958" t="s">
        <v>12100</v>
      </c>
      <c r="AD958" t="s">
        <v>974</v>
      </c>
      <c r="AE958">
        <v>21</v>
      </c>
      <c r="AF958">
        <v>8663</v>
      </c>
      <c r="AG958" t="str">
        <f>CONCATENATE(Table1[[#This Row],[item_code]],(".jpg"))</f>
        <v>SOP79.jpg</v>
      </c>
      <c r="AH958" t="str">
        <f>IF(Table1[[#This Row],[DEPO. TOTAL DISPO]]&gt;2,"Publish","Draft")</f>
        <v>Draft</v>
      </c>
      <c r="AI958" s="1" t="str">
        <f>IFERROR(VLOOKUP(A958,#REF!, 1, FALSE),"  ")</f>
        <v xml:space="preserve">  </v>
      </c>
    </row>
    <row r="959" spans="1:35">
      <c r="A959" t="s">
        <v>12295</v>
      </c>
      <c r="B959" t="s">
        <v>12296</v>
      </c>
      <c r="C959">
        <v>0</v>
      </c>
      <c r="D959">
        <v>0</v>
      </c>
      <c r="E959" t="s">
        <v>12297</v>
      </c>
      <c r="F959" t="s">
        <v>34</v>
      </c>
      <c r="G959" t="s">
        <v>12298</v>
      </c>
      <c r="H959" t="s">
        <v>12299</v>
      </c>
      <c r="I959" t="s">
        <v>12299</v>
      </c>
      <c r="J959" t="s">
        <v>12299</v>
      </c>
      <c r="K959" t="s">
        <v>12299</v>
      </c>
      <c r="L959" t="s">
        <v>12297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95</v>
      </c>
      <c r="AC959" t="s">
        <v>12100</v>
      </c>
      <c r="AD959" t="s">
        <v>233</v>
      </c>
      <c r="AE959">
        <v>21</v>
      </c>
      <c r="AF959">
        <v>8657</v>
      </c>
      <c r="AG959" t="str">
        <f>CONCATENATE(Table1[[#This Row],[item_code]],(".jpg"))</f>
        <v>SOP78.jpg</v>
      </c>
      <c r="AH959" t="str">
        <f>IF(Table1[[#This Row],[DEPO. TOTAL DISPO]]&gt;2,"Publish","Draft")</f>
        <v>Draft</v>
      </c>
      <c r="AI959" s="1" t="str">
        <f>IFERROR(VLOOKUP(A959,#REF!, 1, FALSE),"  ")</f>
        <v xml:space="preserve">  </v>
      </c>
    </row>
    <row r="960" spans="1:35">
      <c r="A960" t="s">
        <v>12285</v>
      </c>
      <c r="B960" t="s">
        <v>12286</v>
      </c>
      <c r="C960">
        <v>0</v>
      </c>
      <c r="D960">
        <v>0</v>
      </c>
      <c r="E960" t="s">
        <v>12287</v>
      </c>
      <c r="F960" t="s">
        <v>34</v>
      </c>
      <c r="G960" t="s">
        <v>12288</v>
      </c>
      <c r="H960" t="s">
        <v>12289</v>
      </c>
      <c r="I960" t="s">
        <v>12289</v>
      </c>
      <c r="J960" t="s">
        <v>12289</v>
      </c>
      <c r="K960" t="s">
        <v>12289</v>
      </c>
      <c r="L960" t="s">
        <v>12287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95</v>
      </c>
      <c r="AC960" t="s">
        <v>12100</v>
      </c>
      <c r="AD960" t="s">
        <v>233</v>
      </c>
      <c r="AE960">
        <v>21</v>
      </c>
      <c r="AF960">
        <v>8659</v>
      </c>
      <c r="AG960" t="str">
        <f>CONCATENATE(Table1[[#This Row],[item_code]],(".jpg"))</f>
        <v>SOP76.jpg</v>
      </c>
      <c r="AH960" t="str">
        <f>IF(Table1[[#This Row],[DEPO. TOTAL DISPO]]&gt;2,"Publish","Draft")</f>
        <v>Draft</v>
      </c>
      <c r="AI960" s="1" t="str">
        <f>IFERROR(VLOOKUP(A960,#REF!, 1, FALSE),"  ")</f>
        <v xml:space="preserve">  </v>
      </c>
    </row>
    <row r="961" spans="1:35">
      <c r="A961" t="s">
        <v>12104</v>
      </c>
      <c r="B961" t="s">
        <v>12105</v>
      </c>
      <c r="C961">
        <v>0</v>
      </c>
      <c r="D961">
        <v>0</v>
      </c>
      <c r="E961" t="s">
        <v>12106</v>
      </c>
      <c r="F961" t="s">
        <v>34</v>
      </c>
      <c r="G961" t="s">
        <v>12107</v>
      </c>
      <c r="H961" t="s">
        <v>12108</v>
      </c>
      <c r="I961" t="s">
        <v>12108</v>
      </c>
      <c r="J961" t="s">
        <v>12108</v>
      </c>
      <c r="K961" t="s">
        <v>12108</v>
      </c>
      <c r="L961" t="s">
        <v>12106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s">
        <v>95</v>
      </c>
      <c r="AC961" t="s">
        <v>12100</v>
      </c>
      <c r="AD961" t="s">
        <v>233</v>
      </c>
      <c r="AE961">
        <v>21</v>
      </c>
      <c r="AF961">
        <v>8658</v>
      </c>
      <c r="AG961" t="str">
        <f>CONCATENATE(Table1[[#This Row],[item_code]],(".jpg"))</f>
        <v>SOP75.jpg</v>
      </c>
      <c r="AH961" t="str">
        <f>IF(Table1[[#This Row],[DEPO. TOTAL DISPO]]&gt;2,"Publish","Draft")</f>
        <v>Draft</v>
      </c>
      <c r="AI961" s="1" t="str">
        <f>IFERROR(VLOOKUP(A961,#REF!, 1, FALSE),"  ")</f>
        <v xml:space="preserve">  </v>
      </c>
    </row>
    <row r="962" spans="1:35">
      <c r="A962" t="s">
        <v>12177</v>
      </c>
      <c r="B962" t="s">
        <v>12178</v>
      </c>
      <c r="C962">
        <v>0</v>
      </c>
      <c r="D962">
        <v>0</v>
      </c>
      <c r="E962" t="s">
        <v>12179</v>
      </c>
      <c r="F962" t="s">
        <v>12180</v>
      </c>
      <c r="G962" t="s">
        <v>12181</v>
      </c>
      <c r="H962" t="s">
        <v>12182</v>
      </c>
      <c r="I962" t="s">
        <v>12182</v>
      </c>
      <c r="J962" t="s">
        <v>12182</v>
      </c>
      <c r="K962" t="s">
        <v>12182</v>
      </c>
      <c r="L962" t="s">
        <v>12179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s">
        <v>65</v>
      </c>
      <c r="AC962" t="s">
        <v>704</v>
      </c>
      <c r="AD962" t="s">
        <v>140</v>
      </c>
      <c r="AE962">
        <v>21</v>
      </c>
      <c r="AF962">
        <v>7448</v>
      </c>
      <c r="AG962" t="str">
        <f>CONCATENATE(Table1[[#This Row],[item_code]],(".jpg"))</f>
        <v>SOP74.jpg</v>
      </c>
      <c r="AH962" t="str">
        <f>IF(Table1[[#This Row],[DEPO. TOTAL DISPO]]&gt;2,"Publish","Draft")</f>
        <v>Draft</v>
      </c>
      <c r="AI962" s="1" t="str">
        <f>IFERROR(VLOOKUP(A962,#REF!, 1, FALSE),"  ")</f>
        <v xml:space="preserve">  </v>
      </c>
    </row>
    <row r="963" spans="1:35">
      <c r="A963" t="s">
        <v>12086</v>
      </c>
      <c r="B963" t="s">
        <v>12087</v>
      </c>
      <c r="C963">
        <v>0</v>
      </c>
      <c r="D963">
        <v>0</v>
      </c>
      <c r="E963" t="s">
        <v>12088</v>
      </c>
      <c r="F963" t="s">
        <v>34</v>
      </c>
      <c r="G963" t="s">
        <v>12089</v>
      </c>
      <c r="H963" t="s">
        <v>12090</v>
      </c>
      <c r="I963" t="s">
        <v>12090</v>
      </c>
      <c r="J963" t="s">
        <v>12090</v>
      </c>
      <c r="K963" t="s">
        <v>12090</v>
      </c>
      <c r="L963" t="s">
        <v>12088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s">
        <v>37</v>
      </c>
      <c r="AC963" t="s">
        <v>704</v>
      </c>
      <c r="AD963" t="s">
        <v>233</v>
      </c>
      <c r="AE963">
        <v>21</v>
      </c>
      <c r="AF963">
        <v>7428</v>
      </c>
      <c r="AG963" t="str">
        <f>CONCATENATE(Table1[[#This Row],[item_code]],(".jpg"))</f>
        <v>SOP73.jpg</v>
      </c>
      <c r="AH963" t="str">
        <f>IF(Table1[[#This Row],[DEPO. TOTAL DISPO]]&gt;2,"Publish","Draft")</f>
        <v>Draft</v>
      </c>
      <c r="AI963" s="1" t="str">
        <f>IFERROR(VLOOKUP(A963,#REF!, 1, FALSE),"  ")</f>
        <v xml:space="preserve">  </v>
      </c>
    </row>
    <row r="964" spans="1:35">
      <c r="A964" t="s">
        <v>12132</v>
      </c>
      <c r="B964" t="s">
        <v>12133</v>
      </c>
      <c r="C964">
        <v>0</v>
      </c>
      <c r="D964">
        <v>0</v>
      </c>
      <c r="E964" t="s">
        <v>12134</v>
      </c>
      <c r="F964" t="s">
        <v>34</v>
      </c>
      <c r="G964" t="s">
        <v>655</v>
      </c>
      <c r="H964" t="s">
        <v>12135</v>
      </c>
      <c r="I964" t="s">
        <v>12135</v>
      </c>
      <c r="J964" t="s">
        <v>12135</v>
      </c>
      <c r="K964" t="s">
        <v>12135</v>
      </c>
      <c r="L964" t="s">
        <v>12134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t="s">
        <v>95</v>
      </c>
      <c r="AC964" t="s">
        <v>12100</v>
      </c>
      <c r="AD964" t="s">
        <v>97</v>
      </c>
      <c r="AE964">
        <v>21</v>
      </c>
      <c r="AF964">
        <v>7415</v>
      </c>
      <c r="AG964" t="str">
        <f>CONCATENATE(Table1[[#This Row],[item_code]],(".jpg"))</f>
        <v>SOP65.jpg</v>
      </c>
      <c r="AH964" t="str">
        <f>IF(Table1[[#This Row],[DEPO. TOTAL DISPO]]&gt;2,"Publish","Draft")</f>
        <v>Draft</v>
      </c>
      <c r="AI964" s="1" t="str">
        <f>IFERROR(VLOOKUP(A964,#REF!, 1, FALSE),"  ")</f>
        <v xml:space="preserve">  </v>
      </c>
    </row>
    <row r="965" spans="1:35">
      <c r="A965" t="s">
        <v>12258</v>
      </c>
      <c r="B965" t="s">
        <v>12259</v>
      </c>
      <c r="C965">
        <v>0</v>
      </c>
      <c r="D965">
        <v>0</v>
      </c>
      <c r="E965" t="s">
        <v>12260</v>
      </c>
      <c r="F965" t="s">
        <v>34</v>
      </c>
      <c r="G965" t="s">
        <v>12261</v>
      </c>
      <c r="H965" t="s">
        <v>12262</v>
      </c>
      <c r="I965" t="s">
        <v>12262</v>
      </c>
      <c r="J965" t="s">
        <v>12262</v>
      </c>
      <c r="K965" t="s">
        <v>12262</v>
      </c>
      <c r="L965" t="s">
        <v>12260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t="s">
        <v>95</v>
      </c>
      <c r="AC965" t="s">
        <v>12100</v>
      </c>
      <c r="AD965" t="s">
        <v>97</v>
      </c>
      <c r="AE965">
        <v>21</v>
      </c>
      <c r="AF965">
        <v>7454</v>
      </c>
      <c r="AG965" t="str">
        <f>CONCATENATE(Table1[[#This Row],[item_code]],(".jpg"))</f>
        <v>SOP64.jpg</v>
      </c>
      <c r="AH965" t="str">
        <f>IF(Table1[[#This Row],[DEPO. TOTAL DISPO]]&gt;2,"Publish","Draft")</f>
        <v>Draft</v>
      </c>
      <c r="AI965" s="1" t="str">
        <f>IFERROR(VLOOKUP(A965,#REF!, 1, FALSE),"  ")</f>
        <v xml:space="preserve">  </v>
      </c>
    </row>
    <row r="966" spans="1:35">
      <c r="A966" t="s">
        <v>12091</v>
      </c>
      <c r="B966" t="s">
        <v>12092</v>
      </c>
      <c r="C966">
        <v>0</v>
      </c>
      <c r="D966">
        <v>0</v>
      </c>
      <c r="E966" t="s">
        <v>12093</v>
      </c>
      <c r="F966" t="s">
        <v>34</v>
      </c>
      <c r="G966" t="s">
        <v>84</v>
      </c>
      <c r="H966" t="s">
        <v>12094</v>
      </c>
      <c r="I966" t="s">
        <v>12094</v>
      </c>
      <c r="J966" t="s">
        <v>12094</v>
      </c>
      <c r="K966" t="s">
        <v>12094</v>
      </c>
      <c r="L966" t="s">
        <v>12093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t="s">
        <v>37</v>
      </c>
      <c r="AC966" t="s">
        <v>704</v>
      </c>
      <c r="AD966" t="s">
        <v>974</v>
      </c>
      <c r="AE966">
        <v>21</v>
      </c>
      <c r="AF966">
        <v>7426</v>
      </c>
      <c r="AG966" t="str">
        <f>CONCATENATE(Table1[[#This Row],[item_code]],(".jpg"))</f>
        <v>SOP6.jpg</v>
      </c>
      <c r="AH966" t="str">
        <f>IF(Table1[[#This Row],[DEPO. TOTAL DISPO]]&gt;2,"Publish","Draft")</f>
        <v>Draft</v>
      </c>
      <c r="AI966" s="1" t="str">
        <f>IFERROR(VLOOKUP(A966,#REF!, 1, FALSE),"  ")</f>
        <v xml:space="preserve">  </v>
      </c>
    </row>
    <row r="967" spans="1:35">
      <c r="A967" t="s">
        <v>12190</v>
      </c>
      <c r="B967" t="s">
        <v>12191</v>
      </c>
      <c r="C967">
        <v>0</v>
      </c>
      <c r="D967">
        <v>0</v>
      </c>
      <c r="E967" t="s">
        <v>12192</v>
      </c>
      <c r="F967" t="s">
        <v>34</v>
      </c>
      <c r="G967" t="s">
        <v>12193</v>
      </c>
      <c r="H967" t="s">
        <v>12194</v>
      </c>
      <c r="I967" t="s">
        <v>12194</v>
      </c>
      <c r="J967" t="s">
        <v>12194</v>
      </c>
      <c r="K967" t="s">
        <v>12194</v>
      </c>
      <c r="L967" t="s">
        <v>12192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95</v>
      </c>
      <c r="AC967" t="s">
        <v>12100</v>
      </c>
      <c r="AD967" t="s">
        <v>97</v>
      </c>
      <c r="AE967">
        <v>21</v>
      </c>
      <c r="AF967">
        <v>9353</v>
      </c>
      <c r="AG967" t="str">
        <f>CONCATENATE(Table1[[#This Row],[item_code]],(".jpg"))</f>
        <v>SOP5914.jpg</v>
      </c>
      <c r="AH967" t="str">
        <f>IF(Table1[[#This Row],[DEPO. TOTAL DISPO]]&gt;2,"Publish","Draft")</f>
        <v>Draft</v>
      </c>
      <c r="AI967" s="1" t="str">
        <f>IFERROR(VLOOKUP(A967,#REF!, 1, FALSE),"  ")</f>
        <v xml:space="preserve">  </v>
      </c>
    </row>
    <row r="968" spans="1:35">
      <c r="A968" t="s">
        <v>12119</v>
      </c>
      <c r="B968" t="s">
        <v>12120</v>
      </c>
      <c r="C968">
        <v>0</v>
      </c>
      <c r="D968">
        <v>0</v>
      </c>
      <c r="E968" t="s">
        <v>12121</v>
      </c>
      <c r="F968" t="s">
        <v>34</v>
      </c>
      <c r="G968" t="s">
        <v>12122</v>
      </c>
      <c r="H968" t="s">
        <v>12123</v>
      </c>
      <c r="I968" t="s">
        <v>12123</v>
      </c>
      <c r="J968" t="s">
        <v>12123</v>
      </c>
      <c r="K968" t="s">
        <v>12123</v>
      </c>
      <c r="L968" t="s">
        <v>12121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95</v>
      </c>
      <c r="AC968" t="s">
        <v>12100</v>
      </c>
      <c r="AD968" t="s">
        <v>97</v>
      </c>
      <c r="AE968">
        <v>21</v>
      </c>
      <c r="AF968">
        <v>7416</v>
      </c>
      <c r="AG968" t="str">
        <f>CONCATENATE(Table1[[#This Row],[item_code]],(".jpg"))</f>
        <v>SOP53.jpg</v>
      </c>
      <c r="AH968" t="str">
        <f>IF(Table1[[#This Row],[DEPO. TOTAL DISPO]]&gt;2,"Publish","Draft")</f>
        <v>Draft</v>
      </c>
      <c r="AI968" s="1" t="str">
        <f>IFERROR(VLOOKUP(A968,#REF!, 1, FALSE),"  ")</f>
        <v xml:space="preserve">  </v>
      </c>
    </row>
    <row r="969" spans="1:35">
      <c r="A969" t="s">
        <v>12205</v>
      </c>
      <c r="B969" t="s">
        <v>12206</v>
      </c>
      <c r="C969">
        <v>0</v>
      </c>
      <c r="D969">
        <v>0</v>
      </c>
      <c r="E969" t="s">
        <v>12207</v>
      </c>
      <c r="F969" t="s">
        <v>34</v>
      </c>
      <c r="G969" t="s">
        <v>12208</v>
      </c>
      <c r="H969" t="s">
        <v>12209</v>
      </c>
      <c r="I969" t="s">
        <v>12209</v>
      </c>
      <c r="J969" t="s">
        <v>12209</v>
      </c>
      <c r="K969" t="s">
        <v>12209</v>
      </c>
      <c r="L969" t="s">
        <v>12207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t="s">
        <v>95</v>
      </c>
      <c r="AC969" t="s">
        <v>12100</v>
      </c>
      <c r="AD969" t="s">
        <v>97</v>
      </c>
      <c r="AE969">
        <v>21</v>
      </c>
      <c r="AF969">
        <v>7414</v>
      </c>
      <c r="AG969" t="str">
        <f>CONCATENATE(Table1[[#This Row],[item_code]],(".jpg"))</f>
        <v>SOP52.jpg</v>
      </c>
      <c r="AH969" t="str">
        <f>IF(Table1[[#This Row],[DEPO. TOTAL DISPO]]&gt;2,"Publish","Draft")</f>
        <v>Draft</v>
      </c>
      <c r="AI969" s="1" t="str">
        <f>IFERROR(VLOOKUP(A969,#REF!, 1, FALSE),"  ")</f>
        <v xml:space="preserve">  </v>
      </c>
    </row>
    <row r="970" spans="1:35">
      <c r="A970" t="s">
        <v>12210</v>
      </c>
      <c r="B970" t="s">
        <v>12211</v>
      </c>
      <c r="C970">
        <v>0</v>
      </c>
      <c r="D970">
        <v>0</v>
      </c>
      <c r="E970" t="s">
        <v>12212</v>
      </c>
      <c r="F970" t="s">
        <v>34</v>
      </c>
      <c r="G970" t="s">
        <v>12213</v>
      </c>
      <c r="H970" t="s">
        <v>12214</v>
      </c>
      <c r="I970" t="s">
        <v>12214</v>
      </c>
      <c r="J970" t="s">
        <v>12214</v>
      </c>
      <c r="K970" t="s">
        <v>12214</v>
      </c>
      <c r="L970" t="s">
        <v>12212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95</v>
      </c>
      <c r="AC970" t="s">
        <v>12100</v>
      </c>
      <c r="AD970" t="s">
        <v>97</v>
      </c>
      <c r="AE970">
        <v>21</v>
      </c>
      <c r="AF970">
        <v>9352</v>
      </c>
      <c r="AG970" t="str">
        <f>CONCATENATE(Table1[[#This Row],[item_code]],(".jpg"))</f>
        <v>SOP4955.jpg</v>
      </c>
      <c r="AH970" t="str">
        <f>IF(Table1[[#This Row],[DEPO. TOTAL DISPO]]&gt;2,"Publish","Draft")</f>
        <v>Draft</v>
      </c>
      <c r="AI970" s="1" t="str">
        <f>IFERROR(VLOOKUP(A970,#REF!, 1, FALSE),"  ")</f>
        <v xml:space="preserve">  </v>
      </c>
    </row>
    <row r="971" spans="1:35">
      <c r="A971" t="s">
        <v>12127</v>
      </c>
      <c r="B971" t="s">
        <v>12128</v>
      </c>
      <c r="C971">
        <v>0</v>
      </c>
      <c r="D971">
        <v>0</v>
      </c>
      <c r="E971" t="s">
        <v>12129</v>
      </c>
      <c r="F971" t="s">
        <v>34</v>
      </c>
      <c r="G971" t="s">
        <v>12130</v>
      </c>
      <c r="H971" t="s">
        <v>12131</v>
      </c>
      <c r="I971" t="s">
        <v>12131</v>
      </c>
      <c r="J971" t="s">
        <v>12131</v>
      </c>
      <c r="K971" t="s">
        <v>12131</v>
      </c>
      <c r="L971" t="s">
        <v>12129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 t="s">
        <v>95</v>
      </c>
      <c r="AC971" t="s">
        <v>12100</v>
      </c>
      <c r="AD971" t="s">
        <v>97</v>
      </c>
      <c r="AE971">
        <v>21</v>
      </c>
      <c r="AF971">
        <v>9351</v>
      </c>
      <c r="AG971" t="str">
        <f>CONCATENATE(Table1[[#This Row],[item_code]],(".jpg"))</f>
        <v>SOP4849.jpg</v>
      </c>
      <c r="AH971" t="str">
        <f>IF(Table1[[#This Row],[DEPO. TOTAL DISPO]]&gt;2,"Publish","Draft")</f>
        <v>Draft</v>
      </c>
      <c r="AI971" s="1" t="str">
        <f>IFERROR(VLOOKUP(A971,#REF!, 1, FALSE),"  ")</f>
        <v xml:space="preserve">  </v>
      </c>
    </row>
    <row r="972" spans="1:35">
      <c r="A972" t="s">
        <v>12220</v>
      </c>
      <c r="B972" t="s">
        <v>12221</v>
      </c>
      <c r="C972">
        <v>0</v>
      </c>
      <c r="D972">
        <v>0</v>
      </c>
      <c r="E972" t="s">
        <v>12222</v>
      </c>
      <c r="F972" t="s">
        <v>34</v>
      </c>
      <c r="G972" t="s">
        <v>12223</v>
      </c>
      <c r="H972" t="s">
        <v>12224</v>
      </c>
      <c r="I972" t="s">
        <v>12224</v>
      </c>
      <c r="J972" t="s">
        <v>12224</v>
      </c>
      <c r="K972" t="s">
        <v>12224</v>
      </c>
      <c r="L972" t="s">
        <v>12222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s">
        <v>95</v>
      </c>
      <c r="AC972" t="s">
        <v>12100</v>
      </c>
      <c r="AD972" t="s">
        <v>97</v>
      </c>
      <c r="AE972">
        <v>21</v>
      </c>
      <c r="AF972">
        <v>7421</v>
      </c>
      <c r="AG972" t="str">
        <f>CONCATENATE(Table1[[#This Row],[item_code]],(".jpg"))</f>
        <v>SOP41.jpg</v>
      </c>
      <c r="AH972" t="str">
        <f>IF(Table1[[#This Row],[DEPO. TOTAL DISPO]]&gt;2,"Publish","Draft")</f>
        <v>Draft</v>
      </c>
      <c r="AI972" s="1" t="str">
        <f>IFERROR(VLOOKUP(A972,#REF!, 1, FALSE),"  ")</f>
        <v xml:space="preserve">  </v>
      </c>
    </row>
    <row r="973" spans="1:35">
      <c r="A973" t="s">
        <v>12101</v>
      </c>
      <c r="B973" t="s">
        <v>12102</v>
      </c>
      <c r="C973">
        <v>0</v>
      </c>
      <c r="D973">
        <v>0</v>
      </c>
      <c r="E973" t="s">
        <v>1930</v>
      </c>
      <c r="F973" t="s">
        <v>34</v>
      </c>
      <c r="G973" t="s">
        <v>1931</v>
      </c>
      <c r="H973" t="s">
        <v>12103</v>
      </c>
      <c r="I973" t="s">
        <v>12103</v>
      </c>
      <c r="J973" t="s">
        <v>12103</v>
      </c>
      <c r="K973" t="s">
        <v>12103</v>
      </c>
      <c r="L973" t="s">
        <v>1930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95</v>
      </c>
      <c r="AC973" t="s">
        <v>12100</v>
      </c>
      <c r="AD973" t="s">
        <v>233</v>
      </c>
      <c r="AE973">
        <v>21</v>
      </c>
      <c r="AF973">
        <v>7425</v>
      </c>
      <c r="AG973" t="str">
        <f>CONCATENATE(Table1[[#This Row],[item_code]],(".jpg"))</f>
        <v>SOP4.jpg</v>
      </c>
      <c r="AH973" t="str">
        <f>IF(Table1[[#This Row],[DEPO. TOTAL DISPO]]&gt;2,"Publish","Draft")</f>
        <v>Draft</v>
      </c>
      <c r="AI973" s="1" t="str">
        <f>IFERROR(VLOOKUP(A973,#REF!, 1, FALSE),"  ")</f>
        <v xml:space="preserve">  </v>
      </c>
    </row>
    <row r="974" spans="1:35">
      <c r="A974" t="s">
        <v>12158</v>
      </c>
      <c r="B974" t="s">
        <v>12159</v>
      </c>
      <c r="C974">
        <v>0</v>
      </c>
      <c r="D974">
        <v>0</v>
      </c>
      <c r="E974" t="s">
        <v>12160</v>
      </c>
      <c r="F974" t="s">
        <v>34</v>
      </c>
      <c r="G974" t="s">
        <v>12161</v>
      </c>
      <c r="H974" t="s">
        <v>12162</v>
      </c>
      <c r="I974" t="s">
        <v>12162</v>
      </c>
      <c r="J974" t="s">
        <v>12162</v>
      </c>
      <c r="K974" t="s">
        <v>12162</v>
      </c>
      <c r="L974" t="s">
        <v>12160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95</v>
      </c>
      <c r="AC974" t="s">
        <v>12100</v>
      </c>
      <c r="AD974" t="s">
        <v>140</v>
      </c>
      <c r="AE974">
        <v>21</v>
      </c>
      <c r="AF974">
        <v>9076</v>
      </c>
      <c r="AG974" t="str">
        <f>CONCATENATE(Table1[[#This Row],[item_code]],(".jpg"))</f>
        <v>SOP3768.jpg</v>
      </c>
      <c r="AH974" t="str">
        <f>IF(Table1[[#This Row],[DEPO. TOTAL DISPO]]&gt;2,"Publish","Draft")</f>
        <v>Draft</v>
      </c>
      <c r="AI974" s="1" t="str">
        <f>IFERROR(VLOOKUP(A974,#REF!, 1, FALSE),"  ")</f>
        <v xml:space="preserve">  </v>
      </c>
    </row>
    <row r="975" spans="1:35">
      <c r="A975" t="s">
        <v>12141</v>
      </c>
      <c r="B975" t="s">
        <v>12142</v>
      </c>
      <c r="C975">
        <v>0</v>
      </c>
      <c r="D975">
        <v>0</v>
      </c>
      <c r="E975" t="s">
        <v>12143</v>
      </c>
      <c r="F975" t="s">
        <v>34</v>
      </c>
      <c r="G975" t="s">
        <v>12144</v>
      </c>
      <c r="H975" t="s">
        <v>12145</v>
      </c>
      <c r="I975" t="s">
        <v>12145</v>
      </c>
      <c r="J975" t="s">
        <v>12145</v>
      </c>
      <c r="K975" t="s">
        <v>12145</v>
      </c>
      <c r="L975" t="s">
        <v>12143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t="s">
        <v>95</v>
      </c>
      <c r="AC975" t="s">
        <v>12100</v>
      </c>
      <c r="AD975" t="s">
        <v>140</v>
      </c>
      <c r="AE975">
        <v>21</v>
      </c>
      <c r="AF975">
        <v>9077</v>
      </c>
      <c r="AG975" t="str">
        <f>CONCATENATE(Table1[[#This Row],[item_code]],(".jpg"))</f>
        <v>SOP3751.jpg</v>
      </c>
      <c r="AH975" t="str">
        <f>IF(Table1[[#This Row],[DEPO. TOTAL DISPO]]&gt;2,"Publish","Draft")</f>
        <v>Draft</v>
      </c>
      <c r="AI975" s="1" t="str">
        <f>IFERROR(VLOOKUP(A975,#REF!, 1, FALSE),"  ")</f>
        <v xml:space="preserve">  </v>
      </c>
    </row>
    <row r="976" spans="1:35">
      <c r="A976" t="s">
        <v>12113</v>
      </c>
      <c r="B976" t="s">
        <v>12114</v>
      </c>
      <c r="C976">
        <v>0</v>
      </c>
      <c r="D976">
        <v>0</v>
      </c>
      <c r="E976" t="s">
        <v>12115</v>
      </c>
      <c r="F976" t="s">
        <v>34</v>
      </c>
      <c r="G976" t="s">
        <v>12116</v>
      </c>
      <c r="H976" t="s">
        <v>12117</v>
      </c>
      <c r="I976" t="s">
        <v>12117</v>
      </c>
      <c r="J976" t="s">
        <v>12117</v>
      </c>
      <c r="K976" t="s">
        <v>12117</v>
      </c>
      <c r="L976" t="s">
        <v>12118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s">
        <v>95</v>
      </c>
      <c r="AC976" t="s">
        <v>12100</v>
      </c>
      <c r="AD976" t="s">
        <v>140</v>
      </c>
      <c r="AE976">
        <v>21</v>
      </c>
      <c r="AF976">
        <v>9081</v>
      </c>
      <c r="AG976" t="str">
        <f>CONCATENATE(Table1[[#This Row],[item_code]],(".jpg"))</f>
        <v>SOP3386.jpg</v>
      </c>
      <c r="AH976" t="str">
        <f>IF(Table1[[#This Row],[DEPO. TOTAL DISPO]]&gt;2,"Publish","Draft")</f>
        <v>Draft</v>
      </c>
      <c r="AI976" s="1" t="str">
        <f>IFERROR(VLOOKUP(A976,#REF!, 1, FALSE),"  ")</f>
        <v xml:space="preserve">  </v>
      </c>
    </row>
    <row r="977" spans="1:35">
      <c r="A977" t="s">
        <v>12172</v>
      </c>
      <c r="B977" t="s">
        <v>12173</v>
      </c>
      <c r="C977">
        <v>0</v>
      </c>
      <c r="D977">
        <v>0</v>
      </c>
      <c r="E977" t="s">
        <v>12174</v>
      </c>
      <c r="F977" t="s">
        <v>34</v>
      </c>
      <c r="G977" t="s">
        <v>12175</v>
      </c>
      <c r="H977" t="s">
        <v>12176</v>
      </c>
      <c r="I977" t="s">
        <v>12176</v>
      </c>
      <c r="J977" t="s">
        <v>12176</v>
      </c>
      <c r="K977" t="s">
        <v>12176</v>
      </c>
      <c r="L977" t="s">
        <v>12174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95</v>
      </c>
      <c r="AC977" t="s">
        <v>12100</v>
      </c>
      <c r="AD977" t="s">
        <v>140</v>
      </c>
      <c r="AE977">
        <v>21</v>
      </c>
      <c r="AF977">
        <v>9080</v>
      </c>
      <c r="AG977" t="str">
        <f>CONCATENATE(Table1[[#This Row],[item_code]],(".jpg"))</f>
        <v>SOP3249.jpg</v>
      </c>
      <c r="AH977" t="str">
        <f>IF(Table1[[#This Row],[DEPO. TOTAL DISPO]]&gt;2,"Publish","Draft")</f>
        <v>Draft</v>
      </c>
      <c r="AI977" s="1" t="str">
        <f>IFERROR(VLOOKUP(A977,#REF!, 1, FALSE),"  ")</f>
        <v xml:space="preserve">  </v>
      </c>
    </row>
    <row r="978" spans="1:35">
      <c r="A978" t="s">
        <v>12136</v>
      </c>
      <c r="B978" t="s">
        <v>12137</v>
      </c>
      <c r="C978">
        <v>0</v>
      </c>
      <c r="D978">
        <v>0</v>
      </c>
      <c r="E978" t="s">
        <v>12138</v>
      </c>
      <c r="F978" t="s">
        <v>34</v>
      </c>
      <c r="G978" t="s">
        <v>12139</v>
      </c>
      <c r="H978" t="s">
        <v>12140</v>
      </c>
      <c r="I978" t="s">
        <v>12140</v>
      </c>
      <c r="J978" t="s">
        <v>12140</v>
      </c>
      <c r="K978" t="s">
        <v>12140</v>
      </c>
      <c r="L978" t="s">
        <v>12138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95</v>
      </c>
      <c r="AC978" t="s">
        <v>12100</v>
      </c>
      <c r="AD978" t="s">
        <v>140</v>
      </c>
      <c r="AE978">
        <v>21</v>
      </c>
      <c r="AF978">
        <v>9003</v>
      </c>
      <c r="AG978" t="str">
        <f>CONCATENATE(Table1[[#This Row],[item_code]],(".jpg"))</f>
        <v>SOP3232.jpg</v>
      </c>
      <c r="AH978" t="str">
        <f>IF(Table1[[#This Row],[DEPO. TOTAL DISPO]]&gt;2,"Publish","Draft")</f>
        <v>Draft</v>
      </c>
      <c r="AI978" s="1" t="str">
        <f>IFERROR(VLOOKUP(A978,#REF!, 1, FALSE),"  ")</f>
        <v xml:space="preserve">  </v>
      </c>
    </row>
    <row r="979" spans="1:35">
      <c r="A979" t="s">
        <v>12167</v>
      </c>
      <c r="B979" t="s">
        <v>12168</v>
      </c>
      <c r="C979">
        <v>0</v>
      </c>
      <c r="D979">
        <v>0</v>
      </c>
      <c r="E979" t="s">
        <v>12169</v>
      </c>
      <c r="F979" t="s">
        <v>34</v>
      </c>
      <c r="G979" t="s">
        <v>12170</v>
      </c>
      <c r="H979" t="s">
        <v>12171</v>
      </c>
      <c r="I979" t="s">
        <v>12171</v>
      </c>
      <c r="J979" t="s">
        <v>12171</v>
      </c>
      <c r="K979" t="s">
        <v>12171</v>
      </c>
      <c r="L979" t="s">
        <v>12169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t="s">
        <v>95</v>
      </c>
      <c r="AC979" t="s">
        <v>12100</v>
      </c>
      <c r="AD979" t="s">
        <v>140</v>
      </c>
      <c r="AE979">
        <v>21</v>
      </c>
      <c r="AF979">
        <v>9079</v>
      </c>
      <c r="AG979" t="str">
        <f>CONCATENATE(Table1[[#This Row],[item_code]],(".jpg"))</f>
        <v>SOP3225.jpg</v>
      </c>
      <c r="AH979" t="str">
        <f>IF(Table1[[#This Row],[DEPO. TOTAL DISPO]]&gt;2,"Publish","Draft")</f>
        <v>Draft</v>
      </c>
      <c r="AI979" s="1" t="str">
        <f>IFERROR(VLOOKUP(A979,#REF!, 1, FALSE),"  ")</f>
        <v xml:space="preserve">  </v>
      </c>
    </row>
    <row r="980" spans="1:35">
      <c r="A980" t="s">
        <v>12163</v>
      </c>
      <c r="B980" t="s">
        <v>12164</v>
      </c>
      <c r="C980">
        <v>0</v>
      </c>
      <c r="D980">
        <v>0</v>
      </c>
      <c r="E980" t="s">
        <v>12165</v>
      </c>
      <c r="F980" t="s">
        <v>34</v>
      </c>
      <c r="G980" t="s">
        <v>708</v>
      </c>
      <c r="H980" t="s">
        <v>12166</v>
      </c>
      <c r="I980" t="s">
        <v>12166</v>
      </c>
      <c r="J980" t="s">
        <v>12166</v>
      </c>
      <c r="K980" t="s">
        <v>12166</v>
      </c>
      <c r="L980" t="s">
        <v>12165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95</v>
      </c>
      <c r="AC980" t="s">
        <v>12100</v>
      </c>
      <c r="AD980" t="s">
        <v>140</v>
      </c>
      <c r="AE980">
        <v>21</v>
      </c>
      <c r="AF980">
        <v>9078</v>
      </c>
      <c r="AG980" t="str">
        <f>CONCATENATE(Table1[[#This Row],[item_code]],(".jpg"))</f>
        <v>SOP3218.jpg</v>
      </c>
      <c r="AH980" t="str">
        <f>IF(Table1[[#This Row],[DEPO. TOTAL DISPO]]&gt;2,"Publish","Draft")</f>
        <v>Draft</v>
      </c>
      <c r="AI980" s="1" t="str">
        <f>IFERROR(VLOOKUP(A980,#REF!, 1, FALSE),"  ")</f>
        <v xml:space="preserve">  </v>
      </c>
    </row>
    <row r="981" spans="1:35">
      <c r="A981" t="s">
        <v>12151</v>
      </c>
      <c r="B981" t="s">
        <v>12152</v>
      </c>
      <c r="C981">
        <v>0</v>
      </c>
      <c r="D981">
        <v>0</v>
      </c>
      <c r="E981" t="s">
        <v>12143</v>
      </c>
      <c r="F981" t="s">
        <v>34</v>
      </c>
      <c r="G981" t="s">
        <v>12144</v>
      </c>
      <c r="H981" t="s">
        <v>12145</v>
      </c>
      <c r="I981" t="s">
        <v>12145</v>
      </c>
      <c r="J981" t="s">
        <v>12145</v>
      </c>
      <c r="K981" t="s">
        <v>12145</v>
      </c>
      <c r="L981" t="s">
        <v>12143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s">
        <v>95</v>
      </c>
      <c r="AC981" t="s">
        <v>12100</v>
      </c>
      <c r="AD981" t="s">
        <v>140</v>
      </c>
      <c r="AE981">
        <v>21</v>
      </c>
      <c r="AF981">
        <v>9075</v>
      </c>
      <c r="AG981" t="str">
        <f>CONCATENATE(Table1[[#This Row],[item_code]],(".jpg"))</f>
        <v>SOP3201.jpg</v>
      </c>
      <c r="AH981" t="str">
        <f>IF(Table1[[#This Row],[DEPO. TOTAL DISPO]]&gt;2,"Publish","Draft")</f>
        <v>Draft</v>
      </c>
      <c r="AI981" s="1" t="str">
        <f>IFERROR(VLOOKUP(A981,#REF!, 1, FALSE),"  ")</f>
        <v xml:space="preserve">  </v>
      </c>
    </row>
    <row r="982" spans="1:35">
      <c r="A982" t="s">
        <v>12230</v>
      </c>
      <c r="B982" t="s">
        <v>12231</v>
      </c>
      <c r="C982">
        <v>0</v>
      </c>
      <c r="D982">
        <v>0</v>
      </c>
      <c r="E982" t="s">
        <v>12232</v>
      </c>
      <c r="F982" t="s">
        <v>34</v>
      </c>
      <c r="G982" t="s">
        <v>12233</v>
      </c>
      <c r="H982" t="s">
        <v>12234</v>
      </c>
      <c r="I982" t="s">
        <v>12234</v>
      </c>
      <c r="J982" t="s">
        <v>12234</v>
      </c>
      <c r="K982" t="s">
        <v>12234</v>
      </c>
      <c r="L982" t="s">
        <v>12232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s">
        <v>95</v>
      </c>
      <c r="AC982" t="s">
        <v>12100</v>
      </c>
      <c r="AD982" t="s">
        <v>140</v>
      </c>
      <c r="AE982">
        <v>21</v>
      </c>
      <c r="AF982">
        <v>9002</v>
      </c>
      <c r="AG982" t="str">
        <f>CONCATENATE(Table1[[#This Row],[item_code]],(".jpg"))</f>
        <v>SOP3195.jpg</v>
      </c>
      <c r="AH982" t="str">
        <f>IF(Table1[[#This Row],[DEPO. TOTAL DISPO]]&gt;2,"Publish","Draft")</f>
        <v>Draft</v>
      </c>
      <c r="AI982" s="1" t="str">
        <f>IFERROR(VLOOKUP(A982,#REF!, 1, FALSE),"  ")</f>
        <v xml:space="preserve">  </v>
      </c>
    </row>
    <row r="983" spans="1:35">
      <c r="A983" t="s">
        <v>12146</v>
      </c>
      <c r="B983" t="s">
        <v>12147</v>
      </c>
      <c r="C983">
        <v>0</v>
      </c>
      <c r="D983">
        <v>0</v>
      </c>
      <c r="E983" t="s">
        <v>12148</v>
      </c>
      <c r="F983" t="s">
        <v>34</v>
      </c>
      <c r="G983" t="s">
        <v>12149</v>
      </c>
      <c r="H983" t="s">
        <v>12150</v>
      </c>
      <c r="I983" t="s">
        <v>12150</v>
      </c>
      <c r="J983" t="s">
        <v>12150</v>
      </c>
      <c r="K983" t="s">
        <v>12150</v>
      </c>
      <c r="L983" t="s">
        <v>12148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95</v>
      </c>
      <c r="AC983" t="s">
        <v>12100</v>
      </c>
      <c r="AD983" t="s">
        <v>140</v>
      </c>
      <c r="AE983">
        <v>21</v>
      </c>
      <c r="AF983">
        <v>9001</v>
      </c>
      <c r="AG983" t="str">
        <f>CONCATENATE(Table1[[#This Row],[item_code]],(".jpg"))</f>
        <v>SOP3188.jpg</v>
      </c>
      <c r="AH983" t="str">
        <f>IF(Table1[[#This Row],[DEPO. TOTAL DISPO]]&gt;2,"Publish","Draft")</f>
        <v>Draft</v>
      </c>
      <c r="AI983" s="1" t="str">
        <f>IFERROR(VLOOKUP(A983,#REF!, 1, FALSE),"  ")</f>
        <v xml:space="preserve">  </v>
      </c>
    </row>
    <row r="984" spans="1:35">
      <c r="A984" t="s">
        <v>12153</v>
      </c>
      <c r="B984" t="s">
        <v>12154</v>
      </c>
      <c r="C984">
        <v>0</v>
      </c>
      <c r="D984">
        <v>0</v>
      </c>
      <c r="E984" t="s">
        <v>12155</v>
      </c>
      <c r="F984" t="s">
        <v>34</v>
      </c>
      <c r="G984" t="s">
        <v>12156</v>
      </c>
      <c r="H984" t="s">
        <v>12157</v>
      </c>
      <c r="I984" t="s">
        <v>12157</v>
      </c>
      <c r="J984" t="s">
        <v>12157</v>
      </c>
      <c r="K984" t="s">
        <v>12157</v>
      </c>
      <c r="L984" t="s">
        <v>12155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95</v>
      </c>
      <c r="AC984" t="s">
        <v>12100</v>
      </c>
      <c r="AD984" t="s">
        <v>140</v>
      </c>
      <c r="AE984">
        <v>21</v>
      </c>
      <c r="AF984">
        <v>9082</v>
      </c>
      <c r="AG984" t="str">
        <f>CONCATENATE(Table1[[#This Row],[item_code]],(".jpg"))</f>
        <v>SOP3164.jpg</v>
      </c>
      <c r="AH984" t="str">
        <f>IF(Table1[[#This Row],[DEPO. TOTAL DISPO]]&gt;2,"Publish","Draft")</f>
        <v>Draft</v>
      </c>
      <c r="AI984" s="1" t="str">
        <f>IFERROR(VLOOKUP(A984,#REF!, 1, FALSE),"  ")</f>
        <v xml:space="preserve">  </v>
      </c>
    </row>
    <row r="985" spans="1:35">
      <c r="A985" t="s">
        <v>12095</v>
      </c>
      <c r="B985" t="s">
        <v>12096</v>
      </c>
      <c r="C985">
        <v>0</v>
      </c>
      <c r="D985">
        <v>0</v>
      </c>
      <c r="E985" t="s">
        <v>12097</v>
      </c>
      <c r="F985" t="s">
        <v>34</v>
      </c>
      <c r="G985" t="s">
        <v>12098</v>
      </c>
      <c r="H985" t="s">
        <v>12099</v>
      </c>
      <c r="I985" t="s">
        <v>12099</v>
      </c>
      <c r="J985" t="s">
        <v>12099</v>
      </c>
      <c r="K985" t="s">
        <v>12099</v>
      </c>
      <c r="L985" t="s">
        <v>12097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s">
        <v>95</v>
      </c>
      <c r="AC985" t="s">
        <v>12100</v>
      </c>
      <c r="AD985" t="s">
        <v>233</v>
      </c>
      <c r="AE985">
        <v>21</v>
      </c>
      <c r="AF985">
        <v>7424</v>
      </c>
      <c r="AG985" t="str">
        <f>CONCATENATE(Table1[[#This Row],[item_code]],(".jpg"))</f>
        <v>SOP3.jpg</v>
      </c>
      <c r="AH985" t="str">
        <f>IF(Table1[[#This Row],[DEPO. TOTAL DISPO]]&gt;2,"Publish","Draft")</f>
        <v>Draft</v>
      </c>
      <c r="AI985" s="1" t="str">
        <f>IFERROR(VLOOKUP(A985,#REF!, 1, FALSE),"  ")</f>
        <v xml:space="preserve">  </v>
      </c>
    </row>
    <row r="986" spans="1:35">
      <c r="A986" t="s">
        <v>12280</v>
      </c>
      <c r="B986" t="s">
        <v>12281</v>
      </c>
      <c r="C986">
        <v>0</v>
      </c>
      <c r="D986">
        <v>0</v>
      </c>
      <c r="E986" t="s">
        <v>12282</v>
      </c>
      <c r="F986" t="s">
        <v>34</v>
      </c>
      <c r="G986" t="s">
        <v>12283</v>
      </c>
      <c r="H986" t="s">
        <v>12284</v>
      </c>
      <c r="I986" t="s">
        <v>12284</v>
      </c>
      <c r="J986" t="s">
        <v>12284</v>
      </c>
      <c r="K986" t="s">
        <v>12284</v>
      </c>
      <c r="L986" t="s">
        <v>12282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t="s">
        <v>95</v>
      </c>
      <c r="AC986" t="s">
        <v>12100</v>
      </c>
      <c r="AD986" t="s">
        <v>233</v>
      </c>
      <c r="AE986">
        <v>21</v>
      </c>
      <c r="AF986">
        <v>7449</v>
      </c>
      <c r="AG986" t="str">
        <f>CONCATENATE(Table1[[#This Row],[item_code]],(".jpg"))</f>
        <v>SOP17.jpg</v>
      </c>
      <c r="AH986" t="str">
        <f>IF(Table1[[#This Row],[DEPO. TOTAL DISPO]]&gt;2,"Publish","Draft")</f>
        <v>Draft</v>
      </c>
      <c r="AI986" s="1" t="str">
        <f>IFERROR(VLOOKUP(A986,#REF!, 1, FALSE),"  ")</f>
        <v xml:space="preserve">  </v>
      </c>
    </row>
    <row r="987" spans="1:35">
      <c r="A987" t="s">
        <v>12225</v>
      </c>
      <c r="B987" t="s">
        <v>12226</v>
      </c>
      <c r="C987">
        <v>0</v>
      </c>
      <c r="D987">
        <v>0</v>
      </c>
      <c r="E987" t="s">
        <v>12227</v>
      </c>
      <c r="F987" t="s">
        <v>34</v>
      </c>
      <c r="G987" t="s">
        <v>12228</v>
      </c>
      <c r="H987" t="s">
        <v>12229</v>
      </c>
      <c r="I987" t="s">
        <v>12229</v>
      </c>
      <c r="J987" t="s">
        <v>12229</v>
      </c>
      <c r="K987" t="s">
        <v>12229</v>
      </c>
      <c r="L987" t="s">
        <v>12227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95</v>
      </c>
      <c r="AC987" t="s">
        <v>12100</v>
      </c>
      <c r="AD987" t="s">
        <v>97</v>
      </c>
      <c r="AE987">
        <v>21</v>
      </c>
      <c r="AF987">
        <v>7462</v>
      </c>
      <c r="AG987" t="str">
        <f>CONCATENATE(Table1[[#This Row],[item_code]],(".jpg"))</f>
        <v>SOP120.jpg</v>
      </c>
      <c r="AH987" t="str">
        <f>IF(Table1[[#This Row],[DEPO. TOTAL DISPO]]&gt;2,"Publish","Draft")</f>
        <v>Draft</v>
      </c>
      <c r="AI987" s="1" t="str">
        <f>IFERROR(VLOOKUP(A987,#REF!, 1, FALSE),"  ")</f>
        <v xml:space="preserve">  </v>
      </c>
    </row>
    <row r="988" spans="1:35">
      <c r="A988" t="s">
        <v>11434</v>
      </c>
      <c r="B988" t="s">
        <v>11435</v>
      </c>
      <c r="C988">
        <v>0</v>
      </c>
      <c r="D988">
        <v>0</v>
      </c>
      <c r="E988" t="s">
        <v>11436</v>
      </c>
      <c r="F988" t="s">
        <v>34</v>
      </c>
      <c r="G988" t="s">
        <v>11437</v>
      </c>
      <c r="H988" t="s">
        <v>11438</v>
      </c>
      <c r="I988" t="s">
        <v>11438</v>
      </c>
      <c r="J988" t="s">
        <v>11438</v>
      </c>
      <c r="K988" t="s">
        <v>11438</v>
      </c>
      <c r="L988" t="s">
        <v>11436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95</v>
      </c>
      <c r="AC988" t="s">
        <v>96</v>
      </c>
      <c r="AD988" t="s">
        <v>6182</v>
      </c>
      <c r="AE988">
        <v>21</v>
      </c>
      <c r="AF988">
        <v>7233</v>
      </c>
      <c r="AG988" t="str">
        <f>CONCATENATE(Table1[[#This Row],[item_code]],(".jpg"))</f>
        <v>SMART05.jpg</v>
      </c>
      <c r="AH988" t="str">
        <f>IF(Table1[[#This Row],[DEPO. TOTAL DISPO]]&gt;2,"Publish","Draft")</f>
        <v>Draft</v>
      </c>
      <c r="AI988" s="1" t="str">
        <f>IFERROR(VLOOKUP(A988,#REF!, 1, FALSE),"  ")</f>
        <v xml:space="preserve">  </v>
      </c>
    </row>
    <row r="989" spans="1:35">
      <c r="A989" t="s">
        <v>12054</v>
      </c>
      <c r="B989" t="s">
        <v>12055</v>
      </c>
      <c r="C989">
        <v>0</v>
      </c>
      <c r="D989">
        <v>0</v>
      </c>
      <c r="E989" t="s">
        <v>12056</v>
      </c>
      <c r="F989" t="s">
        <v>12057</v>
      </c>
      <c r="G989" t="s">
        <v>12058</v>
      </c>
      <c r="H989" t="s">
        <v>12059</v>
      </c>
      <c r="I989" t="s">
        <v>12059</v>
      </c>
      <c r="J989" t="s">
        <v>12059</v>
      </c>
      <c r="K989" t="s">
        <v>12059</v>
      </c>
      <c r="L989" t="s">
        <v>12056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95</v>
      </c>
      <c r="AC989" t="s">
        <v>96</v>
      </c>
      <c r="AD989" t="s">
        <v>158</v>
      </c>
      <c r="AE989">
        <v>10.5</v>
      </c>
      <c r="AF989">
        <v>2233</v>
      </c>
      <c r="AG989" t="str">
        <f>CONCATENATE(Table1[[#This Row],[item_code]],(".jpg"))</f>
        <v>SMART01.jpg</v>
      </c>
      <c r="AH989" t="str">
        <f>IF(Table1[[#This Row],[DEPO. TOTAL DISPO]]&gt;2,"Publish","Draft")</f>
        <v>Draft</v>
      </c>
      <c r="AI989" s="1" t="str">
        <f>IFERROR(VLOOKUP(A989,#REF!, 1, FALSE),"  ")</f>
        <v xml:space="preserve">  </v>
      </c>
    </row>
    <row r="990" spans="1:35">
      <c r="A990" t="s">
        <v>12547</v>
      </c>
      <c r="B990" t="s">
        <v>12548</v>
      </c>
      <c r="C990">
        <v>0</v>
      </c>
      <c r="D990">
        <v>0</v>
      </c>
      <c r="E990" t="s">
        <v>12549</v>
      </c>
      <c r="F990" t="s">
        <v>12550</v>
      </c>
      <c r="G990" t="s">
        <v>12551</v>
      </c>
      <c r="H990" t="s">
        <v>12552</v>
      </c>
      <c r="I990" t="s">
        <v>12552</v>
      </c>
      <c r="J990" t="s">
        <v>12552</v>
      </c>
      <c r="K990" t="s">
        <v>12552</v>
      </c>
      <c r="L990" t="s">
        <v>12549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t="s">
        <v>131</v>
      </c>
      <c r="AC990" t="s">
        <v>619</v>
      </c>
      <c r="AD990" t="s">
        <v>12553</v>
      </c>
      <c r="AE990">
        <v>21</v>
      </c>
      <c r="AF990">
        <v>7535</v>
      </c>
      <c r="AG990" t="str">
        <f>CONCATENATE(Table1[[#This Row],[item_code]],(".jpg"))</f>
        <v>SKI6000.jpg</v>
      </c>
      <c r="AH990" t="str">
        <f>IF(Table1[[#This Row],[DEPO. TOTAL DISPO]]&gt;2,"Publish","Draft")</f>
        <v>Draft</v>
      </c>
      <c r="AI990" s="1" t="str">
        <f>IFERROR(VLOOKUP(A990,#REF!, 1, FALSE),"  ")</f>
        <v xml:space="preserve">  </v>
      </c>
    </row>
    <row r="991" spans="1:35">
      <c r="A991" t="s">
        <v>11971</v>
      </c>
      <c r="B991" t="s">
        <v>11972</v>
      </c>
      <c r="C991">
        <v>0</v>
      </c>
      <c r="D991">
        <v>0</v>
      </c>
      <c r="E991" t="s">
        <v>84</v>
      </c>
      <c r="F991" t="s">
        <v>71</v>
      </c>
      <c r="G991" t="s">
        <v>84</v>
      </c>
      <c r="H991" t="s">
        <v>84</v>
      </c>
      <c r="I991" t="s">
        <v>84</v>
      </c>
      <c r="J991" t="s">
        <v>84</v>
      </c>
      <c r="K991" t="s">
        <v>84</v>
      </c>
      <c r="L991" t="s">
        <v>84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t="s">
        <v>65</v>
      </c>
      <c r="AC991" t="s">
        <v>704</v>
      </c>
      <c r="AD991" t="s">
        <v>233</v>
      </c>
      <c r="AE991">
        <v>21</v>
      </c>
      <c r="AF991">
        <v>7358</v>
      </c>
      <c r="AG991" t="str">
        <f>CONCATENATE(Table1[[#This Row],[item_code]],(".jpg"))</f>
        <v>SINT02.jpg</v>
      </c>
      <c r="AH991" t="str">
        <f>IF(Table1[[#This Row],[DEPO. TOTAL DISPO]]&gt;2,"Publish","Draft")</f>
        <v>Draft</v>
      </c>
      <c r="AI991" s="1" t="str">
        <f>IFERROR(VLOOKUP(A991,#REF!, 1, FALSE),"  ")</f>
        <v xml:space="preserve">  </v>
      </c>
    </row>
    <row r="992" spans="1:35">
      <c r="A992" t="s">
        <v>11817</v>
      </c>
      <c r="B992" t="s">
        <v>11818</v>
      </c>
      <c r="C992">
        <v>0</v>
      </c>
      <c r="D992">
        <v>0</v>
      </c>
      <c r="E992" t="s">
        <v>11819</v>
      </c>
      <c r="F992" t="s">
        <v>11820</v>
      </c>
      <c r="G992" t="s">
        <v>11821</v>
      </c>
      <c r="H992" t="s">
        <v>11822</v>
      </c>
      <c r="I992" t="s">
        <v>11822</v>
      </c>
      <c r="J992" t="s">
        <v>11822</v>
      </c>
      <c r="K992" t="s">
        <v>11822</v>
      </c>
      <c r="L992" t="s">
        <v>11819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37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37</v>
      </c>
      <c r="AA992">
        <v>37</v>
      </c>
      <c r="AB992" t="s">
        <v>86</v>
      </c>
      <c r="AC992" t="s">
        <v>87</v>
      </c>
      <c r="AD992" t="s">
        <v>11823</v>
      </c>
      <c r="AE992">
        <v>21</v>
      </c>
      <c r="AF992">
        <v>18</v>
      </c>
      <c r="AG992" t="str">
        <f>CONCATENATE(Table1[[#This Row],[item_code]],(".jpg"))</f>
        <v>servicios.jpg</v>
      </c>
      <c r="AH992" t="str">
        <f>IF(Table1[[#This Row],[DEPO. TOTAL DISPO]]&gt;2,"Publish","Draft")</f>
        <v>Publish</v>
      </c>
      <c r="AI992" s="1" t="str">
        <f>IFERROR(VLOOKUP(A992,#REF!, 1, FALSE),"  ")</f>
        <v xml:space="preserve">  </v>
      </c>
    </row>
    <row r="993" spans="1:35">
      <c r="A993" t="s">
        <v>674</v>
      </c>
      <c r="B993" t="s">
        <v>675</v>
      </c>
      <c r="C993">
        <v>0</v>
      </c>
      <c r="D993">
        <v>0</v>
      </c>
      <c r="E993" t="s">
        <v>676</v>
      </c>
      <c r="F993" t="s">
        <v>34</v>
      </c>
      <c r="G993" t="s">
        <v>677</v>
      </c>
      <c r="H993" t="s">
        <v>678</v>
      </c>
      <c r="I993" t="s">
        <v>678</v>
      </c>
      <c r="J993" t="s">
        <v>678</v>
      </c>
      <c r="K993" t="s">
        <v>678</v>
      </c>
      <c r="L993" t="s">
        <v>676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50</v>
      </c>
      <c r="AC993" t="s">
        <v>663</v>
      </c>
      <c r="AD993" t="s">
        <v>657</v>
      </c>
      <c r="AE993">
        <v>21</v>
      </c>
      <c r="AF993">
        <v>8885</v>
      </c>
      <c r="AG993" t="str">
        <f>CONCATENATE(Table1[[#This Row],[item_code]],(".jpg"))</f>
        <v>SANS02.jpg</v>
      </c>
      <c r="AH993" t="str">
        <f>IF(Table1[[#This Row],[DEPO. TOTAL DISPO]]&gt;2,"Publish","Draft")</f>
        <v>Draft</v>
      </c>
      <c r="AI993" s="1" t="str">
        <f>IFERROR(VLOOKUP(A993,#REF!, 1, FALSE),"  ")</f>
        <v xml:space="preserve">  </v>
      </c>
    </row>
    <row r="994" spans="1:35">
      <c r="A994" t="s">
        <v>652</v>
      </c>
      <c r="B994" t="s">
        <v>653</v>
      </c>
      <c r="C994">
        <v>0</v>
      </c>
      <c r="D994">
        <v>0</v>
      </c>
      <c r="E994" t="s">
        <v>654</v>
      </c>
      <c r="F994" t="s">
        <v>34</v>
      </c>
      <c r="G994" t="s">
        <v>655</v>
      </c>
      <c r="H994" t="s">
        <v>656</v>
      </c>
      <c r="I994" t="s">
        <v>656</v>
      </c>
      <c r="J994" t="s">
        <v>656</v>
      </c>
      <c r="K994" t="s">
        <v>656</v>
      </c>
      <c r="L994" t="s">
        <v>654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t="s">
        <v>50</v>
      </c>
      <c r="AC994" t="s">
        <v>51</v>
      </c>
      <c r="AD994" t="s">
        <v>657</v>
      </c>
      <c r="AE994">
        <v>21</v>
      </c>
      <c r="AF994">
        <v>8884</v>
      </c>
      <c r="AG994" t="str">
        <f>CONCATENATE(Table1[[#This Row],[item_code]],(".jpg"))</f>
        <v>SANS01.jpg</v>
      </c>
      <c r="AH994" t="str">
        <f>IF(Table1[[#This Row],[DEPO. TOTAL DISPO]]&gt;2,"Publish","Draft")</f>
        <v>Draft</v>
      </c>
      <c r="AI994" s="1" t="str">
        <f>IFERROR(VLOOKUP(A994,#REF!, 1, FALSE),"  ")</f>
        <v xml:space="preserve">  </v>
      </c>
    </row>
    <row r="995" spans="1:35">
      <c r="A995" t="s">
        <v>10466</v>
      </c>
      <c r="B995" t="s">
        <v>10467</v>
      </c>
      <c r="C995">
        <v>0</v>
      </c>
      <c r="D995">
        <v>0</v>
      </c>
      <c r="E995" t="s">
        <v>10468</v>
      </c>
      <c r="F995" t="s">
        <v>10469</v>
      </c>
      <c r="G995" t="s">
        <v>8017</v>
      </c>
      <c r="H995" t="s">
        <v>10470</v>
      </c>
      <c r="I995" t="s">
        <v>10470</v>
      </c>
      <c r="J995" t="s">
        <v>10470</v>
      </c>
      <c r="K995" t="s">
        <v>10470</v>
      </c>
      <c r="L995" t="s">
        <v>10468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s">
        <v>65</v>
      </c>
      <c r="AC995" t="s">
        <v>4078</v>
      </c>
      <c r="AD995" t="s">
        <v>8287</v>
      </c>
      <c r="AE995">
        <v>21</v>
      </c>
      <c r="AF995">
        <v>6744</v>
      </c>
      <c r="AG995" t="str">
        <f>CONCATENATE(Table1[[#This Row],[item_code]],(".jpg"))</f>
        <v>SAND25.jpg</v>
      </c>
      <c r="AH995" t="str">
        <f>IF(Table1[[#This Row],[DEPO. TOTAL DISPO]]&gt;2,"Publish","Draft")</f>
        <v>Draft</v>
      </c>
      <c r="AI995" s="1" t="str">
        <f>IFERROR(VLOOKUP(A995,#REF!, 1, FALSE),"  ")</f>
        <v xml:space="preserve">  </v>
      </c>
    </row>
    <row r="996" spans="1:35">
      <c r="A996" t="s">
        <v>8324</v>
      </c>
      <c r="B996" t="s">
        <v>8325</v>
      </c>
      <c r="C996">
        <v>0</v>
      </c>
      <c r="D996">
        <v>0</v>
      </c>
      <c r="E996" t="s">
        <v>8326</v>
      </c>
      <c r="F996" t="s">
        <v>34</v>
      </c>
      <c r="G996" t="s">
        <v>1047</v>
      </c>
      <c r="H996" t="s">
        <v>8327</v>
      </c>
      <c r="I996" t="s">
        <v>8327</v>
      </c>
      <c r="J996" t="s">
        <v>8327</v>
      </c>
      <c r="K996" t="s">
        <v>8327</v>
      </c>
      <c r="L996" t="s">
        <v>8326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t="s">
        <v>65</v>
      </c>
      <c r="AC996" t="s">
        <v>4078</v>
      </c>
      <c r="AD996" t="s">
        <v>8287</v>
      </c>
      <c r="AE996">
        <v>21</v>
      </c>
      <c r="AF996">
        <v>5924</v>
      </c>
      <c r="AG996" t="str">
        <f>CONCATENATE(Table1[[#This Row],[item_code]],(".jpg"))</f>
        <v>SAND24.jpg</v>
      </c>
      <c r="AH996" t="str">
        <f>IF(Table1[[#This Row],[DEPO. TOTAL DISPO]]&gt;2,"Publish","Draft")</f>
        <v>Draft</v>
      </c>
      <c r="AI996" s="1" t="str">
        <f>IFERROR(VLOOKUP(A996,#REF!, 1, FALSE),"  ")</f>
        <v xml:space="preserve">  </v>
      </c>
    </row>
    <row r="997" spans="1:35">
      <c r="A997" t="s">
        <v>10493</v>
      </c>
      <c r="B997" t="s">
        <v>10494</v>
      </c>
      <c r="C997">
        <v>0</v>
      </c>
      <c r="D997">
        <v>0</v>
      </c>
      <c r="E997" t="s">
        <v>1594</v>
      </c>
      <c r="F997" t="s">
        <v>34</v>
      </c>
      <c r="G997" t="s">
        <v>10495</v>
      </c>
      <c r="H997" t="s">
        <v>1595</v>
      </c>
      <c r="I997" t="s">
        <v>1595</v>
      </c>
      <c r="J997" t="s">
        <v>1595</v>
      </c>
      <c r="K997" t="s">
        <v>1595</v>
      </c>
      <c r="L997" t="s">
        <v>1594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t="s">
        <v>65</v>
      </c>
      <c r="AC997" t="s">
        <v>4078</v>
      </c>
      <c r="AD997" t="s">
        <v>8287</v>
      </c>
      <c r="AE997">
        <v>21</v>
      </c>
      <c r="AF997">
        <v>6817</v>
      </c>
      <c r="AG997" t="str">
        <f>CONCATENATE(Table1[[#This Row],[item_code]],(".jpg"))</f>
        <v>SAND19.jpg</v>
      </c>
      <c r="AH997" t="str">
        <f>IF(Table1[[#This Row],[DEPO. TOTAL DISPO]]&gt;2,"Publish","Draft")</f>
        <v>Draft</v>
      </c>
      <c r="AI997" s="1" t="str">
        <f>IFERROR(VLOOKUP(A997,#REF!, 1, FALSE),"  ")</f>
        <v xml:space="preserve">  </v>
      </c>
    </row>
    <row r="998" spans="1:35">
      <c r="A998" t="s">
        <v>8333</v>
      </c>
      <c r="B998" t="s">
        <v>8334</v>
      </c>
      <c r="C998">
        <v>0</v>
      </c>
      <c r="D998">
        <v>0</v>
      </c>
      <c r="E998" t="s">
        <v>8335</v>
      </c>
      <c r="F998" t="s">
        <v>34</v>
      </c>
      <c r="G998" t="s">
        <v>8336</v>
      </c>
      <c r="H998" t="s">
        <v>8337</v>
      </c>
      <c r="I998" t="s">
        <v>8337</v>
      </c>
      <c r="J998" t="s">
        <v>8337</v>
      </c>
      <c r="K998" t="s">
        <v>8337</v>
      </c>
      <c r="L998" t="s">
        <v>8335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t="s">
        <v>65</v>
      </c>
      <c r="AC998" t="s">
        <v>4078</v>
      </c>
      <c r="AD998" t="s">
        <v>8287</v>
      </c>
      <c r="AE998">
        <v>21</v>
      </c>
      <c r="AF998">
        <v>8082</v>
      </c>
      <c r="AG998" t="str">
        <f>CONCATENATE(Table1[[#This Row],[item_code]],(".jpg"))</f>
        <v>SAND15.jpg</v>
      </c>
      <c r="AH998" t="str">
        <f>IF(Table1[[#This Row],[DEPO. TOTAL DISPO]]&gt;2,"Publish","Draft")</f>
        <v>Draft</v>
      </c>
      <c r="AI998" s="1" t="str">
        <f>IFERROR(VLOOKUP(A998,#REF!, 1, FALSE),"  ")</f>
        <v xml:space="preserve">  </v>
      </c>
    </row>
    <row r="999" spans="1:35">
      <c r="A999" t="s">
        <v>8328</v>
      </c>
      <c r="B999" t="s">
        <v>8329</v>
      </c>
      <c r="C999">
        <v>0</v>
      </c>
      <c r="D999">
        <v>0</v>
      </c>
      <c r="E999" t="s">
        <v>8330</v>
      </c>
      <c r="F999" t="s">
        <v>34</v>
      </c>
      <c r="G999" t="s">
        <v>8331</v>
      </c>
      <c r="H999" t="s">
        <v>8332</v>
      </c>
      <c r="I999" t="s">
        <v>8332</v>
      </c>
      <c r="J999" t="s">
        <v>8332</v>
      </c>
      <c r="K999" t="s">
        <v>8332</v>
      </c>
      <c r="L999" t="s">
        <v>8330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65</v>
      </c>
      <c r="AC999" t="s">
        <v>4078</v>
      </c>
      <c r="AD999" t="s">
        <v>8287</v>
      </c>
      <c r="AE999">
        <v>21</v>
      </c>
      <c r="AF999">
        <v>5891</v>
      </c>
      <c r="AG999" t="str">
        <f>CONCATENATE(Table1[[#This Row],[item_code]],(".jpg"))</f>
        <v>SAND14.jpg</v>
      </c>
      <c r="AH999" t="str">
        <f>IF(Table1[[#This Row],[DEPO. TOTAL DISPO]]&gt;2,"Publish","Draft")</f>
        <v>Draft</v>
      </c>
      <c r="AI999" s="1" t="str">
        <f>IFERROR(VLOOKUP(A999,#REF!, 1, FALSE),"  ")</f>
        <v xml:space="preserve">  </v>
      </c>
    </row>
    <row r="1000" spans="1:35">
      <c r="A1000" t="s">
        <v>10520</v>
      </c>
      <c r="B1000" t="s">
        <v>10521</v>
      </c>
      <c r="C1000">
        <v>0</v>
      </c>
      <c r="D1000">
        <v>0</v>
      </c>
      <c r="E1000" t="s">
        <v>10522</v>
      </c>
      <c r="F1000" t="s">
        <v>10523</v>
      </c>
      <c r="G1000" t="s">
        <v>1274</v>
      </c>
      <c r="H1000" t="s">
        <v>10524</v>
      </c>
      <c r="I1000" t="s">
        <v>10524</v>
      </c>
      <c r="J1000" t="s">
        <v>10524</v>
      </c>
      <c r="K1000" t="s">
        <v>10524</v>
      </c>
      <c r="L1000" t="s">
        <v>10522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65</v>
      </c>
      <c r="AC1000" t="s">
        <v>4078</v>
      </c>
      <c r="AD1000" t="s">
        <v>8287</v>
      </c>
      <c r="AE1000">
        <v>21</v>
      </c>
      <c r="AF1000">
        <v>6838</v>
      </c>
      <c r="AG1000" t="str">
        <f>CONCATENATE(Table1[[#This Row],[item_code]],(".jpg"))</f>
        <v>SAND01.jpg</v>
      </c>
      <c r="AH1000" t="str">
        <f>IF(Table1[[#This Row],[DEPO. TOTAL DISPO]]&gt;2,"Publish","Draft")</f>
        <v>Draft</v>
      </c>
      <c r="AI1000" s="1" t="str">
        <f>IFERROR(VLOOKUP(A1000,#REF!, 1, FALSE),"  ")</f>
        <v xml:space="preserve">  </v>
      </c>
    </row>
    <row r="1001" spans="1:35">
      <c r="A1001" t="s">
        <v>11477</v>
      </c>
      <c r="B1001" t="s">
        <v>11478</v>
      </c>
      <c r="C1001">
        <v>0</v>
      </c>
      <c r="D1001">
        <v>0</v>
      </c>
      <c r="E1001" t="s">
        <v>11479</v>
      </c>
      <c r="F1001" t="s">
        <v>34</v>
      </c>
      <c r="G1001" t="s">
        <v>11480</v>
      </c>
      <c r="H1001" t="s">
        <v>11481</v>
      </c>
      <c r="I1001" t="s">
        <v>11481</v>
      </c>
      <c r="J1001" t="s">
        <v>11481</v>
      </c>
      <c r="K1001" t="s">
        <v>11481</v>
      </c>
      <c r="L1001" t="s">
        <v>11479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65</v>
      </c>
      <c r="AC1001" t="s">
        <v>118</v>
      </c>
      <c r="AD1001" t="s">
        <v>233</v>
      </c>
      <c r="AE1001">
        <v>10.5</v>
      </c>
      <c r="AF1001">
        <v>2177</v>
      </c>
      <c r="AG1001" t="str">
        <f>CONCATENATE(Table1[[#This Row],[item_code]],(".jpg"))</f>
        <v>ROU600.jpg</v>
      </c>
      <c r="AH1001" t="str">
        <f>IF(Table1[[#This Row],[DEPO. TOTAL DISPO]]&gt;2,"Publish","Draft")</f>
        <v>Draft</v>
      </c>
      <c r="AI1001" s="1" t="str">
        <f>IFERROR(VLOOKUP(A1001,#REF!, 1, FALSE),"  ")</f>
        <v xml:space="preserve">  </v>
      </c>
    </row>
    <row r="1002" spans="1:35">
      <c r="A1002" t="s">
        <v>11443</v>
      </c>
      <c r="B1002" t="s">
        <v>11444</v>
      </c>
      <c r="C1002">
        <v>0</v>
      </c>
      <c r="D1002">
        <v>0</v>
      </c>
      <c r="E1002" t="s">
        <v>11445</v>
      </c>
      <c r="F1002" t="s">
        <v>34</v>
      </c>
      <c r="G1002" t="s">
        <v>11446</v>
      </c>
      <c r="H1002" t="s">
        <v>11447</v>
      </c>
      <c r="I1002" t="s">
        <v>11447</v>
      </c>
      <c r="J1002" t="s">
        <v>11447</v>
      </c>
      <c r="K1002" t="s">
        <v>11447</v>
      </c>
      <c r="L1002" t="s">
        <v>11445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t="s">
        <v>65</v>
      </c>
      <c r="AC1002" t="s">
        <v>118</v>
      </c>
      <c r="AD1002" t="s">
        <v>158</v>
      </c>
      <c r="AE1002">
        <v>10.5</v>
      </c>
      <c r="AF1002">
        <v>2169</v>
      </c>
      <c r="AG1002" t="str">
        <f>CONCATENATE(Table1[[#This Row],[item_code]],(".jpg"))</f>
        <v>ROU6.jpg</v>
      </c>
      <c r="AH1002" t="str">
        <f>IF(Table1[[#This Row],[DEPO. TOTAL DISPO]]&gt;2,"Publish","Draft")</f>
        <v>Draft</v>
      </c>
      <c r="AI1002" s="1" t="str">
        <f>IFERROR(VLOOKUP(A1002,#REF!, 1, FALSE),"  ")</f>
        <v xml:space="preserve">  </v>
      </c>
    </row>
    <row r="1003" spans="1:35">
      <c r="A1003" t="s">
        <v>11549</v>
      </c>
      <c r="B1003" t="s">
        <v>11550</v>
      </c>
      <c r="C1003">
        <v>0</v>
      </c>
      <c r="D1003">
        <v>0</v>
      </c>
      <c r="E1003" t="s">
        <v>11551</v>
      </c>
      <c r="F1003" t="s">
        <v>11552</v>
      </c>
      <c r="G1003" t="s">
        <v>11553</v>
      </c>
      <c r="H1003" t="s">
        <v>11554</v>
      </c>
      <c r="I1003" t="s">
        <v>11554</v>
      </c>
      <c r="J1003" t="s">
        <v>11554</v>
      </c>
      <c r="K1003" t="s">
        <v>11554</v>
      </c>
      <c r="L1003" t="s">
        <v>11551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131</v>
      </c>
      <c r="AC1003" t="s">
        <v>619</v>
      </c>
      <c r="AD1003" t="s">
        <v>1966</v>
      </c>
      <c r="AE1003">
        <v>10.5</v>
      </c>
      <c r="AF1003">
        <v>8475</v>
      </c>
      <c r="AG1003" t="str">
        <f>CONCATENATE(Table1[[#This Row],[item_code]],(".jpg"))</f>
        <v>ROU4231.jpg</v>
      </c>
      <c r="AH1003" t="str">
        <f>IF(Table1[[#This Row],[DEPO. TOTAL DISPO]]&gt;2,"Publish","Draft")</f>
        <v>Draft</v>
      </c>
      <c r="AI1003" s="1" t="str">
        <f>IFERROR(VLOOKUP(A1003,#REF!, 1, FALSE),"  ")</f>
        <v xml:space="preserve">  </v>
      </c>
    </row>
    <row r="1004" spans="1:35">
      <c r="A1004" t="s">
        <v>11472</v>
      </c>
      <c r="B1004" t="s">
        <v>11473</v>
      </c>
      <c r="C1004">
        <v>0</v>
      </c>
      <c r="D1004">
        <v>0</v>
      </c>
      <c r="E1004" t="s">
        <v>11474</v>
      </c>
      <c r="F1004" t="s">
        <v>34</v>
      </c>
      <c r="G1004" t="s">
        <v>11475</v>
      </c>
      <c r="H1004" t="s">
        <v>11476</v>
      </c>
      <c r="I1004" t="s">
        <v>11476</v>
      </c>
      <c r="J1004" t="s">
        <v>11476</v>
      </c>
      <c r="K1004" t="s">
        <v>11476</v>
      </c>
      <c r="L1004" t="s">
        <v>11474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65</v>
      </c>
      <c r="AC1004" t="s">
        <v>118</v>
      </c>
      <c r="AD1004" t="s">
        <v>11260</v>
      </c>
      <c r="AE1004">
        <v>10.5</v>
      </c>
      <c r="AF1004">
        <v>2182</v>
      </c>
      <c r="AG1004" t="str">
        <f>CONCATENATE(Table1[[#This Row],[item_code]],(".jpg"))</f>
        <v>ROU325.jpg</v>
      </c>
      <c r="AH1004" t="str">
        <f>IF(Table1[[#This Row],[DEPO. TOTAL DISPO]]&gt;2,"Publish","Draft")</f>
        <v>Draft</v>
      </c>
      <c r="AI1004" s="1" t="str">
        <f>IFERROR(VLOOKUP(A1004,#REF!, 1, FALSE),"  ")</f>
        <v xml:space="preserve">  </v>
      </c>
    </row>
    <row r="1005" spans="1:35">
      <c r="A1005" t="s">
        <v>11503</v>
      </c>
      <c r="B1005" t="s">
        <v>11504</v>
      </c>
      <c r="C1005">
        <v>0</v>
      </c>
      <c r="D1005">
        <v>0</v>
      </c>
      <c r="E1005" t="s">
        <v>3362</v>
      </c>
      <c r="F1005" t="s">
        <v>34</v>
      </c>
      <c r="G1005" t="s">
        <v>11505</v>
      </c>
      <c r="H1005" t="s">
        <v>11506</v>
      </c>
      <c r="I1005" t="s">
        <v>11506</v>
      </c>
      <c r="J1005" t="s">
        <v>11506</v>
      </c>
      <c r="K1005" t="s">
        <v>11506</v>
      </c>
      <c r="L1005" t="s">
        <v>3362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 t="s">
        <v>65</v>
      </c>
      <c r="AC1005" t="s">
        <v>118</v>
      </c>
      <c r="AD1005" t="s">
        <v>11260</v>
      </c>
      <c r="AE1005">
        <v>10.5</v>
      </c>
      <c r="AF1005">
        <v>2181</v>
      </c>
      <c r="AG1005" t="str">
        <f>CONCATENATE(Table1[[#This Row],[item_code]],(".jpg"))</f>
        <v>ROU305.jpg</v>
      </c>
      <c r="AH1005" t="str">
        <f>IF(Table1[[#This Row],[DEPO. TOTAL DISPO]]&gt;2,"Publish","Draft")</f>
        <v>Draft</v>
      </c>
      <c r="AI1005" s="1" t="str">
        <f>IFERROR(VLOOKUP(A1005,#REF!, 1, FALSE),"  ")</f>
        <v xml:space="preserve">  </v>
      </c>
    </row>
    <row r="1006" spans="1:35">
      <c r="A1006" t="s">
        <v>11512</v>
      </c>
      <c r="B1006" t="s">
        <v>11513</v>
      </c>
      <c r="C1006">
        <v>0</v>
      </c>
      <c r="D1006">
        <v>0</v>
      </c>
      <c r="E1006" t="s">
        <v>11514</v>
      </c>
      <c r="F1006" t="s">
        <v>34</v>
      </c>
      <c r="G1006" t="s">
        <v>11515</v>
      </c>
      <c r="H1006" t="s">
        <v>11516</v>
      </c>
      <c r="I1006" t="s">
        <v>11516</v>
      </c>
      <c r="J1006" t="s">
        <v>11516</v>
      </c>
      <c r="K1006" t="s">
        <v>11516</v>
      </c>
      <c r="L1006" t="s">
        <v>11514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65</v>
      </c>
      <c r="AC1006" t="s">
        <v>118</v>
      </c>
      <c r="AD1006" t="s">
        <v>124</v>
      </c>
      <c r="AE1006">
        <v>10.5</v>
      </c>
      <c r="AF1006">
        <v>2186</v>
      </c>
      <c r="AG1006" t="str">
        <f>CONCATENATE(Table1[[#This Row],[item_code]],(".jpg"))</f>
        <v>ROU301.jpg</v>
      </c>
      <c r="AH1006" t="str">
        <f>IF(Table1[[#This Row],[DEPO. TOTAL DISPO]]&gt;2,"Publish","Draft")</f>
        <v>Draft</v>
      </c>
      <c r="AI1006" s="1" t="str">
        <f>IFERROR(VLOOKUP(A1006,#REF!, 1, FALSE),"  ")</f>
        <v xml:space="preserve">  </v>
      </c>
    </row>
    <row r="1007" spans="1:35">
      <c r="A1007" t="s">
        <v>11467</v>
      </c>
      <c r="B1007" t="s">
        <v>11468</v>
      </c>
      <c r="C1007">
        <v>0</v>
      </c>
      <c r="D1007">
        <v>0</v>
      </c>
      <c r="E1007" t="s">
        <v>11469</v>
      </c>
      <c r="F1007" t="s">
        <v>34</v>
      </c>
      <c r="G1007" t="s">
        <v>11470</v>
      </c>
      <c r="H1007" t="s">
        <v>11471</v>
      </c>
      <c r="I1007" t="s">
        <v>11471</v>
      </c>
      <c r="J1007" t="s">
        <v>11471</v>
      </c>
      <c r="K1007" t="s">
        <v>11471</v>
      </c>
      <c r="L1007" t="s">
        <v>11469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65</v>
      </c>
      <c r="AC1007" t="s">
        <v>118</v>
      </c>
      <c r="AD1007" t="s">
        <v>974</v>
      </c>
      <c r="AE1007">
        <v>10.5</v>
      </c>
      <c r="AF1007">
        <v>2176</v>
      </c>
      <c r="AG1007" t="str">
        <f>CONCATENATE(Table1[[#This Row],[item_code]],(".jpg"))</f>
        <v>ROU100.jpg</v>
      </c>
      <c r="AH1007" t="str">
        <f>IF(Table1[[#This Row],[DEPO. TOTAL DISPO]]&gt;2,"Publish","Draft")</f>
        <v>Draft</v>
      </c>
      <c r="AI1007" s="1" t="str">
        <f>IFERROR(VLOOKUP(A1007,#REF!, 1, FALSE),"  ")</f>
        <v xml:space="preserve">  </v>
      </c>
    </row>
    <row r="1008" spans="1:35">
      <c r="A1008" t="s">
        <v>11498</v>
      </c>
      <c r="B1008" t="s">
        <v>11499</v>
      </c>
      <c r="C1008">
        <v>0</v>
      </c>
      <c r="D1008">
        <v>0</v>
      </c>
      <c r="E1008" t="s">
        <v>11500</v>
      </c>
      <c r="F1008" t="s">
        <v>34</v>
      </c>
      <c r="G1008" t="s">
        <v>11501</v>
      </c>
      <c r="H1008" t="s">
        <v>11502</v>
      </c>
      <c r="I1008" t="s">
        <v>11502</v>
      </c>
      <c r="J1008" t="s">
        <v>11502</v>
      </c>
      <c r="K1008" t="s">
        <v>11502</v>
      </c>
      <c r="L1008" t="s">
        <v>11500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s">
        <v>65</v>
      </c>
      <c r="AC1008" t="s">
        <v>118</v>
      </c>
      <c r="AD1008" t="s">
        <v>233</v>
      </c>
      <c r="AE1008">
        <v>10.5</v>
      </c>
      <c r="AF1008">
        <v>2179</v>
      </c>
      <c r="AG1008" t="str">
        <f>CONCATENATE(Table1[[#This Row],[item_code]],(".jpg"))</f>
        <v>ROU1.jpg</v>
      </c>
      <c r="AH1008" t="str">
        <f>IF(Table1[[#This Row],[DEPO. TOTAL DISPO]]&gt;2,"Publish","Draft")</f>
        <v>Draft</v>
      </c>
      <c r="AI1008" s="1" t="str">
        <f>IFERROR(VLOOKUP(A1008,#REF!, 1, FALSE),"  ")</f>
        <v xml:space="preserve">  </v>
      </c>
    </row>
    <row r="1009" spans="1:35">
      <c r="A1009" t="s">
        <v>11439</v>
      </c>
      <c r="B1009" t="s">
        <v>11440</v>
      </c>
      <c r="C1009">
        <v>0</v>
      </c>
      <c r="D1009">
        <v>0</v>
      </c>
      <c r="E1009" t="s">
        <v>11441</v>
      </c>
      <c r="F1009" t="s">
        <v>34</v>
      </c>
      <c r="G1009" t="s">
        <v>84</v>
      </c>
      <c r="H1009" t="s">
        <v>11442</v>
      </c>
      <c r="I1009" t="s">
        <v>11442</v>
      </c>
      <c r="J1009" t="s">
        <v>11442</v>
      </c>
      <c r="K1009" t="s">
        <v>11442</v>
      </c>
      <c r="L1009" t="s">
        <v>11441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s">
        <v>65</v>
      </c>
      <c r="AC1009" t="s">
        <v>2999</v>
      </c>
      <c r="AD1009" t="s">
        <v>158</v>
      </c>
      <c r="AE1009">
        <v>21</v>
      </c>
      <c r="AF1009">
        <v>7234</v>
      </c>
      <c r="AG1009" t="str">
        <f>CONCATENATE(Table1[[#This Row],[item_code]],(".jpg"))</f>
        <v>ROL01.jpg</v>
      </c>
      <c r="AH1009" t="str">
        <f>IF(Table1[[#This Row],[DEPO. TOTAL DISPO]]&gt;2,"Publish","Draft")</f>
        <v>Draft</v>
      </c>
      <c r="AI1009" s="1" t="str">
        <f>IFERROR(VLOOKUP(A1009,#REF!, 1, FALSE),"  ")</f>
        <v xml:space="preserve">  </v>
      </c>
    </row>
    <row r="1010" spans="1:35">
      <c r="A1010" t="s">
        <v>2356</v>
      </c>
      <c r="B1010" t="s">
        <v>2357</v>
      </c>
      <c r="C1010">
        <v>0</v>
      </c>
      <c r="D1010">
        <v>0</v>
      </c>
      <c r="E1010" t="s">
        <v>84</v>
      </c>
      <c r="F1010" t="s">
        <v>71</v>
      </c>
      <c r="G1010" t="s">
        <v>84</v>
      </c>
      <c r="H1010" t="s">
        <v>84</v>
      </c>
      <c r="I1010" t="s">
        <v>84</v>
      </c>
      <c r="J1010" t="s">
        <v>84</v>
      </c>
      <c r="K1010" t="s">
        <v>84</v>
      </c>
      <c r="L1010" t="s">
        <v>84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s">
        <v>131</v>
      </c>
      <c r="AC1010" t="s">
        <v>2258</v>
      </c>
      <c r="AD1010" t="s">
        <v>620</v>
      </c>
      <c r="AE1010">
        <v>21</v>
      </c>
      <c r="AF1010">
        <v>3494</v>
      </c>
      <c r="AG1010" t="str">
        <f>CONCATENATE(Table1[[#This Row],[item_code]],(".jpg"))</f>
        <v>ROD01.jpg</v>
      </c>
      <c r="AH1010" t="str">
        <f>IF(Table1[[#This Row],[DEPO. TOTAL DISPO]]&gt;2,"Publish","Draft")</f>
        <v>Draft</v>
      </c>
      <c r="AI1010" s="1" t="str">
        <f>IFERROR(VLOOKUP(A1010,#REF!, 1, FALSE),"  ")</f>
        <v xml:space="preserve">  </v>
      </c>
    </row>
    <row r="1011" spans="1:35">
      <c r="A1011" t="s">
        <v>1524</v>
      </c>
      <c r="B1011" t="s">
        <v>1525</v>
      </c>
      <c r="C1011">
        <v>0</v>
      </c>
      <c r="D1011">
        <v>0</v>
      </c>
      <c r="E1011" t="s">
        <v>1526</v>
      </c>
      <c r="F1011" t="s">
        <v>34</v>
      </c>
      <c r="G1011" t="s">
        <v>1062</v>
      </c>
      <c r="H1011" t="s">
        <v>1527</v>
      </c>
      <c r="I1011" t="s">
        <v>1527</v>
      </c>
      <c r="J1011" t="s">
        <v>1527</v>
      </c>
      <c r="K1011" t="s">
        <v>1527</v>
      </c>
      <c r="L1011" t="s">
        <v>1526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95</v>
      </c>
      <c r="AC1011" t="s">
        <v>973</v>
      </c>
      <c r="AD1011" t="s">
        <v>974</v>
      </c>
      <c r="AE1011">
        <v>21</v>
      </c>
      <c r="AF1011">
        <v>3173</v>
      </c>
      <c r="AG1011" t="str">
        <f>CONCATENATE(Table1[[#This Row],[item_code]],(".jpg"))</f>
        <v>REVOKER.jpg</v>
      </c>
      <c r="AH1011" t="str">
        <f>IF(Table1[[#This Row],[DEPO. TOTAL DISPO]]&gt;2,"Publish","Draft")</f>
        <v>Draft</v>
      </c>
      <c r="AI1011" s="1" t="str">
        <f>IFERROR(VLOOKUP(A1011,#REF!, 1, FALSE),"  ")</f>
        <v xml:space="preserve">  </v>
      </c>
    </row>
    <row r="1012" spans="1:35">
      <c r="A1012" t="s">
        <v>10784</v>
      </c>
      <c r="B1012" t="s">
        <v>10785</v>
      </c>
      <c r="C1012">
        <v>0</v>
      </c>
      <c r="D1012">
        <v>0</v>
      </c>
      <c r="E1012" t="s">
        <v>10786</v>
      </c>
      <c r="F1012" t="s">
        <v>34</v>
      </c>
      <c r="G1012" t="s">
        <v>10787</v>
      </c>
      <c r="H1012" t="s">
        <v>10788</v>
      </c>
      <c r="I1012" t="s">
        <v>10788</v>
      </c>
      <c r="J1012" t="s">
        <v>10788</v>
      </c>
      <c r="K1012" t="s">
        <v>10788</v>
      </c>
      <c r="L1012" t="s">
        <v>10786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50</v>
      </c>
      <c r="AC1012" t="s">
        <v>280</v>
      </c>
      <c r="AD1012" t="s">
        <v>2097</v>
      </c>
      <c r="AE1012">
        <v>21</v>
      </c>
      <c r="AF1012">
        <v>6941</v>
      </c>
      <c r="AG1012" t="str">
        <f>CONCATENATE(Table1[[#This Row],[item_code]],(".jpg"))</f>
        <v>REVL10.jpg</v>
      </c>
      <c r="AH1012" t="str">
        <f>IF(Table1[[#This Row],[DEPO. TOTAL DISPO]]&gt;2,"Publish","Draft")</f>
        <v>Draft</v>
      </c>
      <c r="AI1012" s="1" t="str">
        <f>IFERROR(VLOOKUP(A1012,#REF!, 1, FALSE),"  ")</f>
        <v xml:space="preserve">  </v>
      </c>
    </row>
    <row r="1013" spans="1:35">
      <c r="A1013" t="s">
        <v>11750</v>
      </c>
      <c r="B1013" t="s">
        <v>11751</v>
      </c>
      <c r="C1013">
        <v>0</v>
      </c>
      <c r="D1013">
        <v>0</v>
      </c>
      <c r="E1013" t="s">
        <v>11752</v>
      </c>
      <c r="F1013" t="s">
        <v>34</v>
      </c>
      <c r="G1013" t="s">
        <v>11753</v>
      </c>
      <c r="H1013" t="s">
        <v>11754</v>
      </c>
      <c r="I1013" t="s">
        <v>11754</v>
      </c>
      <c r="J1013" t="s">
        <v>11754</v>
      </c>
      <c r="K1013" t="s">
        <v>11754</v>
      </c>
      <c r="L1013" t="s">
        <v>11752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50</v>
      </c>
      <c r="AC1013" t="s">
        <v>280</v>
      </c>
      <c r="AD1013" t="s">
        <v>2097</v>
      </c>
      <c r="AE1013">
        <v>21</v>
      </c>
      <c r="AF1013">
        <v>7276</v>
      </c>
      <c r="AG1013" t="str">
        <f>CONCATENATE(Table1[[#This Row],[item_code]],(".jpg"))</f>
        <v>REVL09.jpg</v>
      </c>
      <c r="AH1013" t="str">
        <f>IF(Table1[[#This Row],[DEPO. TOTAL DISPO]]&gt;2,"Publish","Draft")</f>
        <v>Draft</v>
      </c>
      <c r="AI1013" s="1" t="str">
        <f>IFERROR(VLOOKUP(A1013,#REF!, 1, FALSE),"  ")</f>
        <v xml:space="preserve">  </v>
      </c>
    </row>
    <row r="1014" spans="1:35">
      <c r="A1014" t="s">
        <v>10998</v>
      </c>
      <c r="B1014" t="s">
        <v>10999</v>
      </c>
      <c r="C1014">
        <v>0</v>
      </c>
      <c r="D1014">
        <v>0</v>
      </c>
      <c r="E1014" t="s">
        <v>11000</v>
      </c>
      <c r="F1014" t="s">
        <v>34</v>
      </c>
      <c r="G1014" t="s">
        <v>11001</v>
      </c>
      <c r="H1014" t="s">
        <v>11002</v>
      </c>
      <c r="I1014" t="s">
        <v>11002</v>
      </c>
      <c r="J1014" t="s">
        <v>11002</v>
      </c>
      <c r="K1014" t="s">
        <v>11002</v>
      </c>
      <c r="L1014" t="s">
        <v>11000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 t="s">
        <v>50</v>
      </c>
      <c r="AC1014" t="s">
        <v>280</v>
      </c>
      <c r="AD1014" t="s">
        <v>2097</v>
      </c>
      <c r="AE1014">
        <v>21</v>
      </c>
      <c r="AF1014">
        <v>7019</v>
      </c>
      <c r="AG1014" t="str">
        <f>CONCATENATE(Table1[[#This Row],[item_code]],(".jpg"))</f>
        <v>REVL07.jpg</v>
      </c>
      <c r="AH1014" t="str">
        <f>IF(Table1[[#This Row],[DEPO. TOTAL DISPO]]&gt;2,"Publish","Draft")</f>
        <v>Draft</v>
      </c>
      <c r="AI1014" s="1" t="str">
        <f>IFERROR(VLOOKUP(A1014,#REF!, 1, FALSE),"  ")</f>
        <v xml:space="preserve">  </v>
      </c>
    </row>
    <row r="1015" spans="1:35">
      <c r="A1015" t="s">
        <v>2092</v>
      </c>
      <c r="B1015" t="s">
        <v>2093</v>
      </c>
      <c r="C1015">
        <v>0</v>
      </c>
      <c r="D1015">
        <v>0</v>
      </c>
      <c r="E1015" t="s">
        <v>2094</v>
      </c>
      <c r="F1015" t="s">
        <v>34</v>
      </c>
      <c r="G1015" t="s">
        <v>2095</v>
      </c>
      <c r="H1015" t="s">
        <v>2096</v>
      </c>
      <c r="I1015" t="s">
        <v>2096</v>
      </c>
      <c r="J1015" t="s">
        <v>2096</v>
      </c>
      <c r="K1015" t="s">
        <v>2096</v>
      </c>
      <c r="L1015" t="s">
        <v>2094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50</v>
      </c>
      <c r="AC1015" t="s">
        <v>280</v>
      </c>
      <c r="AD1015" t="s">
        <v>2097</v>
      </c>
      <c r="AE1015">
        <v>21</v>
      </c>
      <c r="AF1015">
        <v>3389</v>
      </c>
      <c r="AG1015" t="str">
        <f>CONCATENATE(Table1[[#This Row],[item_code]],(".jpg"))</f>
        <v>REVL05.jpg</v>
      </c>
      <c r="AH1015" t="str">
        <f>IF(Table1[[#This Row],[DEPO. TOTAL DISPO]]&gt;2,"Publish","Draft")</f>
        <v>Draft</v>
      </c>
      <c r="AI1015" s="1" t="str">
        <f>IFERROR(VLOOKUP(A1015,#REF!, 1, FALSE),"  ")</f>
        <v xml:space="preserve">  </v>
      </c>
    </row>
    <row r="1016" spans="1:35">
      <c r="A1016" t="s">
        <v>11614</v>
      </c>
      <c r="B1016" t="s">
        <v>11615</v>
      </c>
      <c r="C1016">
        <v>0</v>
      </c>
      <c r="D1016">
        <v>0</v>
      </c>
      <c r="E1016" t="s">
        <v>11616</v>
      </c>
      <c r="F1016" t="s">
        <v>34</v>
      </c>
      <c r="G1016" t="s">
        <v>11617</v>
      </c>
      <c r="H1016" t="s">
        <v>11618</v>
      </c>
      <c r="I1016" t="s">
        <v>11618</v>
      </c>
      <c r="J1016" t="s">
        <v>11618</v>
      </c>
      <c r="K1016" t="s">
        <v>11618</v>
      </c>
      <c r="L1016" t="s">
        <v>11616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50</v>
      </c>
      <c r="AC1016" t="s">
        <v>280</v>
      </c>
      <c r="AD1016" t="s">
        <v>2097</v>
      </c>
      <c r="AE1016">
        <v>21</v>
      </c>
      <c r="AF1016">
        <v>7290</v>
      </c>
      <c r="AG1016" t="str">
        <f>CONCATENATE(Table1[[#This Row],[item_code]],(".jpg"))</f>
        <v>REVL01.jpg</v>
      </c>
      <c r="AH1016" t="str">
        <f>IF(Table1[[#This Row],[DEPO. TOTAL DISPO]]&gt;2,"Publish","Draft")</f>
        <v>Draft</v>
      </c>
      <c r="AI1016" s="1" t="str">
        <f>IFERROR(VLOOKUP(A1016,#REF!, 1, FALSE),"  ")</f>
        <v xml:space="preserve">  </v>
      </c>
    </row>
    <row r="1017" spans="1:35">
      <c r="A1017" t="s">
        <v>10991</v>
      </c>
      <c r="B1017" t="s">
        <v>10992</v>
      </c>
      <c r="C1017">
        <v>0</v>
      </c>
      <c r="D1017">
        <v>0</v>
      </c>
      <c r="E1017" t="s">
        <v>6055</v>
      </c>
      <c r="F1017" t="s">
        <v>34</v>
      </c>
      <c r="G1017" t="s">
        <v>6056</v>
      </c>
      <c r="H1017" t="s">
        <v>6057</v>
      </c>
      <c r="I1017" t="s">
        <v>6057</v>
      </c>
      <c r="J1017" t="s">
        <v>6057</v>
      </c>
      <c r="K1017" t="s">
        <v>6057</v>
      </c>
      <c r="L1017" t="s">
        <v>6055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s">
        <v>65</v>
      </c>
      <c r="AC1017" t="s">
        <v>704</v>
      </c>
      <c r="AD1017" t="s">
        <v>233</v>
      </c>
      <c r="AE1017">
        <v>21</v>
      </c>
      <c r="AF1017">
        <v>6981</v>
      </c>
      <c r="AG1017" t="str">
        <f>CONCATENATE(Table1[[#This Row],[item_code]],(".jpg"))</f>
        <v>RET05.jpg</v>
      </c>
      <c r="AH1017" t="str">
        <f>IF(Table1[[#This Row],[DEPO. TOTAL DISPO]]&gt;2,"Publish","Draft")</f>
        <v>Draft</v>
      </c>
      <c r="AI1017" s="1" t="str">
        <f>IFERROR(VLOOKUP(A1017,#REF!, 1, FALSE),"  ")</f>
        <v xml:space="preserve">  </v>
      </c>
    </row>
    <row r="1018" spans="1:35">
      <c r="A1018" t="s">
        <v>8299</v>
      </c>
      <c r="B1018" t="s">
        <v>8300</v>
      </c>
      <c r="C1018">
        <v>0</v>
      </c>
      <c r="D1018">
        <v>0</v>
      </c>
      <c r="E1018" t="s">
        <v>8301</v>
      </c>
      <c r="F1018" t="s">
        <v>34</v>
      </c>
      <c r="G1018" t="s">
        <v>8302</v>
      </c>
      <c r="H1018" t="s">
        <v>8303</v>
      </c>
      <c r="I1018" t="s">
        <v>8303</v>
      </c>
      <c r="J1018" t="s">
        <v>8303</v>
      </c>
      <c r="K1018" t="s">
        <v>8303</v>
      </c>
      <c r="L1018" t="s">
        <v>8301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65</v>
      </c>
      <c r="AC1018" t="s">
        <v>2874</v>
      </c>
      <c r="AD1018" t="s">
        <v>218</v>
      </c>
      <c r="AE1018">
        <v>10.5</v>
      </c>
      <c r="AF1018">
        <v>999</v>
      </c>
      <c r="AG1018" t="str">
        <f>CONCATENATE(Table1[[#This Row],[item_code]],(".jpg"))</f>
        <v>RAM01.jpg</v>
      </c>
      <c r="AH1018" t="str">
        <f>IF(Table1[[#This Row],[DEPO. TOTAL DISPO]]&gt;2,"Publish","Draft")</f>
        <v>Draft</v>
      </c>
      <c r="AI1018" s="1" t="str">
        <f>IFERROR(VLOOKUP(A1018,#REF!, 1, FALSE),"  ")</f>
        <v xml:space="preserve">  </v>
      </c>
    </row>
    <row r="1019" spans="1:35">
      <c r="A1019" t="s">
        <v>1940</v>
      </c>
      <c r="B1019" t="s">
        <v>1941</v>
      </c>
      <c r="C1019">
        <v>0</v>
      </c>
      <c r="D1019">
        <v>0</v>
      </c>
      <c r="E1019" t="s">
        <v>1942</v>
      </c>
      <c r="F1019" t="s">
        <v>34</v>
      </c>
      <c r="G1019" t="s">
        <v>1457</v>
      </c>
      <c r="H1019" t="s">
        <v>1943</v>
      </c>
      <c r="I1019" t="s">
        <v>1943</v>
      </c>
      <c r="J1019" t="s">
        <v>1943</v>
      </c>
      <c r="K1019" t="s">
        <v>1943</v>
      </c>
      <c r="L1019" t="s">
        <v>1942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 t="s">
        <v>95</v>
      </c>
      <c r="AC1019" t="s">
        <v>973</v>
      </c>
      <c r="AD1019" t="s">
        <v>233</v>
      </c>
      <c r="AE1019">
        <v>21</v>
      </c>
      <c r="AF1019">
        <v>3313</v>
      </c>
      <c r="AG1019" t="str">
        <f>CONCATENATE(Table1[[#This Row],[item_code]],(".jpg"))</f>
        <v>RAGE.jpg</v>
      </c>
      <c r="AH1019" t="str">
        <f>IF(Table1[[#This Row],[DEPO. TOTAL DISPO]]&gt;2,"Publish","Draft")</f>
        <v>Draft</v>
      </c>
      <c r="AI1019" s="1" t="str">
        <f>IFERROR(VLOOKUP(A1019,#REF!, 1, FALSE),"  ")</f>
        <v xml:space="preserve">  </v>
      </c>
    </row>
    <row r="1020" spans="1:35">
      <c r="A1020" t="s">
        <v>11185</v>
      </c>
      <c r="B1020" t="s">
        <v>11186</v>
      </c>
      <c r="C1020">
        <v>0</v>
      </c>
      <c r="D1020">
        <v>0</v>
      </c>
      <c r="E1020" t="s">
        <v>11183</v>
      </c>
      <c r="F1020" t="s">
        <v>34</v>
      </c>
      <c r="G1020" t="s">
        <v>9250</v>
      </c>
      <c r="H1020" t="s">
        <v>11184</v>
      </c>
      <c r="I1020" t="s">
        <v>11184</v>
      </c>
      <c r="J1020" t="s">
        <v>11184</v>
      </c>
      <c r="K1020" t="s">
        <v>11184</v>
      </c>
      <c r="L1020" t="s">
        <v>11183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65</v>
      </c>
      <c r="AC1020" t="s">
        <v>704</v>
      </c>
      <c r="AD1020" t="s">
        <v>140</v>
      </c>
      <c r="AE1020">
        <v>21</v>
      </c>
      <c r="AF1020">
        <v>7062</v>
      </c>
      <c r="AG1020" t="str">
        <f>CONCATENATE(Table1[[#This Row],[item_code]],(".jpg"))</f>
        <v>PROT2.jpg</v>
      </c>
      <c r="AH1020" t="str">
        <f>IF(Table1[[#This Row],[DEPO. TOTAL DISPO]]&gt;2,"Publish","Draft")</f>
        <v>Draft</v>
      </c>
      <c r="AI1020" s="1" t="str">
        <f>IFERROR(VLOOKUP(A1020,#REF!, 1, FALSE),"  ")</f>
        <v xml:space="preserve">  </v>
      </c>
    </row>
    <row r="1021" spans="1:35">
      <c r="A1021" t="s">
        <v>11181</v>
      </c>
      <c r="B1021" t="s">
        <v>11182</v>
      </c>
      <c r="C1021">
        <v>0</v>
      </c>
      <c r="D1021">
        <v>0</v>
      </c>
      <c r="E1021" t="s">
        <v>11183</v>
      </c>
      <c r="F1021" t="s">
        <v>34</v>
      </c>
      <c r="G1021" t="s">
        <v>9250</v>
      </c>
      <c r="H1021" t="s">
        <v>11184</v>
      </c>
      <c r="I1021" t="s">
        <v>11184</v>
      </c>
      <c r="J1021" t="s">
        <v>11184</v>
      </c>
      <c r="K1021" t="s">
        <v>11184</v>
      </c>
      <c r="L1021" t="s">
        <v>11183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65</v>
      </c>
      <c r="AC1021" t="s">
        <v>704</v>
      </c>
      <c r="AD1021" t="s">
        <v>140</v>
      </c>
      <c r="AE1021">
        <v>21</v>
      </c>
      <c r="AF1021">
        <v>7061</v>
      </c>
      <c r="AG1021" t="str">
        <f>CONCATENATE(Table1[[#This Row],[item_code]],(".jpg"))</f>
        <v>PROT1.jpg</v>
      </c>
      <c r="AH1021" t="str">
        <f>IF(Table1[[#This Row],[DEPO. TOTAL DISPO]]&gt;2,"Publish","Draft")</f>
        <v>Draft</v>
      </c>
      <c r="AI1021" s="1" t="str">
        <f>IFERROR(VLOOKUP(A1021,#REF!, 1, FALSE),"  ")</f>
        <v xml:space="preserve">  </v>
      </c>
    </row>
    <row r="1022" spans="1:35">
      <c r="A1022" t="s">
        <v>10993</v>
      </c>
      <c r="B1022" t="s">
        <v>10994</v>
      </c>
      <c r="C1022">
        <v>0</v>
      </c>
      <c r="D1022">
        <v>0</v>
      </c>
      <c r="E1022" t="s">
        <v>84</v>
      </c>
      <c r="F1022" t="s">
        <v>34</v>
      </c>
      <c r="G1022" t="s">
        <v>84</v>
      </c>
      <c r="H1022" t="s">
        <v>84</v>
      </c>
      <c r="I1022" t="s">
        <v>84</v>
      </c>
      <c r="J1022" t="s">
        <v>84</v>
      </c>
      <c r="K1022" t="s">
        <v>84</v>
      </c>
      <c r="L1022" t="s">
        <v>84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s">
        <v>131</v>
      </c>
      <c r="AC1022" t="s">
        <v>2107</v>
      </c>
      <c r="AD1022" t="s">
        <v>124</v>
      </c>
      <c r="AE1022">
        <v>21</v>
      </c>
      <c r="AF1022">
        <v>7012</v>
      </c>
      <c r="AG1022" t="str">
        <f>CONCATENATE(Table1[[#This Row],[item_code]],(".jpg"))</f>
        <v>POWER10.jpg</v>
      </c>
      <c r="AH1022" t="str">
        <f>IF(Table1[[#This Row],[DEPO. TOTAL DISPO]]&gt;2,"Publish","Draft")</f>
        <v>Draft</v>
      </c>
      <c r="AI1022" s="1" t="str">
        <f>IFERROR(VLOOKUP(A1022,#REF!, 1, FALSE),"  ")</f>
        <v xml:space="preserve">  </v>
      </c>
    </row>
    <row r="1023" spans="1:35">
      <c r="A1023" t="s">
        <v>10995</v>
      </c>
      <c r="B1023" t="s">
        <v>10996</v>
      </c>
      <c r="C1023">
        <v>0</v>
      </c>
      <c r="D1023">
        <v>0</v>
      </c>
      <c r="E1023" t="s">
        <v>9774</v>
      </c>
      <c r="F1023" t="s">
        <v>34</v>
      </c>
      <c r="G1023" t="s">
        <v>10997</v>
      </c>
      <c r="H1023" t="s">
        <v>9776</v>
      </c>
      <c r="I1023" t="s">
        <v>9776</v>
      </c>
      <c r="J1023" t="s">
        <v>9776</v>
      </c>
      <c r="K1023" t="s">
        <v>9776</v>
      </c>
      <c r="L1023" t="s">
        <v>9774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s">
        <v>131</v>
      </c>
      <c r="AC1023" t="s">
        <v>2107</v>
      </c>
      <c r="AD1023" t="s">
        <v>1569</v>
      </c>
      <c r="AE1023">
        <v>21</v>
      </c>
      <c r="AF1023">
        <v>6996</v>
      </c>
      <c r="AG1023" t="str">
        <f>CONCATENATE(Table1[[#This Row],[item_code]],(".jpg"))</f>
        <v>POW14.jpg</v>
      </c>
      <c r="AH1023" t="str">
        <f>IF(Table1[[#This Row],[DEPO. TOTAL DISPO]]&gt;2,"Publish","Draft")</f>
        <v>Draft</v>
      </c>
      <c r="AI1023" s="1" t="str">
        <f>IFERROR(VLOOKUP(A1023,#REF!, 1, FALSE),"  ")</f>
        <v xml:space="preserve">  </v>
      </c>
    </row>
    <row r="1024" spans="1:35">
      <c r="A1024" t="s">
        <v>5231</v>
      </c>
      <c r="B1024" t="s">
        <v>5232</v>
      </c>
      <c r="C1024">
        <v>0</v>
      </c>
      <c r="D1024">
        <v>0</v>
      </c>
      <c r="E1024" t="s">
        <v>5229</v>
      </c>
      <c r="F1024" t="s">
        <v>34</v>
      </c>
      <c r="G1024" t="s">
        <v>2544</v>
      </c>
      <c r="H1024" t="s">
        <v>5230</v>
      </c>
      <c r="I1024" t="s">
        <v>5230</v>
      </c>
      <c r="J1024" t="s">
        <v>5230</v>
      </c>
      <c r="K1024" t="s">
        <v>5230</v>
      </c>
      <c r="L1024" t="s">
        <v>5229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37</v>
      </c>
      <c r="AC1024" t="s">
        <v>5205</v>
      </c>
      <c r="AD1024" t="s">
        <v>974</v>
      </c>
      <c r="AE1024">
        <v>21</v>
      </c>
      <c r="AF1024">
        <v>4503</v>
      </c>
      <c r="AG1024" t="str">
        <f>CONCATENATE(Table1[[#This Row],[item_code]],(".jpg"))</f>
        <v>POCKYR.jpg</v>
      </c>
      <c r="AH1024" t="str">
        <f>IF(Table1[[#This Row],[DEPO. TOTAL DISPO]]&gt;2,"Publish","Draft")</f>
        <v>Draft</v>
      </c>
      <c r="AI1024" s="1" t="str">
        <f>IFERROR(VLOOKUP(A1024,#REF!, 1, FALSE),"  ")</f>
        <v xml:space="preserve">  </v>
      </c>
    </row>
    <row r="1025" spans="1:35">
      <c r="A1025" t="s">
        <v>5227</v>
      </c>
      <c r="B1025" t="s">
        <v>5228</v>
      </c>
      <c r="C1025">
        <v>0</v>
      </c>
      <c r="D1025">
        <v>0</v>
      </c>
      <c r="E1025" t="s">
        <v>5229</v>
      </c>
      <c r="F1025" t="s">
        <v>34</v>
      </c>
      <c r="G1025" t="s">
        <v>2544</v>
      </c>
      <c r="H1025" t="s">
        <v>5230</v>
      </c>
      <c r="I1025" t="s">
        <v>5230</v>
      </c>
      <c r="J1025" t="s">
        <v>5230</v>
      </c>
      <c r="K1025" t="s">
        <v>5230</v>
      </c>
      <c r="L1025" t="s">
        <v>5229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37</v>
      </c>
      <c r="AC1025" t="s">
        <v>5205</v>
      </c>
      <c r="AD1025" t="s">
        <v>974</v>
      </c>
      <c r="AE1025">
        <v>21</v>
      </c>
      <c r="AF1025">
        <v>4502</v>
      </c>
      <c r="AG1025" t="str">
        <f>CONCATENATE(Table1[[#This Row],[item_code]],(".jpg"))</f>
        <v>POCKYN.jpg</v>
      </c>
      <c r="AH1025" t="str">
        <f>IF(Table1[[#This Row],[DEPO. TOTAL DISPO]]&gt;2,"Publish","Draft")</f>
        <v>Draft</v>
      </c>
      <c r="AI1025" s="1" t="str">
        <f>IFERROR(VLOOKUP(A1025,#REF!, 1, FALSE),"  ")</f>
        <v xml:space="preserve">  </v>
      </c>
    </row>
    <row r="1026" spans="1:35">
      <c r="A1026" t="s">
        <v>5222</v>
      </c>
      <c r="B1026" t="s">
        <v>5223</v>
      </c>
      <c r="C1026">
        <v>0</v>
      </c>
      <c r="D1026">
        <v>0</v>
      </c>
      <c r="E1026" t="s">
        <v>5224</v>
      </c>
      <c r="F1026" t="s">
        <v>34</v>
      </c>
      <c r="G1026" t="s">
        <v>5225</v>
      </c>
      <c r="H1026" t="s">
        <v>5226</v>
      </c>
      <c r="I1026" t="s">
        <v>5226</v>
      </c>
      <c r="J1026" t="s">
        <v>5226</v>
      </c>
      <c r="K1026" t="s">
        <v>5226</v>
      </c>
      <c r="L1026" t="s">
        <v>5224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s">
        <v>37</v>
      </c>
      <c r="AC1026" t="s">
        <v>5205</v>
      </c>
      <c r="AD1026" t="s">
        <v>233</v>
      </c>
      <c r="AE1026">
        <v>21</v>
      </c>
      <c r="AF1026">
        <v>4501</v>
      </c>
      <c r="AG1026" t="str">
        <f>CONCATENATE(Table1[[#This Row],[item_code]],(".jpg"))</f>
        <v>POCKY.jpg</v>
      </c>
      <c r="AH1026" t="str">
        <f>IF(Table1[[#This Row],[DEPO. TOTAL DISPO]]&gt;2,"Publish","Draft")</f>
        <v>Draft</v>
      </c>
      <c r="AI1026" s="1" t="str">
        <f>IFERROR(VLOOKUP(A1026,#REF!, 1, FALSE),"  ")</f>
        <v xml:space="preserve">  </v>
      </c>
    </row>
    <row r="1027" spans="1:35">
      <c r="A1027" t="s">
        <v>7303</v>
      </c>
      <c r="B1027" t="s">
        <v>7304</v>
      </c>
      <c r="C1027">
        <v>0</v>
      </c>
      <c r="D1027">
        <v>0</v>
      </c>
      <c r="E1027" t="s">
        <v>7305</v>
      </c>
      <c r="F1027" t="s">
        <v>7306</v>
      </c>
      <c r="G1027" t="s">
        <v>84</v>
      </c>
      <c r="H1027" t="s">
        <v>7307</v>
      </c>
      <c r="I1027" t="s">
        <v>7307</v>
      </c>
      <c r="J1027" t="s">
        <v>7307</v>
      </c>
      <c r="K1027" t="s">
        <v>7307</v>
      </c>
      <c r="L1027" t="s">
        <v>7305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86</v>
      </c>
      <c r="AC1027" t="s">
        <v>87</v>
      </c>
      <c r="AD1027" t="s">
        <v>974</v>
      </c>
      <c r="AE1027">
        <v>21</v>
      </c>
      <c r="AF1027">
        <v>5526</v>
      </c>
      <c r="AG1027" t="str">
        <f>CONCATENATE(Table1[[#This Row],[item_code]],(".jpg"))</f>
        <v>PLAY84.jpg</v>
      </c>
      <c r="AH1027" t="str">
        <f>IF(Table1[[#This Row],[DEPO. TOTAL DISPO]]&gt;2,"Publish","Draft")</f>
        <v>Draft</v>
      </c>
      <c r="AI1027" s="1" t="str">
        <f>IFERROR(VLOOKUP(A1027,#REF!, 1, FALSE),"  ")</f>
        <v xml:space="preserve">  </v>
      </c>
    </row>
    <row r="1028" spans="1:35">
      <c r="A1028" t="s">
        <v>7362</v>
      </c>
      <c r="B1028" t="s">
        <v>7363</v>
      </c>
      <c r="C1028">
        <v>0</v>
      </c>
      <c r="D1028">
        <v>0</v>
      </c>
      <c r="E1028" t="s">
        <v>7364</v>
      </c>
      <c r="F1028" t="s">
        <v>34</v>
      </c>
      <c r="G1028" t="s">
        <v>1902</v>
      </c>
      <c r="H1028" t="s">
        <v>7365</v>
      </c>
      <c r="I1028" t="s">
        <v>7365</v>
      </c>
      <c r="J1028" t="s">
        <v>7365</v>
      </c>
      <c r="K1028" t="s">
        <v>7365</v>
      </c>
      <c r="L1028" t="s">
        <v>7364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t="s">
        <v>37</v>
      </c>
      <c r="AC1028" t="s">
        <v>704</v>
      </c>
      <c r="AD1028" t="s">
        <v>974</v>
      </c>
      <c r="AE1028">
        <v>21</v>
      </c>
      <c r="AF1028">
        <v>5573</v>
      </c>
      <c r="AG1028" t="str">
        <f>CONCATENATE(Table1[[#This Row],[item_code]],(".jpg"))</f>
        <v>PLAY82.jpg</v>
      </c>
      <c r="AH1028" t="str">
        <f>IF(Table1[[#This Row],[DEPO. TOTAL DISPO]]&gt;2,"Publish","Draft")</f>
        <v>Draft</v>
      </c>
      <c r="AI1028" s="1" t="str">
        <f>IFERROR(VLOOKUP(A1028,#REF!, 1, FALSE),"  ")</f>
        <v xml:space="preserve">  </v>
      </c>
    </row>
    <row r="1029" spans="1:35">
      <c r="A1029" t="s">
        <v>7323</v>
      </c>
      <c r="B1029" t="s">
        <v>7324</v>
      </c>
      <c r="C1029">
        <v>0</v>
      </c>
      <c r="D1029">
        <v>0</v>
      </c>
      <c r="E1029" t="s">
        <v>4767</v>
      </c>
      <c r="F1029" t="s">
        <v>34</v>
      </c>
      <c r="G1029" t="s">
        <v>7325</v>
      </c>
      <c r="H1029" t="s">
        <v>4770</v>
      </c>
      <c r="I1029" t="s">
        <v>4770</v>
      </c>
      <c r="J1029" t="s">
        <v>4770</v>
      </c>
      <c r="K1029" t="s">
        <v>4770</v>
      </c>
      <c r="L1029" t="s">
        <v>4767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86</v>
      </c>
      <c r="AC1029" t="s">
        <v>87</v>
      </c>
      <c r="AD1029" t="s">
        <v>233</v>
      </c>
      <c r="AE1029">
        <v>10.5</v>
      </c>
      <c r="AF1029">
        <v>5534</v>
      </c>
      <c r="AG1029" t="str">
        <f>CONCATENATE(Table1[[#This Row],[item_code]],(".jpg"))</f>
        <v>PLAY77.jpg</v>
      </c>
      <c r="AH1029" t="str">
        <f>IF(Table1[[#This Row],[DEPO. TOTAL DISPO]]&gt;2,"Publish","Draft")</f>
        <v>Draft</v>
      </c>
      <c r="AI1029" s="1" t="str">
        <f>IFERROR(VLOOKUP(A1029,#REF!, 1, FALSE),"  ")</f>
        <v xml:space="preserve">  </v>
      </c>
    </row>
    <row r="1030" spans="1:35">
      <c r="A1030" t="s">
        <v>7326</v>
      </c>
      <c r="B1030" t="s">
        <v>7327</v>
      </c>
      <c r="C1030">
        <v>0</v>
      </c>
      <c r="D1030">
        <v>0</v>
      </c>
      <c r="E1030" t="s">
        <v>7328</v>
      </c>
      <c r="F1030" t="s">
        <v>34</v>
      </c>
      <c r="G1030" t="s">
        <v>7329</v>
      </c>
      <c r="H1030" t="s">
        <v>7330</v>
      </c>
      <c r="I1030" t="s">
        <v>7330</v>
      </c>
      <c r="J1030" t="s">
        <v>7330</v>
      </c>
      <c r="K1030" t="s">
        <v>7330</v>
      </c>
      <c r="L1030" t="s">
        <v>7328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s">
        <v>37</v>
      </c>
      <c r="AC1030" t="s">
        <v>704</v>
      </c>
      <c r="AD1030" t="s">
        <v>233</v>
      </c>
      <c r="AE1030">
        <v>10.5</v>
      </c>
      <c r="AF1030">
        <v>5539</v>
      </c>
      <c r="AG1030" t="str">
        <f>CONCATENATE(Table1[[#This Row],[item_code]],(".jpg"))</f>
        <v>PLAY76.jpg</v>
      </c>
      <c r="AH1030" t="str">
        <f>IF(Table1[[#This Row],[DEPO. TOTAL DISPO]]&gt;2,"Publish","Draft")</f>
        <v>Draft</v>
      </c>
      <c r="AI1030" s="1" t="str">
        <f>IFERROR(VLOOKUP(A1030,#REF!, 1, FALSE),"  ")</f>
        <v xml:space="preserve">  </v>
      </c>
    </row>
    <row r="1031" spans="1:35">
      <c r="A1031" t="s">
        <v>2103</v>
      </c>
      <c r="B1031" t="s">
        <v>2104</v>
      </c>
      <c r="C1031">
        <v>0</v>
      </c>
      <c r="D1031">
        <v>0</v>
      </c>
      <c r="E1031" t="s">
        <v>2105</v>
      </c>
      <c r="F1031" t="s">
        <v>34</v>
      </c>
      <c r="G1031" t="s">
        <v>84</v>
      </c>
      <c r="H1031" t="s">
        <v>2106</v>
      </c>
      <c r="I1031" t="s">
        <v>2106</v>
      </c>
      <c r="J1031" t="s">
        <v>2106</v>
      </c>
      <c r="K1031" t="s">
        <v>2106</v>
      </c>
      <c r="L1031" t="s">
        <v>2105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s">
        <v>131</v>
      </c>
      <c r="AC1031" t="s">
        <v>2107</v>
      </c>
      <c r="AD1031" t="s">
        <v>233</v>
      </c>
      <c r="AE1031">
        <v>21</v>
      </c>
      <c r="AF1031">
        <v>3394</v>
      </c>
      <c r="AG1031" t="str">
        <f>CONCATENATE(Table1[[#This Row],[item_code]],(".jpg"))</f>
        <v>PLAY75.jpg</v>
      </c>
      <c r="AH1031" t="str">
        <f>IF(Table1[[#This Row],[DEPO. TOTAL DISPO]]&gt;2,"Publish","Draft")</f>
        <v>Draft</v>
      </c>
      <c r="AI1031" s="1" t="str">
        <f>IFERROR(VLOOKUP(A1031,#REF!, 1, FALSE),"  ")</f>
        <v xml:space="preserve">  </v>
      </c>
    </row>
    <row r="1032" spans="1:35">
      <c r="A1032" t="s">
        <v>7366</v>
      </c>
      <c r="B1032" t="s">
        <v>7367</v>
      </c>
      <c r="C1032">
        <v>0</v>
      </c>
      <c r="D1032">
        <v>0</v>
      </c>
      <c r="E1032" t="s">
        <v>7368</v>
      </c>
      <c r="F1032" t="s">
        <v>71</v>
      </c>
      <c r="G1032" t="s">
        <v>7369</v>
      </c>
      <c r="H1032" t="s">
        <v>7370</v>
      </c>
      <c r="I1032" t="s">
        <v>7370</v>
      </c>
      <c r="J1032" t="s">
        <v>7370</v>
      </c>
      <c r="K1032" t="s">
        <v>7370</v>
      </c>
      <c r="L1032" t="s">
        <v>7368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65</v>
      </c>
      <c r="AC1032" t="s">
        <v>704</v>
      </c>
      <c r="AD1032" t="s">
        <v>140</v>
      </c>
      <c r="AE1032">
        <v>21</v>
      </c>
      <c r="AF1032">
        <v>5583</v>
      </c>
      <c r="AG1032" t="str">
        <f>CONCATENATE(Table1[[#This Row],[item_code]],(".jpg"))</f>
        <v>PLAY73.jpg</v>
      </c>
      <c r="AH1032" t="str">
        <f>IF(Table1[[#This Row],[DEPO. TOTAL DISPO]]&gt;2,"Publish","Draft")</f>
        <v>Draft</v>
      </c>
      <c r="AI1032" s="1" t="str">
        <f>IFERROR(VLOOKUP(A1032,#REF!, 1, FALSE),"  ")</f>
        <v xml:space="preserve">  </v>
      </c>
    </row>
    <row r="1033" spans="1:35">
      <c r="A1033" t="s">
        <v>7318</v>
      </c>
      <c r="B1033" t="s">
        <v>7319</v>
      </c>
      <c r="C1033">
        <v>0</v>
      </c>
      <c r="D1033">
        <v>0</v>
      </c>
      <c r="E1033" t="s">
        <v>7320</v>
      </c>
      <c r="F1033" t="s">
        <v>71</v>
      </c>
      <c r="G1033" t="s">
        <v>7321</v>
      </c>
      <c r="H1033" t="s">
        <v>7322</v>
      </c>
      <c r="I1033" t="s">
        <v>7322</v>
      </c>
      <c r="J1033" t="s">
        <v>7322</v>
      </c>
      <c r="K1033" t="s">
        <v>7322</v>
      </c>
      <c r="L1033" t="s">
        <v>7320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65</v>
      </c>
      <c r="AC1033" t="s">
        <v>704</v>
      </c>
      <c r="AD1033" t="s">
        <v>233</v>
      </c>
      <c r="AE1033">
        <v>21</v>
      </c>
      <c r="AF1033">
        <v>5533</v>
      </c>
      <c r="AG1033" t="str">
        <f>CONCATENATE(Table1[[#This Row],[item_code]],(".jpg"))</f>
        <v>PLAY69.jpg</v>
      </c>
      <c r="AH1033" t="str">
        <f>IF(Table1[[#This Row],[DEPO. TOTAL DISPO]]&gt;2,"Publish","Draft")</f>
        <v>Draft</v>
      </c>
      <c r="AI1033" s="1" t="str">
        <f>IFERROR(VLOOKUP(A1033,#REF!, 1, FALSE),"  ")</f>
        <v xml:space="preserve">  </v>
      </c>
    </row>
    <row r="1034" spans="1:35">
      <c r="A1034" t="s">
        <v>7308</v>
      </c>
      <c r="B1034" t="s">
        <v>7309</v>
      </c>
      <c r="C1034">
        <v>0</v>
      </c>
      <c r="D1034">
        <v>0</v>
      </c>
      <c r="E1034" t="s">
        <v>7310</v>
      </c>
      <c r="F1034" t="s">
        <v>34</v>
      </c>
      <c r="G1034" t="s">
        <v>7311</v>
      </c>
      <c r="H1034" t="s">
        <v>7312</v>
      </c>
      <c r="I1034" t="s">
        <v>7312</v>
      </c>
      <c r="J1034" t="s">
        <v>7312</v>
      </c>
      <c r="K1034" t="s">
        <v>7312</v>
      </c>
      <c r="L1034" t="s">
        <v>7310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s">
        <v>65</v>
      </c>
      <c r="AC1034" t="s">
        <v>704</v>
      </c>
      <c r="AD1034" t="s">
        <v>233</v>
      </c>
      <c r="AE1034">
        <v>10.5</v>
      </c>
      <c r="AF1034">
        <v>5530</v>
      </c>
      <c r="AG1034" t="str">
        <f>CONCATENATE(Table1[[#This Row],[item_code]],(".jpg"))</f>
        <v>PLAY600.jpg</v>
      </c>
      <c r="AH1034" t="str">
        <f>IF(Table1[[#This Row],[DEPO. TOTAL DISPO]]&gt;2,"Publish","Draft")</f>
        <v>Draft</v>
      </c>
      <c r="AI1034" s="1" t="str">
        <f>IFERROR(VLOOKUP(A1034,#REF!, 1, FALSE),"  ")</f>
        <v xml:space="preserve">  </v>
      </c>
    </row>
    <row r="1035" spans="1:35">
      <c r="A1035" t="s">
        <v>7313</v>
      </c>
      <c r="B1035" t="s">
        <v>7314</v>
      </c>
      <c r="C1035">
        <v>0</v>
      </c>
      <c r="D1035">
        <v>0</v>
      </c>
      <c r="E1035" t="s">
        <v>7315</v>
      </c>
      <c r="F1035" t="s">
        <v>34</v>
      </c>
      <c r="G1035" t="s">
        <v>7316</v>
      </c>
      <c r="H1035" t="s">
        <v>7317</v>
      </c>
      <c r="I1035" t="s">
        <v>7317</v>
      </c>
      <c r="J1035" t="s">
        <v>7317</v>
      </c>
      <c r="K1035" t="s">
        <v>7317</v>
      </c>
      <c r="L1035" t="s">
        <v>7315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s">
        <v>37</v>
      </c>
      <c r="AC1035" t="s">
        <v>5205</v>
      </c>
      <c r="AD1035" t="s">
        <v>140</v>
      </c>
      <c r="AE1035">
        <v>21</v>
      </c>
      <c r="AF1035">
        <v>5532</v>
      </c>
      <c r="AG1035" t="str">
        <f>CONCATENATE(Table1[[#This Row],[item_code]],(".jpg"))</f>
        <v>PLAY507.jpg</v>
      </c>
      <c r="AH1035" t="str">
        <f>IF(Table1[[#This Row],[DEPO. TOTAL DISPO]]&gt;2,"Publish","Draft")</f>
        <v>Draft</v>
      </c>
      <c r="AI1035" s="1" t="str">
        <f>IFERROR(VLOOKUP(A1035,#REF!, 1, FALSE),"  ")</f>
        <v xml:space="preserve">  </v>
      </c>
    </row>
    <row r="1036" spans="1:35">
      <c r="A1036" t="s">
        <v>7349</v>
      </c>
      <c r="B1036" t="s">
        <v>7350</v>
      </c>
      <c r="C1036">
        <v>0</v>
      </c>
      <c r="D1036">
        <v>0</v>
      </c>
      <c r="E1036" t="s">
        <v>7351</v>
      </c>
      <c r="F1036" t="s">
        <v>34</v>
      </c>
      <c r="G1036" t="s">
        <v>7352</v>
      </c>
      <c r="H1036" t="s">
        <v>7353</v>
      </c>
      <c r="I1036" t="s">
        <v>7353</v>
      </c>
      <c r="J1036" t="s">
        <v>7353</v>
      </c>
      <c r="K1036" t="s">
        <v>7353</v>
      </c>
      <c r="L1036" t="s">
        <v>7351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s">
        <v>65</v>
      </c>
      <c r="AC1036" t="s">
        <v>704</v>
      </c>
      <c r="AD1036" t="s">
        <v>233</v>
      </c>
      <c r="AE1036">
        <v>10.5</v>
      </c>
      <c r="AF1036">
        <v>9344</v>
      </c>
      <c r="AG1036" t="str">
        <f>CONCATENATE(Table1[[#This Row],[item_code]],(".jpg"))</f>
        <v>PLAY4800.jpg</v>
      </c>
      <c r="AH1036" t="str">
        <f>IF(Table1[[#This Row],[DEPO. TOTAL DISPO]]&gt;2,"Publish","Draft")</f>
        <v>Draft</v>
      </c>
      <c r="AI1036" s="1" t="str">
        <f>IFERROR(VLOOKUP(A1036,#REF!, 1, FALSE),"  ")</f>
        <v xml:space="preserve">  </v>
      </c>
    </row>
    <row r="1037" spans="1:35">
      <c r="A1037" t="s">
        <v>6319</v>
      </c>
      <c r="B1037" t="s">
        <v>6320</v>
      </c>
      <c r="C1037">
        <v>0</v>
      </c>
      <c r="D1037">
        <v>0</v>
      </c>
      <c r="E1037" t="s">
        <v>6321</v>
      </c>
      <c r="F1037" t="s">
        <v>34</v>
      </c>
      <c r="G1037" t="s">
        <v>6322</v>
      </c>
      <c r="H1037" t="s">
        <v>6323</v>
      </c>
      <c r="I1037" t="s">
        <v>6323</v>
      </c>
      <c r="J1037" t="s">
        <v>6323</v>
      </c>
      <c r="K1037" t="s">
        <v>6323</v>
      </c>
      <c r="L1037" t="s">
        <v>6321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s">
        <v>65</v>
      </c>
      <c r="AC1037" t="s">
        <v>704</v>
      </c>
      <c r="AD1037" t="s">
        <v>233</v>
      </c>
      <c r="AE1037">
        <v>10.5</v>
      </c>
      <c r="AF1037">
        <v>9347</v>
      </c>
      <c r="AG1037" t="str">
        <f>CONCATENATE(Table1[[#This Row],[item_code]],(".jpg"))</f>
        <v>PLAY2706.jpg</v>
      </c>
      <c r="AH1037" t="str">
        <f>IF(Table1[[#This Row],[DEPO. TOTAL DISPO]]&gt;2,"Publish","Draft")</f>
        <v>Draft</v>
      </c>
      <c r="AI1037" s="1" t="str">
        <f>IFERROR(VLOOKUP(A1037,#REF!, 1, FALSE),"  ")</f>
        <v xml:space="preserve">  </v>
      </c>
    </row>
    <row r="1038" spans="1:35">
      <c r="A1038" t="s">
        <v>6328</v>
      </c>
      <c r="B1038" t="s">
        <v>6329</v>
      </c>
      <c r="C1038">
        <v>0</v>
      </c>
      <c r="D1038">
        <v>0</v>
      </c>
      <c r="E1038" t="s">
        <v>6326</v>
      </c>
      <c r="F1038" t="s">
        <v>34</v>
      </c>
      <c r="G1038" t="s">
        <v>5570</v>
      </c>
      <c r="H1038" t="s">
        <v>6327</v>
      </c>
      <c r="I1038" t="s">
        <v>6327</v>
      </c>
      <c r="J1038" t="s">
        <v>6327</v>
      </c>
      <c r="K1038" t="s">
        <v>6327</v>
      </c>
      <c r="L1038" t="s">
        <v>6326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65</v>
      </c>
      <c r="AC1038" t="s">
        <v>704</v>
      </c>
      <c r="AD1038" t="s">
        <v>233</v>
      </c>
      <c r="AE1038">
        <v>10.5</v>
      </c>
      <c r="AF1038">
        <v>9345</v>
      </c>
      <c r="AG1038" t="str">
        <f>CONCATENATE(Table1[[#This Row],[item_code]],(".jpg"))</f>
        <v>PLAY2690.jpg</v>
      </c>
      <c r="AH1038" t="str">
        <f>IF(Table1[[#This Row],[DEPO. TOTAL DISPO]]&gt;2,"Publish","Draft")</f>
        <v>Draft</v>
      </c>
      <c r="AI1038" s="1" t="str">
        <f>IFERROR(VLOOKUP(A1038,#REF!, 1, FALSE),"  ")</f>
        <v xml:space="preserve">  </v>
      </c>
    </row>
    <row r="1039" spans="1:35">
      <c r="A1039" t="s">
        <v>6324</v>
      </c>
      <c r="B1039" t="s">
        <v>6325</v>
      </c>
      <c r="C1039">
        <v>0</v>
      </c>
      <c r="D1039">
        <v>0</v>
      </c>
      <c r="E1039" t="s">
        <v>6326</v>
      </c>
      <c r="F1039" t="s">
        <v>34</v>
      </c>
      <c r="G1039" t="s">
        <v>5570</v>
      </c>
      <c r="H1039" t="s">
        <v>6327</v>
      </c>
      <c r="I1039" t="s">
        <v>6327</v>
      </c>
      <c r="J1039" t="s">
        <v>6327</v>
      </c>
      <c r="K1039" t="s">
        <v>6327</v>
      </c>
      <c r="L1039" t="s">
        <v>6326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65</v>
      </c>
      <c r="AC1039" t="s">
        <v>704</v>
      </c>
      <c r="AD1039" t="s">
        <v>233</v>
      </c>
      <c r="AE1039">
        <v>10.5</v>
      </c>
      <c r="AF1039">
        <v>9346</v>
      </c>
      <c r="AG1039" t="str">
        <f>CONCATENATE(Table1[[#This Row],[item_code]],(".jpg"))</f>
        <v>PLAY2683.jpg</v>
      </c>
      <c r="AH1039" t="str">
        <f>IF(Table1[[#This Row],[DEPO. TOTAL DISPO]]&gt;2,"Publish","Draft")</f>
        <v>Draft</v>
      </c>
      <c r="AI1039" s="1" t="str">
        <f>IFERROR(VLOOKUP(A1039,#REF!, 1, FALSE),"  ")</f>
        <v xml:space="preserve">  </v>
      </c>
    </row>
    <row r="1040" spans="1:35">
      <c r="A1040" t="s">
        <v>7331</v>
      </c>
      <c r="B1040" t="s">
        <v>7332</v>
      </c>
      <c r="C1040">
        <v>0</v>
      </c>
      <c r="D1040">
        <v>0</v>
      </c>
      <c r="E1040" t="s">
        <v>7333</v>
      </c>
      <c r="F1040" t="s">
        <v>34</v>
      </c>
      <c r="G1040" t="s">
        <v>1810</v>
      </c>
      <c r="H1040" t="s">
        <v>7334</v>
      </c>
      <c r="I1040" t="s">
        <v>7334</v>
      </c>
      <c r="J1040" t="s">
        <v>7334</v>
      </c>
      <c r="K1040" t="s">
        <v>7334</v>
      </c>
      <c r="L1040" t="s">
        <v>7333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37</v>
      </c>
      <c r="AC1040" t="s">
        <v>704</v>
      </c>
      <c r="AD1040" t="s">
        <v>140</v>
      </c>
      <c r="AE1040">
        <v>10.5</v>
      </c>
      <c r="AF1040">
        <v>5536</v>
      </c>
      <c r="AG1040" t="str">
        <f>CONCATENATE(Table1[[#This Row],[item_code]],(".jpg"))</f>
        <v>PLAY2096.jpg</v>
      </c>
      <c r="AH1040" t="str">
        <f>IF(Table1[[#This Row],[DEPO. TOTAL DISPO]]&gt;2,"Publish","Draft")</f>
        <v>Draft</v>
      </c>
      <c r="AI1040" s="1" t="str">
        <f>IFERROR(VLOOKUP(A1040,#REF!, 1, FALSE),"  ")</f>
        <v xml:space="preserve">  </v>
      </c>
    </row>
    <row r="1041" spans="1:35">
      <c r="A1041" t="s">
        <v>7292</v>
      </c>
      <c r="B1041" t="s">
        <v>7293</v>
      </c>
      <c r="C1041">
        <v>0</v>
      </c>
      <c r="D1041">
        <v>0</v>
      </c>
      <c r="E1041" t="s">
        <v>7294</v>
      </c>
      <c r="F1041" t="s">
        <v>34</v>
      </c>
      <c r="G1041" t="s">
        <v>5570</v>
      </c>
      <c r="H1041" t="s">
        <v>7295</v>
      </c>
      <c r="I1041" t="s">
        <v>7295</v>
      </c>
      <c r="J1041" t="s">
        <v>7295</v>
      </c>
      <c r="K1041" t="s">
        <v>7295</v>
      </c>
      <c r="L1041" t="s">
        <v>7294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37</v>
      </c>
      <c r="AC1041" t="s">
        <v>704</v>
      </c>
      <c r="AD1041" t="s">
        <v>233</v>
      </c>
      <c r="AE1041">
        <v>10.5</v>
      </c>
      <c r="AF1041">
        <v>5521</v>
      </c>
      <c r="AG1041" t="str">
        <f>CONCATENATE(Table1[[#This Row],[item_code]],(".jpg"))</f>
        <v>PLAY200.jpg</v>
      </c>
      <c r="AH1041" t="str">
        <f>IF(Table1[[#This Row],[DEPO. TOTAL DISPO]]&gt;2,"Publish","Draft")</f>
        <v>Draft</v>
      </c>
      <c r="AI1041" s="1" t="str">
        <f>IFERROR(VLOOKUP(A1041,#REF!, 1, FALSE),"  ")</f>
        <v xml:space="preserve">  </v>
      </c>
    </row>
    <row r="1042" spans="1:35">
      <c r="A1042" t="s">
        <v>6333</v>
      </c>
      <c r="B1042" t="s">
        <v>6334</v>
      </c>
      <c r="C1042">
        <v>0</v>
      </c>
      <c r="D1042">
        <v>0</v>
      </c>
      <c r="E1042" t="s">
        <v>6335</v>
      </c>
      <c r="F1042" t="s">
        <v>34</v>
      </c>
      <c r="G1042" t="s">
        <v>6336</v>
      </c>
      <c r="H1042" t="s">
        <v>6337</v>
      </c>
      <c r="I1042" t="s">
        <v>6337</v>
      </c>
      <c r="J1042" t="s">
        <v>6337</v>
      </c>
      <c r="K1042" t="s">
        <v>6337</v>
      </c>
      <c r="L1042" t="s">
        <v>6335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65</v>
      </c>
      <c r="AC1042" t="s">
        <v>704</v>
      </c>
      <c r="AD1042" t="s">
        <v>1569</v>
      </c>
      <c r="AE1042">
        <v>21</v>
      </c>
      <c r="AF1042">
        <v>5238</v>
      </c>
      <c r="AG1042" t="str">
        <f>CONCATENATE(Table1[[#This Row],[item_code]],(".jpg"))</f>
        <v>PLAY05.jpg</v>
      </c>
      <c r="AH1042" t="str">
        <f>IF(Table1[[#This Row],[DEPO. TOTAL DISPO]]&gt;2,"Publish","Draft")</f>
        <v>Draft</v>
      </c>
      <c r="AI1042" s="1" t="str">
        <f>IFERROR(VLOOKUP(A1042,#REF!, 1, FALSE),"  ")</f>
        <v xml:space="preserve">  </v>
      </c>
    </row>
    <row r="1043" spans="1:35">
      <c r="A1043" t="s">
        <v>13749</v>
      </c>
      <c r="B1043" t="s">
        <v>13750</v>
      </c>
      <c r="C1043">
        <v>0</v>
      </c>
      <c r="D1043">
        <v>0</v>
      </c>
      <c r="E1043" t="s">
        <v>13751</v>
      </c>
      <c r="F1043" t="s">
        <v>34</v>
      </c>
      <c r="G1043" t="s">
        <v>84</v>
      </c>
      <c r="H1043" t="s">
        <v>13752</v>
      </c>
      <c r="I1043" t="s">
        <v>13752</v>
      </c>
      <c r="J1043" t="s">
        <v>13752</v>
      </c>
      <c r="K1043" t="s">
        <v>13752</v>
      </c>
      <c r="L1043" t="s">
        <v>13751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t="s">
        <v>65</v>
      </c>
      <c r="AC1043" t="s">
        <v>2874</v>
      </c>
      <c r="AD1043" t="s">
        <v>6100</v>
      </c>
      <c r="AE1043">
        <v>10.5</v>
      </c>
      <c r="AF1043">
        <v>8979</v>
      </c>
      <c r="AG1043" t="str">
        <f>CONCATENATE(Table1[[#This Row],[item_code]],(".jpg"))</f>
        <v>PLA9953.jpg</v>
      </c>
      <c r="AH1043" t="str">
        <f>IF(Table1[[#This Row],[DEPO. TOTAL DISPO]]&gt;2,"Publish","Draft")</f>
        <v>Draft</v>
      </c>
      <c r="AI1043" s="1" t="str">
        <f>IFERROR(VLOOKUP(A1043,#REF!, 1, FALSE),"  ")</f>
        <v xml:space="preserve">  </v>
      </c>
    </row>
    <row r="1044" spans="1:35">
      <c r="A1044" t="s">
        <v>13768</v>
      </c>
      <c r="B1044" t="s">
        <v>13769</v>
      </c>
      <c r="C1044">
        <v>0</v>
      </c>
      <c r="D1044">
        <v>0</v>
      </c>
      <c r="E1044" t="s">
        <v>13770</v>
      </c>
      <c r="F1044" t="s">
        <v>71</v>
      </c>
      <c r="G1044" t="s">
        <v>84</v>
      </c>
      <c r="H1044" t="s">
        <v>13771</v>
      </c>
      <c r="I1044" t="s">
        <v>13771</v>
      </c>
      <c r="J1044" t="s">
        <v>13771</v>
      </c>
      <c r="K1044" t="s">
        <v>13771</v>
      </c>
      <c r="L1044" t="s">
        <v>13770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s">
        <v>65</v>
      </c>
      <c r="AC1044" t="s">
        <v>2874</v>
      </c>
      <c r="AD1044" t="s">
        <v>6100</v>
      </c>
      <c r="AE1044">
        <v>10.5</v>
      </c>
      <c r="AF1044">
        <v>8590</v>
      </c>
      <c r="AG1044" t="str">
        <f>CONCATENATE(Table1[[#This Row],[item_code]],(".jpg"))</f>
        <v>PLA9351.jpg</v>
      </c>
      <c r="AH1044" t="str">
        <f>IF(Table1[[#This Row],[DEPO. TOTAL DISPO]]&gt;2,"Publish","Draft")</f>
        <v>Draft</v>
      </c>
      <c r="AI1044" s="1" t="str">
        <f>IFERROR(VLOOKUP(A1044,#REF!, 1, FALSE),"  ")</f>
        <v xml:space="preserve">  </v>
      </c>
    </row>
    <row r="1045" spans="1:35">
      <c r="A1045" t="s">
        <v>13739</v>
      </c>
      <c r="B1045" t="s">
        <v>13740</v>
      </c>
      <c r="C1045">
        <v>0</v>
      </c>
      <c r="D1045">
        <v>0</v>
      </c>
      <c r="E1045" t="s">
        <v>13737</v>
      </c>
      <c r="F1045" t="s">
        <v>71</v>
      </c>
      <c r="G1045" t="s">
        <v>84</v>
      </c>
      <c r="H1045" t="s">
        <v>13738</v>
      </c>
      <c r="I1045" t="s">
        <v>13738</v>
      </c>
      <c r="J1045" t="s">
        <v>13738</v>
      </c>
      <c r="K1045" t="s">
        <v>13738</v>
      </c>
      <c r="L1045" t="s">
        <v>13737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65</v>
      </c>
      <c r="AC1045" t="s">
        <v>704</v>
      </c>
      <c r="AD1045" t="s">
        <v>345</v>
      </c>
      <c r="AE1045">
        <v>10.5</v>
      </c>
      <c r="AF1045">
        <v>8589</v>
      </c>
      <c r="AG1045" t="str">
        <f>CONCATENATE(Table1[[#This Row],[item_code]],(".jpg"))</f>
        <v>PLA9350.jpg</v>
      </c>
      <c r="AH1045" t="str">
        <f>IF(Table1[[#This Row],[DEPO. TOTAL DISPO]]&gt;2,"Publish","Draft")</f>
        <v>Draft</v>
      </c>
      <c r="AI1045" s="1" t="str">
        <f>IFERROR(VLOOKUP(A1045,#REF!, 1, FALSE),"  ")</f>
        <v xml:space="preserve">  </v>
      </c>
    </row>
    <row r="1046" spans="1:35">
      <c r="A1046" t="s">
        <v>13735</v>
      </c>
      <c r="B1046" t="s">
        <v>13736</v>
      </c>
      <c r="C1046">
        <v>0</v>
      </c>
      <c r="D1046">
        <v>0</v>
      </c>
      <c r="E1046" t="s">
        <v>13737</v>
      </c>
      <c r="F1046" t="s">
        <v>71</v>
      </c>
      <c r="G1046" t="s">
        <v>84</v>
      </c>
      <c r="H1046" t="s">
        <v>13738</v>
      </c>
      <c r="I1046" t="s">
        <v>13738</v>
      </c>
      <c r="J1046" t="s">
        <v>13738</v>
      </c>
      <c r="K1046" t="s">
        <v>13738</v>
      </c>
      <c r="L1046" t="s">
        <v>13737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65</v>
      </c>
      <c r="AC1046" t="s">
        <v>2874</v>
      </c>
      <c r="AD1046" t="s">
        <v>5615</v>
      </c>
      <c r="AE1046">
        <v>10.5</v>
      </c>
      <c r="AF1046">
        <v>8588</v>
      </c>
      <c r="AG1046" t="str">
        <f>CONCATENATE(Table1[[#This Row],[item_code]],(".jpg"))</f>
        <v>PLA9305.jpg</v>
      </c>
      <c r="AH1046" t="str">
        <f>IF(Table1[[#This Row],[DEPO. TOTAL DISPO]]&gt;2,"Publish","Draft")</f>
        <v>Draft</v>
      </c>
      <c r="AI1046" s="1" t="str">
        <f>IFERROR(VLOOKUP(A1046,#REF!, 1, FALSE),"  ")</f>
        <v xml:space="preserve">  </v>
      </c>
    </row>
    <row r="1047" spans="1:35">
      <c r="A1047" t="s">
        <v>13761</v>
      </c>
      <c r="B1047" t="s">
        <v>13762</v>
      </c>
      <c r="C1047">
        <v>0</v>
      </c>
      <c r="D1047">
        <v>0</v>
      </c>
      <c r="E1047" t="s">
        <v>13763</v>
      </c>
      <c r="F1047" t="s">
        <v>34</v>
      </c>
      <c r="G1047" t="s">
        <v>84</v>
      </c>
      <c r="H1047" t="s">
        <v>13764</v>
      </c>
      <c r="I1047" t="s">
        <v>13764</v>
      </c>
      <c r="J1047" t="s">
        <v>13764</v>
      </c>
      <c r="K1047" t="s">
        <v>13764</v>
      </c>
      <c r="L1047" t="s">
        <v>13763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65</v>
      </c>
      <c r="AC1047" t="s">
        <v>2874</v>
      </c>
      <c r="AD1047" t="s">
        <v>6100</v>
      </c>
      <c r="AE1047">
        <v>10.5</v>
      </c>
      <c r="AF1047">
        <v>8981</v>
      </c>
      <c r="AG1047" t="str">
        <f>CONCATENATE(Table1[[#This Row],[item_code]],(".jpg"))</f>
        <v>PLA8926.jpg</v>
      </c>
      <c r="AH1047" t="str">
        <f>IF(Table1[[#This Row],[DEPO. TOTAL DISPO]]&gt;2,"Publish","Draft")</f>
        <v>Draft</v>
      </c>
      <c r="AI1047" s="1" t="str">
        <f>IFERROR(VLOOKUP(A1047,#REF!, 1, FALSE),"  ")</f>
        <v xml:space="preserve">  </v>
      </c>
    </row>
    <row r="1048" spans="1:35">
      <c r="A1048" t="s">
        <v>13776</v>
      </c>
      <c r="B1048" t="s">
        <v>13777</v>
      </c>
      <c r="C1048">
        <v>0</v>
      </c>
      <c r="D1048">
        <v>0</v>
      </c>
      <c r="E1048" t="s">
        <v>13778</v>
      </c>
      <c r="F1048" t="s">
        <v>13779</v>
      </c>
      <c r="G1048" t="s">
        <v>8346</v>
      </c>
      <c r="H1048" t="s">
        <v>13780</v>
      </c>
      <c r="I1048" t="s">
        <v>13780</v>
      </c>
      <c r="J1048" t="s">
        <v>13780</v>
      </c>
      <c r="K1048" t="s">
        <v>13780</v>
      </c>
      <c r="L1048" t="s">
        <v>13778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s">
        <v>65</v>
      </c>
      <c r="AC1048" t="s">
        <v>2874</v>
      </c>
      <c r="AD1048" t="s">
        <v>4747</v>
      </c>
      <c r="AE1048">
        <v>10.5</v>
      </c>
      <c r="AF1048">
        <v>8298</v>
      </c>
      <c r="AG1048" t="str">
        <f>CONCATENATE(Table1[[#This Row],[item_code]],(".jpg"))</f>
        <v>PLA710.jpg</v>
      </c>
      <c r="AH1048" t="str">
        <f>IF(Table1[[#This Row],[DEPO. TOTAL DISPO]]&gt;2,"Publish","Draft")</f>
        <v>Draft</v>
      </c>
      <c r="AI1048" s="1" t="str">
        <f>IFERROR(VLOOKUP(A1048,#REF!, 1, FALSE),"  ")</f>
        <v xml:space="preserve">  </v>
      </c>
    </row>
    <row r="1049" spans="1:35">
      <c r="A1049" t="s">
        <v>13801</v>
      </c>
      <c r="B1049" t="s">
        <v>13802</v>
      </c>
      <c r="C1049">
        <v>0</v>
      </c>
      <c r="D1049">
        <v>0</v>
      </c>
      <c r="E1049" t="s">
        <v>13803</v>
      </c>
      <c r="F1049" t="s">
        <v>34</v>
      </c>
      <c r="G1049" t="s">
        <v>84</v>
      </c>
      <c r="H1049" t="s">
        <v>13804</v>
      </c>
      <c r="I1049" t="s">
        <v>13804</v>
      </c>
      <c r="J1049" t="s">
        <v>13804</v>
      </c>
      <c r="K1049" t="s">
        <v>13804</v>
      </c>
      <c r="L1049" t="s">
        <v>13803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t="s">
        <v>65</v>
      </c>
      <c r="AC1049" t="s">
        <v>2874</v>
      </c>
      <c r="AD1049" t="s">
        <v>13791</v>
      </c>
      <c r="AE1049">
        <v>10.5</v>
      </c>
      <c r="AF1049">
        <v>9134</v>
      </c>
      <c r="AG1049" t="str">
        <f>CONCATENATE(Table1[[#This Row],[item_code]],(".jpg"))</f>
        <v>PLA662.jpg</v>
      </c>
      <c r="AH1049" t="str">
        <f>IF(Table1[[#This Row],[DEPO. TOTAL DISPO]]&gt;2,"Publish","Draft")</f>
        <v>Draft</v>
      </c>
      <c r="AI1049" s="1" t="str">
        <f>IFERROR(VLOOKUP(A1049,#REF!, 1, FALSE),"  ")</f>
        <v xml:space="preserve">  </v>
      </c>
    </row>
    <row r="1050" spans="1:35">
      <c r="A1050" t="s">
        <v>13792</v>
      </c>
      <c r="B1050" t="s">
        <v>13793</v>
      </c>
      <c r="C1050">
        <v>0</v>
      </c>
      <c r="D1050">
        <v>0</v>
      </c>
      <c r="E1050" t="s">
        <v>13794</v>
      </c>
      <c r="F1050" t="s">
        <v>34</v>
      </c>
      <c r="G1050" t="s">
        <v>84</v>
      </c>
      <c r="H1050" t="s">
        <v>13795</v>
      </c>
      <c r="I1050" t="s">
        <v>13795</v>
      </c>
      <c r="J1050" t="s">
        <v>13795</v>
      </c>
      <c r="K1050" t="s">
        <v>13795</v>
      </c>
      <c r="L1050" t="s">
        <v>13794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65</v>
      </c>
      <c r="AC1050" t="s">
        <v>2874</v>
      </c>
      <c r="AD1050" t="s">
        <v>13796</v>
      </c>
      <c r="AE1050">
        <v>10.5</v>
      </c>
      <c r="AF1050">
        <v>8617</v>
      </c>
      <c r="AG1050" t="str">
        <f>CONCATENATE(Table1[[#This Row],[item_code]],(".jpg"))</f>
        <v>PLA6500.jpg</v>
      </c>
      <c r="AH1050" t="str">
        <f>IF(Table1[[#This Row],[DEPO. TOTAL DISPO]]&gt;2,"Publish","Draft")</f>
        <v>Draft</v>
      </c>
      <c r="AI1050" s="1" t="str">
        <f>IFERROR(VLOOKUP(A1050,#REF!, 1, FALSE),"  ")</f>
        <v xml:space="preserve">  </v>
      </c>
    </row>
    <row r="1051" spans="1:35">
      <c r="A1051" t="s">
        <v>13753</v>
      </c>
      <c r="B1051" t="s">
        <v>13754</v>
      </c>
      <c r="C1051">
        <v>0</v>
      </c>
      <c r="D1051">
        <v>0</v>
      </c>
      <c r="E1051" t="s">
        <v>13755</v>
      </c>
      <c r="F1051" t="s">
        <v>71</v>
      </c>
      <c r="G1051" t="s">
        <v>84</v>
      </c>
      <c r="H1051" t="s">
        <v>13756</v>
      </c>
      <c r="I1051" t="s">
        <v>13756</v>
      </c>
      <c r="J1051" t="s">
        <v>13756</v>
      </c>
      <c r="K1051" t="s">
        <v>13756</v>
      </c>
      <c r="L1051" t="s">
        <v>13755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s">
        <v>65</v>
      </c>
      <c r="AC1051" t="s">
        <v>2874</v>
      </c>
      <c r="AD1051" t="s">
        <v>6100</v>
      </c>
      <c r="AE1051">
        <v>10.5</v>
      </c>
      <c r="AF1051">
        <v>9060</v>
      </c>
      <c r="AG1051" t="str">
        <f>CONCATENATE(Table1[[#This Row],[item_code]],(".jpg"))</f>
        <v>PLA6327.jpg</v>
      </c>
      <c r="AH1051" t="str">
        <f>IF(Table1[[#This Row],[DEPO. TOTAL DISPO]]&gt;2,"Publish","Draft")</f>
        <v>Draft</v>
      </c>
      <c r="AI1051" s="1" t="str">
        <f>IFERROR(VLOOKUP(A1051,#REF!, 1, FALSE),"  ")</f>
        <v xml:space="preserve">  </v>
      </c>
    </row>
    <row r="1052" spans="1:35">
      <c r="A1052" t="s">
        <v>9721</v>
      </c>
      <c r="B1052" t="s">
        <v>9722</v>
      </c>
      <c r="C1052">
        <v>0</v>
      </c>
      <c r="D1052">
        <v>0</v>
      </c>
      <c r="E1052" t="s">
        <v>9723</v>
      </c>
      <c r="F1052" t="s">
        <v>34</v>
      </c>
      <c r="G1052" t="s">
        <v>9724</v>
      </c>
      <c r="H1052" t="s">
        <v>9725</v>
      </c>
      <c r="I1052" t="s">
        <v>9725</v>
      </c>
      <c r="J1052" t="s">
        <v>9725</v>
      </c>
      <c r="K1052" t="s">
        <v>9725</v>
      </c>
      <c r="L1052" t="s">
        <v>9723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65</v>
      </c>
      <c r="AC1052" t="s">
        <v>2874</v>
      </c>
      <c r="AD1052" t="s">
        <v>5615</v>
      </c>
      <c r="AE1052">
        <v>10.5</v>
      </c>
      <c r="AF1052">
        <v>9027</v>
      </c>
      <c r="AG1052" t="str">
        <f>CONCATENATE(Table1[[#This Row],[item_code]],(".jpg"))</f>
        <v>PLA5550.jpg</v>
      </c>
      <c r="AH1052" t="str">
        <f>IF(Table1[[#This Row],[DEPO. TOTAL DISPO]]&gt;2,"Publish","Draft")</f>
        <v>Draft</v>
      </c>
      <c r="AI1052" s="1" t="str">
        <f>IFERROR(VLOOKUP(A1052,#REF!, 1, FALSE),"  ")</f>
        <v xml:space="preserve">  </v>
      </c>
    </row>
    <row r="1053" spans="1:35">
      <c r="A1053" t="s">
        <v>13772</v>
      </c>
      <c r="B1053" t="s">
        <v>13773</v>
      </c>
      <c r="C1053">
        <v>0</v>
      </c>
      <c r="D1053">
        <v>0</v>
      </c>
      <c r="E1053" t="s">
        <v>13774</v>
      </c>
      <c r="F1053" t="s">
        <v>71</v>
      </c>
      <c r="G1053" t="s">
        <v>84</v>
      </c>
      <c r="H1053" t="s">
        <v>13775</v>
      </c>
      <c r="I1053" t="s">
        <v>13775</v>
      </c>
      <c r="J1053" t="s">
        <v>13775</v>
      </c>
      <c r="K1053" t="s">
        <v>13775</v>
      </c>
      <c r="L1053" t="s">
        <v>13774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t="s">
        <v>65</v>
      </c>
      <c r="AC1053" t="s">
        <v>704</v>
      </c>
      <c r="AD1053" t="s">
        <v>6100</v>
      </c>
      <c r="AE1053">
        <v>10.5</v>
      </c>
      <c r="AF1053">
        <v>9061</v>
      </c>
      <c r="AG1053" t="str">
        <f>CONCATENATE(Table1[[#This Row],[item_code]],(".jpg"))</f>
        <v>PLA5440.jpg</v>
      </c>
      <c r="AH1053" t="str">
        <f>IF(Table1[[#This Row],[DEPO. TOTAL DISPO]]&gt;2,"Publish","Draft")</f>
        <v>Draft</v>
      </c>
      <c r="AI1053" s="1" t="str">
        <f>IFERROR(VLOOKUP(A1053,#REF!, 1, FALSE),"  ")</f>
        <v xml:space="preserve">  </v>
      </c>
    </row>
    <row r="1054" spans="1:35">
      <c r="A1054" t="s">
        <v>13741</v>
      </c>
      <c r="B1054" t="s">
        <v>13742</v>
      </c>
      <c r="C1054">
        <v>0</v>
      </c>
      <c r="D1054">
        <v>0</v>
      </c>
      <c r="E1054" t="s">
        <v>13743</v>
      </c>
      <c r="F1054" t="s">
        <v>34</v>
      </c>
      <c r="G1054" t="s">
        <v>84</v>
      </c>
      <c r="H1054" t="s">
        <v>13744</v>
      </c>
      <c r="I1054" t="s">
        <v>13744</v>
      </c>
      <c r="J1054" t="s">
        <v>13744</v>
      </c>
      <c r="K1054" t="s">
        <v>13744</v>
      </c>
      <c r="L1054" t="s">
        <v>13743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s">
        <v>65</v>
      </c>
      <c r="AC1054" t="s">
        <v>2874</v>
      </c>
      <c r="AD1054" t="s">
        <v>6100</v>
      </c>
      <c r="AE1054">
        <v>10.5</v>
      </c>
      <c r="AF1054">
        <v>9521</v>
      </c>
      <c r="AG1054" t="str">
        <f>CONCATENATE(Table1[[#This Row],[item_code]],(".jpg"))</f>
        <v>PLA4526.jpg</v>
      </c>
      <c r="AH1054" t="str">
        <f>IF(Table1[[#This Row],[DEPO. TOTAL DISPO]]&gt;2,"Publish","Draft")</f>
        <v>Draft</v>
      </c>
      <c r="AI1054" s="1" t="str">
        <f>IFERROR(VLOOKUP(A1054,#REF!, 1, FALSE),"  ")</f>
        <v xml:space="preserve">  </v>
      </c>
    </row>
    <row r="1055" spans="1:35">
      <c r="A1055" t="s">
        <v>13781</v>
      </c>
      <c r="B1055" t="s">
        <v>13782</v>
      </c>
      <c r="C1055">
        <v>0</v>
      </c>
      <c r="D1055">
        <v>0</v>
      </c>
      <c r="E1055" t="s">
        <v>13783</v>
      </c>
      <c r="F1055" t="s">
        <v>34</v>
      </c>
      <c r="G1055" t="s">
        <v>84</v>
      </c>
      <c r="H1055" t="s">
        <v>13784</v>
      </c>
      <c r="I1055" t="s">
        <v>13784</v>
      </c>
      <c r="J1055" t="s">
        <v>13784</v>
      </c>
      <c r="K1055" t="s">
        <v>13784</v>
      </c>
      <c r="L1055" t="s">
        <v>13783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65</v>
      </c>
      <c r="AC1055" t="s">
        <v>2874</v>
      </c>
      <c r="AD1055" t="s">
        <v>13785</v>
      </c>
      <c r="AE1055">
        <v>10.5</v>
      </c>
      <c r="AF1055">
        <v>8616</v>
      </c>
      <c r="AG1055" t="str">
        <f>CONCATENATE(Table1[[#This Row],[item_code]],(".jpg"))</f>
        <v>PLA3050.jpg</v>
      </c>
      <c r="AH1055" t="str">
        <f>IF(Table1[[#This Row],[DEPO. TOTAL DISPO]]&gt;2,"Publish","Draft")</f>
        <v>Draft</v>
      </c>
      <c r="AI1055" s="1" t="str">
        <f>IFERROR(VLOOKUP(A1055,#REF!, 1, FALSE),"  ")</f>
        <v xml:space="preserve">  </v>
      </c>
    </row>
    <row r="1056" spans="1:35">
      <c r="A1056" t="s">
        <v>10708</v>
      </c>
      <c r="B1056" t="s">
        <v>10709</v>
      </c>
      <c r="C1056">
        <v>0</v>
      </c>
      <c r="D1056">
        <v>0</v>
      </c>
      <c r="E1056" t="s">
        <v>10710</v>
      </c>
      <c r="F1056" t="s">
        <v>34</v>
      </c>
      <c r="G1056" t="s">
        <v>10711</v>
      </c>
      <c r="H1056" t="s">
        <v>10712</v>
      </c>
      <c r="I1056" t="s">
        <v>10712</v>
      </c>
      <c r="J1056" t="s">
        <v>10712</v>
      </c>
      <c r="K1056" t="s">
        <v>10712</v>
      </c>
      <c r="L1056" t="s">
        <v>10710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t="s">
        <v>65</v>
      </c>
      <c r="AC1056" t="s">
        <v>2874</v>
      </c>
      <c r="AD1056" t="s">
        <v>140</v>
      </c>
      <c r="AE1056">
        <v>10.5</v>
      </c>
      <c r="AF1056">
        <v>2039</v>
      </c>
      <c r="AG1056" t="str">
        <f>CONCATENATE(Table1[[#This Row],[item_code]],(".jpg"))</f>
        <v>PLA27.jpg</v>
      </c>
      <c r="AH1056" t="str">
        <f>IF(Table1[[#This Row],[DEPO. TOTAL DISPO]]&gt;2,"Publish","Draft")</f>
        <v>Draft</v>
      </c>
      <c r="AI1056" s="1" t="str">
        <f>IFERROR(VLOOKUP(A1056,#REF!, 1, FALSE),"  ")</f>
        <v xml:space="preserve">  </v>
      </c>
    </row>
    <row r="1057" spans="1:35">
      <c r="A1057" t="s">
        <v>13805</v>
      </c>
      <c r="B1057" t="s">
        <v>13806</v>
      </c>
      <c r="C1057">
        <v>0</v>
      </c>
      <c r="D1057">
        <v>0</v>
      </c>
      <c r="E1057" t="s">
        <v>13807</v>
      </c>
      <c r="F1057" t="s">
        <v>71</v>
      </c>
      <c r="G1057" t="s">
        <v>84</v>
      </c>
      <c r="H1057" t="s">
        <v>13808</v>
      </c>
      <c r="I1057" t="s">
        <v>13808</v>
      </c>
      <c r="J1057" t="s">
        <v>13808</v>
      </c>
      <c r="K1057" t="s">
        <v>13808</v>
      </c>
      <c r="L1057" t="s">
        <v>13807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s">
        <v>65</v>
      </c>
      <c r="AC1057" t="s">
        <v>2874</v>
      </c>
      <c r="AD1057" t="s">
        <v>13791</v>
      </c>
      <c r="AE1057">
        <v>10.5</v>
      </c>
      <c r="AF1057">
        <v>9233</v>
      </c>
      <c r="AG1057" t="str">
        <f>CONCATENATE(Table1[[#This Row],[item_code]],(".jpg"))</f>
        <v>PLA2437.jpg</v>
      </c>
      <c r="AH1057" t="str">
        <f>IF(Table1[[#This Row],[DEPO. TOTAL DISPO]]&gt;2,"Publish","Draft")</f>
        <v>Draft</v>
      </c>
      <c r="AI1057" s="1" t="str">
        <f>IFERROR(VLOOKUP(A1057,#REF!, 1, FALSE),"  ")</f>
        <v xml:space="preserve">  </v>
      </c>
    </row>
    <row r="1058" spans="1:35">
      <c r="A1058" t="s">
        <v>13757</v>
      </c>
      <c r="B1058" t="s">
        <v>13758</v>
      </c>
      <c r="C1058">
        <v>0</v>
      </c>
      <c r="D1058">
        <v>0</v>
      </c>
      <c r="E1058" t="s">
        <v>13759</v>
      </c>
      <c r="F1058" t="s">
        <v>34</v>
      </c>
      <c r="G1058" t="s">
        <v>84</v>
      </c>
      <c r="H1058" t="s">
        <v>13760</v>
      </c>
      <c r="I1058" t="s">
        <v>13760</v>
      </c>
      <c r="J1058" t="s">
        <v>13760</v>
      </c>
      <c r="K1058" t="s">
        <v>13760</v>
      </c>
      <c r="L1058" t="s">
        <v>13759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65</v>
      </c>
      <c r="AC1058" t="s">
        <v>704</v>
      </c>
      <c r="AD1058" t="s">
        <v>6100</v>
      </c>
      <c r="AE1058">
        <v>10.5</v>
      </c>
      <c r="AF1058">
        <v>8980</v>
      </c>
      <c r="AG1058" t="str">
        <f>CONCATENATE(Table1[[#This Row],[item_code]],(".jpg"))</f>
        <v>PLA2061.jpg</v>
      </c>
      <c r="AH1058" t="str">
        <f>IF(Table1[[#This Row],[DEPO. TOTAL DISPO]]&gt;2,"Publish","Draft")</f>
        <v>Draft</v>
      </c>
      <c r="AI1058" s="1" t="str">
        <f>IFERROR(VLOOKUP(A1058,#REF!, 1, FALSE),"  ")</f>
        <v xml:space="preserve">  </v>
      </c>
    </row>
    <row r="1059" spans="1:35">
      <c r="A1059" t="s">
        <v>10713</v>
      </c>
      <c r="B1059" t="s">
        <v>10714</v>
      </c>
      <c r="C1059">
        <v>0</v>
      </c>
      <c r="D1059">
        <v>0</v>
      </c>
      <c r="E1059" t="s">
        <v>84</v>
      </c>
      <c r="F1059" t="s">
        <v>71</v>
      </c>
      <c r="G1059" t="s">
        <v>84</v>
      </c>
      <c r="H1059" t="s">
        <v>84</v>
      </c>
      <c r="I1059" t="s">
        <v>84</v>
      </c>
      <c r="J1059" t="s">
        <v>84</v>
      </c>
      <c r="K1059" t="s">
        <v>84</v>
      </c>
      <c r="L1059" t="s">
        <v>84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65</v>
      </c>
      <c r="AC1059" t="s">
        <v>2874</v>
      </c>
      <c r="AD1059" t="s">
        <v>6100</v>
      </c>
      <c r="AE1059">
        <v>21</v>
      </c>
      <c r="AF1059">
        <v>9184</v>
      </c>
      <c r="AG1059" t="str">
        <f>CONCATENATE(Table1[[#This Row],[item_code]],(".jpg"))</f>
        <v>PLA2047.jpg</v>
      </c>
      <c r="AH1059" t="str">
        <f>IF(Table1[[#This Row],[DEPO. TOTAL DISPO]]&gt;2,"Publish","Draft")</f>
        <v>Draft</v>
      </c>
      <c r="AI1059" s="1" t="str">
        <f>IFERROR(VLOOKUP(A1059,#REF!, 1, FALSE),"  ")</f>
        <v xml:space="preserve">  </v>
      </c>
    </row>
    <row r="1060" spans="1:35">
      <c r="A1060" t="s">
        <v>10724</v>
      </c>
      <c r="B1060" t="s">
        <v>10725</v>
      </c>
      <c r="C1060">
        <v>0</v>
      </c>
      <c r="D1060">
        <v>0</v>
      </c>
      <c r="E1060" t="s">
        <v>10726</v>
      </c>
      <c r="F1060" t="s">
        <v>34</v>
      </c>
      <c r="G1060" t="s">
        <v>84</v>
      </c>
      <c r="H1060" t="s">
        <v>10727</v>
      </c>
      <c r="I1060" t="s">
        <v>10727</v>
      </c>
      <c r="J1060" t="s">
        <v>10727</v>
      </c>
      <c r="K1060" t="s">
        <v>10727</v>
      </c>
      <c r="L1060" t="s">
        <v>10726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s">
        <v>65</v>
      </c>
      <c r="AC1060" t="s">
        <v>2874</v>
      </c>
      <c r="AD1060" t="s">
        <v>10719</v>
      </c>
      <c r="AE1060">
        <v>10.5</v>
      </c>
      <c r="AF1060">
        <v>8731</v>
      </c>
      <c r="AG1060" t="str">
        <f>CONCATENATE(Table1[[#This Row],[item_code]],(".jpg"))</f>
        <v>PLA1642.jpg</v>
      </c>
      <c r="AH1060" t="str">
        <f>IF(Table1[[#This Row],[DEPO. TOTAL DISPO]]&gt;2,"Publish","Draft")</f>
        <v>Draft</v>
      </c>
      <c r="AI1060" s="1" t="str">
        <f>IFERROR(VLOOKUP(A1060,#REF!, 1, FALSE),"  ")</f>
        <v xml:space="preserve">  </v>
      </c>
    </row>
    <row r="1061" spans="1:35">
      <c r="A1061" t="s">
        <v>10720</v>
      </c>
      <c r="B1061" t="s">
        <v>10721</v>
      </c>
      <c r="C1061">
        <v>0</v>
      </c>
      <c r="D1061">
        <v>0</v>
      </c>
      <c r="E1061" t="s">
        <v>10722</v>
      </c>
      <c r="F1061" t="s">
        <v>34</v>
      </c>
      <c r="G1061" t="s">
        <v>84</v>
      </c>
      <c r="H1061" t="s">
        <v>10723</v>
      </c>
      <c r="I1061" t="s">
        <v>10723</v>
      </c>
      <c r="J1061" t="s">
        <v>10723</v>
      </c>
      <c r="K1061" t="s">
        <v>10723</v>
      </c>
      <c r="L1061" t="s">
        <v>10722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s">
        <v>65</v>
      </c>
      <c r="AC1061" t="s">
        <v>2874</v>
      </c>
      <c r="AD1061" t="s">
        <v>10719</v>
      </c>
      <c r="AE1061">
        <v>10.5</v>
      </c>
      <c r="AF1061">
        <v>8730</v>
      </c>
      <c r="AG1061" t="str">
        <f>CONCATENATE(Table1[[#This Row],[item_code]],(".jpg"))</f>
        <v>PLA1641.jpg</v>
      </c>
      <c r="AH1061" t="str">
        <f>IF(Table1[[#This Row],[DEPO. TOTAL DISPO]]&gt;2,"Publish","Draft")</f>
        <v>Draft</v>
      </c>
      <c r="AI1061" s="1" t="str">
        <f>IFERROR(VLOOKUP(A1061,#REF!, 1, FALSE),"  ")</f>
        <v xml:space="preserve">  </v>
      </c>
    </row>
    <row r="1062" spans="1:35">
      <c r="A1062" t="s">
        <v>10715</v>
      </c>
      <c r="B1062" t="s">
        <v>10716</v>
      </c>
      <c r="C1062">
        <v>0</v>
      </c>
      <c r="D1062">
        <v>0</v>
      </c>
      <c r="E1062" t="s">
        <v>10717</v>
      </c>
      <c r="F1062" t="s">
        <v>34</v>
      </c>
      <c r="G1062" t="s">
        <v>84</v>
      </c>
      <c r="H1062" t="s">
        <v>10718</v>
      </c>
      <c r="I1062" t="s">
        <v>10718</v>
      </c>
      <c r="J1062" t="s">
        <v>10718</v>
      </c>
      <c r="K1062" t="s">
        <v>10718</v>
      </c>
      <c r="L1062" t="s">
        <v>10717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s">
        <v>65</v>
      </c>
      <c r="AC1062" t="s">
        <v>2874</v>
      </c>
      <c r="AD1062" t="s">
        <v>10719</v>
      </c>
      <c r="AE1062">
        <v>10.5</v>
      </c>
      <c r="AF1062">
        <v>8729</v>
      </c>
      <c r="AG1062" t="str">
        <f>CONCATENATE(Table1[[#This Row],[item_code]],(".jpg"))</f>
        <v>PLA1640.jpg</v>
      </c>
      <c r="AH1062" t="str">
        <f>IF(Table1[[#This Row],[DEPO. TOTAL DISPO]]&gt;2,"Publish","Draft")</f>
        <v>Draft</v>
      </c>
      <c r="AI1062" s="1" t="str">
        <f>IFERROR(VLOOKUP(A1062,#REF!, 1, FALSE),"  ")</f>
        <v xml:space="preserve">  </v>
      </c>
    </row>
    <row r="1063" spans="1:35">
      <c r="A1063" t="s">
        <v>13765</v>
      </c>
      <c r="B1063" t="s">
        <v>13766</v>
      </c>
      <c r="C1063">
        <v>0</v>
      </c>
      <c r="D1063">
        <v>0</v>
      </c>
      <c r="E1063" t="s">
        <v>13767</v>
      </c>
      <c r="F1063" t="s">
        <v>34</v>
      </c>
      <c r="G1063" t="s">
        <v>84</v>
      </c>
      <c r="H1063" t="s">
        <v>84</v>
      </c>
      <c r="I1063" t="s">
        <v>84</v>
      </c>
      <c r="J1063" t="s">
        <v>84</v>
      </c>
      <c r="K1063" t="s">
        <v>84</v>
      </c>
      <c r="L1063" t="s">
        <v>13767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65</v>
      </c>
      <c r="AC1063" t="s">
        <v>2874</v>
      </c>
      <c r="AD1063" t="s">
        <v>6100</v>
      </c>
      <c r="AE1063">
        <v>10.5</v>
      </c>
      <c r="AF1063">
        <v>9786</v>
      </c>
      <c r="AG1063" t="str">
        <f>CONCATENATE(Table1[[#This Row],[item_code]],(".jpg"))</f>
        <v>PLA1281.jpg</v>
      </c>
      <c r="AH1063" t="str">
        <f>IF(Table1[[#This Row],[DEPO. TOTAL DISPO]]&gt;2,"Publish","Draft")</f>
        <v>Draft</v>
      </c>
      <c r="AI1063" s="1" t="str">
        <f>IFERROR(VLOOKUP(A1063,#REF!, 1, FALSE),"  ")</f>
        <v xml:space="preserve">  </v>
      </c>
    </row>
    <row r="1064" spans="1:35">
      <c r="A1064" t="s">
        <v>13733</v>
      </c>
      <c r="B1064" t="s">
        <v>13734</v>
      </c>
      <c r="C1064">
        <v>0</v>
      </c>
      <c r="D1064">
        <v>0</v>
      </c>
      <c r="E1064" t="s">
        <v>84</v>
      </c>
      <c r="F1064" t="s">
        <v>71</v>
      </c>
      <c r="G1064" t="s">
        <v>84</v>
      </c>
      <c r="H1064" t="s">
        <v>84</v>
      </c>
      <c r="I1064" t="s">
        <v>84</v>
      </c>
      <c r="J1064" t="s">
        <v>84</v>
      </c>
      <c r="K1064" t="s">
        <v>84</v>
      </c>
      <c r="L1064" t="s">
        <v>84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t="s">
        <v>65</v>
      </c>
      <c r="AC1064" t="s">
        <v>2874</v>
      </c>
      <c r="AD1064" t="s">
        <v>5615</v>
      </c>
      <c r="AE1064">
        <v>10.5</v>
      </c>
      <c r="AF1064">
        <v>2619</v>
      </c>
      <c r="AG1064" t="str">
        <f>CONCATENATE(Table1[[#This Row],[item_code]],(".jpg"))</f>
        <v>PLA117.jpg</v>
      </c>
      <c r="AH1064" t="str">
        <f>IF(Table1[[#This Row],[DEPO. TOTAL DISPO]]&gt;2,"Publish","Draft")</f>
        <v>Draft</v>
      </c>
      <c r="AI1064" s="1" t="str">
        <f>IFERROR(VLOOKUP(A1064,#REF!, 1, FALSE),"  ")</f>
        <v xml:space="preserve">  </v>
      </c>
    </row>
    <row r="1065" spans="1:35">
      <c r="A1065" t="s">
        <v>13745</v>
      </c>
      <c r="B1065" t="s">
        <v>13746</v>
      </c>
      <c r="C1065">
        <v>0</v>
      </c>
      <c r="D1065">
        <v>0</v>
      </c>
      <c r="E1065" t="s">
        <v>13747</v>
      </c>
      <c r="F1065" t="s">
        <v>34</v>
      </c>
      <c r="G1065" t="s">
        <v>84</v>
      </c>
      <c r="H1065" t="s">
        <v>13748</v>
      </c>
      <c r="I1065" t="s">
        <v>13748</v>
      </c>
      <c r="J1065" t="s">
        <v>13748</v>
      </c>
      <c r="K1065" t="s">
        <v>13748</v>
      </c>
      <c r="L1065" t="s">
        <v>13747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65</v>
      </c>
      <c r="AC1065" t="s">
        <v>2874</v>
      </c>
      <c r="AD1065" t="s">
        <v>5615</v>
      </c>
      <c r="AE1065">
        <v>10.5</v>
      </c>
      <c r="AF1065">
        <v>2627</v>
      </c>
      <c r="AG1065" t="str">
        <f>CONCATENATE(Table1[[#This Row],[item_code]],(".jpg"))</f>
        <v>PLA116.jpg</v>
      </c>
      <c r="AH1065" t="str">
        <f>IF(Table1[[#This Row],[DEPO. TOTAL DISPO]]&gt;2,"Publish","Draft")</f>
        <v>Draft</v>
      </c>
      <c r="AI1065" s="1" t="str">
        <f>IFERROR(VLOOKUP(A1065,#REF!, 1, FALSE),"  ")</f>
        <v xml:space="preserve">  </v>
      </c>
    </row>
    <row r="1066" spans="1:35">
      <c r="A1066" t="s">
        <v>13786</v>
      </c>
      <c r="B1066" t="s">
        <v>13787</v>
      </c>
      <c r="C1066">
        <v>0</v>
      </c>
      <c r="D1066">
        <v>0</v>
      </c>
      <c r="E1066" t="s">
        <v>13788</v>
      </c>
      <c r="F1066" t="s">
        <v>13789</v>
      </c>
      <c r="G1066" t="s">
        <v>84</v>
      </c>
      <c r="H1066" t="s">
        <v>13790</v>
      </c>
      <c r="I1066" t="s">
        <v>13790</v>
      </c>
      <c r="J1066" t="s">
        <v>13790</v>
      </c>
      <c r="K1066" t="s">
        <v>13790</v>
      </c>
      <c r="L1066" t="s">
        <v>13788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65</v>
      </c>
      <c r="AC1066" t="s">
        <v>2874</v>
      </c>
      <c r="AD1066" t="s">
        <v>13791</v>
      </c>
      <c r="AE1066">
        <v>10.5</v>
      </c>
      <c r="AF1066">
        <v>9181</v>
      </c>
      <c r="AG1066" t="str">
        <f>CONCATENATE(Table1[[#This Row],[item_code]],(".jpg"))</f>
        <v>PLA093.jpg</v>
      </c>
      <c r="AH1066" t="str">
        <f>IF(Table1[[#This Row],[DEPO. TOTAL DISPO]]&gt;2,"Publish","Draft")</f>
        <v>Draft</v>
      </c>
      <c r="AI1066" s="1" t="str">
        <f>IFERROR(VLOOKUP(A1066,#REF!, 1, FALSE),"  ")</f>
        <v xml:space="preserve">  </v>
      </c>
    </row>
    <row r="1067" spans="1:35">
      <c r="A1067" t="s">
        <v>13797</v>
      </c>
      <c r="B1067" t="s">
        <v>13798</v>
      </c>
      <c r="C1067">
        <v>0</v>
      </c>
      <c r="D1067">
        <v>0</v>
      </c>
      <c r="E1067" t="s">
        <v>13799</v>
      </c>
      <c r="F1067" t="s">
        <v>34</v>
      </c>
      <c r="G1067" t="s">
        <v>84</v>
      </c>
      <c r="H1067" t="s">
        <v>13800</v>
      </c>
      <c r="I1067" t="s">
        <v>13800</v>
      </c>
      <c r="J1067" t="s">
        <v>13800</v>
      </c>
      <c r="K1067" t="s">
        <v>13800</v>
      </c>
      <c r="L1067" t="s">
        <v>13799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s">
        <v>65</v>
      </c>
      <c r="AC1067" t="s">
        <v>2874</v>
      </c>
      <c r="AD1067" t="s">
        <v>13791</v>
      </c>
      <c r="AE1067">
        <v>10.5</v>
      </c>
      <c r="AF1067">
        <v>9135</v>
      </c>
      <c r="AG1067" t="str">
        <f>CONCATENATE(Table1[[#This Row],[item_code]],(".jpg"))</f>
        <v>PLA086.jpg</v>
      </c>
      <c r="AH1067" t="str">
        <f>IF(Table1[[#This Row],[DEPO. TOTAL DISPO]]&gt;2,"Publish","Draft")</f>
        <v>Draft</v>
      </c>
      <c r="AI1067" s="1" t="str">
        <f>IFERROR(VLOOKUP(A1067,#REF!, 1, FALSE),"  ")</f>
        <v xml:space="preserve">  </v>
      </c>
    </row>
    <row r="1068" spans="1:35">
      <c r="A1068" t="s">
        <v>10569</v>
      </c>
      <c r="B1068" t="s">
        <v>10570</v>
      </c>
      <c r="C1068">
        <v>0</v>
      </c>
      <c r="D1068">
        <v>0</v>
      </c>
      <c r="E1068" t="s">
        <v>10571</v>
      </c>
      <c r="F1068" t="s">
        <v>34</v>
      </c>
      <c r="G1068" t="s">
        <v>10572</v>
      </c>
      <c r="H1068" t="s">
        <v>10573</v>
      </c>
      <c r="I1068" t="s">
        <v>10573</v>
      </c>
      <c r="J1068" t="s">
        <v>10573</v>
      </c>
      <c r="K1068" t="s">
        <v>10573</v>
      </c>
      <c r="L1068" t="s">
        <v>10571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131</v>
      </c>
      <c r="AC1068" t="s">
        <v>2107</v>
      </c>
      <c r="AD1068" t="s">
        <v>3443</v>
      </c>
      <c r="AE1068">
        <v>21</v>
      </c>
      <c r="AF1068">
        <v>8717</v>
      </c>
      <c r="AG1068" t="str">
        <f>CONCATENATE(Table1[[#This Row],[item_code]],(".jpg"))</f>
        <v>PIL90.jpg</v>
      </c>
      <c r="AH1068" t="str">
        <f>IF(Table1[[#This Row],[DEPO. TOTAL DISPO]]&gt;2,"Publish","Draft")</f>
        <v>Draft</v>
      </c>
      <c r="AI1068" s="1" t="str">
        <f>IFERROR(VLOOKUP(A1068,#REF!, 1, FALSE),"  ")</f>
        <v xml:space="preserve">  </v>
      </c>
    </row>
    <row r="1069" spans="1:35">
      <c r="A1069" t="s">
        <v>10564</v>
      </c>
      <c r="B1069" t="s">
        <v>10565</v>
      </c>
      <c r="C1069">
        <v>0</v>
      </c>
      <c r="D1069">
        <v>0</v>
      </c>
      <c r="E1069" t="s">
        <v>10566</v>
      </c>
      <c r="F1069" t="s">
        <v>34</v>
      </c>
      <c r="G1069" t="s">
        <v>10567</v>
      </c>
      <c r="H1069" t="s">
        <v>10568</v>
      </c>
      <c r="I1069" t="s">
        <v>10568</v>
      </c>
      <c r="J1069" t="s">
        <v>10568</v>
      </c>
      <c r="K1069" t="s">
        <v>10568</v>
      </c>
      <c r="L1069" t="s">
        <v>10566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s">
        <v>131</v>
      </c>
      <c r="AC1069" t="s">
        <v>2107</v>
      </c>
      <c r="AD1069" t="s">
        <v>3443</v>
      </c>
      <c r="AE1069">
        <v>21</v>
      </c>
      <c r="AF1069">
        <v>8716</v>
      </c>
      <c r="AG1069" t="str">
        <f>CONCATENATE(Table1[[#This Row],[item_code]],(".jpg"))</f>
        <v>PIL89.jpg</v>
      </c>
      <c r="AH1069" t="str">
        <f>IF(Table1[[#This Row],[DEPO. TOTAL DISPO]]&gt;2,"Publish","Draft")</f>
        <v>Draft</v>
      </c>
      <c r="AI1069" s="1" t="str">
        <f>IFERROR(VLOOKUP(A1069,#REF!, 1, FALSE),"  ")</f>
        <v xml:space="preserve">  </v>
      </c>
    </row>
    <row r="1070" spans="1:35">
      <c r="A1070" t="s">
        <v>10535</v>
      </c>
      <c r="B1070" t="s">
        <v>10536</v>
      </c>
      <c r="C1070">
        <v>0</v>
      </c>
      <c r="D1070">
        <v>0</v>
      </c>
      <c r="E1070" t="s">
        <v>10537</v>
      </c>
      <c r="F1070" t="s">
        <v>34</v>
      </c>
      <c r="G1070" t="s">
        <v>10538</v>
      </c>
      <c r="H1070" t="s">
        <v>10539</v>
      </c>
      <c r="I1070" t="s">
        <v>10539</v>
      </c>
      <c r="J1070" t="s">
        <v>10539</v>
      </c>
      <c r="K1070" t="s">
        <v>10539</v>
      </c>
      <c r="L1070" t="s">
        <v>10537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131</v>
      </c>
      <c r="AC1070" t="s">
        <v>2107</v>
      </c>
      <c r="AD1070" t="s">
        <v>3443</v>
      </c>
      <c r="AE1070">
        <v>21</v>
      </c>
      <c r="AF1070">
        <v>8302</v>
      </c>
      <c r="AG1070" t="str">
        <f>CONCATENATE(Table1[[#This Row],[item_code]],(".jpg"))</f>
        <v>PIL86.jpg</v>
      </c>
      <c r="AH1070" t="str">
        <f>IF(Table1[[#This Row],[DEPO. TOTAL DISPO]]&gt;2,"Publish","Draft")</f>
        <v>Draft</v>
      </c>
      <c r="AI1070" s="1" t="str">
        <f>IFERROR(VLOOKUP(A1070,#REF!, 1, FALSE),"  ")</f>
        <v xml:space="preserve">  </v>
      </c>
    </row>
    <row r="1071" spans="1:35">
      <c r="A1071" t="s">
        <v>10540</v>
      </c>
      <c r="B1071" t="s">
        <v>10541</v>
      </c>
      <c r="C1071">
        <v>0</v>
      </c>
      <c r="D1071">
        <v>0</v>
      </c>
      <c r="E1071" t="s">
        <v>10542</v>
      </c>
      <c r="F1071" t="s">
        <v>71</v>
      </c>
      <c r="G1071" t="s">
        <v>10543</v>
      </c>
      <c r="H1071" t="s">
        <v>10544</v>
      </c>
      <c r="I1071" t="s">
        <v>10544</v>
      </c>
      <c r="J1071" t="s">
        <v>10544</v>
      </c>
      <c r="K1071" t="s">
        <v>10544</v>
      </c>
      <c r="L1071" t="s">
        <v>10542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131</v>
      </c>
      <c r="AC1071" t="s">
        <v>2107</v>
      </c>
      <c r="AD1071" t="s">
        <v>3443</v>
      </c>
      <c r="AE1071">
        <v>21</v>
      </c>
      <c r="AF1071">
        <v>8301</v>
      </c>
      <c r="AG1071" t="str">
        <f>CONCATENATE(Table1[[#This Row],[item_code]],(".jpg"))</f>
        <v>PIL85.jpg</v>
      </c>
      <c r="AH1071" t="str">
        <f>IF(Table1[[#This Row],[DEPO. TOTAL DISPO]]&gt;2,"Publish","Draft")</f>
        <v>Draft</v>
      </c>
      <c r="AI1071" s="1" t="str">
        <f>IFERROR(VLOOKUP(A1071,#REF!, 1, FALSE),"  ")</f>
        <v xml:space="preserve">  </v>
      </c>
    </row>
    <row r="1072" spans="1:35">
      <c r="A1072" t="s">
        <v>10580</v>
      </c>
      <c r="B1072" t="s">
        <v>10581</v>
      </c>
      <c r="C1072">
        <v>0</v>
      </c>
      <c r="D1072">
        <v>0</v>
      </c>
      <c r="E1072" t="s">
        <v>10582</v>
      </c>
      <c r="F1072" t="s">
        <v>34</v>
      </c>
      <c r="G1072" t="s">
        <v>10583</v>
      </c>
      <c r="H1072" t="s">
        <v>10584</v>
      </c>
      <c r="I1072" t="s">
        <v>10584</v>
      </c>
      <c r="J1072" t="s">
        <v>10584</v>
      </c>
      <c r="K1072" t="s">
        <v>10584</v>
      </c>
      <c r="L1072" t="s">
        <v>10582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t="s">
        <v>131</v>
      </c>
      <c r="AC1072" t="s">
        <v>2107</v>
      </c>
      <c r="AD1072" t="s">
        <v>10579</v>
      </c>
      <c r="AE1072">
        <v>21</v>
      </c>
      <c r="AF1072">
        <v>6891</v>
      </c>
      <c r="AG1072" t="str">
        <f>CONCATENATE(Table1[[#This Row],[item_code]],(".jpg"))</f>
        <v>PIL82.jpg</v>
      </c>
      <c r="AH1072" t="str">
        <f>IF(Table1[[#This Row],[DEPO. TOTAL DISPO]]&gt;2,"Publish","Draft")</f>
        <v>Draft</v>
      </c>
      <c r="AI1072" s="1" t="str">
        <f>IFERROR(VLOOKUP(A1072,#REF!, 1, FALSE),"  ")</f>
        <v xml:space="preserve">  </v>
      </c>
    </row>
    <row r="1073" spans="1:35">
      <c r="A1073" t="s">
        <v>10585</v>
      </c>
      <c r="B1073" t="s">
        <v>10586</v>
      </c>
      <c r="C1073">
        <v>0</v>
      </c>
      <c r="D1073">
        <v>0</v>
      </c>
      <c r="E1073" t="s">
        <v>10587</v>
      </c>
      <c r="F1073" t="s">
        <v>34</v>
      </c>
      <c r="G1073" t="s">
        <v>10588</v>
      </c>
      <c r="H1073" t="s">
        <v>10589</v>
      </c>
      <c r="I1073" t="s">
        <v>10589</v>
      </c>
      <c r="J1073" t="s">
        <v>10589</v>
      </c>
      <c r="K1073" t="s">
        <v>10589</v>
      </c>
      <c r="L1073" t="s">
        <v>10587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131</v>
      </c>
      <c r="AC1073" t="s">
        <v>2107</v>
      </c>
      <c r="AD1073" t="s">
        <v>158</v>
      </c>
      <c r="AE1073">
        <v>21</v>
      </c>
      <c r="AF1073">
        <v>6897</v>
      </c>
      <c r="AG1073" t="str">
        <f>CONCATENATE(Table1[[#This Row],[item_code]],(".jpg"))</f>
        <v>PIL81.jpg</v>
      </c>
      <c r="AH1073" t="str">
        <f>IF(Table1[[#This Row],[DEPO. TOTAL DISPO]]&gt;2,"Publish","Draft")</f>
        <v>Draft</v>
      </c>
      <c r="AI1073" s="1" t="str">
        <f>IFERROR(VLOOKUP(A1073,#REF!, 1, FALSE),"  ")</f>
        <v xml:space="preserve">  </v>
      </c>
    </row>
    <row r="1074" spans="1:35">
      <c r="A1074" t="s">
        <v>10617</v>
      </c>
      <c r="B1074" t="s">
        <v>10618</v>
      </c>
      <c r="C1074">
        <v>0</v>
      </c>
      <c r="D1074">
        <v>0</v>
      </c>
      <c r="E1074" t="s">
        <v>10619</v>
      </c>
      <c r="F1074" t="s">
        <v>34</v>
      </c>
      <c r="G1074" t="s">
        <v>10620</v>
      </c>
      <c r="H1074" t="s">
        <v>10621</v>
      </c>
      <c r="I1074" t="s">
        <v>10621</v>
      </c>
      <c r="J1074" t="s">
        <v>10621</v>
      </c>
      <c r="K1074" t="s">
        <v>10621</v>
      </c>
      <c r="L1074" t="s">
        <v>10619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131</v>
      </c>
      <c r="AC1074" t="s">
        <v>2107</v>
      </c>
      <c r="AD1074" t="s">
        <v>140</v>
      </c>
      <c r="AE1074">
        <v>21</v>
      </c>
      <c r="AF1074">
        <v>6909</v>
      </c>
      <c r="AG1074" t="str">
        <f>CONCATENATE(Table1[[#This Row],[item_code]],(".jpg"))</f>
        <v>PIL78.jpg</v>
      </c>
      <c r="AH1074" t="str">
        <f>IF(Table1[[#This Row],[DEPO. TOTAL DISPO]]&gt;2,"Publish","Draft")</f>
        <v>Draft</v>
      </c>
      <c r="AI1074" s="1" t="str">
        <f>IFERROR(VLOOKUP(A1074,#REF!, 1, FALSE),"  ")</f>
        <v xml:space="preserve">  </v>
      </c>
    </row>
    <row r="1075" spans="1:35">
      <c r="A1075" t="s">
        <v>10574</v>
      </c>
      <c r="B1075" t="s">
        <v>10575</v>
      </c>
      <c r="C1075">
        <v>0</v>
      </c>
      <c r="D1075">
        <v>0</v>
      </c>
      <c r="E1075" t="s">
        <v>10576</v>
      </c>
      <c r="F1075" t="s">
        <v>34</v>
      </c>
      <c r="G1075" t="s">
        <v>10577</v>
      </c>
      <c r="H1075" t="s">
        <v>10578</v>
      </c>
      <c r="I1075" t="s">
        <v>10578</v>
      </c>
      <c r="J1075" t="s">
        <v>10578</v>
      </c>
      <c r="K1075" t="s">
        <v>10578</v>
      </c>
      <c r="L1075" t="s">
        <v>10576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131</v>
      </c>
      <c r="AC1075" t="s">
        <v>2107</v>
      </c>
      <c r="AD1075" t="s">
        <v>10579</v>
      </c>
      <c r="AE1075">
        <v>21</v>
      </c>
      <c r="AF1075">
        <v>6881</v>
      </c>
      <c r="AG1075" t="str">
        <f>CONCATENATE(Table1[[#This Row],[item_code]],(".jpg"))</f>
        <v>PIL75.jpg</v>
      </c>
      <c r="AH1075" t="str">
        <f>IF(Table1[[#This Row],[DEPO. TOTAL DISPO]]&gt;2,"Publish","Draft")</f>
        <v>Draft</v>
      </c>
      <c r="AI1075" s="1" t="str">
        <f>IFERROR(VLOOKUP(A1075,#REF!, 1, FALSE),"  ")</f>
        <v xml:space="preserve">  </v>
      </c>
    </row>
    <row r="1076" spans="1:35">
      <c r="A1076" t="s">
        <v>10605</v>
      </c>
      <c r="B1076" t="s">
        <v>10606</v>
      </c>
      <c r="C1076">
        <v>0</v>
      </c>
      <c r="D1076">
        <v>0</v>
      </c>
      <c r="E1076" t="s">
        <v>10607</v>
      </c>
      <c r="F1076" t="s">
        <v>10608</v>
      </c>
      <c r="G1076" t="s">
        <v>10594</v>
      </c>
      <c r="H1076" t="s">
        <v>10609</v>
      </c>
      <c r="I1076" t="s">
        <v>10609</v>
      </c>
      <c r="J1076" t="s">
        <v>10609</v>
      </c>
      <c r="K1076" t="s">
        <v>10609</v>
      </c>
      <c r="L1076" t="s">
        <v>10607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131</v>
      </c>
      <c r="AC1076" t="s">
        <v>2107</v>
      </c>
      <c r="AD1076" t="s">
        <v>10610</v>
      </c>
      <c r="AE1076">
        <v>21</v>
      </c>
      <c r="AF1076">
        <v>6903</v>
      </c>
      <c r="AG1076" t="str">
        <f>CONCATENATE(Table1[[#This Row],[item_code]],(".jpg"))</f>
        <v>PIL59.jpg</v>
      </c>
      <c r="AH1076" t="str">
        <f>IF(Table1[[#This Row],[DEPO. TOTAL DISPO]]&gt;2,"Publish","Draft")</f>
        <v>Draft</v>
      </c>
      <c r="AI1076" s="1" t="str">
        <f>IFERROR(VLOOKUP(A1076,#REF!, 1, FALSE),"  ")</f>
        <v xml:space="preserve">  </v>
      </c>
    </row>
    <row r="1077" spans="1:35">
      <c r="A1077" t="s">
        <v>10611</v>
      </c>
      <c r="B1077" t="s">
        <v>10612</v>
      </c>
      <c r="C1077">
        <v>0</v>
      </c>
      <c r="D1077">
        <v>0</v>
      </c>
      <c r="E1077" t="s">
        <v>10613</v>
      </c>
      <c r="F1077" t="s">
        <v>10614</v>
      </c>
      <c r="G1077" t="s">
        <v>10615</v>
      </c>
      <c r="H1077" t="s">
        <v>10616</v>
      </c>
      <c r="I1077" t="s">
        <v>10616</v>
      </c>
      <c r="J1077" t="s">
        <v>10616</v>
      </c>
      <c r="K1077" t="s">
        <v>10616</v>
      </c>
      <c r="L1077" t="s">
        <v>10613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s">
        <v>131</v>
      </c>
      <c r="AC1077" t="s">
        <v>2107</v>
      </c>
      <c r="AD1077" t="s">
        <v>10610</v>
      </c>
      <c r="AE1077">
        <v>21</v>
      </c>
      <c r="AF1077">
        <v>6904</v>
      </c>
      <c r="AG1077" t="str">
        <f>CONCATENATE(Table1[[#This Row],[item_code]],(".jpg"))</f>
        <v>PIL58.jpg</v>
      </c>
      <c r="AH1077" t="str">
        <f>IF(Table1[[#This Row],[DEPO. TOTAL DISPO]]&gt;2,"Publish","Draft")</f>
        <v>Draft</v>
      </c>
      <c r="AI1077" s="1" t="str">
        <f>IFERROR(VLOOKUP(A1077,#REF!, 1, FALSE),"  ")</f>
        <v xml:space="preserve">  </v>
      </c>
    </row>
    <row r="1078" spans="1:35">
      <c r="A1078" t="s">
        <v>10555</v>
      </c>
      <c r="B1078" t="s">
        <v>10556</v>
      </c>
      <c r="C1078">
        <v>0</v>
      </c>
      <c r="D1078">
        <v>0</v>
      </c>
      <c r="E1078" t="s">
        <v>10557</v>
      </c>
      <c r="F1078" t="s">
        <v>34</v>
      </c>
      <c r="G1078" t="s">
        <v>10553</v>
      </c>
      <c r="H1078" t="s">
        <v>10558</v>
      </c>
      <c r="I1078" t="s">
        <v>10558</v>
      </c>
      <c r="J1078" t="s">
        <v>10558</v>
      </c>
      <c r="K1078" t="s">
        <v>10558</v>
      </c>
      <c r="L1078" t="s">
        <v>10557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s">
        <v>131</v>
      </c>
      <c r="AC1078" t="s">
        <v>2107</v>
      </c>
      <c r="AD1078" t="s">
        <v>8756</v>
      </c>
      <c r="AE1078">
        <v>21</v>
      </c>
      <c r="AF1078">
        <v>6874</v>
      </c>
      <c r="AG1078" t="str">
        <f>CONCATENATE(Table1[[#This Row],[item_code]],(".jpg"))</f>
        <v>PIL56.jpg</v>
      </c>
      <c r="AH1078" t="str">
        <f>IF(Table1[[#This Row],[DEPO. TOTAL DISPO]]&gt;2,"Publish","Draft")</f>
        <v>Draft</v>
      </c>
      <c r="AI1078" s="1" t="str">
        <f>IFERROR(VLOOKUP(A1078,#REF!, 1, FALSE),"  ")</f>
        <v xml:space="preserve">  </v>
      </c>
    </row>
    <row r="1079" spans="1:35">
      <c r="A1079" t="s">
        <v>10599</v>
      </c>
      <c r="B1079" t="s">
        <v>10600</v>
      </c>
      <c r="C1079">
        <v>0</v>
      </c>
      <c r="D1079">
        <v>0</v>
      </c>
      <c r="E1079" t="s">
        <v>10601</v>
      </c>
      <c r="F1079" t="s">
        <v>10602</v>
      </c>
      <c r="G1079" t="s">
        <v>10603</v>
      </c>
      <c r="H1079" t="s">
        <v>10604</v>
      </c>
      <c r="I1079" t="s">
        <v>10604</v>
      </c>
      <c r="J1079" t="s">
        <v>10604</v>
      </c>
      <c r="K1079" t="s">
        <v>10604</v>
      </c>
      <c r="L1079" t="s">
        <v>10601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s">
        <v>131</v>
      </c>
      <c r="AC1079" t="s">
        <v>2107</v>
      </c>
      <c r="AD1079" t="s">
        <v>8756</v>
      </c>
      <c r="AE1079">
        <v>21</v>
      </c>
      <c r="AF1079">
        <v>6902</v>
      </c>
      <c r="AG1079" t="str">
        <f>CONCATENATE(Table1[[#This Row],[item_code]],(".jpg"))</f>
        <v>PIL52.jpg</v>
      </c>
      <c r="AH1079" t="str">
        <f>IF(Table1[[#This Row],[DEPO. TOTAL DISPO]]&gt;2,"Publish","Draft")</f>
        <v>Draft</v>
      </c>
      <c r="AI1079" s="1" t="str">
        <f>IFERROR(VLOOKUP(A1079,#REF!, 1, FALSE),"  ")</f>
        <v xml:space="preserve">  </v>
      </c>
    </row>
    <row r="1080" spans="1:35">
      <c r="A1080" t="s">
        <v>10559</v>
      </c>
      <c r="B1080" t="s">
        <v>10560</v>
      </c>
      <c r="C1080">
        <v>0</v>
      </c>
      <c r="D1080">
        <v>0</v>
      </c>
      <c r="E1080" t="s">
        <v>10561</v>
      </c>
      <c r="F1080" t="s">
        <v>34</v>
      </c>
      <c r="G1080" t="s">
        <v>10562</v>
      </c>
      <c r="H1080" t="s">
        <v>10563</v>
      </c>
      <c r="I1080" t="s">
        <v>10563</v>
      </c>
      <c r="J1080" t="s">
        <v>10563</v>
      </c>
      <c r="K1080" t="s">
        <v>10563</v>
      </c>
      <c r="L1080" t="s">
        <v>10561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t="s">
        <v>131</v>
      </c>
      <c r="AC1080" t="s">
        <v>2107</v>
      </c>
      <c r="AD1080" t="s">
        <v>8756</v>
      </c>
      <c r="AE1080">
        <v>21</v>
      </c>
      <c r="AF1080">
        <v>6879</v>
      </c>
      <c r="AG1080" t="str">
        <f>CONCATENATE(Table1[[#This Row],[item_code]],(".jpg"))</f>
        <v>PIL44.jpg</v>
      </c>
      <c r="AH1080" t="str">
        <f>IF(Table1[[#This Row],[DEPO. TOTAL DISPO]]&gt;2,"Publish","Draft")</f>
        <v>Draft</v>
      </c>
      <c r="AI1080" s="1" t="str">
        <f>IFERROR(VLOOKUP(A1080,#REF!, 1, FALSE),"  ")</f>
        <v xml:space="preserve">  </v>
      </c>
    </row>
    <row r="1081" spans="1:35">
      <c r="A1081" t="s">
        <v>10590</v>
      </c>
      <c r="B1081" t="s">
        <v>10591</v>
      </c>
      <c r="C1081">
        <v>0</v>
      </c>
      <c r="D1081">
        <v>0</v>
      </c>
      <c r="E1081" t="s">
        <v>10592</v>
      </c>
      <c r="F1081" t="s">
        <v>10593</v>
      </c>
      <c r="G1081" t="s">
        <v>10594</v>
      </c>
      <c r="H1081" t="s">
        <v>10595</v>
      </c>
      <c r="I1081" t="s">
        <v>10595</v>
      </c>
      <c r="J1081" t="s">
        <v>10595</v>
      </c>
      <c r="K1081" t="s">
        <v>10595</v>
      </c>
      <c r="L1081" t="s">
        <v>10592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s">
        <v>131</v>
      </c>
      <c r="AC1081" t="s">
        <v>2107</v>
      </c>
      <c r="AD1081" t="s">
        <v>8756</v>
      </c>
      <c r="AE1081">
        <v>21</v>
      </c>
      <c r="AF1081">
        <v>6899</v>
      </c>
      <c r="AG1081" t="str">
        <f>CONCATENATE(Table1[[#This Row],[item_code]],(".jpg"))</f>
        <v>PIL11.jpg</v>
      </c>
      <c r="AH1081" t="str">
        <f>IF(Table1[[#This Row],[DEPO. TOTAL DISPO]]&gt;2,"Publish","Draft")</f>
        <v>Draft</v>
      </c>
      <c r="AI1081" s="1" t="str">
        <f>IFERROR(VLOOKUP(A1081,#REF!, 1, FALSE),"  ")</f>
        <v xml:space="preserve">  </v>
      </c>
    </row>
    <row r="1082" spans="1:35">
      <c r="A1082" t="s">
        <v>10550</v>
      </c>
      <c r="B1082" t="s">
        <v>10551</v>
      </c>
      <c r="C1082">
        <v>0</v>
      </c>
      <c r="D1082">
        <v>0</v>
      </c>
      <c r="E1082" t="s">
        <v>10552</v>
      </c>
      <c r="F1082" t="s">
        <v>34</v>
      </c>
      <c r="G1082" t="s">
        <v>10553</v>
      </c>
      <c r="H1082" t="s">
        <v>10554</v>
      </c>
      <c r="I1082" t="s">
        <v>10554</v>
      </c>
      <c r="J1082" t="s">
        <v>10554</v>
      </c>
      <c r="K1082" t="s">
        <v>10554</v>
      </c>
      <c r="L1082" t="s">
        <v>10552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t="s">
        <v>131</v>
      </c>
      <c r="AC1082" t="s">
        <v>2107</v>
      </c>
      <c r="AD1082" t="s">
        <v>119</v>
      </c>
      <c r="AE1082">
        <v>21</v>
      </c>
      <c r="AF1082">
        <v>6872</v>
      </c>
      <c r="AG1082" t="str">
        <f>CONCATENATE(Table1[[#This Row],[item_code]],(".jpg"))</f>
        <v>PIL10.jpg</v>
      </c>
      <c r="AH1082" t="str">
        <f>IF(Table1[[#This Row],[DEPO. TOTAL DISPO]]&gt;2,"Publish","Draft")</f>
        <v>Draft</v>
      </c>
      <c r="AI1082" s="1" t="str">
        <f>IFERROR(VLOOKUP(A1082,#REF!, 1, FALSE),"  ")</f>
        <v xml:space="preserve">  </v>
      </c>
    </row>
    <row r="1083" spans="1:35">
      <c r="A1083" t="s">
        <v>10658</v>
      </c>
      <c r="B1083" t="s">
        <v>10659</v>
      </c>
      <c r="C1083">
        <v>0</v>
      </c>
      <c r="D1083">
        <v>0</v>
      </c>
      <c r="E1083" t="s">
        <v>10660</v>
      </c>
      <c r="F1083" t="s">
        <v>34</v>
      </c>
      <c r="G1083" t="s">
        <v>10661</v>
      </c>
      <c r="H1083" t="s">
        <v>10662</v>
      </c>
      <c r="I1083" t="s">
        <v>10662</v>
      </c>
      <c r="J1083" t="s">
        <v>10662</v>
      </c>
      <c r="K1083" t="s">
        <v>10662</v>
      </c>
      <c r="L1083" t="s">
        <v>10660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131</v>
      </c>
      <c r="AC1083" t="s">
        <v>619</v>
      </c>
      <c r="AD1083" t="s">
        <v>158</v>
      </c>
      <c r="AE1083">
        <v>21</v>
      </c>
      <c r="AF1083">
        <v>6910</v>
      </c>
      <c r="AG1083" t="str">
        <f>CONCATENATE(Table1[[#This Row],[item_code]],(".jpg"))</f>
        <v>PIL03.jpg</v>
      </c>
      <c r="AH1083" t="str">
        <f>IF(Table1[[#This Row],[DEPO. TOTAL DISPO]]&gt;2,"Publish","Draft")</f>
        <v>Draft</v>
      </c>
      <c r="AI1083" s="1" t="str">
        <f>IFERROR(VLOOKUP(A1083,#REF!, 1, FALSE),"  ")</f>
        <v xml:space="preserve">  </v>
      </c>
    </row>
    <row r="1084" spans="1:35">
      <c r="A1084" t="s">
        <v>12538</v>
      </c>
      <c r="B1084" t="s">
        <v>12539</v>
      </c>
      <c r="C1084">
        <v>0</v>
      </c>
      <c r="D1084">
        <v>0</v>
      </c>
      <c r="E1084" t="s">
        <v>12540</v>
      </c>
      <c r="F1084" t="s">
        <v>34</v>
      </c>
      <c r="G1084" t="s">
        <v>12541</v>
      </c>
      <c r="H1084" t="s">
        <v>12542</v>
      </c>
      <c r="I1084" t="s">
        <v>12542</v>
      </c>
      <c r="J1084" t="s">
        <v>12542</v>
      </c>
      <c r="K1084" t="s">
        <v>12542</v>
      </c>
      <c r="L1084" t="s">
        <v>12540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131</v>
      </c>
      <c r="AC1084" t="s">
        <v>619</v>
      </c>
      <c r="AD1084" t="s">
        <v>620</v>
      </c>
      <c r="AE1084">
        <v>21</v>
      </c>
      <c r="AF1084">
        <v>8948</v>
      </c>
      <c r="AG1084" t="str">
        <f>CONCATENATE(Table1[[#This Row],[item_code]],(".jpg"))</f>
        <v>PHIL991.jpg</v>
      </c>
      <c r="AH1084" t="str">
        <f>IF(Table1[[#This Row],[DEPO. TOTAL DISPO]]&gt;2,"Publish","Draft")</f>
        <v>Draft</v>
      </c>
      <c r="AI1084" s="1" t="str">
        <f>IFERROR(VLOOKUP(A1084,#REF!, 1, FALSE),"  ")</f>
        <v xml:space="preserve">  </v>
      </c>
    </row>
    <row r="1085" spans="1:35">
      <c r="A1085" t="s">
        <v>2166</v>
      </c>
      <c r="B1085" t="s">
        <v>2167</v>
      </c>
      <c r="C1085">
        <v>0</v>
      </c>
      <c r="D1085">
        <v>0</v>
      </c>
      <c r="E1085" t="s">
        <v>2168</v>
      </c>
      <c r="F1085" t="s">
        <v>34</v>
      </c>
      <c r="G1085" t="s">
        <v>2169</v>
      </c>
      <c r="H1085" t="s">
        <v>2170</v>
      </c>
      <c r="I1085" t="s">
        <v>2170</v>
      </c>
      <c r="J1085" t="s">
        <v>2170</v>
      </c>
      <c r="K1085" t="s">
        <v>2170</v>
      </c>
      <c r="L1085" t="s">
        <v>2168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50</v>
      </c>
      <c r="AC1085" t="s">
        <v>103</v>
      </c>
      <c r="AD1085" t="s">
        <v>620</v>
      </c>
      <c r="AE1085">
        <v>21</v>
      </c>
      <c r="AF1085">
        <v>8933</v>
      </c>
      <c r="AG1085" t="str">
        <f>CONCATENATE(Table1[[#This Row],[item_code]],(".jpg"))</f>
        <v>PHIL8738.jpg</v>
      </c>
      <c r="AH1085" t="str">
        <f>IF(Table1[[#This Row],[DEPO. TOTAL DISPO]]&gt;2,"Publish","Draft")</f>
        <v>Draft</v>
      </c>
      <c r="AI1085" s="1" t="str">
        <f>IFERROR(VLOOKUP(A1085,#REF!, 1, FALSE),"  ")</f>
        <v xml:space="preserve">  </v>
      </c>
    </row>
    <row r="1086" spans="1:35">
      <c r="A1086" t="s">
        <v>10375</v>
      </c>
      <c r="B1086" t="s">
        <v>10376</v>
      </c>
      <c r="C1086">
        <v>0</v>
      </c>
      <c r="D1086">
        <v>0</v>
      </c>
      <c r="E1086" t="s">
        <v>10377</v>
      </c>
      <c r="F1086" t="s">
        <v>34</v>
      </c>
      <c r="G1086" t="s">
        <v>10378</v>
      </c>
      <c r="H1086" t="s">
        <v>10379</v>
      </c>
      <c r="I1086" t="s">
        <v>10379</v>
      </c>
      <c r="J1086" t="s">
        <v>10379</v>
      </c>
      <c r="K1086" t="s">
        <v>10379</v>
      </c>
      <c r="L1086" t="s">
        <v>10377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s">
        <v>50</v>
      </c>
      <c r="AC1086" t="s">
        <v>663</v>
      </c>
      <c r="AD1086" t="s">
        <v>620</v>
      </c>
      <c r="AE1086">
        <v>21</v>
      </c>
      <c r="AF1086">
        <v>8893</v>
      </c>
      <c r="AG1086" t="str">
        <f>CONCATENATE(Table1[[#This Row],[item_code]],(".jpg"))</f>
        <v>PHIL821.jpg</v>
      </c>
      <c r="AH1086" t="str">
        <f>IF(Table1[[#This Row],[DEPO. TOTAL DISPO]]&gt;2,"Publish","Draft")</f>
        <v>Draft</v>
      </c>
      <c r="AI1086" s="1" t="str">
        <f>IFERROR(VLOOKUP(A1086,#REF!, 1, FALSE),"  ")</f>
        <v xml:space="preserve">  </v>
      </c>
    </row>
    <row r="1087" spans="1:35">
      <c r="A1087" t="s">
        <v>621</v>
      </c>
      <c r="B1087" t="s">
        <v>622</v>
      </c>
      <c r="C1087">
        <v>0</v>
      </c>
      <c r="D1087">
        <v>0</v>
      </c>
      <c r="E1087" t="s">
        <v>623</v>
      </c>
      <c r="F1087" t="s">
        <v>34</v>
      </c>
      <c r="G1087" t="s">
        <v>624</v>
      </c>
      <c r="H1087" t="s">
        <v>625</v>
      </c>
      <c r="I1087" t="s">
        <v>625</v>
      </c>
      <c r="J1087" t="s">
        <v>625</v>
      </c>
      <c r="K1087" t="s">
        <v>625</v>
      </c>
      <c r="L1087" t="s">
        <v>623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131</v>
      </c>
      <c r="AC1087" t="s">
        <v>619</v>
      </c>
      <c r="AD1087" t="s">
        <v>620</v>
      </c>
      <c r="AE1087">
        <v>21</v>
      </c>
      <c r="AF1087">
        <v>8865</v>
      </c>
      <c r="AG1087" t="str">
        <f>CONCATENATE(Table1[[#This Row],[item_code]],(".jpg"))</f>
        <v>PHIL711.jpg</v>
      </c>
      <c r="AH1087" t="str">
        <f>IF(Table1[[#This Row],[DEPO. TOTAL DISPO]]&gt;2,"Publish","Draft")</f>
        <v>Draft</v>
      </c>
      <c r="AI1087" s="1" t="str">
        <f>IFERROR(VLOOKUP(A1087,#REF!, 1, FALSE),"  ")</f>
        <v xml:space="preserve">  </v>
      </c>
    </row>
    <row r="1088" spans="1:35">
      <c r="A1088" t="s">
        <v>12720</v>
      </c>
      <c r="B1088" t="s">
        <v>12721</v>
      </c>
      <c r="C1088">
        <v>0</v>
      </c>
      <c r="D1088">
        <v>0</v>
      </c>
      <c r="E1088" t="s">
        <v>11752</v>
      </c>
      <c r="F1088" t="s">
        <v>34</v>
      </c>
      <c r="G1088" t="s">
        <v>12722</v>
      </c>
      <c r="H1088" t="s">
        <v>11754</v>
      </c>
      <c r="I1088" t="s">
        <v>11754</v>
      </c>
      <c r="J1088" t="s">
        <v>11754</v>
      </c>
      <c r="K1088" t="s">
        <v>11754</v>
      </c>
      <c r="L1088" t="s">
        <v>11752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50</v>
      </c>
      <c r="AC1088" t="s">
        <v>280</v>
      </c>
      <c r="AD1088" t="s">
        <v>620</v>
      </c>
      <c r="AE1088">
        <v>21</v>
      </c>
      <c r="AF1088">
        <v>8923</v>
      </c>
      <c r="AG1088" t="str">
        <f>CONCATENATE(Table1[[#This Row],[item_code]],(".jpg"))</f>
        <v>PHIL6036.jpg</v>
      </c>
      <c r="AH1088" t="str">
        <f>IF(Table1[[#This Row],[DEPO. TOTAL DISPO]]&gt;2,"Publish","Draft")</f>
        <v>Draft</v>
      </c>
      <c r="AI1088" s="1" t="str">
        <f>IFERROR(VLOOKUP(A1088,#REF!, 1, FALSE),"  ")</f>
        <v xml:space="preserve">  </v>
      </c>
    </row>
    <row r="1089" spans="1:35">
      <c r="A1089" t="s">
        <v>12823</v>
      </c>
      <c r="B1089" t="s">
        <v>12824</v>
      </c>
      <c r="C1089">
        <v>0</v>
      </c>
      <c r="D1089">
        <v>0</v>
      </c>
      <c r="E1089" t="s">
        <v>12825</v>
      </c>
      <c r="F1089" t="s">
        <v>34</v>
      </c>
      <c r="G1089" t="s">
        <v>12826</v>
      </c>
      <c r="H1089" t="s">
        <v>12827</v>
      </c>
      <c r="I1089" t="s">
        <v>12827</v>
      </c>
      <c r="J1089" t="s">
        <v>12827</v>
      </c>
      <c r="K1089" t="s">
        <v>12827</v>
      </c>
      <c r="L1089" t="s">
        <v>12825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t="s">
        <v>50</v>
      </c>
      <c r="AC1089" t="s">
        <v>3047</v>
      </c>
      <c r="AD1089" t="s">
        <v>620</v>
      </c>
      <c r="AE1089">
        <v>21</v>
      </c>
      <c r="AF1089">
        <v>8984</v>
      </c>
      <c r="AG1089" t="str">
        <f>CONCATENATE(Table1[[#This Row],[item_code]],(".jpg"))</f>
        <v>PHIL50B.jpg</v>
      </c>
      <c r="AH1089" t="str">
        <f>IF(Table1[[#This Row],[DEPO. TOTAL DISPO]]&gt;2,"Publish","Draft")</f>
        <v>Draft</v>
      </c>
      <c r="AI1089" s="1" t="str">
        <f>IFERROR(VLOOKUP(A1089,#REF!, 1, FALSE),"  ")</f>
        <v xml:space="preserve">  </v>
      </c>
    </row>
    <row r="1090" spans="1:35">
      <c r="A1090" t="s">
        <v>614</v>
      </c>
      <c r="B1090" t="s">
        <v>615</v>
      </c>
      <c r="C1090">
        <v>0</v>
      </c>
      <c r="D1090">
        <v>0</v>
      </c>
      <c r="E1090" t="s">
        <v>616</v>
      </c>
      <c r="F1090" t="s">
        <v>34</v>
      </c>
      <c r="G1090" t="s">
        <v>617</v>
      </c>
      <c r="H1090" t="s">
        <v>618</v>
      </c>
      <c r="I1090" t="s">
        <v>618</v>
      </c>
      <c r="J1090" t="s">
        <v>618</v>
      </c>
      <c r="K1090" t="s">
        <v>618</v>
      </c>
      <c r="L1090" t="s">
        <v>616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131</v>
      </c>
      <c r="AC1090" t="s">
        <v>619</v>
      </c>
      <c r="AD1090" t="s">
        <v>620</v>
      </c>
      <c r="AE1090">
        <v>21</v>
      </c>
      <c r="AF1090">
        <v>8982</v>
      </c>
      <c r="AG1090" t="str">
        <f>CONCATENATE(Table1[[#This Row],[item_code]],(".jpg"))</f>
        <v>PHIL501.jpg</v>
      </c>
      <c r="AH1090" t="str">
        <f>IF(Table1[[#This Row],[DEPO. TOTAL DISPO]]&gt;2,"Publish","Draft")</f>
        <v>Draft</v>
      </c>
      <c r="AI1090" s="1" t="str">
        <f>IFERROR(VLOOKUP(A1090,#REF!, 1, FALSE),"  ")</f>
        <v xml:space="preserve">  </v>
      </c>
    </row>
    <row r="1091" spans="1:35">
      <c r="A1091" t="s">
        <v>2390</v>
      </c>
      <c r="B1091" t="s">
        <v>2391</v>
      </c>
      <c r="C1091">
        <v>0</v>
      </c>
      <c r="D1091">
        <v>0</v>
      </c>
      <c r="E1091" t="s">
        <v>2392</v>
      </c>
      <c r="F1091" t="s">
        <v>34</v>
      </c>
      <c r="G1091" t="s">
        <v>2393</v>
      </c>
      <c r="H1091" t="s">
        <v>2394</v>
      </c>
      <c r="I1091" t="s">
        <v>2394</v>
      </c>
      <c r="J1091" t="s">
        <v>2394</v>
      </c>
      <c r="K1091" t="s">
        <v>2394</v>
      </c>
      <c r="L1091" t="s">
        <v>2392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131</v>
      </c>
      <c r="AC1091" t="s">
        <v>619</v>
      </c>
      <c r="AD1091" t="s">
        <v>620</v>
      </c>
      <c r="AE1091">
        <v>21</v>
      </c>
      <c r="AF1091">
        <v>8949</v>
      </c>
      <c r="AG1091" t="str">
        <f>CONCATENATE(Table1[[#This Row],[item_code]],(".jpg"))</f>
        <v>PHIL439.jpg</v>
      </c>
      <c r="AH1091" t="str">
        <f>IF(Table1[[#This Row],[DEPO. TOTAL DISPO]]&gt;2,"Publish","Draft")</f>
        <v>Draft</v>
      </c>
      <c r="AI1091" s="1" t="str">
        <f>IFERROR(VLOOKUP(A1091,#REF!, 1, FALSE),"  ")</f>
        <v xml:space="preserve">  </v>
      </c>
    </row>
    <row r="1092" spans="1:35">
      <c r="A1092" t="s">
        <v>9613</v>
      </c>
      <c r="B1092" t="s">
        <v>9614</v>
      </c>
      <c r="C1092">
        <v>0</v>
      </c>
      <c r="D1092">
        <v>0</v>
      </c>
      <c r="E1092" t="s">
        <v>9615</v>
      </c>
      <c r="F1092" t="s">
        <v>34</v>
      </c>
      <c r="G1092" t="s">
        <v>8172</v>
      </c>
      <c r="H1092" t="s">
        <v>9616</v>
      </c>
      <c r="I1092" t="s">
        <v>9616</v>
      </c>
      <c r="J1092" t="s">
        <v>9616</v>
      </c>
      <c r="K1092" t="s">
        <v>9616</v>
      </c>
      <c r="L1092" t="s">
        <v>9617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t="s">
        <v>50</v>
      </c>
      <c r="AC1092" t="s">
        <v>280</v>
      </c>
      <c r="AD1092" t="s">
        <v>345</v>
      </c>
      <c r="AE1092">
        <v>10.5</v>
      </c>
      <c r="AF1092">
        <v>8920</v>
      </c>
      <c r="AG1092" t="str">
        <f>CONCATENATE(Table1[[#This Row],[item_code]],(".jpg"))</f>
        <v>PHIL340.jpg</v>
      </c>
      <c r="AH1092" t="str">
        <f>IF(Table1[[#This Row],[DEPO. TOTAL DISPO]]&gt;2,"Publish","Draft")</f>
        <v>Draft</v>
      </c>
      <c r="AI1092" s="1" t="str">
        <f>IFERROR(VLOOKUP(A1092,#REF!, 1, FALSE),"  ")</f>
        <v xml:space="preserve">  </v>
      </c>
    </row>
    <row r="1093" spans="1:35">
      <c r="A1093" t="s">
        <v>10842</v>
      </c>
      <c r="B1093" t="s">
        <v>10843</v>
      </c>
      <c r="C1093">
        <v>0</v>
      </c>
      <c r="D1093">
        <v>0</v>
      </c>
      <c r="E1093" t="s">
        <v>10844</v>
      </c>
      <c r="F1093" t="s">
        <v>34</v>
      </c>
      <c r="G1093" t="s">
        <v>10845</v>
      </c>
      <c r="H1093" t="s">
        <v>10846</v>
      </c>
      <c r="I1093" t="s">
        <v>10846</v>
      </c>
      <c r="J1093" t="s">
        <v>10846</v>
      </c>
      <c r="K1093" t="s">
        <v>10846</v>
      </c>
      <c r="L1093" t="s">
        <v>10844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t="s">
        <v>50</v>
      </c>
      <c r="AC1093" t="s">
        <v>663</v>
      </c>
      <c r="AD1093" t="s">
        <v>620</v>
      </c>
      <c r="AE1093">
        <v>21</v>
      </c>
      <c r="AF1093">
        <v>8917</v>
      </c>
      <c r="AG1093" t="str">
        <f>CONCATENATE(Table1[[#This Row],[item_code]],(".jpg"))</f>
        <v>PHIL2453.jpg</v>
      </c>
      <c r="AH1093" t="str">
        <f>IF(Table1[[#This Row],[DEPO. TOTAL DISPO]]&gt;2,"Publish","Draft")</f>
        <v>Draft</v>
      </c>
      <c r="AI1093" s="1" t="str">
        <f>IFERROR(VLOOKUP(A1093,#REF!, 1, FALSE),"  ")</f>
        <v xml:space="preserve">  </v>
      </c>
    </row>
    <row r="1094" spans="1:35">
      <c r="A1094" t="s">
        <v>5910</v>
      </c>
      <c r="B1094" t="s">
        <v>5911</v>
      </c>
      <c r="C1094">
        <v>0</v>
      </c>
      <c r="D1094">
        <v>0</v>
      </c>
      <c r="E1094" t="s">
        <v>5912</v>
      </c>
      <c r="F1094" t="s">
        <v>34</v>
      </c>
      <c r="G1094" t="s">
        <v>5913</v>
      </c>
      <c r="H1094" t="s">
        <v>5914</v>
      </c>
      <c r="I1094" t="s">
        <v>5914</v>
      </c>
      <c r="J1094" t="s">
        <v>5914</v>
      </c>
      <c r="K1094" t="s">
        <v>5914</v>
      </c>
      <c r="L1094" t="s">
        <v>5912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s">
        <v>50</v>
      </c>
      <c r="AC1094" t="s">
        <v>58</v>
      </c>
      <c r="AD1094" t="s">
        <v>620</v>
      </c>
      <c r="AE1094">
        <v>21</v>
      </c>
      <c r="AF1094">
        <v>9152</v>
      </c>
      <c r="AG1094" t="str">
        <f>CONCATENATE(Table1[[#This Row],[item_code]],(".jpg"))</f>
        <v>PHIL201.jpg</v>
      </c>
      <c r="AH1094" t="str">
        <f>IF(Table1[[#This Row],[DEPO. TOTAL DISPO]]&gt;2,"Publish","Draft")</f>
        <v>Draft</v>
      </c>
      <c r="AI1094" s="1" t="str">
        <f>IFERROR(VLOOKUP(A1094,#REF!, 1, FALSE),"  ")</f>
        <v xml:space="preserve">  </v>
      </c>
    </row>
    <row r="1095" spans="1:35">
      <c r="A1095" t="s">
        <v>12717</v>
      </c>
      <c r="B1095" t="s">
        <v>12718</v>
      </c>
      <c r="C1095">
        <v>0</v>
      </c>
      <c r="D1095">
        <v>0</v>
      </c>
      <c r="E1095" t="s">
        <v>2081</v>
      </c>
      <c r="F1095" t="s">
        <v>34</v>
      </c>
      <c r="G1095" t="s">
        <v>12719</v>
      </c>
      <c r="H1095" t="s">
        <v>2083</v>
      </c>
      <c r="I1095" t="s">
        <v>2083</v>
      </c>
      <c r="J1095" t="s">
        <v>2083</v>
      </c>
      <c r="K1095" t="s">
        <v>2083</v>
      </c>
      <c r="L1095" t="s">
        <v>2081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t="s">
        <v>50</v>
      </c>
      <c r="AC1095" t="s">
        <v>280</v>
      </c>
      <c r="AD1095" t="s">
        <v>620</v>
      </c>
      <c r="AE1095">
        <v>21</v>
      </c>
      <c r="AF1095">
        <v>8922</v>
      </c>
      <c r="AG1095" t="str">
        <f>CONCATENATE(Table1[[#This Row],[item_code]],(".jpg"))</f>
        <v>PHIL2001.jpg</v>
      </c>
      <c r="AH1095" t="str">
        <f>IF(Table1[[#This Row],[DEPO. TOTAL DISPO]]&gt;2,"Publish","Draft")</f>
        <v>Draft</v>
      </c>
      <c r="AI1095" s="1" t="str">
        <f>IFERROR(VLOOKUP(A1095,#REF!, 1, FALSE),"  ")</f>
        <v xml:space="preserve">  </v>
      </c>
    </row>
    <row r="1096" spans="1:35">
      <c r="A1096" t="s">
        <v>856</v>
      </c>
      <c r="B1096" t="s">
        <v>857</v>
      </c>
      <c r="C1096">
        <v>0</v>
      </c>
      <c r="D1096">
        <v>0</v>
      </c>
      <c r="E1096" t="s">
        <v>858</v>
      </c>
      <c r="F1096" t="s">
        <v>34</v>
      </c>
      <c r="G1096" t="s">
        <v>859</v>
      </c>
      <c r="H1096" t="s">
        <v>860</v>
      </c>
      <c r="I1096" t="s">
        <v>860</v>
      </c>
      <c r="J1096" t="s">
        <v>860</v>
      </c>
      <c r="K1096" t="s">
        <v>860</v>
      </c>
      <c r="L1096" t="s">
        <v>858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50</v>
      </c>
      <c r="AC1096" t="s">
        <v>663</v>
      </c>
      <c r="AD1096" t="s">
        <v>620</v>
      </c>
      <c r="AE1096">
        <v>21</v>
      </c>
      <c r="AF1096">
        <v>8873</v>
      </c>
      <c r="AG1096" t="str">
        <f>CONCATENATE(Table1[[#This Row],[item_code]],(".jpg"))</f>
        <v>PHIL1921.jpg</v>
      </c>
      <c r="AH1096" t="str">
        <f>IF(Table1[[#This Row],[DEPO. TOTAL DISPO]]&gt;2,"Publish","Draft")</f>
        <v>Draft</v>
      </c>
      <c r="AI1096" s="1" t="str">
        <f>IFERROR(VLOOKUP(A1096,#REF!, 1, FALSE),"  ")</f>
        <v xml:space="preserve">  </v>
      </c>
    </row>
    <row r="1097" spans="1:35">
      <c r="A1097" t="s">
        <v>861</v>
      </c>
      <c r="B1097" t="s">
        <v>862</v>
      </c>
      <c r="C1097">
        <v>0</v>
      </c>
      <c r="D1097">
        <v>0</v>
      </c>
      <c r="E1097" t="s">
        <v>863</v>
      </c>
      <c r="F1097" t="s">
        <v>34</v>
      </c>
      <c r="G1097" t="s">
        <v>864</v>
      </c>
      <c r="H1097" t="s">
        <v>865</v>
      </c>
      <c r="I1097" t="s">
        <v>865</v>
      </c>
      <c r="J1097" t="s">
        <v>865</v>
      </c>
      <c r="K1097" t="s">
        <v>865</v>
      </c>
      <c r="L1097" t="s">
        <v>863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50</v>
      </c>
      <c r="AC1097" t="s">
        <v>663</v>
      </c>
      <c r="AD1097" t="s">
        <v>620</v>
      </c>
      <c r="AE1097">
        <v>21</v>
      </c>
      <c r="AF1097">
        <v>8910</v>
      </c>
      <c r="AG1097" t="str">
        <f>CONCATENATE(Table1[[#This Row],[item_code]],(".jpg"))</f>
        <v>PHIL1821.jpg</v>
      </c>
      <c r="AH1097" t="str">
        <f>IF(Table1[[#This Row],[DEPO. TOTAL DISPO]]&gt;2,"Publish","Draft")</f>
        <v>Draft</v>
      </c>
      <c r="AI1097" s="1" t="str">
        <f>IFERROR(VLOOKUP(A1097,#REF!, 1, FALSE),"  ")</f>
        <v xml:space="preserve">  </v>
      </c>
    </row>
    <row r="1098" spans="1:35">
      <c r="A1098" t="s">
        <v>5468</v>
      </c>
      <c r="B1098" t="s">
        <v>5469</v>
      </c>
      <c r="C1098">
        <v>0</v>
      </c>
      <c r="D1098">
        <v>0</v>
      </c>
      <c r="E1098" t="s">
        <v>5470</v>
      </c>
      <c r="F1098" t="s">
        <v>5471</v>
      </c>
      <c r="G1098" t="s">
        <v>5472</v>
      </c>
      <c r="H1098" t="s">
        <v>5473</v>
      </c>
      <c r="I1098" t="s">
        <v>5473</v>
      </c>
      <c r="J1098" t="s">
        <v>5473</v>
      </c>
      <c r="K1098" t="s">
        <v>5473</v>
      </c>
      <c r="L1098" t="s">
        <v>5470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t="s">
        <v>50</v>
      </c>
      <c r="AC1098" t="s">
        <v>280</v>
      </c>
      <c r="AD1098" t="s">
        <v>620</v>
      </c>
      <c r="AE1098">
        <v>10.5</v>
      </c>
      <c r="AF1098">
        <v>531</v>
      </c>
      <c r="AG1098" t="str">
        <f>CONCATENATE(Table1[[#This Row],[item_code]],(".jpg"))</f>
        <v>PHIL16.jpg</v>
      </c>
      <c r="AH1098" t="str">
        <f>IF(Table1[[#This Row],[DEPO. TOTAL DISPO]]&gt;2,"Publish","Draft")</f>
        <v>Draft</v>
      </c>
      <c r="AI1098" s="1" t="str">
        <f>IFERROR(VLOOKUP(A1098,#REF!, 1, FALSE),"  ")</f>
        <v xml:space="preserve">  </v>
      </c>
    </row>
    <row r="1099" spans="1:35">
      <c r="A1099" t="s">
        <v>5905</v>
      </c>
      <c r="B1099" t="s">
        <v>5906</v>
      </c>
      <c r="C1099">
        <v>0</v>
      </c>
      <c r="D1099">
        <v>0</v>
      </c>
      <c r="E1099" t="s">
        <v>5907</v>
      </c>
      <c r="F1099" t="s">
        <v>34</v>
      </c>
      <c r="G1099" t="s">
        <v>5908</v>
      </c>
      <c r="H1099" t="s">
        <v>5909</v>
      </c>
      <c r="I1099" t="s">
        <v>5909</v>
      </c>
      <c r="J1099" t="s">
        <v>5909</v>
      </c>
      <c r="K1099" t="s">
        <v>5909</v>
      </c>
      <c r="L1099" t="s">
        <v>5907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50</v>
      </c>
      <c r="AC1099" t="s">
        <v>58</v>
      </c>
      <c r="AD1099" t="s">
        <v>620</v>
      </c>
      <c r="AE1099">
        <v>21</v>
      </c>
      <c r="AF1099">
        <v>8918</v>
      </c>
      <c r="AG1099" t="str">
        <f>CONCATENATE(Table1[[#This Row],[item_code]],(".jpg"))</f>
        <v>PHIL151.jpg</v>
      </c>
      <c r="AH1099" t="str">
        <f>IF(Table1[[#This Row],[DEPO. TOTAL DISPO]]&gt;2,"Publish","Draft")</f>
        <v>Draft</v>
      </c>
      <c r="AI1099" s="1" t="str">
        <f>IFERROR(VLOOKUP(A1099,#REF!, 1, FALSE),"  ")</f>
        <v xml:space="preserve">  </v>
      </c>
    </row>
    <row r="1100" spans="1:35">
      <c r="A1100" t="s">
        <v>5461</v>
      </c>
      <c r="B1100" t="s">
        <v>5462</v>
      </c>
      <c r="C1100">
        <v>0</v>
      </c>
      <c r="D1100">
        <v>0</v>
      </c>
      <c r="E1100" t="s">
        <v>5463</v>
      </c>
      <c r="F1100" t="s">
        <v>5464</v>
      </c>
      <c r="G1100" t="s">
        <v>5465</v>
      </c>
      <c r="H1100" t="s">
        <v>5466</v>
      </c>
      <c r="I1100" t="s">
        <v>5466</v>
      </c>
      <c r="J1100" t="s">
        <v>5466</v>
      </c>
      <c r="K1100" t="s">
        <v>5466</v>
      </c>
      <c r="L1100" t="s">
        <v>5467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s">
        <v>50</v>
      </c>
      <c r="AC1100" t="s">
        <v>280</v>
      </c>
      <c r="AD1100" t="s">
        <v>620</v>
      </c>
      <c r="AE1100">
        <v>10.5</v>
      </c>
      <c r="AF1100">
        <v>530</v>
      </c>
      <c r="AG1100" t="str">
        <f>CONCATENATE(Table1[[#This Row],[item_code]],(".jpg"))</f>
        <v>PHIL15.jpg</v>
      </c>
      <c r="AH1100" t="str">
        <f>IF(Table1[[#This Row],[DEPO. TOTAL DISPO]]&gt;2,"Publish","Draft")</f>
        <v>Draft</v>
      </c>
      <c r="AI1100" s="1" t="str">
        <f>IFERROR(VLOOKUP(A1100,#REF!, 1, FALSE),"  ")</f>
        <v xml:space="preserve">  </v>
      </c>
    </row>
    <row r="1101" spans="1:35">
      <c r="A1101" t="s">
        <v>11868</v>
      </c>
      <c r="B1101" t="s">
        <v>11869</v>
      </c>
      <c r="C1101">
        <v>0</v>
      </c>
      <c r="D1101">
        <v>0</v>
      </c>
      <c r="E1101" t="s">
        <v>11870</v>
      </c>
      <c r="F1101" t="s">
        <v>34</v>
      </c>
      <c r="G1101" t="s">
        <v>6144</v>
      </c>
      <c r="H1101" t="s">
        <v>11871</v>
      </c>
      <c r="I1101" t="s">
        <v>11871</v>
      </c>
      <c r="J1101" t="s">
        <v>11871</v>
      </c>
      <c r="K1101" t="s">
        <v>11871</v>
      </c>
      <c r="L1101" t="s">
        <v>11870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s">
        <v>131</v>
      </c>
      <c r="AC1101" t="s">
        <v>619</v>
      </c>
      <c r="AD1101" t="s">
        <v>620</v>
      </c>
      <c r="AE1101">
        <v>21</v>
      </c>
      <c r="AF1101">
        <v>8866</v>
      </c>
      <c r="AG1101" t="str">
        <f>CONCATENATE(Table1[[#This Row],[item_code]],(".jpg"))</f>
        <v>PHIL1201.jpg</v>
      </c>
      <c r="AH1101" t="str">
        <f>IF(Table1[[#This Row],[DEPO. TOTAL DISPO]]&gt;2,"Publish","Draft")</f>
        <v>Draft</v>
      </c>
      <c r="AI1101" s="1" t="str">
        <f>IFERROR(VLOOKUP(A1101,#REF!, 1, FALSE),"  ")</f>
        <v xml:space="preserve">  </v>
      </c>
    </row>
    <row r="1102" spans="1:35">
      <c r="A1102" t="s">
        <v>2044</v>
      </c>
      <c r="B1102" t="s">
        <v>2045</v>
      </c>
      <c r="C1102">
        <v>0</v>
      </c>
      <c r="D1102">
        <v>0</v>
      </c>
      <c r="E1102" t="s">
        <v>2046</v>
      </c>
      <c r="F1102" t="s">
        <v>34</v>
      </c>
      <c r="G1102" t="s">
        <v>2047</v>
      </c>
      <c r="H1102" t="s">
        <v>2048</v>
      </c>
      <c r="I1102" t="s">
        <v>2048</v>
      </c>
      <c r="J1102" t="s">
        <v>2048</v>
      </c>
      <c r="K1102" t="s">
        <v>2048</v>
      </c>
      <c r="L1102" t="s">
        <v>2046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131</v>
      </c>
      <c r="AC1102" t="s">
        <v>287</v>
      </c>
      <c r="AD1102" t="s">
        <v>620</v>
      </c>
      <c r="AE1102">
        <v>21</v>
      </c>
      <c r="AF1102">
        <v>8934</v>
      </c>
      <c r="AG1102" t="str">
        <f>CONCATENATE(Table1[[#This Row],[item_code]],(".jpg"))</f>
        <v>PHIL1010.jpg</v>
      </c>
      <c r="AH1102" t="str">
        <f>IF(Table1[[#This Row],[DEPO. TOTAL DISPO]]&gt;2,"Publish","Draft")</f>
        <v>Draft</v>
      </c>
      <c r="AI1102" s="1" t="str">
        <f>IFERROR(VLOOKUP(A1102,#REF!, 1, FALSE),"  ")</f>
        <v xml:space="preserve">  </v>
      </c>
    </row>
    <row r="1103" spans="1:35">
      <c r="A1103" t="s">
        <v>12543</v>
      </c>
      <c r="B1103" t="s">
        <v>12544</v>
      </c>
      <c r="C1103">
        <v>0</v>
      </c>
      <c r="D1103">
        <v>0</v>
      </c>
      <c r="E1103" t="s">
        <v>12545</v>
      </c>
      <c r="F1103" t="s">
        <v>34</v>
      </c>
      <c r="G1103" t="s">
        <v>617</v>
      </c>
      <c r="H1103" t="s">
        <v>12546</v>
      </c>
      <c r="I1103" t="s">
        <v>12546</v>
      </c>
      <c r="J1103" t="s">
        <v>12546</v>
      </c>
      <c r="K1103" t="s">
        <v>12546</v>
      </c>
      <c r="L1103" t="s">
        <v>12545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t="s">
        <v>131</v>
      </c>
      <c r="AC1103" t="s">
        <v>619</v>
      </c>
      <c r="AD1103" t="s">
        <v>620</v>
      </c>
      <c r="AE1103">
        <v>21</v>
      </c>
      <c r="AF1103">
        <v>7533</v>
      </c>
      <c r="AG1103" t="str">
        <f>CONCATENATE(Table1[[#This Row],[item_code]],(".jpg"))</f>
        <v>PHIL10.jpg</v>
      </c>
      <c r="AH1103" t="str">
        <f>IF(Table1[[#This Row],[DEPO. TOTAL DISPO]]&gt;2,"Publish","Draft")</f>
        <v>Draft</v>
      </c>
      <c r="AI1103" s="1" t="str">
        <f>IFERROR(VLOOKUP(A1103,#REF!, 1, FALSE),"  ")</f>
        <v xml:space="preserve">  </v>
      </c>
    </row>
    <row r="1104" spans="1:35">
      <c r="A1104" t="s">
        <v>5324</v>
      </c>
      <c r="B1104" t="s">
        <v>5325</v>
      </c>
      <c r="C1104">
        <v>0</v>
      </c>
      <c r="D1104">
        <v>0</v>
      </c>
      <c r="E1104" t="s">
        <v>5326</v>
      </c>
      <c r="F1104" t="s">
        <v>34</v>
      </c>
      <c r="G1104" t="s">
        <v>5327</v>
      </c>
      <c r="H1104" t="s">
        <v>5328</v>
      </c>
      <c r="I1104" t="s">
        <v>5328</v>
      </c>
      <c r="J1104" t="s">
        <v>5328</v>
      </c>
      <c r="K1104" t="s">
        <v>5328</v>
      </c>
      <c r="L1104" t="s">
        <v>5326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s">
        <v>50</v>
      </c>
      <c r="AC1104" t="s">
        <v>280</v>
      </c>
      <c r="AD1104" t="s">
        <v>620</v>
      </c>
      <c r="AE1104">
        <v>10.5</v>
      </c>
      <c r="AF1104">
        <v>524</v>
      </c>
      <c r="AG1104" t="str">
        <f>CONCATENATE(Table1[[#This Row],[item_code]],(".jpg"))</f>
        <v>PHIL08.jpg</v>
      </c>
      <c r="AH1104" t="str">
        <f>IF(Table1[[#This Row],[DEPO. TOTAL DISPO]]&gt;2,"Publish","Draft")</f>
        <v>Draft</v>
      </c>
      <c r="AI1104" s="1" t="str">
        <f>IFERROR(VLOOKUP(A1104,#REF!, 1, FALSE),"  ")</f>
        <v xml:space="preserve">  </v>
      </c>
    </row>
    <row r="1105" spans="1:35">
      <c r="A1105" t="s">
        <v>11863</v>
      </c>
      <c r="B1105" t="s">
        <v>11864</v>
      </c>
      <c r="C1105">
        <v>0</v>
      </c>
      <c r="D1105">
        <v>0</v>
      </c>
      <c r="E1105" t="s">
        <v>11865</v>
      </c>
      <c r="F1105" t="s">
        <v>34</v>
      </c>
      <c r="G1105" t="s">
        <v>11866</v>
      </c>
      <c r="H1105" t="s">
        <v>11867</v>
      </c>
      <c r="I1105" t="s">
        <v>11867</v>
      </c>
      <c r="J1105" t="s">
        <v>11867</v>
      </c>
      <c r="K1105" t="s">
        <v>11867</v>
      </c>
      <c r="L1105" t="s">
        <v>11865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t="s">
        <v>131</v>
      </c>
      <c r="AC1105" t="s">
        <v>619</v>
      </c>
      <c r="AD1105" t="s">
        <v>620</v>
      </c>
      <c r="AE1105">
        <v>21</v>
      </c>
      <c r="AF1105">
        <v>3894</v>
      </c>
      <c r="AG1105" t="str">
        <f>CONCATENATE(Table1[[#This Row],[item_code]],(".jpg"))</f>
        <v>PHIL03.jpg</v>
      </c>
      <c r="AH1105" t="str">
        <f>IF(Table1[[#This Row],[DEPO. TOTAL DISPO]]&gt;2,"Publish","Draft")</f>
        <v>Draft</v>
      </c>
      <c r="AI1105" s="1" t="str">
        <f>IFERROR(VLOOKUP(A1105,#REF!, 1, FALSE),"  ")</f>
        <v xml:space="preserve">  </v>
      </c>
    </row>
    <row r="1106" spans="1:35">
      <c r="A1106" t="s">
        <v>689</v>
      </c>
      <c r="B1106" t="s">
        <v>690</v>
      </c>
      <c r="C1106">
        <v>0</v>
      </c>
      <c r="D1106">
        <v>0</v>
      </c>
      <c r="E1106" t="s">
        <v>691</v>
      </c>
      <c r="F1106" t="s">
        <v>34</v>
      </c>
      <c r="G1106" t="s">
        <v>692</v>
      </c>
      <c r="H1106" t="s">
        <v>693</v>
      </c>
      <c r="I1106" t="s">
        <v>693</v>
      </c>
      <c r="J1106" t="s">
        <v>693</v>
      </c>
      <c r="K1106" t="s">
        <v>693</v>
      </c>
      <c r="L1106" t="s">
        <v>691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s">
        <v>50</v>
      </c>
      <c r="AC1106" t="s">
        <v>51</v>
      </c>
      <c r="AD1106" t="s">
        <v>620</v>
      </c>
      <c r="AE1106">
        <v>21</v>
      </c>
      <c r="AF1106">
        <v>8883</v>
      </c>
      <c r="AG1106" t="str">
        <f>CONCATENATE(Table1[[#This Row],[item_code]],(".jpg"))</f>
        <v>PHIL02N.jpg</v>
      </c>
      <c r="AH1106" t="str">
        <f>IF(Table1[[#This Row],[DEPO. TOTAL DISPO]]&gt;2,"Publish","Draft")</f>
        <v>Draft</v>
      </c>
      <c r="AI1106" s="1" t="str">
        <f>IFERROR(VLOOKUP(A1106,#REF!, 1, FALSE),"  ")</f>
        <v xml:space="preserve">  </v>
      </c>
    </row>
    <row r="1107" spans="1:35">
      <c r="A1107" t="s">
        <v>626</v>
      </c>
      <c r="B1107" t="s">
        <v>627</v>
      </c>
      <c r="C1107">
        <v>0</v>
      </c>
      <c r="D1107">
        <v>0</v>
      </c>
      <c r="E1107" t="s">
        <v>84</v>
      </c>
      <c r="F1107" t="s">
        <v>71</v>
      </c>
      <c r="G1107" t="s">
        <v>84</v>
      </c>
      <c r="H1107" t="s">
        <v>84</v>
      </c>
      <c r="I1107" t="s">
        <v>84</v>
      </c>
      <c r="J1107" t="s">
        <v>84</v>
      </c>
      <c r="K1107" t="s">
        <v>84</v>
      </c>
      <c r="L1107" t="s">
        <v>84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 t="s">
        <v>131</v>
      </c>
      <c r="AC1107" t="s">
        <v>287</v>
      </c>
      <c r="AD1107" t="s">
        <v>620</v>
      </c>
      <c r="AE1107">
        <v>21</v>
      </c>
      <c r="AF1107">
        <v>2859</v>
      </c>
      <c r="AG1107" t="str">
        <f>CONCATENATE(Table1[[#This Row],[item_code]],(".jpg"))</f>
        <v>PHIL01.jpg</v>
      </c>
      <c r="AH1107" t="str">
        <f>IF(Table1[[#This Row],[DEPO. TOTAL DISPO]]&gt;2,"Publish","Draft")</f>
        <v>Draft</v>
      </c>
      <c r="AI1107" s="1" t="str">
        <f>IFERROR(VLOOKUP(A1107,#REF!, 1, FALSE),"  ")</f>
        <v xml:space="preserve">  </v>
      </c>
    </row>
    <row r="1108" spans="1:35">
      <c r="A1108" t="s">
        <v>10460</v>
      </c>
      <c r="B1108" t="s">
        <v>10461</v>
      </c>
      <c r="C1108">
        <v>0</v>
      </c>
      <c r="D1108">
        <v>0</v>
      </c>
      <c r="E1108" t="s">
        <v>10462</v>
      </c>
      <c r="F1108" t="s">
        <v>10463</v>
      </c>
      <c r="G1108" t="s">
        <v>10464</v>
      </c>
      <c r="H1108" t="s">
        <v>10465</v>
      </c>
      <c r="I1108" t="s">
        <v>10465</v>
      </c>
      <c r="J1108" t="s">
        <v>10465</v>
      </c>
      <c r="K1108" t="s">
        <v>10465</v>
      </c>
      <c r="L1108" t="s">
        <v>10462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s">
        <v>65</v>
      </c>
      <c r="AC1108" t="s">
        <v>4078</v>
      </c>
      <c r="AD1108" t="s">
        <v>8287</v>
      </c>
      <c r="AE1108">
        <v>21</v>
      </c>
      <c r="AF1108">
        <v>8433</v>
      </c>
      <c r="AG1108" t="str">
        <f>CONCATENATE(Table1[[#This Row],[item_code]],(".jpg"))</f>
        <v>PEN76.jpg</v>
      </c>
      <c r="AH1108" t="str">
        <f>IF(Table1[[#This Row],[DEPO. TOTAL DISPO]]&gt;2,"Publish","Draft")</f>
        <v>Draft</v>
      </c>
      <c r="AI1108" s="1" t="str">
        <f>IFERROR(VLOOKUP(A1108,#REF!, 1, FALSE),"  ")</f>
        <v xml:space="preserve">  </v>
      </c>
    </row>
    <row r="1109" spans="1:35">
      <c r="A1109" t="s">
        <v>10479</v>
      </c>
      <c r="B1109" t="s">
        <v>10480</v>
      </c>
      <c r="C1109">
        <v>0</v>
      </c>
      <c r="D1109">
        <v>0</v>
      </c>
      <c r="E1109" t="s">
        <v>10481</v>
      </c>
      <c r="F1109" t="s">
        <v>71</v>
      </c>
      <c r="G1109" t="s">
        <v>1992</v>
      </c>
      <c r="H1109" t="s">
        <v>10482</v>
      </c>
      <c r="I1109" t="s">
        <v>10482</v>
      </c>
      <c r="J1109" t="s">
        <v>10482</v>
      </c>
      <c r="K1109" t="s">
        <v>10482</v>
      </c>
      <c r="L1109" t="s">
        <v>10481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65</v>
      </c>
      <c r="AC1109" t="s">
        <v>4078</v>
      </c>
      <c r="AD1109" t="s">
        <v>8287</v>
      </c>
      <c r="AE1109">
        <v>21</v>
      </c>
      <c r="AF1109">
        <v>8462</v>
      </c>
      <c r="AG1109" t="str">
        <f>CONCATENATE(Table1[[#This Row],[item_code]],(".jpg"))</f>
        <v>PEN75.jpg</v>
      </c>
      <c r="AH1109" t="str">
        <f>IF(Table1[[#This Row],[DEPO. TOTAL DISPO]]&gt;2,"Publish","Draft")</f>
        <v>Draft</v>
      </c>
      <c r="AI1109" s="1" t="str">
        <f>IFERROR(VLOOKUP(A1109,#REF!, 1, FALSE),"  ")</f>
        <v xml:space="preserve">  </v>
      </c>
    </row>
    <row r="1110" spans="1:35">
      <c r="A1110" t="s">
        <v>10483</v>
      </c>
      <c r="B1110" t="s">
        <v>10484</v>
      </c>
      <c r="C1110">
        <v>0</v>
      </c>
      <c r="D1110">
        <v>0</v>
      </c>
      <c r="E1110" t="s">
        <v>10485</v>
      </c>
      <c r="F1110" t="s">
        <v>34</v>
      </c>
      <c r="G1110" t="s">
        <v>10486</v>
      </c>
      <c r="H1110" t="s">
        <v>10487</v>
      </c>
      <c r="I1110" t="s">
        <v>10487</v>
      </c>
      <c r="J1110" t="s">
        <v>10487</v>
      </c>
      <c r="K1110" t="s">
        <v>10487</v>
      </c>
      <c r="L1110" t="s">
        <v>10485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65</v>
      </c>
      <c r="AC1110" t="s">
        <v>4078</v>
      </c>
      <c r="AD1110" t="s">
        <v>8287</v>
      </c>
      <c r="AE1110">
        <v>21</v>
      </c>
      <c r="AF1110">
        <v>8432</v>
      </c>
      <c r="AG1110" t="str">
        <f>CONCATENATE(Table1[[#This Row],[item_code]],(".jpg"))</f>
        <v>PEN74.jpg</v>
      </c>
      <c r="AH1110" t="str">
        <f>IF(Table1[[#This Row],[DEPO. TOTAL DISPO]]&gt;2,"Publish","Draft")</f>
        <v>Draft</v>
      </c>
      <c r="AI1110" s="1" t="str">
        <f>IFERROR(VLOOKUP(A1110,#REF!, 1, FALSE),"  ")</f>
        <v xml:space="preserve">  </v>
      </c>
    </row>
    <row r="1111" spans="1:35">
      <c r="A1111" t="s">
        <v>10500</v>
      </c>
      <c r="B1111" t="s">
        <v>10501</v>
      </c>
      <c r="C1111">
        <v>0</v>
      </c>
      <c r="D1111">
        <v>0</v>
      </c>
      <c r="E1111" t="s">
        <v>10502</v>
      </c>
      <c r="F1111" t="s">
        <v>10503</v>
      </c>
      <c r="G1111" t="s">
        <v>10504</v>
      </c>
      <c r="H1111" t="s">
        <v>10505</v>
      </c>
      <c r="I1111" t="s">
        <v>10505</v>
      </c>
      <c r="J1111" t="s">
        <v>10505</v>
      </c>
      <c r="K1111" t="s">
        <v>10505</v>
      </c>
      <c r="L1111" t="s">
        <v>10502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65</v>
      </c>
      <c r="AC1111" t="s">
        <v>4078</v>
      </c>
      <c r="AD1111" t="s">
        <v>67</v>
      </c>
      <c r="AE1111">
        <v>21</v>
      </c>
      <c r="AF1111">
        <v>6800</v>
      </c>
      <c r="AG1111" t="str">
        <f>CONCATENATE(Table1[[#This Row],[item_code]],(".jpg"))</f>
        <v>PEN724.jpg</v>
      </c>
      <c r="AH1111" t="str">
        <f>IF(Table1[[#This Row],[DEPO. TOTAL DISPO]]&gt;2,"Publish","Draft")</f>
        <v>Draft</v>
      </c>
      <c r="AI1111" s="1" t="str">
        <f>IFERROR(VLOOKUP(A1111,#REF!, 1, FALSE),"  ")</f>
        <v xml:space="preserve">  </v>
      </c>
    </row>
    <row r="1112" spans="1:35">
      <c r="A1112" t="s">
        <v>10471</v>
      </c>
      <c r="B1112" t="s">
        <v>10472</v>
      </c>
      <c r="C1112">
        <v>0</v>
      </c>
      <c r="D1112">
        <v>0</v>
      </c>
      <c r="E1112" t="s">
        <v>9183</v>
      </c>
      <c r="F1112" t="s">
        <v>34</v>
      </c>
      <c r="G1112" t="s">
        <v>10473</v>
      </c>
      <c r="H1112" t="s">
        <v>10474</v>
      </c>
      <c r="I1112" t="s">
        <v>10474</v>
      </c>
      <c r="J1112" t="s">
        <v>10474</v>
      </c>
      <c r="K1112" t="s">
        <v>10474</v>
      </c>
      <c r="L1112" t="s">
        <v>9183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65</v>
      </c>
      <c r="AC1112" t="s">
        <v>4078</v>
      </c>
      <c r="AD1112" t="s">
        <v>5584</v>
      </c>
      <c r="AE1112">
        <v>21</v>
      </c>
      <c r="AF1112">
        <v>6715</v>
      </c>
      <c r="AG1112" t="str">
        <f>CONCATENATE(Table1[[#This Row],[item_code]],(".jpg"))</f>
        <v>PEN718.jpg</v>
      </c>
      <c r="AH1112" t="str">
        <f>IF(Table1[[#This Row],[DEPO. TOTAL DISPO]]&gt;2,"Publish","Draft")</f>
        <v>Draft</v>
      </c>
      <c r="AI1112" s="1" t="str">
        <f>IFERROR(VLOOKUP(A1112,#REF!, 1, FALSE),"  ")</f>
        <v xml:space="preserve">  </v>
      </c>
    </row>
    <row r="1113" spans="1:35">
      <c r="A1113" t="s">
        <v>10475</v>
      </c>
      <c r="B1113" t="s">
        <v>10476</v>
      </c>
      <c r="C1113">
        <v>0</v>
      </c>
      <c r="D1113">
        <v>0</v>
      </c>
      <c r="E1113" t="s">
        <v>10477</v>
      </c>
      <c r="F1113" t="s">
        <v>34</v>
      </c>
      <c r="G1113" t="s">
        <v>84</v>
      </c>
      <c r="H1113" t="s">
        <v>10478</v>
      </c>
      <c r="I1113" t="s">
        <v>10478</v>
      </c>
      <c r="J1113" t="s">
        <v>10478</v>
      </c>
      <c r="K1113" t="s">
        <v>10478</v>
      </c>
      <c r="L1113" t="s">
        <v>10477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s">
        <v>65</v>
      </c>
      <c r="AC1113" t="s">
        <v>4078</v>
      </c>
      <c r="AD1113" t="s">
        <v>5584</v>
      </c>
      <c r="AE1113">
        <v>21</v>
      </c>
      <c r="AF1113">
        <v>6718</v>
      </c>
      <c r="AG1113" t="str">
        <f>CONCATENATE(Table1[[#This Row],[item_code]],(".jpg"))</f>
        <v>PEN714.jpg</v>
      </c>
      <c r="AH1113" t="str">
        <f>IF(Table1[[#This Row],[DEPO. TOTAL DISPO]]&gt;2,"Publish","Draft")</f>
        <v>Draft</v>
      </c>
      <c r="AI1113" s="1" t="str">
        <f>IFERROR(VLOOKUP(A1113,#REF!, 1, FALSE),"  ")</f>
        <v xml:space="preserve">  </v>
      </c>
    </row>
    <row r="1114" spans="1:35">
      <c r="A1114" t="s">
        <v>10514</v>
      </c>
      <c r="B1114" t="s">
        <v>10515</v>
      </c>
      <c r="C1114">
        <v>0</v>
      </c>
      <c r="D1114">
        <v>0</v>
      </c>
      <c r="E1114" t="s">
        <v>10516</v>
      </c>
      <c r="F1114" t="s">
        <v>10517</v>
      </c>
      <c r="G1114" t="s">
        <v>10518</v>
      </c>
      <c r="H1114" t="s">
        <v>10519</v>
      </c>
      <c r="I1114" t="s">
        <v>10519</v>
      </c>
      <c r="J1114" t="s">
        <v>10519</v>
      </c>
      <c r="K1114" t="s">
        <v>10519</v>
      </c>
      <c r="L1114" t="s">
        <v>10516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s">
        <v>65</v>
      </c>
      <c r="AC1114" t="s">
        <v>4078</v>
      </c>
      <c r="AD1114" t="s">
        <v>8287</v>
      </c>
      <c r="AE1114">
        <v>21</v>
      </c>
      <c r="AF1114">
        <v>6834</v>
      </c>
      <c r="AG1114" t="str">
        <f>CONCATENATE(Table1[[#This Row],[item_code]],(".jpg"))</f>
        <v>PEN700.jpg</v>
      </c>
      <c r="AH1114" t="str">
        <f>IF(Table1[[#This Row],[DEPO. TOTAL DISPO]]&gt;2,"Publish","Draft")</f>
        <v>Draft</v>
      </c>
      <c r="AI1114" s="1" t="str">
        <f>IFERROR(VLOOKUP(A1114,#REF!, 1, FALSE),"  ")</f>
        <v xml:space="preserve">  </v>
      </c>
    </row>
    <row r="1115" spans="1:35">
      <c r="A1115" t="s">
        <v>10447</v>
      </c>
      <c r="B1115" t="s">
        <v>10448</v>
      </c>
      <c r="C1115">
        <v>0</v>
      </c>
      <c r="D1115">
        <v>0</v>
      </c>
      <c r="E1115" t="s">
        <v>10449</v>
      </c>
      <c r="F1115" t="s">
        <v>34</v>
      </c>
      <c r="G1115" t="s">
        <v>1777</v>
      </c>
      <c r="H1115" t="s">
        <v>10450</v>
      </c>
      <c r="I1115" t="s">
        <v>10450</v>
      </c>
      <c r="J1115" t="s">
        <v>10450</v>
      </c>
      <c r="K1115" t="s">
        <v>10450</v>
      </c>
      <c r="L1115" t="s">
        <v>10451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65</v>
      </c>
      <c r="AC1115" t="s">
        <v>4078</v>
      </c>
      <c r="AD1115" t="s">
        <v>4090</v>
      </c>
      <c r="AE1115">
        <v>21</v>
      </c>
      <c r="AF1115">
        <v>9043</v>
      </c>
      <c r="AG1115" t="str">
        <f>CONCATENATE(Table1[[#This Row],[item_code]],(".jpg"))</f>
        <v>PEN66.jpg</v>
      </c>
      <c r="AH1115" t="str">
        <f>IF(Table1[[#This Row],[DEPO. TOTAL DISPO]]&gt;2,"Publish","Draft")</f>
        <v>Draft</v>
      </c>
      <c r="AI1115" s="1" t="str">
        <f>IFERROR(VLOOKUP(A1115,#REF!, 1, FALSE),"  ")</f>
        <v xml:space="preserve">  </v>
      </c>
    </row>
    <row r="1116" spans="1:35">
      <c r="A1116" t="s">
        <v>10456</v>
      </c>
      <c r="B1116" t="s">
        <v>10457</v>
      </c>
      <c r="C1116">
        <v>0</v>
      </c>
      <c r="D1116">
        <v>0</v>
      </c>
      <c r="E1116" t="s">
        <v>1603</v>
      </c>
      <c r="F1116" t="s">
        <v>34</v>
      </c>
      <c r="G1116" t="s">
        <v>10458</v>
      </c>
      <c r="H1116" t="s">
        <v>10459</v>
      </c>
      <c r="I1116" t="s">
        <v>10459</v>
      </c>
      <c r="J1116" t="s">
        <v>10459</v>
      </c>
      <c r="K1116" t="s">
        <v>10459</v>
      </c>
      <c r="L1116" t="s">
        <v>1603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65</v>
      </c>
      <c r="AC1116" t="s">
        <v>4078</v>
      </c>
      <c r="AD1116" t="s">
        <v>4090</v>
      </c>
      <c r="AE1116">
        <v>21</v>
      </c>
      <c r="AF1116">
        <v>6732</v>
      </c>
      <c r="AG1116" t="str">
        <f>CONCATENATE(Table1[[#This Row],[item_code]],(".jpg"))</f>
        <v>PEN64.jpg</v>
      </c>
      <c r="AH1116" t="str">
        <f>IF(Table1[[#This Row],[DEPO. TOTAL DISPO]]&gt;2,"Publish","Draft")</f>
        <v>Draft</v>
      </c>
      <c r="AI1116" s="1" t="str">
        <f>IFERROR(VLOOKUP(A1116,#REF!, 1, FALSE),"  ")</f>
        <v xml:space="preserve">  </v>
      </c>
    </row>
    <row r="1117" spans="1:35">
      <c r="A1117" t="s">
        <v>10452</v>
      </c>
      <c r="B1117" t="s">
        <v>10453</v>
      </c>
      <c r="C1117">
        <v>0</v>
      </c>
      <c r="D1117">
        <v>0</v>
      </c>
      <c r="E1117" t="s">
        <v>10454</v>
      </c>
      <c r="F1117" t="s">
        <v>34</v>
      </c>
      <c r="G1117" t="s">
        <v>1018</v>
      </c>
      <c r="H1117" t="s">
        <v>10455</v>
      </c>
      <c r="I1117" t="s">
        <v>10455</v>
      </c>
      <c r="J1117" t="s">
        <v>10455</v>
      </c>
      <c r="K1117" t="s">
        <v>10455</v>
      </c>
      <c r="L1117" t="s">
        <v>10454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65</v>
      </c>
      <c r="AC1117" t="s">
        <v>4078</v>
      </c>
      <c r="AD1117" t="s">
        <v>4090</v>
      </c>
      <c r="AE1117">
        <v>21</v>
      </c>
      <c r="AF1117">
        <v>6809</v>
      </c>
      <c r="AG1117" t="str">
        <f>CONCATENATE(Table1[[#This Row],[item_code]],(".jpg"))</f>
        <v>PEN13.jpg</v>
      </c>
      <c r="AH1117" t="str">
        <f>IF(Table1[[#This Row],[DEPO. TOTAL DISPO]]&gt;2,"Publish","Draft")</f>
        <v>Draft</v>
      </c>
      <c r="AI1117" s="1" t="str">
        <f>IFERROR(VLOOKUP(A1117,#REF!, 1, FALSE),"  ")</f>
        <v xml:space="preserve">  </v>
      </c>
    </row>
    <row r="1118" spans="1:35">
      <c r="A1118" t="s">
        <v>10496</v>
      </c>
      <c r="B1118" t="s">
        <v>10497</v>
      </c>
      <c r="C1118">
        <v>0</v>
      </c>
      <c r="D1118">
        <v>0</v>
      </c>
      <c r="E1118" t="s">
        <v>10498</v>
      </c>
      <c r="F1118" t="s">
        <v>34</v>
      </c>
      <c r="G1118" t="s">
        <v>1964</v>
      </c>
      <c r="H1118" t="s">
        <v>10499</v>
      </c>
      <c r="I1118" t="s">
        <v>10499</v>
      </c>
      <c r="J1118" t="s">
        <v>10499</v>
      </c>
      <c r="K1118" t="s">
        <v>10499</v>
      </c>
      <c r="L1118" t="s">
        <v>10498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65</v>
      </c>
      <c r="AC1118" t="s">
        <v>4078</v>
      </c>
      <c r="AD1118" t="s">
        <v>8287</v>
      </c>
      <c r="AE1118">
        <v>21</v>
      </c>
      <c r="AF1118">
        <v>6797</v>
      </c>
      <c r="AG1118" t="str">
        <f>CONCATENATE(Table1[[#This Row],[item_code]],(".jpg"))</f>
        <v>PEN105.jpg</v>
      </c>
      <c r="AH1118" t="str">
        <f>IF(Table1[[#This Row],[DEPO. TOTAL DISPO]]&gt;2,"Publish","Draft")</f>
        <v>Draft</v>
      </c>
      <c r="AI1118" s="1" t="str">
        <f>IFERROR(VLOOKUP(A1118,#REF!, 1, FALSE),"  ")</f>
        <v xml:space="preserve">  </v>
      </c>
    </row>
    <row r="1119" spans="1:35">
      <c r="A1119" t="s">
        <v>10506</v>
      </c>
      <c r="B1119" t="s">
        <v>10507</v>
      </c>
      <c r="C1119">
        <v>0</v>
      </c>
      <c r="D1119">
        <v>0</v>
      </c>
      <c r="E1119" t="s">
        <v>10508</v>
      </c>
      <c r="F1119" t="s">
        <v>34</v>
      </c>
      <c r="G1119" t="s">
        <v>8302</v>
      </c>
      <c r="H1119" t="s">
        <v>10509</v>
      </c>
      <c r="I1119" t="s">
        <v>10509</v>
      </c>
      <c r="J1119" t="s">
        <v>10509</v>
      </c>
      <c r="K1119" t="s">
        <v>10509</v>
      </c>
      <c r="L1119" t="s">
        <v>10508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s">
        <v>65</v>
      </c>
      <c r="AC1119" t="s">
        <v>4078</v>
      </c>
      <c r="AD1119" t="s">
        <v>4090</v>
      </c>
      <c r="AE1119">
        <v>21</v>
      </c>
      <c r="AF1119">
        <v>9357</v>
      </c>
      <c r="AG1119" t="str">
        <f>CONCATENATE(Table1[[#This Row],[item_code]],(".jpg"))</f>
        <v>PEN0715.jpg</v>
      </c>
      <c r="AH1119" t="str">
        <f>IF(Table1[[#This Row],[DEPO. TOTAL DISPO]]&gt;2,"Publish","Draft")</f>
        <v>Draft</v>
      </c>
      <c r="AI1119" s="1" t="str">
        <f>IFERROR(VLOOKUP(A1119,#REF!, 1, FALSE),"  ")</f>
        <v xml:space="preserve">  </v>
      </c>
    </row>
    <row r="1120" spans="1:35">
      <c r="A1120" t="s">
        <v>10488</v>
      </c>
      <c r="B1120" t="s">
        <v>10489</v>
      </c>
      <c r="C1120">
        <v>0</v>
      </c>
      <c r="D1120">
        <v>0</v>
      </c>
      <c r="E1120" t="s">
        <v>10490</v>
      </c>
      <c r="F1120" t="s">
        <v>34</v>
      </c>
      <c r="G1120" t="s">
        <v>10491</v>
      </c>
      <c r="H1120" t="s">
        <v>10492</v>
      </c>
      <c r="I1120" t="s">
        <v>10492</v>
      </c>
      <c r="J1120" t="s">
        <v>10492</v>
      </c>
      <c r="K1120" t="s">
        <v>10492</v>
      </c>
      <c r="L1120" t="s">
        <v>10490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s">
        <v>65</v>
      </c>
      <c r="AC1120" t="s">
        <v>4078</v>
      </c>
      <c r="AD1120" t="s">
        <v>8287</v>
      </c>
      <c r="AE1120">
        <v>21</v>
      </c>
      <c r="AF1120">
        <v>6848</v>
      </c>
      <c r="AG1120" t="str">
        <f>CONCATENATE(Table1[[#This Row],[item_code]],(".jpg"))</f>
        <v>PEN064.jpg</v>
      </c>
      <c r="AH1120" t="str">
        <f>IF(Table1[[#This Row],[DEPO. TOTAL DISPO]]&gt;2,"Publish","Draft")</f>
        <v>Draft</v>
      </c>
      <c r="AI1120" s="1" t="str">
        <f>IFERROR(VLOOKUP(A1120,#REF!, 1, FALSE),"  ")</f>
        <v xml:space="preserve">  </v>
      </c>
    </row>
    <row r="1121" spans="1:35">
      <c r="A1121" t="s">
        <v>10437</v>
      </c>
      <c r="B1121" t="s">
        <v>10438</v>
      </c>
      <c r="C1121">
        <v>0</v>
      </c>
      <c r="D1121">
        <v>0</v>
      </c>
      <c r="E1121" t="s">
        <v>10439</v>
      </c>
      <c r="F1121" t="s">
        <v>34</v>
      </c>
      <c r="G1121" t="s">
        <v>10440</v>
      </c>
      <c r="H1121" t="s">
        <v>10441</v>
      </c>
      <c r="I1121" t="s">
        <v>10441</v>
      </c>
      <c r="J1121" t="s">
        <v>10441</v>
      </c>
      <c r="K1121" t="s">
        <v>10441</v>
      </c>
      <c r="L1121" t="s">
        <v>10439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65</v>
      </c>
      <c r="AC1121" t="s">
        <v>8713</v>
      </c>
      <c r="AD1121" t="s">
        <v>7401</v>
      </c>
      <c r="AE1121">
        <v>10.5</v>
      </c>
      <c r="AF1121">
        <v>9306</v>
      </c>
      <c r="AG1121" t="str">
        <f>CONCATENATE(Table1[[#This Row],[item_code]],(".jpg"))</f>
        <v>PCI5.jpg</v>
      </c>
      <c r="AH1121" t="str">
        <f>IF(Table1[[#This Row],[DEPO. TOTAL DISPO]]&gt;2,"Publish","Draft")</f>
        <v>Draft</v>
      </c>
      <c r="AI1121" s="1" t="str">
        <f>IFERROR(VLOOKUP(A1121,#REF!, 1, FALSE),"  ")</f>
        <v xml:space="preserve">  </v>
      </c>
    </row>
    <row r="1122" spans="1:35">
      <c r="A1122" t="s">
        <v>10433</v>
      </c>
      <c r="B1122" t="s">
        <v>10434</v>
      </c>
      <c r="C1122">
        <v>0</v>
      </c>
      <c r="D1122">
        <v>0</v>
      </c>
      <c r="E1122" t="s">
        <v>10435</v>
      </c>
      <c r="F1122" t="s">
        <v>34</v>
      </c>
      <c r="G1122" t="s">
        <v>84</v>
      </c>
      <c r="H1122" t="s">
        <v>10436</v>
      </c>
      <c r="I1122" t="s">
        <v>10436</v>
      </c>
      <c r="J1122" t="s">
        <v>10436</v>
      </c>
      <c r="K1122" t="s">
        <v>10436</v>
      </c>
      <c r="L1122" t="s">
        <v>10435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65</v>
      </c>
      <c r="AC1122" t="s">
        <v>8713</v>
      </c>
      <c r="AD1122" t="s">
        <v>7401</v>
      </c>
      <c r="AE1122">
        <v>10.5</v>
      </c>
      <c r="AF1122">
        <v>8500</v>
      </c>
      <c r="AG1122" t="str">
        <f>CONCATENATE(Table1[[#This Row],[item_code]],(".jpg"))</f>
        <v>PC9100.jpg</v>
      </c>
      <c r="AH1122" t="str">
        <f>IF(Table1[[#This Row],[DEPO. TOTAL DISPO]]&gt;2,"Publish","Draft")</f>
        <v>Draft</v>
      </c>
      <c r="AI1122" s="1" t="str">
        <f>IFERROR(VLOOKUP(A1122,#REF!, 1, FALSE),"  ")</f>
        <v xml:space="preserve">  </v>
      </c>
    </row>
    <row r="1123" spans="1:35">
      <c r="A1123" t="s">
        <v>8708</v>
      </c>
      <c r="B1123" t="s">
        <v>8709</v>
      </c>
      <c r="C1123">
        <v>0</v>
      </c>
      <c r="D1123">
        <v>0</v>
      </c>
      <c r="E1123" t="s">
        <v>8710</v>
      </c>
      <c r="F1123" t="s">
        <v>34</v>
      </c>
      <c r="G1123" t="s">
        <v>8711</v>
      </c>
      <c r="H1123" t="s">
        <v>8712</v>
      </c>
      <c r="I1123" t="s">
        <v>8712</v>
      </c>
      <c r="J1123" t="s">
        <v>8712</v>
      </c>
      <c r="K1123" t="s">
        <v>8712</v>
      </c>
      <c r="L1123" t="s">
        <v>8710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65</v>
      </c>
      <c r="AC1123" t="s">
        <v>8713</v>
      </c>
      <c r="AD1123" t="s">
        <v>4747</v>
      </c>
      <c r="AE1123">
        <v>10.5</v>
      </c>
      <c r="AF1123">
        <v>9650</v>
      </c>
      <c r="AG1123" t="str">
        <f>CONCATENATE(Table1[[#This Row],[item_code]],(".jpg"))</f>
        <v>PC5715.jpg</v>
      </c>
      <c r="AH1123" t="str">
        <f>IF(Table1[[#This Row],[DEPO. TOTAL DISPO]]&gt;2,"Publish","Draft")</f>
        <v>Draft</v>
      </c>
      <c r="AI1123" s="1" t="str">
        <f>IFERROR(VLOOKUP(A1123,#REF!, 1, FALSE),"  ")</f>
        <v xml:space="preserve">  </v>
      </c>
    </row>
    <row r="1124" spans="1:35">
      <c r="A1124" t="s">
        <v>10415</v>
      </c>
      <c r="B1124" t="s">
        <v>10416</v>
      </c>
      <c r="C1124">
        <v>0</v>
      </c>
      <c r="D1124">
        <v>0</v>
      </c>
      <c r="E1124" t="s">
        <v>10417</v>
      </c>
      <c r="F1124" t="s">
        <v>34</v>
      </c>
      <c r="G1124" t="s">
        <v>84</v>
      </c>
      <c r="H1124" t="s">
        <v>10418</v>
      </c>
      <c r="I1124" t="s">
        <v>10418</v>
      </c>
      <c r="J1124" t="s">
        <v>10418</v>
      </c>
      <c r="K1124" t="s">
        <v>10418</v>
      </c>
      <c r="L1124" t="s">
        <v>10417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s">
        <v>65</v>
      </c>
      <c r="AC1124" t="s">
        <v>2874</v>
      </c>
      <c r="AD1124" t="s">
        <v>8358</v>
      </c>
      <c r="AE1124">
        <v>10.5</v>
      </c>
      <c r="AF1124">
        <v>8461</v>
      </c>
      <c r="AG1124" t="str">
        <f>CONCATENATE(Table1[[#This Row],[item_code]],(".jpg"))</f>
        <v>PC4700.jpg</v>
      </c>
      <c r="AH1124" t="str">
        <f>IF(Table1[[#This Row],[DEPO. TOTAL DISPO]]&gt;2,"Publish","Draft")</f>
        <v>Draft</v>
      </c>
      <c r="AI1124" s="1" t="str">
        <f>IFERROR(VLOOKUP(A1124,#REF!, 1, FALSE),"  ")</f>
        <v xml:space="preserve">  </v>
      </c>
    </row>
    <row r="1125" spans="1:35">
      <c r="A1125" t="s">
        <v>10419</v>
      </c>
      <c r="B1125" t="s">
        <v>10420</v>
      </c>
      <c r="C1125">
        <v>0</v>
      </c>
      <c r="D1125">
        <v>0</v>
      </c>
      <c r="E1125" t="s">
        <v>10421</v>
      </c>
      <c r="F1125" t="s">
        <v>71</v>
      </c>
      <c r="G1125" t="s">
        <v>84</v>
      </c>
      <c r="H1125" t="s">
        <v>10422</v>
      </c>
      <c r="I1125" t="s">
        <v>10422</v>
      </c>
      <c r="J1125" t="s">
        <v>10422</v>
      </c>
      <c r="K1125" t="s">
        <v>10422</v>
      </c>
      <c r="L1125" t="s">
        <v>10421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65</v>
      </c>
      <c r="AC1125" t="s">
        <v>2874</v>
      </c>
      <c r="AD1125" t="s">
        <v>345</v>
      </c>
      <c r="AE1125">
        <v>10.5</v>
      </c>
      <c r="AF1125">
        <v>8390</v>
      </c>
      <c r="AG1125" t="str">
        <f>CONCATENATE(Table1[[#This Row],[item_code]],(".jpg"))</f>
        <v>PC400.jpg</v>
      </c>
      <c r="AH1125" t="str">
        <f>IF(Table1[[#This Row],[DEPO. TOTAL DISPO]]&gt;2,"Publish","Draft")</f>
        <v>Draft</v>
      </c>
      <c r="AI1125" s="1" t="str">
        <f>IFERROR(VLOOKUP(A1125,#REF!, 1, FALSE),"  ")</f>
        <v xml:space="preserve">  </v>
      </c>
    </row>
    <row r="1126" spans="1:35">
      <c r="A1126" t="s">
        <v>10423</v>
      </c>
      <c r="B1126" t="s">
        <v>10424</v>
      </c>
      <c r="C1126">
        <v>0</v>
      </c>
      <c r="D1126">
        <v>0</v>
      </c>
      <c r="E1126" t="s">
        <v>10425</v>
      </c>
      <c r="F1126" t="s">
        <v>34</v>
      </c>
      <c r="G1126" t="s">
        <v>10426</v>
      </c>
      <c r="H1126" t="s">
        <v>10427</v>
      </c>
      <c r="I1126" t="s">
        <v>10427</v>
      </c>
      <c r="J1126" t="s">
        <v>10427</v>
      </c>
      <c r="K1126" t="s">
        <v>10427</v>
      </c>
      <c r="L1126" t="s">
        <v>10425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s">
        <v>65</v>
      </c>
      <c r="AC1126" t="s">
        <v>8713</v>
      </c>
      <c r="AD1126" t="s">
        <v>731</v>
      </c>
      <c r="AE1126">
        <v>10.5</v>
      </c>
      <c r="AF1126">
        <v>8563</v>
      </c>
      <c r="AG1126" t="str">
        <f>CONCATENATE(Table1[[#This Row],[item_code]],(".jpg"))</f>
        <v>PC35.jpg</v>
      </c>
      <c r="AH1126" t="str">
        <f>IF(Table1[[#This Row],[DEPO. TOTAL DISPO]]&gt;2,"Publish","Draft")</f>
        <v>Draft</v>
      </c>
      <c r="AI1126" s="1" t="str">
        <f>IFERROR(VLOOKUP(A1126,#REF!, 1, FALSE),"  ")</f>
        <v xml:space="preserve">  </v>
      </c>
    </row>
    <row r="1127" spans="1:35">
      <c r="A1127" t="s">
        <v>10410</v>
      </c>
      <c r="B1127" t="s">
        <v>10411</v>
      </c>
      <c r="C1127">
        <v>0</v>
      </c>
      <c r="D1127">
        <v>0</v>
      </c>
      <c r="E1127" t="s">
        <v>10412</v>
      </c>
      <c r="F1127" t="s">
        <v>34</v>
      </c>
      <c r="G1127" t="s">
        <v>10413</v>
      </c>
      <c r="H1127" t="s">
        <v>10414</v>
      </c>
      <c r="I1127" t="s">
        <v>10414</v>
      </c>
      <c r="J1127" t="s">
        <v>10414</v>
      </c>
      <c r="K1127" t="s">
        <v>10414</v>
      </c>
      <c r="L1127" t="s">
        <v>10412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65</v>
      </c>
      <c r="AC1127" t="s">
        <v>2874</v>
      </c>
      <c r="AD1127" t="s">
        <v>233</v>
      </c>
      <c r="AE1127">
        <v>10.5</v>
      </c>
      <c r="AF1127">
        <v>11</v>
      </c>
      <c r="AG1127" t="str">
        <f>CONCATENATE(Table1[[#This Row],[item_code]],(".jpg"))</f>
        <v>PC34.jpg</v>
      </c>
      <c r="AH1127" t="str">
        <f>IF(Table1[[#This Row],[DEPO. TOTAL DISPO]]&gt;2,"Publish","Draft")</f>
        <v>Draft</v>
      </c>
      <c r="AI1127" s="1" t="str">
        <f>IFERROR(VLOOKUP(A1127,#REF!, 1, FALSE),"  ")</f>
        <v xml:space="preserve">  </v>
      </c>
    </row>
    <row r="1128" spans="1:35">
      <c r="A1128" t="s">
        <v>10406</v>
      </c>
      <c r="B1128" t="s">
        <v>10407</v>
      </c>
      <c r="C1128">
        <v>0</v>
      </c>
      <c r="D1128">
        <v>0</v>
      </c>
      <c r="E1128" t="s">
        <v>10408</v>
      </c>
      <c r="F1128" t="s">
        <v>34</v>
      </c>
      <c r="G1128" t="s">
        <v>6275</v>
      </c>
      <c r="H1128" t="s">
        <v>10409</v>
      </c>
      <c r="I1128" t="s">
        <v>10409</v>
      </c>
      <c r="J1128" t="s">
        <v>10409</v>
      </c>
      <c r="K1128" t="s">
        <v>10409</v>
      </c>
      <c r="L1128" t="s">
        <v>10408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65</v>
      </c>
      <c r="AC1128" t="s">
        <v>2874</v>
      </c>
      <c r="AD1128" t="s">
        <v>158</v>
      </c>
      <c r="AE1128">
        <v>10.5</v>
      </c>
      <c r="AF1128">
        <v>1906</v>
      </c>
      <c r="AG1128" t="str">
        <f>CONCATENATE(Table1[[#This Row],[item_code]],(".jpg"))</f>
        <v>PC25.jpg</v>
      </c>
      <c r="AH1128" t="str">
        <f>IF(Table1[[#This Row],[DEPO. TOTAL DISPO]]&gt;2,"Publish","Draft")</f>
        <v>Draft</v>
      </c>
      <c r="AI1128" s="1" t="str">
        <f>IFERROR(VLOOKUP(A1128,#REF!, 1, FALSE),"  ")</f>
        <v xml:space="preserve">  </v>
      </c>
    </row>
    <row r="1129" spans="1:35">
      <c r="A1129" t="s">
        <v>10442</v>
      </c>
      <c r="B1129" t="s">
        <v>10443</v>
      </c>
      <c r="C1129">
        <v>0</v>
      </c>
      <c r="D1129">
        <v>0</v>
      </c>
      <c r="E1129" t="s">
        <v>10444</v>
      </c>
      <c r="F1129" t="s">
        <v>34</v>
      </c>
      <c r="G1129" t="s">
        <v>10445</v>
      </c>
      <c r="H1129" t="s">
        <v>10446</v>
      </c>
      <c r="I1129" t="s">
        <v>10446</v>
      </c>
      <c r="J1129" t="s">
        <v>10446</v>
      </c>
      <c r="K1129" t="s">
        <v>10446</v>
      </c>
      <c r="L1129" t="s">
        <v>10444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65</v>
      </c>
      <c r="AC1129" t="s">
        <v>8713</v>
      </c>
      <c r="AD1129" t="s">
        <v>8252</v>
      </c>
      <c r="AE1129">
        <v>10.5</v>
      </c>
      <c r="AF1129">
        <v>1936</v>
      </c>
      <c r="AG1129" t="str">
        <f>CONCATENATE(Table1[[#This Row],[item_code]],(".jpg"))</f>
        <v>PC12.jpg</v>
      </c>
      <c r="AH1129" t="str">
        <f>IF(Table1[[#This Row],[DEPO. TOTAL DISPO]]&gt;2,"Publish","Draft")</f>
        <v>Draft</v>
      </c>
      <c r="AI1129" s="1" t="str">
        <f>IFERROR(VLOOKUP(A1129,#REF!, 1, FALSE),"  ")</f>
        <v xml:space="preserve">  </v>
      </c>
    </row>
    <row r="1130" spans="1:35">
      <c r="A1130" t="s">
        <v>9892</v>
      </c>
      <c r="B1130" t="s">
        <v>9893</v>
      </c>
      <c r="C1130">
        <v>0</v>
      </c>
      <c r="D1130">
        <v>0</v>
      </c>
      <c r="E1130" t="s">
        <v>9894</v>
      </c>
      <c r="F1130" t="s">
        <v>34</v>
      </c>
      <c r="G1130" t="s">
        <v>2101</v>
      </c>
      <c r="H1130" t="s">
        <v>9895</v>
      </c>
      <c r="I1130" t="s">
        <v>9895</v>
      </c>
      <c r="J1130" t="s">
        <v>9895</v>
      </c>
      <c r="K1130" t="s">
        <v>9895</v>
      </c>
      <c r="L1130" t="s">
        <v>9894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95</v>
      </c>
      <c r="AC1130" t="s">
        <v>2012</v>
      </c>
      <c r="AD1130" t="s">
        <v>2428</v>
      </c>
      <c r="AE1130">
        <v>21</v>
      </c>
      <c r="AF1130">
        <v>6440</v>
      </c>
      <c r="AG1130" t="str">
        <f>CONCATENATE(Table1[[#This Row],[item_code]],(".jpg"))</f>
        <v>PARK41.jpg</v>
      </c>
      <c r="AH1130" t="str">
        <f>IF(Table1[[#This Row],[DEPO. TOTAL DISPO]]&gt;2,"Publish","Draft")</f>
        <v>Draft</v>
      </c>
      <c r="AI1130" s="1" t="str">
        <f>IFERROR(VLOOKUP(A1130,#REF!, 1, FALSE),"  ")</f>
        <v xml:space="preserve">  </v>
      </c>
    </row>
    <row r="1131" spans="1:35">
      <c r="A1131" t="s">
        <v>9793</v>
      </c>
      <c r="B1131" t="s">
        <v>9794</v>
      </c>
      <c r="C1131">
        <v>0</v>
      </c>
      <c r="D1131">
        <v>0</v>
      </c>
      <c r="E1131" t="s">
        <v>9795</v>
      </c>
      <c r="F1131" t="s">
        <v>34</v>
      </c>
      <c r="G1131" t="s">
        <v>9796</v>
      </c>
      <c r="H1131" t="s">
        <v>9797</v>
      </c>
      <c r="I1131" t="s">
        <v>9797</v>
      </c>
      <c r="J1131" t="s">
        <v>9797</v>
      </c>
      <c r="K1131" t="s">
        <v>9797</v>
      </c>
      <c r="L1131" t="s">
        <v>9795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s">
        <v>95</v>
      </c>
      <c r="AC1131" t="s">
        <v>2012</v>
      </c>
      <c r="AD1131" t="s">
        <v>2428</v>
      </c>
      <c r="AE1131">
        <v>21</v>
      </c>
      <c r="AF1131">
        <v>6438</v>
      </c>
      <c r="AG1131" t="str">
        <f>CONCATENATE(Table1[[#This Row],[item_code]],(".jpg"))</f>
        <v>PARK40.jpg</v>
      </c>
      <c r="AH1131" t="str">
        <f>IF(Table1[[#This Row],[DEPO. TOTAL DISPO]]&gt;2,"Publish","Draft")</f>
        <v>Draft</v>
      </c>
      <c r="AI1131" s="1" t="str">
        <f>IFERROR(VLOOKUP(A1131,#REF!, 1, FALSE),"  ")</f>
        <v xml:space="preserve">  </v>
      </c>
    </row>
    <row r="1132" spans="1:35">
      <c r="A1132" t="s">
        <v>9928</v>
      </c>
      <c r="B1132" t="s">
        <v>9929</v>
      </c>
      <c r="C1132">
        <v>0</v>
      </c>
      <c r="D1132">
        <v>0</v>
      </c>
      <c r="E1132" t="s">
        <v>9930</v>
      </c>
      <c r="F1132" t="s">
        <v>34</v>
      </c>
      <c r="G1132" t="s">
        <v>9931</v>
      </c>
      <c r="H1132" t="s">
        <v>9932</v>
      </c>
      <c r="I1132" t="s">
        <v>9932</v>
      </c>
      <c r="J1132" t="s">
        <v>9932</v>
      </c>
      <c r="K1132" t="s">
        <v>9932</v>
      </c>
      <c r="L1132" t="s">
        <v>9930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95</v>
      </c>
      <c r="AC1132" t="s">
        <v>2012</v>
      </c>
      <c r="AD1132" t="s">
        <v>974</v>
      </c>
      <c r="AE1132">
        <v>21</v>
      </c>
      <c r="AF1132">
        <v>6446</v>
      </c>
      <c r="AG1132" t="str">
        <f>CONCATENATE(Table1[[#This Row],[item_code]],(".jpg"))</f>
        <v>PARK34.jpg</v>
      </c>
      <c r="AH1132" t="str">
        <f>IF(Table1[[#This Row],[DEPO. TOTAL DISPO]]&gt;2,"Publish","Draft")</f>
        <v>Draft</v>
      </c>
      <c r="AI1132" s="1" t="str">
        <f>IFERROR(VLOOKUP(A1132,#REF!, 1, FALSE),"  ")</f>
        <v xml:space="preserve">  </v>
      </c>
    </row>
    <row r="1133" spans="1:35">
      <c r="A1133" t="s">
        <v>9848</v>
      </c>
      <c r="B1133" t="s">
        <v>9849</v>
      </c>
      <c r="C1133">
        <v>0</v>
      </c>
      <c r="D1133">
        <v>0</v>
      </c>
      <c r="E1133" t="s">
        <v>9850</v>
      </c>
      <c r="F1133" t="s">
        <v>71</v>
      </c>
      <c r="G1133" t="s">
        <v>9851</v>
      </c>
      <c r="H1133" t="s">
        <v>9852</v>
      </c>
      <c r="I1133" t="s">
        <v>9852</v>
      </c>
      <c r="J1133" t="s">
        <v>9852</v>
      </c>
      <c r="K1133" t="s">
        <v>9852</v>
      </c>
      <c r="L1133" t="s">
        <v>9850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s">
        <v>95</v>
      </c>
      <c r="AC1133" t="s">
        <v>2012</v>
      </c>
      <c r="AD1133" t="s">
        <v>233</v>
      </c>
      <c r="AE1133">
        <v>21</v>
      </c>
      <c r="AF1133">
        <v>6416</v>
      </c>
      <c r="AG1133" t="str">
        <f>CONCATENATE(Table1[[#This Row],[item_code]],(".jpg"))</f>
        <v>PARK29.jpg</v>
      </c>
      <c r="AH1133" t="str">
        <f>IF(Table1[[#This Row],[DEPO. TOTAL DISPO]]&gt;2,"Publish","Draft")</f>
        <v>Draft</v>
      </c>
      <c r="AI1133" s="1" t="str">
        <f>IFERROR(VLOOKUP(A1133,#REF!, 1, FALSE),"  ")</f>
        <v xml:space="preserve">  </v>
      </c>
    </row>
    <row r="1134" spans="1:35">
      <c r="A1134" t="s">
        <v>9843</v>
      </c>
      <c r="B1134" t="s">
        <v>9844</v>
      </c>
      <c r="C1134">
        <v>0</v>
      </c>
      <c r="D1134">
        <v>0</v>
      </c>
      <c r="E1134" t="s">
        <v>9845</v>
      </c>
      <c r="F1134" t="s">
        <v>71</v>
      </c>
      <c r="G1134" t="s">
        <v>9846</v>
      </c>
      <c r="H1134" t="s">
        <v>9847</v>
      </c>
      <c r="I1134" t="s">
        <v>9847</v>
      </c>
      <c r="J1134" t="s">
        <v>9847</v>
      </c>
      <c r="K1134" t="s">
        <v>9847</v>
      </c>
      <c r="L1134" t="s">
        <v>9845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95</v>
      </c>
      <c r="AC1134" t="s">
        <v>2012</v>
      </c>
      <c r="AD1134" t="s">
        <v>233</v>
      </c>
      <c r="AE1134">
        <v>21</v>
      </c>
      <c r="AF1134">
        <v>6415</v>
      </c>
      <c r="AG1134" t="str">
        <f>CONCATENATE(Table1[[#This Row],[item_code]],(".jpg"))</f>
        <v>PARK28.jpg</v>
      </c>
      <c r="AH1134" t="str">
        <f>IF(Table1[[#This Row],[DEPO. TOTAL DISPO]]&gt;2,"Publish","Draft")</f>
        <v>Draft</v>
      </c>
      <c r="AI1134" s="1" t="str">
        <f>IFERROR(VLOOKUP(A1134,#REF!, 1, FALSE),"  ")</f>
        <v xml:space="preserve">  </v>
      </c>
    </row>
    <row r="1135" spans="1:35">
      <c r="A1135" t="s">
        <v>9838</v>
      </c>
      <c r="B1135" t="s">
        <v>9839</v>
      </c>
      <c r="C1135">
        <v>0</v>
      </c>
      <c r="D1135">
        <v>0</v>
      </c>
      <c r="E1135" t="s">
        <v>9840</v>
      </c>
      <c r="F1135" t="s">
        <v>34</v>
      </c>
      <c r="G1135" t="s">
        <v>9841</v>
      </c>
      <c r="H1135" t="s">
        <v>9842</v>
      </c>
      <c r="I1135" t="s">
        <v>9842</v>
      </c>
      <c r="J1135" t="s">
        <v>9842</v>
      </c>
      <c r="K1135" t="s">
        <v>9842</v>
      </c>
      <c r="L1135" t="s">
        <v>9840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s">
        <v>95</v>
      </c>
      <c r="AC1135" t="s">
        <v>2012</v>
      </c>
      <c r="AD1135" t="s">
        <v>233</v>
      </c>
      <c r="AE1135">
        <v>21</v>
      </c>
      <c r="AF1135">
        <v>6414</v>
      </c>
      <c r="AG1135" t="str">
        <f>CONCATENATE(Table1[[#This Row],[item_code]],(".jpg"))</f>
        <v>PARK27.jpg</v>
      </c>
      <c r="AH1135" t="str">
        <f>IF(Table1[[#This Row],[DEPO. TOTAL DISPO]]&gt;2,"Publish","Draft")</f>
        <v>Draft</v>
      </c>
      <c r="AI1135" s="1" t="str">
        <f>IFERROR(VLOOKUP(A1135,#REF!, 1, FALSE),"  ")</f>
        <v xml:space="preserve">  </v>
      </c>
    </row>
    <row r="1136" spans="1:35">
      <c r="A1136" t="s">
        <v>10185</v>
      </c>
      <c r="B1136" t="s">
        <v>10186</v>
      </c>
      <c r="C1136">
        <v>0</v>
      </c>
      <c r="D1136">
        <v>0</v>
      </c>
      <c r="E1136" t="s">
        <v>10187</v>
      </c>
      <c r="F1136" t="s">
        <v>71</v>
      </c>
      <c r="G1136" t="s">
        <v>10188</v>
      </c>
      <c r="H1136" t="s">
        <v>10189</v>
      </c>
      <c r="I1136" t="s">
        <v>10189</v>
      </c>
      <c r="J1136" t="s">
        <v>10189</v>
      </c>
      <c r="K1136" t="s">
        <v>10189</v>
      </c>
      <c r="L1136" t="s">
        <v>10187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95</v>
      </c>
      <c r="AC1136" t="s">
        <v>2012</v>
      </c>
      <c r="AD1136" t="s">
        <v>233</v>
      </c>
      <c r="AE1136">
        <v>21</v>
      </c>
      <c r="AF1136">
        <v>6468</v>
      </c>
      <c r="AG1136" t="str">
        <f>CONCATENATE(Table1[[#This Row],[item_code]],(".jpg"))</f>
        <v>PARK23.jpg</v>
      </c>
      <c r="AH1136" t="str">
        <f>IF(Table1[[#This Row],[DEPO. TOTAL DISPO]]&gt;2,"Publish","Draft")</f>
        <v>Draft</v>
      </c>
      <c r="AI1136" s="1" t="str">
        <f>IFERROR(VLOOKUP(A1136,#REF!, 1, FALSE),"  ")</f>
        <v xml:space="preserve">  </v>
      </c>
    </row>
    <row r="1137" spans="1:35">
      <c r="A1137" t="s">
        <v>9823</v>
      </c>
      <c r="B1137" t="s">
        <v>9824</v>
      </c>
      <c r="C1137">
        <v>0</v>
      </c>
      <c r="D1137">
        <v>0</v>
      </c>
      <c r="E1137" t="s">
        <v>9825</v>
      </c>
      <c r="F1137" t="s">
        <v>34</v>
      </c>
      <c r="G1137" t="s">
        <v>9826</v>
      </c>
      <c r="H1137" t="s">
        <v>9827</v>
      </c>
      <c r="I1137" t="s">
        <v>9827</v>
      </c>
      <c r="J1137" t="s">
        <v>9827</v>
      </c>
      <c r="K1137" t="s">
        <v>9827</v>
      </c>
      <c r="L1137" t="s">
        <v>9825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s">
        <v>95</v>
      </c>
      <c r="AC1137" t="s">
        <v>2012</v>
      </c>
      <c r="AD1137" t="s">
        <v>218</v>
      </c>
      <c r="AE1137">
        <v>21</v>
      </c>
      <c r="AF1137">
        <v>6404</v>
      </c>
      <c r="AG1137" t="str">
        <f>CONCATENATE(Table1[[#This Row],[item_code]],(".jpg"))</f>
        <v>PARK15.jpg</v>
      </c>
      <c r="AH1137" t="str">
        <f>IF(Table1[[#This Row],[DEPO. TOTAL DISPO]]&gt;2,"Publish","Draft")</f>
        <v>Draft</v>
      </c>
      <c r="AI1137" s="1" t="str">
        <f>IFERROR(VLOOKUP(A1137,#REF!, 1, FALSE),"  ")</f>
        <v xml:space="preserve">  </v>
      </c>
    </row>
    <row r="1138" spans="1:35">
      <c r="A1138" t="s">
        <v>9803</v>
      </c>
      <c r="B1138" t="s">
        <v>9804</v>
      </c>
      <c r="C1138">
        <v>0</v>
      </c>
      <c r="D1138">
        <v>0</v>
      </c>
      <c r="E1138" t="s">
        <v>9805</v>
      </c>
      <c r="F1138" t="s">
        <v>34</v>
      </c>
      <c r="G1138" t="s">
        <v>9806</v>
      </c>
      <c r="H1138" t="s">
        <v>9807</v>
      </c>
      <c r="I1138" t="s">
        <v>9807</v>
      </c>
      <c r="J1138" t="s">
        <v>9807</v>
      </c>
      <c r="K1138" t="s">
        <v>9807</v>
      </c>
      <c r="L1138" t="s">
        <v>9805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95</v>
      </c>
      <c r="AC1138" t="s">
        <v>2012</v>
      </c>
      <c r="AD1138" t="s">
        <v>5238</v>
      </c>
      <c r="AE1138">
        <v>21</v>
      </c>
      <c r="AF1138">
        <v>6401</v>
      </c>
      <c r="AG1138" t="str">
        <f>CONCATENATE(Table1[[#This Row],[item_code]],(".jpg"))</f>
        <v>PARK13.jpg</v>
      </c>
      <c r="AH1138" t="str">
        <f>IF(Table1[[#This Row],[DEPO. TOTAL DISPO]]&gt;2,"Publish","Draft")</f>
        <v>Draft</v>
      </c>
      <c r="AI1138" s="1" t="str">
        <f>IFERROR(VLOOKUP(A1138,#REF!, 1, FALSE),"  ")</f>
        <v xml:space="preserve">  </v>
      </c>
    </row>
    <row r="1139" spans="1:35">
      <c r="A1139" t="s">
        <v>9762</v>
      </c>
      <c r="B1139" t="s">
        <v>9763</v>
      </c>
      <c r="C1139">
        <v>0</v>
      </c>
      <c r="D1139">
        <v>0</v>
      </c>
      <c r="E1139" t="s">
        <v>9764</v>
      </c>
      <c r="F1139" t="s">
        <v>34</v>
      </c>
      <c r="G1139" t="s">
        <v>9765</v>
      </c>
      <c r="H1139" t="s">
        <v>9766</v>
      </c>
      <c r="I1139" t="s">
        <v>9766</v>
      </c>
      <c r="J1139" t="s">
        <v>9766</v>
      </c>
      <c r="K1139" t="s">
        <v>9766</v>
      </c>
      <c r="L1139" t="s">
        <v>9764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s">
        <v>95</v>
      </c>
      <c r="AC1139" t="s">
        <v>2012</v>
      </c>
      <c r="AD1139" t="s">
        <v>5200</v>
      </c>
      <c r="AE1139">
        <v>21</v>
      </c>
      <c r="AF1139">
        <v>6355</v>
      </c>
      <c r="AG1139" t="str">
        <f>CONCATENATE(Table1[[#This Row],[item_code]],(".jpg"))</f>
        <v>PARK08.jpg</v>
      </c>
      <c r="AH1139" t="str">
        <f>IF(Table1[[#This Row],[DEPO. TOTAL DISPO]]&gt;2,"Publish","Draft")</f>
        <v>Draft</v>
      </c>
      <c r="AI1139" s="1" t="str">
        <f>IFERROR(VLOOKUP(A1139,#REF!, 1, FALSE),"  ")</f>
        <v xml:space="preserve">  </v>
      </c>
    </row>
    <row r="1140" spans="1:35">
      <c r="A1140" t="s">
        <v>10050</v>
      </c>
      <c r="B1140" t="s">
        <v>10051</v>
      </c>
      <c r="C1140">
        <v>0</v>
      </c>
      <c r="D1140">
        <v>0</v>
      </c>
      <c r="E1140" t="s">
        <v>10052</v>
      </c>
      <c r="F1140" t="s">
        <v>34</v>
      </c>
      <c r="G1140" t="s">
        <v>10053</v>
      </c>
      <c r="H1140" t="s">
        <v>10054</v>
      </c>
      <c r="I1140" t="s">
        <v>10054</v>
      </c>
      <c r="J1140" t="s">
        <v>10054</v>
      </c>
      <c r="K1140" t="s">
        <v>10054</v>
      </c>
      <c r="L1140" t="s">
        <v>10052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95</v>
      </c>
      <c r="AC1140" t="s">
        <v>2012</v>
      </c>
      <c r="AD1140" t="s">
        <v>158</v>
      </c>
      <c r="AE1140">
        <v>21</v>
      </c>
      <c r="AF1140">
        <v>6501</v>
      </c>
      <c r="AG1140" t="str">
        <f>CONCATENATE(Table1[[#This Row],[item_code]],(".jpg"))</f>
        <v>PARK04.jpg</v>
      </c>
      <c r="AH1140" t="str">
        <f>IF(Table1[[#This Row],[DEPO. TOTAL DISPO]]&gt;2,"Publish","Draft")</f>
        <v>Draft</v>
      </c>
      <c r="AI1140" s="1" t="str">
        <f>IFERROR(VLOOKUP(A1140,#REF!, 1, FALSE),"  ")</f>
        <v xml:space="preserve">  </v>
      </c>
    </row>
    <row r="1141" spans="1:35">
      <c r="A1141" t="s">
        <v>9883</v>
      </c>
      <c r="B1141" t="s">
        <v>9884</v>
      </c>
      <c r="C1141">
        <v>0</v>
      </c>
      <c r="D1141">
        <v>0</v>
      </c>
      <c r="E1141" t="s">
        <v>9885</v>
      </c>
      <c r="F1141" t="s">
        <v>34</v>
      </c>
      <c r="G1141" t="s">
        <v>9886</v>
      </c>
      <c r="H1141" t="s">
        <v>9887</v>
      </c>
      <c r="I1141" t="s">
        <v>9887</v>
      </c>
      <c r="J1141" t="s">
        <v>9887</v>
      </c>
      <c r="K1141" t="s">
        <v>9887</v>
      </c>
      <c r="L1141" t="s">
        <v>9885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 t="s">
        <v>95</v>
      </c>
      <c r="AC1141" t="s">
        <v>2012</v>
      </c>
      <c r="AD1141" t="s">
        <v>9888</v>
      </c>
      <c r="AE1141">
        <v>21</v>
      </c>
      <c r="AF1141">
        <v>8375</v>
      </c>
      <c r="AG1141" t="str">
        <f>CONCATENATE(Table1[[#This Row],[item_code]],(".jpg"))</f>
        <v>PAR826.jpg</v>
      </c>
      <c r="AH1141" t="str">
        <f>IF(Table1[[#This Row],[DEPO. TOTAL DISPO]]&gt;2,"Publish","Draft")</f>
        <v>Draft</v>
      </c>
      <c r="AI1141" s="1" t="str">
        <f>IFERROR(VLOOKUP(A1141,#REF!, 1, FALSE),"  ")</f>
        <v xml:space="preserve">  </v>
      </c>
    </row>
    <row r="1142" spans="1:35">
      <c r="A1142" t="s">
        <v>10222</v>
      </c>
      <c r="B1142" t="s">
        <v>10223</v>
      </c>
      <c r="C1142">
        <v>0</v>
      </c>
      <c r="D1142">
        <v>0</v>
      </c>
      <c r="E1142" t="s">
        <v>10224</v>
      </c>
      <c r="F1142" t="s">
        <v>34</v>
      </c>
      <c r="G1142" t="s">
        <v>10225</v>
      </c>
      <c r="H1142" t="s">
        <v>10226</v>
      </c>
      <c r="I1142" t="s">
        <v>10226</v>
      </c>
      <c r="J1142" t="s">
        <v>10226</v>
      </c>
      <c r="K1142" t="s">
        <v>10226</v>
      </c>
      <c r="L1142" t="s">
        <v>10224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95</v>
      </c>
      <c r="AC1142" t="s">
        <v>2012</v>
      </c>
      <c r="AD1142" t="s">
        <v>9888</v>
      </c>
      <c r="AE1142">
        <v>21</v>
      </c>
      <c r="AF1142">
        <v>8374</v>
      </c>
      <c r="AG1142" t="str">
        <f>CONCATENATE(Table1[[#This Row],[item_code]],(".jpg"))</f>
        <v>PAR825.jpg</v>
      </c>
      <c r="AH1142" t="str">
        <f>IF(Table1[[#This Row],[DEPO. TOTAL DISPO]]&gt;2,"Publish","Draft")</f>
        <v>Draft</v>
      </c>
      <c r="AI1142" s="1" t="str">
        <f>IFERROR(VLOOKUP(A1142,#REF!, 1, FALSE),"  ")</f>
        <v xml:space="preserve">  </v>
      </c>
    </row>
    <row r="1143" spans="1:35">
      <c r="A1143" t="s">
        <v>10235</v>
      </c>
      <c r="B1143" t="s">
        <v>10236</v>
      </c>
      <c r="C1143">
        <v>0</v>
      </c>
      <c r="D1143">
        <v>0</v>
      </c>
      <c r="E1143" t="s">
        <v>10237</v>
      </c>
      <c r="F1143" t="s">
        <v>34</v>
      </c>
      <c r="G1143" t="s">
        <v>10238</v>
      </c>
      <c r="H1143" t="s">
        <v>10239</v>
      </c>
      <c r="I1143" t="s">
        <v>10239</v>
      </c>
      <c r="J1143" t="s">
        <v>10239</v>
      </c>
      <c r="K1143" t="s">
        <v>10239</v>
      </c>
      <c r="L1143" t="s">
        <v>10237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t="s">
        <v>95</v>
      </c>
      <c r="AC1143" t="s">
        <v>2012</v>
      </c>
      <c r="AD1143" t="s">
        <v>9888</v>
      </c>
      <c r="AE1143">
        <v>21</v>
      </c>
      <c r="AF1143">
        <v>8372</v>
      </c>
      <c r="AG1143" t="str">
        <f>CONCATENATE(Table1[[#This Row],[item_code]],(".jpg"))</f>
        <v>PAR823.jpg</v>
      </c>
      <c r="AH1143" t="str">
        <f>IF(Table1[[#This Row],[DEPO. TOTAL DISPO]]&gt;2,"Publish","Draft")</f>
        <v>Draft</v>
      </c>
      <c r="AI1143" s="1" t="str">
        <f>IFERROR(VLOOKUP(A1143,#REF!, 1, FALSE),"  ")</f>
        <v xml:space="preserve">  </v>
      </c>
    </row>
    <row r="1144" spans="1:35">
      <c r="A1144" t="s">
        <v>10212</v>
      </c>
      <c r="B1144" t="s">
        <v>10213</v>
      </c>
      <c r="C1144">
        <v>0</v>
      </c>
      <c r="D1144">
        <v>0</v>
      </c>
      <c r="E1144" t="s">
        <v>10214</v>
      </c>
      <c r="F1144" t="s">
        <v>34</v>
      </c>
      <c r="G1144" t="s">
        <v>10215</v>
      </c>
      <c r="H1144" t="s">
        <v>10216</v>
      </c>
      <c r="I1144" t="s">
        <v>10216</v>
      </c>
      <c r="J1144" t="s">
        <v>10216</v>
      </c>
      <c r="K1144" t="s">
        <v>10216</v>
      </c>
      <c r="L1144" t="s">
        <v>10214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95</v>
      </c>
      <c r="AC1144" t="s">
        <v>2012</v>
      </c>
      <c r="AD1144" t="s">
        <v>9888</v>
      </c>
      <c r="AE1144">
        <v>21</v>
      </c>
      <c r="AF1144">
        <v>8371</v>
      </c>
      <c r="AG1144" t="str">
        <f>CONCATENATE(Table1[[#This Row],[item_code]],(".jpg"))</f>
        <v>PAR822.jpg</v>
      </c>
      <c r="AH1144" t="str">
        <f>IF(Table1[[#This Row],[DEPO. TOTAL DISPO]]&gt;2,"Publish","Draft")</f>
        <v>Draft</v>
      </c>
      <c r="AI1144" s="1" t="str">
        <f>IFERROR(VLOOKUP(A1144,#REF!, 1, FALSE),"  ")</f>
        <v xml:space="preserve">  </v>
      </c>
    </row>
    <row r="1145" spans="1:35">
      <c r="A1145" t="s">
        <v>10160</v>
      </c>
      <c r="B1145" t="s">
        <v>10161</v>
      </c>
      <c r="C1145">
        <v>0</v>
      </c>
      <c r="D1145">
        <v>0</v>
      </c>
      <c r="E1145" t="s">
        <v>10162</v>
      </c>
      <c r="F1145" t="s">
        <v>34</v>
      </c>
      <c r="G1145" t="s">
        <v>10163</v>
      </c>
      <c r="H1145" t="s">
        <v>10164</v>
      </c>
      <c r="I1145" t="s">
        <v>10164</v>
      </c>
      <c r="J1145" t="s">
        <v>10164</v>
      </c>
      <c r="K1145" t="s">
        <v>10164</v>
      </c>
      <c r="L1145" t="s">
        <v>10162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95</v>
      </c>
      <c r="AC1145" t="s">
        <v>2012</v>
      </c>
      <c r="AD1145" t="s">
        <v>9888</v>
      </c>
      <c r="AE1145">
        <v>21</v>
      </c>
      <c r="AF1145">
        <v>8369</v>
      </c>
      <c r="AG1145" t="str">
        <f>CONCATENATE(Table1[[#This Row],[item_code]],(".jpg"))</f>
        <v>PAR821.jpg</v>
      </c>
      <c r="AH1145" t="str">
        <f>IF(Table1[[#This Row],[DEPO. TOTAL DISPO]]&gt;2,"Publish","Draft")</f>
        <v>Draft</v>
      </c>
      <c r="AI1145" s="1" t="str">
        <f>IFERROR(VLOOKUP(A1145,#REF!, 1, FALSE),"  ")</f>
        <v xml:space="preserve">  </v>
      </c>
    </row>
    <row r="1146" spans="1:35">
      <c r="A1146" t="s">
        <v>9977</v>
      </c>
      <c r="B1146" t="s">
        <v>9978</v>
      </c>
      <c r="C1146">
        <v>0</v>
      </c>
      <c r="D1146">
        <v>0</v>
      </c>
      <c r="E1146" t="s">
        <v>9979</v>
      </c>
      <c r="F1146" t="s">
        <v>34</v>
      </c>
      <c r="G1146" t="s">
        <v>9980</v>
      </c>
      <c r="H1146" t="s">
        <v>9981</v>
      </c>
      <c r="I1146" t="s">
        <v>9981</v>
      </c>
      <c r="J1146" t="s">
        <v>9981</v>
      </c>
      <c r="K1146" t="s">
        <v>9981</v>
      </c>
      <c r="L1146" t="s">
        <v>9979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95</v>
      </c>
      <c r="AC1146" t="s">
        <v>2012</v>
      </c>
      <c r="AD1146" t="s">
        <v>233</v>
      </c>
      <c r="AE1146">
        <v>21</v>
      </c>
      <c r="AF1146">
        <v>6474</v>
      </c>
      <c r="AG1146" t="str">
        <f>CONCATENATE(Table1[[#This Row],[item_code]],(".jpg"))</f>
        <v>PAR820N.jpg</v>
      </c>
      <c r="AH1146" t="str">
        <f>IF(Table1[[#This Row],[DEPO. TOTAL DISPO]]&gt;2,"Publish","Draft")</f>
        <v>Draft</v>
      </c>
      <c r="AI1146" s="1" t="str">
        <f>IFERROR(VLOOKUP(A1146,#REF!, 1, FALSE),"  ")</f>
        <v xml:space="preserve">  </v>
      </c>
    </row>
    <row r="1147" spans="1:35">
      <c r="A1147" t="s">
        <v>10170</v>
      </c>
      <c r="B1147" t="s">
        <v>10171</v>
      </c>
      <c r="C1147">
        <v>0</v>
      </c>
      <c r="D1147">
        <v>0</v>
      </c>
      <c r="E1147" t="s">
        <v>10172</v>
      </c>
      <c r="F1147" t="s">
        <v>34</v>
      </c>
      <c r="G1147" t="s">
        <v>10173</v>
      </c>
      <c r="H1147" t="s">
        <v>10174</v>
      </c>
      <c r="I1147" t="s">
        <v>10174</v>
      </c>
      <c r="J1147" t="s">
        <v>10174</v>
      </c>
      <c r="K1147" t="s">
        <v>10174</v>
      </c>
      <c r="L1147" t="s">
        <v>10172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s">
        <v>95</v>
      </c>
      <c r="AC1147" t="s">
        <v>2012</v>
      </c>
      <c r="AD1147" t="s">
        <v>9888</v>
      </c>
      <c r="AE1147">
        <v>21</v>
      </c>
      <c r="AF1147">
        <v>8363</v>
      </c>
      <c r="AG1147" t="str">
        <f>CONCATENATE(Table1[[#This Row],[item_code]],(".jpg"))</f>
        <v>PAR820BT.jpg</v>
      </c>
      <c r="AH1147" t="str">
        <f>IF(Table1[[#This Row],[DEPO. TOTAL DISPO]]&gt;2,"Publish","Draft")</f>
        <v>Draft</v>
      </c>
      <c r="AI1147" s="1" t="str">
        <f>IFERROR(VLOOKUP(A1147,#REF!, 1, FALSE),"  ")</f>
        <v xml:space="preserve">  </v>
      </c>
    </row>
    <row r="1148" spans="1:35">
      <c r="A1148" t="s">
        <v>10227</v>
      </c>
      <c r="B1148" t="s">
        <v>10228</v>
      </c>
      <c r="C1148">
        <v>0</v>
      </c>
      <c r="D1148">
        <v>0</v>
      </c>
      <c r="E1148" t="s">
        <v>10229</v>
      </c>
      <c r="F1148" t="s">
        <v>34</v>
      </c>
      <c r="G1148" t="s">
        <v>10230</v>
      </c>
      <c r="H1148" t="s">
        <v>10231</v>
      </c>
      <c r="I1148" t="s">
        <v>10231</v>
      </c>
      <c r="J1148" t="s">
        <v>10231</v>
      </c>
      <c r="K1148" t="s">
        <v>10231</v>
      </c>
      <c r="L1148" t="s">
        <v>10229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t="s">
        <v>95</v>
      </c>
      <c r="AC1148" t="s">
        <v>2012</v>
      </c>
      <c r="AD1148" t="s">
        <v>9888</v>
      </c>
      <c r="AE1148">
        <v>21</v>
      </c>
      <c r="AF1148">
        <v>8370</v>
      </c>
      <c r="AG1148" t="str">
        <f>CONCATENATE(Table1[[#This Row],[item_code]],(".jpg"))</f>
        <v>PAR812.jpg</v>
      </c>
      <c r="AH1148" t="str">
        <f>IF(Table1[[#This Row],[DEPO. TOTAL DISPO]]&gt;2,"Publish","Draft")</f>
        <v>Draft</v>
      </c>
      <c r="AI1148" s="1" t="str">
        <f>IFERROR(VLOOKUP(A1148,#REF!, 1, FALSE),"  ")</f>
        <v xml:space="preserve">  </v>
      </c>
    </row>
    <row r="1149" spans="1:35">
      <c r="A1149" t="s">
        <v>9943</v>
      </c>
      <c r="B1149" t="s">
        <v>9944</v>
      </c>
      <c r="C1149">
        <v>0</v>
      </c>
      <c r="D1149">
        <v>0</v>
      </c>
      <c r="E1149" t="s">
        <v>9945</v>
      </c>
      <c r="F1149" t="s">
        <v>34</v>
      </c>
      <c r="G1149" t="s">
        <v>9946</v>
      </c>
      <c r="H1149" t="s">
        <v>9947</v>
      </c>
      <c r="I1149" t="s">
        <v>9947</v>
      </c>
      <c r="J1149" t="s">
        <v>9947</v>
      </c>
      <c r="K1149" t="s">
        <v>9947</v>
      </c>
      <c r="L1149" t="s">
        <v>9945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95</v>
      </c>
      <c r="AC1149" t="s">
        <v>2012</v>
      </c>
      <c r="AD1149" t="s">
        <v>233</v>
      </c>
      <c r="AE1149">
        <v>21</v>
      </c>
      <c r="AF1149">
        <v>6465</v>
      </c>
      <c r="AG1149" t="str">
        <f>CONCATENATE(Table1[[#This Row],[item_code]],(".jpg"))</f>
        <v>PAR81.jpg</v>
      </c>
      <c r="AH1149" t="str">
        <f>IF(Table1[[#This Row],[DEPO. TOTAL DISPO]]&gt;2,"Publish","Draft")</f>
        <v>Draft</v>
      </c>
      <c r="AI1149" s="1" t="str">
        <f>IFERROR(VLOOKUP(A1149,#REF!, 1, FALSE),"  ")</f>
        <v xml:space="preserve">  </v>
      </c>
    </row>
    <row r="1150" spans="1:35">
      <c r="A1150" t="s">
        <v>10207</v>
      </c>
      <c r="B1150" t="s">
        <v>10208</v>
      </c>
      <c r="C1150">
        <v>0</v>
      </c>
      <c r="D1150">
        <v>0</v>
      </c>
      <c r="E1150" t="s">
        <v>10209</v>
      </c>
      <c r="F1150" t="s">
        <v>34</v>
      </c>
      <c r="G1150" t="s">
        <v>10210</v>
      </c>
      <c r="H1150" t="s">
        <v>10211</v>
      </c>
      <c r="I1150" t="s">
        <v>10211</v>
      </c>
      <c r="J1150" t="s">
        <v>10211</v>
      </c>
      <c r="K1150" t="s">
        <v>10211</v>
      </c>
      <c r="L1150" t="s">
        <v>10209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95</v>
      </c>
      <c r="AC1150" t="s">
        <v>2012</v>
      </c>
      <c r="AD1150" t="s">
        <v>233</v>
      </c>
      <c r="AE1150">
        <v>21</v>
      </c>
      <c r="AF1150">
        <v>6567</v>
      </c>
      <c r="AG1150" t="str">
        <f>CONCATENATE(Table1[[#This Row],[item_code]],(".jpg"))</f>
        <v>PAR800.jpg</v>
      </c>
      <c r="AH1150" t="str">
        <f>IF(Table1[[#This Row],[DEPO. TOTAL DISPO]]&gt;2,"Publish","Draft")</f>
        <v>Draft</v>
      </c>
      <c r="AI1150" s="1" t="str">
        <f>IFERROR(VLOOKUP(A1150,#REF!, 1, FALSE),"  ")</f>
        <v xml:space="preserve">  </v>
      </c>
    </row>
    <row r="1151" spans="1:35">
      <c r="A1151" t="s">
        <v>10055</v>
      </c>
      <c r="B1151" t="s">
        <v>10056</v>
      </c>
      <c r="C1151">
        <v>0</v>
      </c>
      <c r="D1151">
        <v>0</v>
      </c>
      <c r="E1151" t="s">
        <v>10057</v>
      </c>
      <c r="F1151" t="s">
        <v>34</v>
      </c>
      <c r="G1151" t="s">
        <v>10058</v>
      </c>
      <c r="H1151" t="s">
        <v>10059</v>
      </c>
      <c r="I1151" t="s">
        <v>10059</v>
      </c>
      <c r="J1151" t="s">
        <v>10059</v>
      </c>
      <c r="K1151" t="s">
        <v>10059</v>
      </c>
      <c r="L1151" t="s">
        <v>10057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95</v>
      </c>
      <c r="AC1151" t="s">
        <v>2012</v>
      </c>
      <c r="AD1151" t="s">
        <v>9782</v>
      </c>
      <c r="AE1151">
        <v>21</v>
      </c>
      <c r="AF1151">
        <v>9636</v>
      </c>
      <c r="AG1151" t="str">
        <f>CONCATENATE(Table1[[#This Row],[item_code]],(".jpg"))</f>
        <v>PAR7626.jpg</v>
      </c>
      <c r="AH1151" t="str">
        <f>IF(Table1[[#This Row],[DEPO. TOTAL DISPO]]&gt;2,"Publish","Draft")</f>
        <v>Draft</v>
      </c>
      <c r="AI1151" s="1" t="str">
        <f>IFERROR(VLOOKUP(A1151,#REF!, 1, FALSE),"  ")</f>
        <v xml:space="preserve">  </v>
      </c>
    </row>
    <row r="1152" spans="1:35">
      <c r="A1152" t="s">
        <v>9862</v>
      </c>
      <c r="B1152" t="s">
        <v>9863</v>
      </c>
      <c r="C1152">
        <v>0</v>
      </c>
      <c r="D1152">
        <v>0</v>
      </c>
      <c r="E1152" t="s">
        <v>9864</v>
      </c>
      <c r="F1152" t="s">
        <v>34</v>
      </c>
      <c r="G1152" t="s">
        <v>9865</v>
      </c>
      <c r="H1152" t="s">
        <v>9866</v>
      </c>
      <c r="I1152" t="s">
        <v>9866</v>
      </c>
      <c r="J1152" t="s">
        <v>9866</v>
      </c>
      <c r="K1152" t="s">
        <v>9866</v>
      </c>
      <c r="L1152" t="s">
        <v>9864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s">
        <v>95</v>
      </c>
      <c r="AC1152" t="s">
        <v>2012</v>
      </c>
      <c r="AD1152" t="s">
        <v>233</v>
      </c>
      <c r="AE1152">
        <v>10.5</v>
      </c>
      <c r="AF1152">
        <v>1894</v>
      </c>
      <c r="AG1152" t="str">
        <f>CONCATENATE(Table1[[#This Row],[item_code]],(".jpg"))</f>
        <v>PAR677.jpg</v>
      </c>
      <c r="AH1152" t="str">
        <f>IF(Table1[[#This Row],[DEPO. TOTAL DISPO]]&gt;2,"Publish","Draft")</f>
        <v>Draft</v>
      </c>
      <c r="AI1152" s="1" t="str">
        <f>IFERROR(VLOOKUP(A1152,#REF!, 1, FALSE),"  ")</f>
        <v xml:space="preserve">  </v>
      </c>
    </row>
    <row r="1153" spans="1:35">
      <c r="A1153" t="s">
        <v>10267</v>
      </c>
      <c r="B1153" t="s">
        <v>10268</v>
      </c>
      <c r="C1153">
        <v>0</v>
      </c>
      <c r="D1153">
        <v>0</v>
      </c>
      <c r="E1153" t="s">
        <v>9864</v>
      </c>
      <c r="F1153" t="s">
        <v>34</v>
      </c>
      <c r="G1153" t="s">
        <v>9865</v>
      </c>
      <c r="H1153" t="s">
        <v>9866</v>
      </c>
      <c r="I1153" t="s">
        <v>9866</v>
      </c>
      <c r="J1153" t="s">
        <v>9866</v>
      </c>
      <c r="K1153" t="s">
        <v>9866</v>
      </c>
      <c r="L1153" t="s">
        <v>9864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95</v>
      </c>
      <c r="AC1153" t="s">
        <v>2012</v>
      </c>
      <c r="AD1153" t="s">
        <v>158</v>
      </c>
      <c r="AE1153">
        <v>10.5</v>
      </c>
      <c r="AF1153">
        <v>1899</v>
      </c>
      <c r="AG1153" t="str">
        <f>CONCATENATE(Table1[[#This Row],[item_code]],(".jpg"))</f>
        <v>PAR674.jpg</v>
      </c>
      <c r="AH1153" t="str">
        <f>IF(Table1[[#This Row],[DEPO. TOTAL DISPO]]&gt;2,"Publish","Draft")</f>
        <v>Draft</v>
      </c>
      <c r="AI1153" s="1" t="str">
        <f>IFERROR(VLOOKUP(A1153,#REF!, 1, FALSE),"  ")</f>
        <v xml:space="preserve">  </v>
      </c>
    </row>
    <row r="1154" spans="1:35">
      <c r="A1154" t="s">
        <v>9867</v>
      </c>
      <c r="B1154" t="s">
        <v>9868</v>
      </c>
      <c r="C1154">
        <v>0</v>
      </c>
      <c r="D1154">
        <v>0</v>
      </c>
      <c r="E1154" t="s">
        <v>9864</v>
      </c>
      <c r="F1154" t="s">
        <v>34</v>
      </c>
      <c r="G1154" t="s">
        <v>9865</v>
      </c>
      <c r="H1154" t="s">
        <v>9866</v>
      </c>
      <c r="I1154" t="s">
        <v>9866</v>
      </c>
      <c r="J1154" t="s">
        <v>9866</v>
      </c>
      <c r="K1154" t="s">
        <v>9866</v>
      </c>
      <c r="L1154" t="s">
        <v>9864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95</v>
      </c>
      <c r="AC1154" t="s">
        <v>2012</v>
      </c>
      <c r="AD1154" t="s">
        <v>974</v>
      </c>
      <c r="AE1154">
        <v>10.5</v>
      </c>
      <c r="AF1154">
        <v>1896</v>
      </c>
      <c r="AG1154" t="str">
        <f>CONCATENATE(Table1[[#This Row],[item_code]],(".jpg"))</f>
        <v>PAR673.jpg</v>
      </c>
      <c r="AH1154" t="str">
        <f>IF(Table1[[#This Row],[DEPO. TOTAL DISPO]]&gt;2,"Publish","Draft")</f>
        <v>Draft</v>
      </c>
      <c r="AI1154" s="1" t="str">
        <f>IFERROR(VLOOKUP(A1154,#REF!, 1, FALSE),"  ")</f>
        <v xml:space="preserve">  </v>
      </c>
    </row>
    <row r="1155" spans="1:35">
      <c r="A1155" t="s">
        <v>2007</v>
      </c>
      <c r="B1155" t="s">
        <v>2008</v>
      </c>
      <c r="C1155">
        <v>0</v>
      </c>
      <c r="D1155">
        <v>0</v>
      </c>
      <c r="E1155" t="s">
        <v>2009</v>
      </c>
      <c r="F1155" t="s">
        <v>34</v>
      </c>
      <c r="G1155" t="s">
        <v>2010</v>
      </c>
      <c r="H1155" t="s">
        <v>2011</v>
      </c>
      <c r="I1155" t="s">
        <v>2011</v>
      </c>
      <c r="J1155" t="s">
        <v>2011</v>
      </c>
      <c r="K1155" t="s">
        <v>2011</v>
      </c>
      <c r="L1155" t="s">
        <v>2009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95</v>
      </c>
      <c r="AC1155" t="s">
        <v>2012</v>
      </c>
      <c r="AD1155" t="s">
        <v>974</v>
      </c>
      <c r="AE1155">
        <v>21</v>
      </c>
      <c r="AF1155">
        <v>3365</v>
      </c>
      <c r="AG1155" t="str">
        <f>CONCATENATE(Table1[[#This Row],[item_code]],(".jpg"))</f>
        <v>PAR671.jpg</v>
      </c>
      <c r="AH1155" t="str">
        <f>IF(Table1[[#This Row],[DEPO. TOTAL DISPO]]&gt;2,"Publish","Draft")</f>
        <v>Draft</v>
      </c>
      <c r="AI1155" s="1" t="str">
        <f>IFERROR(VLOOKUP(A1155,#REF!, 1, FALSE),"  ")</f>
        <v xml:space="preserve">  </v>
      </c>
    </row>
    <row r="1156" spans="1:35">
      <c r="A1156" t="s">
        <v>9911</v>
      </c>
      <c r="B1156" t="s">
        <v>9912</v>
      </c>
      <c r="C1156">
        <v>0</v>
      </c>
      <c r="D1156">
        <v>0</v>
      </c>
      <c r="E1156" t="s">
        <v>9913</v>
      </c>
      <c r="F1156" t="s">
        <v>34</v>
      </c>
      <c r="G1156" t="s">
        <v>9914</v>
      </c>
      <c r="H1156" t="s">
        <v>9915</v>
      </c>
      <c r="I1156" t="s">
        <v>9915</v>
      </c>
      <c r="J1156" t="s">
        <v>9915</v>
      </c>
      <c r="K1156" t="s">
        <v>9915</v>
      </c>
      <c r="L1156" t="s">
        <v>9913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95</v>
      </c>
      <c r="AC1156" t="s">
        <v>2012</v>
      </c>
      <c r="AD1156" t="s">
        <v>845</v>
      </c>
      <c r="AE1156">
        <v>21</v>
      </c>
      <c r="AF1156">
        <v>9243</v>
      </c>
      <c r="AG1156" t="str">
        <f>CONCATENATE(Table1[[#This Row],[item_code]],(".jpg"))</f>
        <v>PAR6682.jpg</v>
      </c>
      <c r="AH1156" t="str">
        <f>IF(Table1[[#This Row],[DEPO. TOTAL DISPO]]&gt;2,"Publish","Draft")</f>
        <v>Draft</v>
      </c>
      <c r="AI1156" s="1" t="str">
        <f>IFERROR(VLOOKUP(A1156,#REF!, 1, FALSE),"  ")</f>
        <v xml:space="preserve">  </v>
      </c>
    </row>
    <row r="1157" spans="1:35">
      <c r="A1157" t="s">
        <v>9909</v>
      </c>
      <c r="B1157" t="s">
        <v>9910</v>
      </c>
      <c r="C1157">
        <v>0</v>
      </c>
      <c r="D1157">
        <v>0</v>
      </c>
      <c r="E1157" t="s">
        <v>9907</v>
      </c>
      <c r="F1157" t="s">
        <v>34</v>
      </c>
      <c r="G1157" t="s">
        <v>7455</v>
      </c>
      <c r="H1157" t="s">
        <v>9908</v>
      </c>
      <c r="I1157" t="s">
        <v>9908</v>
      </c>
      <c r="J1157" t="s">
        <v>9908</v>
      </c>
      <c r="K1157" t="s">
        <v>9908</v>
      </c>
      <c r="L1157" t="s">
        <v>9907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95</v>
      </c>
      <c r="AC1157" t="s">
        <v>2012</v>
      </c>
      <c r="AD1157" t="s">
        <v>845</v>
      </c>
      <c r="AE1157">
        <v>21</v>
      </c>
      <c r="AF1157">
        <v>9242</v>
      </c>
      <c r="AG1157" t="str">
        <f>CONCATENATE(Table1[[#This Row],[item_code]],(".jpg"))</f>
        <v>PAR6651.jpg</v>
      </c>
      <c r="AH1157" t="str">
        <f>IF(Table1[[#This Row],[DEPO. TOTAL DISPO]]&gt;2,"Publish","Draft")</f>
        <v>Draft</v>
      </c>
      <c r="AI1157" s="1" t="str">
        <f>IFERROR(VLOOKUP(A1157,#REF!, 1, FALSE),"  ")</f>
        <v xml:space="preserve">  </v>
      </c>
    </row>
    <row r="1158" spans="1:35">
      <c r="A1158" t="s">
        <v>10111</v>
      </c>
      <c r="B1158" t="s">
        <v>10112</v>
      </c>
      <c r="C1158">
        <v>0</v>
      </c>
      <c r="D1158">
        <v>0</v>
      </c>
      <c r="E1158" t="s">
        <v>10113</v>
      </c>
      <c r="F1158" t="s">
        <v>34</v>
      </c>
      <c r="G1158" t="s">
        <v>10114</v>
      </c>
      <c r="H1158" t="s">
        <v>10115</v>
      </c>
      <c r="I1158" t="s">
        <v>10115</v>
      </c>
      <c r="J1158" t="s">
        <v>10115</v>
      </c>
      <c r="K1158" t="s">
        <v>10115</v>
      </c>
      <c r="L1158" t="s">
        <v>10113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s">
        <v>95</v>
      </c>
      <c r="AC1158" t="s">
        <v>2012</v>
      </c>
      <c r="AD1158" t="s">
        <v>233</v>
      </c>
      <c r="AE1158">
        <v>21</v>
      </c>
      <c r="AF1158">
        <v>3366</v>
      </c>
      <c r="AG1158" t="str">
        <f>CONCATENATE(Table1[[#This Row],[item_code]],(".jpg"))</f>
        <v>PAR665.jpg</v>
      </c>
      <c r="AH1158" t="str">
        <f>IF(Table1[[#This Row],[DEPO. TOTAL DISPO]]&gt;2,"Publish","Draft")</f>
        <v>Draft</v>
      </c>
      <c r="AI1158" s="1" t="str">
        <f>IFERROR(VLOOKUP(A1158,#REF!, 1, FALSE),"  ")</f>
        <v xml:space="preserve">  </v>
      </c>
    </row>
    <row r="1159" spans="1:35">
      <c r="A1159" t="s">
        <v>9905</v>
      </c>
      <c r="B1159" t="s">
        <v>9906</v>
      </c>
      <c r="C1159">
        <v>0</v>
      </c>
      <c r="D1159">
        <v>0</v>
      </c>
      <c r="E1159" t="s">
        <v>9907</v>
      </c>
      <c r="F1159" t="s">
        <v>34</v>
      </c>
      <c r="G1159" t="s">
        <v>7455</v>
      </c>
      <c r="H1159" t="s">
        <v>9908</v>
      </c>
      <c r="I1159" t="s">
        <v>9908</v>
      </c>
      <c r="J1159" t="s">
        <v>9908</v>
      </c>
      <c r="K1159" t="s">
        <v>9908</v>
      </c>
      <c r="L1159" t="s">
        <v>9907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s">
        <v>95</v>
      </c>
      <c r="AC1159" t="s">
        <v>2012</v>
      </c>
      <c r="AD1159" t="s">
        <v>845</v>
      </c>
      <c r="AE1159">
        <v>21</v>
      </c>
      <c r="AF1159">
        <v>9241</v>
      </c>
      <c r="AG1159" t="str">
        <f>CONCATENATE(Table1[[#This Row],[item_code]],(".jpg"))</f>
        <v>PAR6644.jpg</v>
      </c>
      <c r="AH1159" t="str">
        <f>IF(Table1[[#This Row],[DEPO. TOTAL DISPO]]&gt;2,"Publish","Draft")</f>
        <v>Draft</v>
      </c>
      <c r="AI1159" s="1" t="str">
        <f>IFERROR(VLOOKUP(A1159,#REF!, 1, FALSE),"  ")</f>
        <v xml:space="preserve">  </v>
      </c>
    </row>
    <row r="1160" spans="1:35">
      <c r="A1160" t="s">
        <v>9921</v>
      </c>
      <c r="B1160" t="s">
        <v>9922</v>
      </c>
      <c r="C1160">
        <v>0</v>
      </c>
      <c r="D1160">
        <v>0</v>
      </c>
      <c r="E1160" t="s">
        <v>9907</v>
      </c>
      <c r="F1160" t="s">
        <v>34</v>
      </c>
      <c r="G1160" t="s">
        <v>9920</v>
      </c>
      <c r="H1160" t="s">
        <v>9908</v>
      </c>
      <c r="I1160" t="s">
        <v>9908</v>
      </c>
      <c r="J1160" t="s">
        <v>9908</v>
      </c>
      <c r="K1160" t="s">
        <v>9908</v>
      </c>
      <c r="L1160" t="s">
        <v>9907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s">
        <v>95</v>
      </c>
      <c r="AC1160" t="s">
        <v>2012</v>
      </c>
      <c r="AD1160" t="s">
        <v>845</v>
      </c>
      <c r="AE1160">
        <v>21</v>
      </c>
      <c r="AF1160">
        <v>9246</v>
      </c>
      <c r="AG1160" t="str">
        <f>CONCATENATE(Table1[[#This Row],[item_code]],(".jpg"))</f>
        <v>PAR6637.jpg</v>
      </c>
      <c r="AH1160" t="str">
        <f>IF(Table1[[#This Row],[DEPO. TOTAL DISPO]]&gt;2,"Publish","Draft")</f>
        <v>Draft</v>
      </c>
      <c r="AI1160" s="1" t="str">
        <f>IFERROR(VLOOKUP(A1160,#REF!, 1, FALSE),"  ")</f>
        <v xml:space="preserve">  </v>
      </c>
    </row>
    <row r="1161" spans="1:35">
      <c r="A1161" t="s">
        <v>9918</v>
      </c>
      <c r="B1161" t="s">
        <v>9919</v>
      </c>
      <c r="C1161">
        <v>0</v>
      </c>
      <c r="D1161">
        <v>0</v>
      </c>
      <c r="E1161" t="s">
        <v>9907</v>
      </c>
      <c r="F1161" t="s">
        <v>34</v>
      </c>
      <c r="G1161" t="s">
        <v>9920</v>
      </c>
      <c r="H1161" t="s">
        <v>9908</v>
      </c>
      <c r="I1161" t="s">
        <v>9908</v>
      </c>
      <c r="J1161" t="s">
        <v>9908</v>
      </c>
      <c r="K1161" t="s">
        <v>9908</v>
      </c>
      <c r="L1161" t="s">
        <v>9907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s">
        <v>95</v>
      </c>
      <c r="AC1161" t="s">
        <v>2012</v>
      </c>
      <c r="AD1161" t="s">
        <v>845</v>
      </c>
      <c r="AE1161">
        <v>21</v>
      </c>
      <c r="AF1161">
        <v>9245</v>
      </c>
      <c r="AG1161" t="str">
        <f>CONCATENATE(Table1[[#This Row],[item_code]],(".jpg"))</f>
        <v>PAR6620.jpg</v>
      </c>
      <c r="AH1161" t="str">
        <f>IF(Table1[[#This Row],[DEPO. TOTAL DISPO]]&gt;2,"Publish","Draft")</f>
        <v>Draft</v>
      </c>
      <c r="AI1161" s="1" t="str">
        <f>IFERROR(VLOOKUP(A1161,#REF!, 1, FALSE),"  ")</f>
        <v xml:space="preserve">  </v>
      </c>
    </row>
    <row r="1162" spans="1:35">
      <c r="A1162" t="s">
        <v>9896</v>
      </c>
      <c r="B1162" t="s">
        <v>9897</v>
      </c>
      <c r="C1162">
        <v>0</v>
      </c>
      <c r="D1162">
        <v>0</v>
      </c>
      <c r="E1162" t="s">
        <v>9898</v>
      </c>
      <c r="F1162" t="s">
        <v>34</v>
      </c>
      <c r="G1162" t="s">
        <v>9899</v>
      </c>
      <c r="H1162" t="s">
        <v>9900</v>
      </c>
      <c r="I1162" t="s">
        <v>9900</v>
      </c>
      <c r="J1162" t="s">
        <v>9900</v>
      </c>
      <c r="K1162" t="s">
        <v>9900</v>
      </c>
      <c r="L1162" t="s">
        <v>9898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t="s">
        <v>95</v>
      </c>
      <c r="AC1162" t="s">
        <v>2012</v>
      </c>
      <c r="AD1162" t="s">
        <v>845</v>
      </c>
      <c r="AE1162">
        <v>21</v>
      </c>
      <c r="AF1162">
        <v>9240</v>
      </c>
      <c r="AG1162" t="str">
        <f>CONCATENATE(Table1[[#This Row],[item_code]],(".jpg"))</f>
        <v>PAR6606.jpg</v>
      </c>
      <c r="AH1162" t="str">
        <f>IF(Table1[[#This Row],[DEPO. TOTAL DISPO]]&gt;2,"Publish","Draft")</f>
        <v>Draft</v>
      </c>
      <c r="AI1162" s="1" t="str">
        <f>IFERROR(VLOOKUP(A1162,#REF!, 1, FALSE),"  ")</f>
        <v xml:space="preserve">  </v>
      </c>
    </row>
    <row r="1163" spans="1:35">
      <c r="A1163" t="s">
        <v>10021</v>
      </c>
      <c r="B1163" t="s">
        <v>10022</v>
      </c>
      <c r="C1163">
        <v>0</v>
      </c>
      <c r="D1163">
        <v>0</v>
      </c>
      <c r="E1163" t="s">
        <v>10023</v>
      </c>
      <c r="F1163" t="s">
        <v>34</v>
      </c>
      <c r="G1163" t="s">
        <v>10024</v>
      </c>
      <c r="H1163" t="s">
        <v>10025</v>
      </c>
      <c r="I1163" t="s">
        <v>10025</v>
      </c>
      <c r="J1163" t="s">
        <v>10025</v>
      </c>
      <c r="K1163" t="s">
        <v>10025</v>
      </c>
      <c r="L1163" t="s">
        <v>10023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95</v>
      </c>
      <c r="AC1163" t="s">
        <v>2012</v>
      </c>
      <c r="AD1163" t="s">
        <v>233</v>
      </c>
      <c r="AE1163">
        <v>21</v>
      </c>
      <c r="AF1163">
        <v>6276</v>
      </c>
      <c r="AG1163" t="str">
        <f>CONCATENATE(Table1[[#This Row],[item_code]],(".jpg"))</f>
        <v>PAR660.jpg</v>
      </c>
      <c r="AH1163" t="str">
        <f>IF(Table1[[#This Row],[DEPO. TOTAL DISPO]]&gt;2,"Publish","Draft")</f>
        <v>Draft</v>
      </c>
      <c r="AI1163" s="1" t="str">
        <f>IFERROR(VLOOKUP(A1163,#REF!, 1, FALSE),"  ")</f>
        <v xml:space="preserve">  </v>
      </c>
    </row>
    <row r="1164" spans="1:35">
      <c r="A1164" t="s">
        <v>10116</v>
      </c>
      <c r="B1164" t="s">
        <v>10117</v>
      </c>
      <c r="C1164">
        <v>0</v>
      </c>
      <c r="D1164">
        <v>0</v>
      </c>
      <c r="E1164" t="s">
        <v>10118</v>
      </c>
      <c r="F1164" t="s">
        <v>34</v>
      </c>
      <c r="G1164" t="s">
        <v>10119</v>
      </c>
      <c r="H1164" t="s">
        <v>10120</v>
      </c>
      <c r="I1164" t="s">
        <v>10120</v>
      </c>
      <c r="J1164" t="s">
        <v>10120</v>
      </c>
      <c r="K1164" t="s">
        <v>10120</v>
      </c>
      <c r="L1164" t="s">
        <v>10118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s">
        <v>95</v>
      </c>
      <c r="AC1164" t="s">
        <v>2012</v>
      </c>
      <c r="AD1164" t="s">
        <v>974</v>
      </c>
      <c r="AE1164">
        <v>21</v>
      </c>
      <c r="AF1164">
        <v>8412</v>
      </c>
      <c r="AG1164" t="str">
        <f>CONCATENATE(Table1[[#This Row],[item_code]],(".jpg"))</f>
        <v>PAR614.jpg</v>
      </c>
      <c r="AH1164" t="str">
        <f>IF(Table1[[#This Row],[DEPO. TOTAL DISPO]]&gt;2,"Publish","Draft")</f>
        <v>Draft</v>
      </c>
      <c r="AI1164" s="1" t="str">
        <f>IFERROR(VLOOKUP(A1164,#REF!, 1, FALSE),"  ")</f>
        <v xml:space="preserve">  </v>
      </c>
    </row>
    <row r="1165" spans="1:35">
      <c r="A1165" t="s">
        <v>10070</v>
      </c>
      <c r="B1165" t="s">
        <v>10071</v>
      </c>
      <c r="C1165">
        <v>0</v>
      </c>
      <c r="D1165">
        <v>0</v>
      </c>
      <c r="E1165" t="s">
        <v>10072</v>
      </c>
      <c r="F1165" t="s">
        <v>34</v>
      </c>
      <c r="G1165" t="s">
        <v>10073</v>
      </c>
      <c r="H1165" t="s">
        <v>10074</v>
      </c>
      <c r="I1165" t="s">
        <v>10074</v>
      </c>
      <c r="J1165" t="s">
        <v>10074</v>
      </c>
      <c r="K1165" t="s">
        <v>10074</v>
      </c>
      <c r="L1165" t="s">
        <v>10075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s">
        <v>95</v>
      </c>
      <c r="AC1165" t="s">
        <v>2012</v>
      </c>
      <c r="AD1165" t="s">
        <v>233</v>
      </c>
      <c r="AE1165">
        <v>21</v>
      </c>
      <c r="AF1165">
        <v>8411</v>
      </c>
      <c r="AG1165" t="str">
        <f>CONCATENATE(Table1[[#This Row],[item_code]],(".jpg"))</f>
        <v>PAR613.jpg</v>
      </c>
      <c r="AH1165" t="str">
        <f>IF(Table1[[#This Row],[DEPO. TOTAL DISPO]]&gt;2,"Publish","Draft")</f>
        <v>Draft</v>
      </c>
      <c r="AI1165" s="1" t="str">
        <f>IFERROR(VLOOKUP(A1165,#REF!, 1, FALSE),"  ")</f>
        <v xml:space="preserve">  </v>
      </c>
    </row>
    <row r="1166" spans="1:35">
      <c r="A1166" t="s">
        <v>10065</v>
      </c>
      <c r="B1166" t="s">
        <v>10066</v>
      </c>
      <c r="C1166">
        <v>0</v>
      </c>
      <c r="D1166">
        <v>0</v>
      </c>
      <c r="E1166" t="s">
        <v>10067</v>
      </c>
      <c r="F1166" t="s">
        <v>34</v>
      </c>
      <c r="G1166" t="s">
        <v>10068</v>
      </c>
      <c r="H1166" t="s">
        <v>10069</v>
      </c>
      <c r="I1166" t="s">
        <v>10069</v>
      </c>
      <c r="J1166" t="s">
        <v>10069</v>
      </c>
      <c r="K1166" t="s">
        <v>10069</v>
      </c>
      <c r="L1166" t="s">
        <v>10067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95</v>
      </c>
      <c r="AC1166" t="s">
        <v>2012</v>
      </c>
      <c r="AD1166" t="s">
        <v>233</v>
      </c>
      <c r="AE1166">
        <v>21</v>
      </c>
      <c r="AF1166">
        <v>8410</v>
      </c>
      <c r="AG1166" t="str">
        <f>CONCATENATE(Table1[[#This Row],[item_code]],(".jpg"))</f>
        <v>PAR612.jpg</v>
      </c>
      <c r="AH1166" t="str">
        <f>IF(Table1[[#This Row],[DEPO. TOTAL DISPO]]&gt;2,"Publish","Draft")</f>
        <v>Draft</v>
      </c>
      <c r="AI1166" s="1" t="str">
        <f>IFERROR(VLOOKUP(A1166,#REF!, 1, FALSE),"  ")</f>
        <v xml:space="preserve">  </v>
      </c>
    </row>
    <row r="1167" spans="1:35">
      <c r="A1167" t="s">
        <v>10086</v>
      </c>
      <c r="B1167" t="s">
        <v>10087</v>
      </c>
      <c r="C1167">
        <v>0</v>
      </c>
      <c r="D1167">
        <v>0</v>
      </c>
      <c r="E1167" t="s">
        <v>10088</v>
      </c>
      <c r="F1167" t="s">
        <v>34</v>
      </c>
      <c r="G1167" t="s">
        <v>10089</v>
      </c>
      <c r="H1167" t="s">
        <v>10090</v>
      </c>
      <c r="I1167" t="s">
        <v>10090</v>
      </c>
      <c r="J1167" t="s">
        <v>10090</v>
      </c>
      <c r="K1167" t="s">
        <v>10090</v>
      </c>
      <c r="L1167" t="s">
        <v>10088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95</v>
      </c>
      <c r="AC1167" t="s">
        <v>2012</v>
      </c>
      <c r="AD1167" t="s">
        <v>233</v>
      </c>
      <c r="AE1167">
        <v>21</v>
      </c>
      <c r="AF1167">
        <v>8409</v>
      </c>
      <c r="AG1167" t="str">
        <f>CONCATENATE(Table1[[#This Row],[item_code]],(".jpg"))</f>
        <v>PAR611.jpg</v>
      </c>
      <c r="AH1167" t="str">
        <f>IF(Table1[[#This Row],[DEPO. TOTAL DISPO]]&gt;2,"Publish","Draft")</f>
        <v>Draft</v>
      </c>
      <c r="AI1167" s="1" t="str">
        <f>IFERROR(VLOOKUP(A1167,#REF!, 1, FALSE),"  ")</f>
        <v xml:space="preserve">  </v>
      </c>
    </row>
    <row r="1168" spans="1:35">
      <c r="A1168" t="s">
        <v>10097</v>
      </c>
      <c r="B1168" t="s">
        <v>10098</v>
      </c>
      <c r="C1168">
        <v>0</v>
      </c>
      <c r="D1168">
        <v>0</v>
      </c>
      <c r="E1168" t="s">
        <v>10099</v>
      </c>
      <c r="F1168" t="s">
        <v>34</v>
      </c>
      <c r="G1168" t="s">
        <v>10100</v>
      </c>
      <c r="H1168" t="s">
        <v>10101</v>
      </c>
      <c r="I1168" t="s">
        <v>10101</v>
      </c>
      <c r="J1168" t="s">
        <v>10101</v>
      </c>
      <c r="K1168" t="s">
        <v>10101</v>
      </c>
      <c r="L1168" t="s">
        <v>10099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s">
        <v>95</v>
      </c>
      <c r="AC1168" t="s">
        <v>2012</v>
      </c>
      <c r="AD1168" t="s">
        <v>233</v>
      </c>
      <c r="AE1168">
        <v>21</v>
      </c>
      <c r="AF1168">
        <v>6525</v>
      </c>
      <c r="AG1168" t="str">
        <f>CONCATENATE(Table1[[#This Row],[item_code]],(".jpg"))</f>
        <v>PAR504.jpg</v>
      </c>
      <c r="AH1168" t="str">
        <f>IF(Table1[[#This Row],[DEPO. TOTAL DISPO]]&gt;2,"Publish","Draft")</f>
        <v>Draft</v>
      </c>
      <c r="AI1168" s="1" t="str">
        <f>IFERROR(VLOOKUP(A1168,#REF!, 1, FALSE),"  ")</f>
        <v xml:space="preserve">  </v>
      </c>
    </row>
    <row r="1169" spans="1:35">
      <c r="A1169" t="s">
        <v>10138</v>
      </c>
      <c r="B1169" t="s">
        <v>10139</v>
      </c>
      <c r="C1169">
        <v>0</v>
      </c>
      <c r="D1169">
        <v>0</v>
      </c>
      <c r="E1169" t="s">
        <v>10140</v>
      </c>
      <c r="F1169" t="s">
        <v>10141</v>
      </c>
      <c r="G1169" t="s">
        <v>84</v>
      </c>
      <c r="H1169" t="s">
        <v>10142</v>
      </c>
      <c r="I1169" t="s">
        <v>10142</v>
      </c>
      <c r="J1169" t="s">
        <v>10142</v>
      </c>
      <c r="K1169" t="s">
        <v>10142</v>
      </c>
      <c r="L1169" t="s">
        <v>10140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95</v>
      </c>
      <c r="AC1169" t="s">
        <v>2012</v>
      </c>
      <c r="AD1169" t="s">
        <v>1020</v>
      </c>
      <c r="AE1169">
        <v>21</v>
      </c>
      <c r="AF1169">
        <v>6559</v>
      </c>
      <c r="AG1169" t="str">
        <f>CONCATENATE(Table1[[#This Row],[item_code]],(".jpg"))</f>
        <v>PAR466.jpg</v>
      </c>
      <c r="AH1169" t="str">
        <f>IF(Table1[[#This Row],[DEPO. TOTAL DISPO]]&gt;2,"Publish","Draft")</f>
        <v>Draft</v>
      </c>
      <c r="AI1169" s="1" t="str">
        <f>IFERROR(VLOOKUP(A1169,#REF!, 1, FALSE),"  ")</f>
        <v xml:space="preserve">  </v>
      </c>
    </row>
    <row r="1170" spans="1:35">
      <c r="A1170" t="s">
        <v>10143</v>
      </c>
      <c r="B1170" t="s">
        <v>10144</v>
      </c>
      <c r="C1170">
        <v>0</v>
      </c>
      <c r="D1170">
        <v>0</v>
      </c>
      <c r="E1170" t="s">
        <v>10145</v>
      </c>
      <c r="F1170" t="s">
        <v>34</v>
      </c>
      <c r="G1170" t="s">
        <v>9970</v>
      </c>
      <c r="H1170" t="s">
        <v>10146</v>
      </c>
      <c r="I1170" t="s">
        <v>10146</v>
      </c>
      <c r="J1170" t="s">
        <v>10146</v>
      </c>
      <c r="K1170" t="s">
        <v>10146</v>
      </c>
      <c r="L1170" t="s">
        <v>10145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s">
        <v>95</v>
      </c>
      <c r="AC1170" t="s">
        <v>2012</v>
      </c>
      <c r="AD1170" t="s">
        <v>1020</v>
      </c>
      <c r="AE1170">
        <v>21</v>
      </c>
      <c r="AF1170">
        <v>6560</v>
      </c>
      <c r="AG1170" t="str">
        <f>CONCATENATE(Table1[[#This Row],[item_code]],(".jpg"))</f>
        <v>PAR465.jpg</v>
      </c>
      <c r="AH1170" t="str">
        <f>IF(Table1[[#This Row],[DEPO. TOTAL DISPO]]&gt;2,"Publish","Draft")</f>
        <v>Draft</v>
      </c>
      <c r="AI1170" s="1" t="str">
        <f>IFERROR(VLOOKUP(A1170,#REF!, 1, FALSE),"  ")</f>
        <v xml:space="preserve">  </v>
      </c>
    </row>
    <row r="1171" spans="1:35">
      <c r="A1171" t="s">
        <v>9992</v>
      </c>
      <c r="B1171" t="s">
        <v>9993</v>
      </c>
      <c r="C1171">
        <v>0</v>
      </c>
      <c r="D1171">
        <v>0</v>
      </c>
      <c r="E1171" t="s">
        <v>9994</v>
      </c>
      <c r="F1171" t="s">
        <v>34</v>
      </c>
      <c r="G1171" t="s">
        <v>9990</v>
      </c>
      <c r="H1171" t="s">
        <v>9995</v>
      </c>
      <c r="I1171" t="s">
        <v>9995</v>
      </c>
      <c r="J1171" t="s">
        <v>9995</v>
      </c>
      <c r="K1171" t="s">
        <v>9995</v>
      </c>
      <c r="L1171" t="s">
        <v>9994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t="s">
        <v>95</v>
      </c>
      <c r="AC1171" t="s">
        <v>2012</v>
      </c>
      <c r="AD1171" t="s">
        <v>974</v>
      </c>
      <c r="AE1171">
        <v>10.5</v>
      </c>
      <c r="AF1171">
        <v>8330</v>
      </c>
      <c r="AG1171" t="str">
        <f>CONCATENATE(Table1[[#This Row],[item_code]],(".jpg"))</f>
        <v>PAR459.jpg</v>
      </c>
      <c r="AH1171" t="str">
        <f>IF(Table1[[#This Row],[DEPO. TOTAL DISPO]]&gt;2,"Publish","Draft")</f>
        <v>Draft</v>
      </c>
      <c r="AI1171" s="1" t="str">
        <f>IFERROR(VLOOKUP(A1171,#REF!, 1, FALSE),"  ")</f>
        <v xml:space="preserve">  </v>
      </c>
    </row>
    <row r="1172" spans="1:35">
      <c r="A1172" t="s">
        <v>10016</v>
      </c>
      <c r="B1172" t="s">
        <v>10017</v>
      </c>
      <c r="C1172">
        <v>0</v>
      </c>
      <c r="D1172">
        <v>0</v>
      </c>
      <c r="E1172" t="s">
        <v>10018</v>
      </c>
      <c r="F1172" t="s">
        <v>34</v>
      </c>
      <c r="G1172" t="s">
        <v>10019</v>
      </c>
      <c r="H1172" t="s">
        <v>10020</v>
      </c>
      <c r="I1172" t="s">
        <v>10020</v>
      </c>
      <c r="J1172" t="s">
        <v>10020</v>
      </c>
      <c r="K1172" t="s">
        <v>10020</v>
      </c>
      <c r="L1172" t="s">
        <v>10018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95</v>
      </c>
      <c r="AC1172" t="s">
        <v>2012</v>
      </c>
      <c r="AD1172" t="s">
        <v>974</v>
      </c>
      <c r="AE1172">
        <v>10.5</v>
      </c>
      <c r="AF1172">
        <v>8329</v>
      </c>
      <c r="AG1172" t="str">
        <f>CONCATENATE(Table1[[#This Row],[item_code]],(".jpg"))</f>
        <v>PAR458.jpg</v>
      </c>
      <c r="AH1172" t="str">
        <f>IF(Table1[[#This Row],[DEPO. TOTAL DISPO]]&gt;2,"Publish","Draft")</f>
        <v>Draft</v>
      </c>
      <c r="AI1172" s="1" t="str">
        <f>IFERROR(VLOOKUP(A1172,#REF!, 1, FALSE),"  ")</f>
        <v xml:space="preserve">  </v>
      </c>
    </row>
    <row r="1173" spans="1:35">
      <c r="A1173" t="s">
        <v>9987</v>
      </c>
      <c r="B1173" t="s">
        <v>9988</v>
      </c>
      <c r="C1173">
        <v>0</v>
      </c>
      <c r="D1173">
        <v>0</v>
      </c>
      <c r="E1173" t="s">
        <v>9989</v>
      </c>
      <c r="F1173" t="s">
        <v>34</v>
      </c>
      <c r="G1173" t="s">
        <v>9990</v>
      </c>
      <c r="H1173" t="s">
        <v>9991</v>
      </c>
      <c r="I1173" t="s">
        <v>9991</v>
      </c>
      <c r="J1173" t="s">
        <v>9991</v>
      </c>
      <c r="K1173" t="s">
        <v>9991</v>
      </c>
      <c r="L1173" t="s">
        <v>9989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t="s">
        <v>95</v>
      </c>
      <c r="AC1173" t="s">
        <v>2012</v>
      </c>
      <c r="AD1173" t="s">
        <v>974</v>
      </c>
      <c r="AE1173">
        <v>10.5</v>
      </c>
      <c r="AF1173">
        <v>8328</v>
      </c>
      <c r="AG1173" t="str">
        <f>CONCATENATE(Table1[[#This Row],[item_code]],(".jpg"))</f>
        <v>PAR457.jpg</v>
      </c>
      <c r="AH1173" t="str">
        <f>IF(Table1[[#This Row],[DEPO. TOTAL DISPO]]&gt;2,"Publish","Draft")</f>
        <v>Draft</v>
      </c>
      <c r="AI1173" s="1" t="str">
        <f>IFERROR(VLOOKUP(A1173,#REF!, 1, FALSE),"  ")</f>
        <v xml:space="preserve">  </v>
      </c>
    </row>
    <row r="1174" spans="1:35">
      <c r="A1174" t="s">
        <v>12989</v>
      </c>
      <c r="B1174" t="s">
        <v>12990</v>
      </c>
      <c r="C1174">
        <v>0</v>
      </c>
      <c r="D1174">
        <v>0</v>
      </c>
      <c r="E1174" t="s">
        <v>12991</v>
      </c>
      <c r="F1174" t="s">
        <v>34</v>
      </c>
      <c r="G1174" t="s">
        <v>12992</v>
      </c>
      <c r="H1174" t="s">
        <v>12993</v>
      </c>
      <c r="I1174" t="s">
        <v>12993</v>
      </c>
      <c r="J1174" t="s">
        <v>12993</v>
      </c>
      <c r="K1174" t="s">
        <v>12993</v>
      </c>
      <c r="L1174" t="s">
        <v>12991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95</v>
      </c>
      <c r="AC1174" t="s">
        <v>2012</v>
      </c>
      <c r="AD1174" t="s">
        <v>1026</v>
      </c>
      <c r="AE1174">
        <v>21</v>
      </c>
      <c r="AF1174">
        <v>9008</v>
      </c>
      <c r="AG1174" t="str">
        <f>CONCATENATE(Table1[[#This Row],[item_code]],(".jpg"))</f>
        <v>PAR4411.jpg</v>
      </c>
      <c r="AH1174" t="str">
        <f>IF(Table1[[#This Row],[DEPO. TOTAL DISPO]]&gt;2,"Publish","Draft")</f>
        <v>Draft</v>
      </c>
      <c r="AI1174" s="1" t="str">
        <f>IFERROR(VLOOKUP(A1174,#REF!, 1, FALSE),"  ")</f>
        <v xml:space="preserve">  </v>
      </c>
    </row>
    <row r="1175" spans="1:35">
      <c r="A1175" t="s">
        <v>10175</v>
      </c>
      <c r="B1175" t="s">
        <v>10176</v>
      </c>
      <c r="C1175">
        <v>0</v>
      </c>
      <c r="D1175">
        <v>0</v>
      </c>
      <c r="E1175" t="s">
        <v>10177</v>
      </c>
      <c r="F1175" t="s">
        <v>34</v>
      </c>
      <c r="G1175" t="s">
        <v>10178</v>
      </c>
      <c r="H1175" t="s">
        <v>10179</v>
      </c>
      <c r="I1175" t="s">
        <v>10179</v>
      </c>
      <c r="J1175" t="s">
        <v>10179</v>
      </c>
      <c r="K1175" t="s">
        <v>10179</v>
      </c>
      <c r="L1175" t="s">
        <v>10177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95</v>
      </c>
      <c r="AC1175" t="s">
        <v>2012</v>
      </c>
      <c r="AD1175" t="s">
        <v>233</v>
      </c>
      <c r="AE1175">
        <v>21</v>
      </c>
      <c r="AF1175">
        <v>6563</v>
      </c>
      <c r="AG1175" t="str">
        <f>CONCATENATE(Table1[[#This Row],[item_code]],(".jpg"))</f>
        <v>PAR440.jpg</v>
      </c>
      <c r="AH1175" t="str">
        <f>IF(Table1[[#This Row],[DEPO. TOTAL DISPO]]&gt;2,"Publish","Draft")</f>
        <v>Draft</v>
      </c>
      <c r="AI1175" s="1" t="str">
        <f>IFERROR(VLOOKUP(A1175,#REF!, 1, FALSE),"  ")</f>
        <v xml:space="preserve">  </v>
      </c>
    </row>
    <row r="1176" spans="1:35">
      <c r="A1176" t="s">
        <v>12974</v>
      </c>
      <c r="B1176" t="s">
        <v>12975</v>
      </c>
      <c r="C1176">
        <v>0</v>
      </c>
      <c r="D1176">
        <v>0</v>
      </c>
      <c r="E1176" t="s">
        <v>12976</v>
      </c>
      <c r="F1176" t="s">
        <v>34</v>
      </c>
      <c r="G1176" t="s">
        <v>12977</v>
      </c>
      <c r="H1176" t="s">
        <v>12978</v>
      </c>
      <c r="I1176" t="s">
        <v>12978</v>
      </c>
      <c r="J1176" t="s">
        <v>12978</v>
      </c>
      <c r="K1176" t="s">
        <v>12978</v>
      </c>
      <c r="L1176" t="s">
        <v>12976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t="s">
        <v>95</v>
      </c>
      <c r="AC1176" t="s">
        <v>2012</v>
      </c>
      <c r="AD1176" t="s">
        <v>1026</v>
      </c>
      <c r="AE1176">
        <v>21</v>
      </c>
      <c r="AF1176">
        <v>9555</v>
      </c>
      <c r="AG1176" t="str">
        <f>CONCATENATE(Table1[[#This Row],[item_code]],(".jpg"))</f>
        <v>PAR4390.jpg</v>
      </c>
      <c r="AH1176" t="str">
        <f>IF(Table1[[#This Row],[DEPO. TOTAL DISPO]]&gt;2,"Publish","Draft")</f>
        <v>Draft</v>
      </c>
      <c r="AI1176" s="1" t="str">
        <f>IFERROR(VLOOKUP(A1176,#REF!, 1, FALSE),"  ")</f>
        <v xml:space="preserve">  </v>
      </c>
    </row>
    <row r="1177" spans="1:35">
      <c r="A1177" t="s">
        <v>9808</v>
      </c>
      <c r="B1177" t="s">
        <v>9809</v>
      </c>
      <c r="C1177">
        <v>0</v>
      </c>
      <c r="D1177">
        <v>0</v>
      </c>
      <c r="E1177" t="s">
        <v>9810</v>
      </c>
      <c r="F1177" t="s">
        <v>34</v>
      </c>
      <c r="G1177" t="s">
        <v>9811</v>
      </c>
      <c r="H1177" t="s">
        <v>9812</v>
      </c>
      <c r="I1177" t="s">
        <v>9812</v>
      </c>
      <c r="J1177" t="s">
        <v>9812</v>
      </c>
      <c r="K1177" t="s">
        <v>9812</v>
      </c>
      <c r="L1177" t="s">
        <v>9810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s">
        <v>95</v>
      </c>
      <c r="AC1177" t="s">
        <v>2012</v>
      </c>
      <c r="AD1177" t="s">
        <v>1026</v>
      </c>
      <c r="AE1177">
        <v>21</v>
      </c>
      <c r="AF1177">
        <v>9007</v>
      </c>
      <c r="AG1177" t="str">
        <f>CONCATENATE(Table1[[#This Row],[item_code]],(".jpg"))</f>
        <v>PAR4343.jpg</v>
      </c>
      <c r="AH1177" t="str">
        <f>IF(Table1[[#This Row],[DEPO. TOTAL DISPO]]&gt;2,"Publish","Draft")</f>
        <v>Draft</v>
      </c>
      <c r="AI1177" s="1" t="str">
        <f>IFERROR(VLOOKUP(A1177,#REF!, 1, FALSE),"  ")</f>
        <v xml:space="preserve">  </v>
      </c>
    </row>
    <row r="1178" spans="1:35">
      <c r="A1178" t="s">
        <v>9818</v>
      </c>
      <c r="B1178" t="s">
        <v>9819</v>
      </c>
      <c r="C1178">
        <v>0</v>
      </c>
      <c r="D1178">
        <v>0</v>
      </c>
      <c r="E1178" t="s">
        <v>9820</v>
      </c>
      <c r="F1178" t="s">
        <v>34</v>
      </c>
      <c r="G1178" t="s">
        <v>9821</v>
      </c>
      <c r="H1178" t="s">
        <v>9822</v>
      </c>
      <c r="I1178" t="s">
        <v>9822</v>
      </c>
      <c r="J1178" t="s">
        <v>9822</v>
      </c>
      <c r="K1178" t="s">
        <v>9822</v>
      </c>
      <c r="L1178" t="s">
        <v>9820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s">
        <v>95</v>
      </c>
      <c r="AC1178" t="s">
        <v>2012</v>
      </c>
      <c r="AD1178" t="s">
        <v>1026</v>
      </c>
      <c r="AE1178">
        <v>21</v>
      </c>
      <c r="AF1178">
        <v>9028</v>
      </c>
      <c r="AG1178" t="str">
        <f>CONCATENATE(Table1[[#This Row],[item_code]],(".jpg"))</f>
        <v>PAR4305.jpg</v>
      </c>
      <c r="AH1178" t="str">
        <f>IF(Table1[[#This Row],[DEPO. TOTAL DISPO]]&gt;2,"Publish","Draft")</f>
        <v>Draft</v>
      </c>
      <c r="AI1178" s="1" t="str">
        <f>IFERROR(VLOOKUP(A1178,#REF!, 1, FALSE),"  ")</f>
        <v xml:space="preserve">  </v>
      </c>
    </row>
    <row r="1179" spans="1:35">
      <c r="A1179" t="s">
        <v>9982</v>
      </c>
      <c r="B1179" t="s">
        <v>9983</v>
      </c>
      <c r="C1179">
        <v>0</v>
      </c>
      <c r="D1179">
        <v>0</v>
      </c>
      <c r="E1179" t="s">
        <v>9984</v>
      </c>
      <c r="F1179" t="s">
        <v>34</v>
      </c>
      <c r="G1179" t="s">
        <v>9985</v>
      </c>
      <c r="H1179" t="s">
        <v>9986</v>
      </c>
      <c r="I1179" t="s">
        <v>9986</v>
      </c>
      <c r="J1179" t="s">
        <v>9986</v>
      </c>
      <c r="K1179" t="s">
        <v>9986</v>
      </c>
      <c r="L1179" t="s">
        <v>9984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t="s">
        <v>95</v>
      </c>
      <c r="AC1179" t="s">
        <v>2012</v>
      </c>
      <c r="AD1179" t="s">
        <v>974</v>
      </c>
      <c r="AE1179">
        <v>21</v>
      </c>
      <c r="AF1179">
        <v>6482</v>
      </c>
      <c r="AG1179" t="str">
        <f>CONCATENATE(Table1[[#This Row],[item_code]],(".jpg"))</f>
        <v>PAR430.jpg</v>
      </c>
      <c r="AH1179" t="str">
        <f>IF(Table1[[#This Row],[DEPO. TOTAL DISPO]]&gt;2,"Publish","Draft")</f>
        <v>Draft</v>
      </c>
      <c r="AI1179" s="1" t="str">
        <f>IFERROR(VLOOKUP(A1179,#REF!, 1, FALSE),"  ")</f>
        <v xml:space="preserve">  </v>
      </c>
    </row>
    <row r="1180" spans="1:35">
      <c r="A1180" t="s">
        <v>9813</v>
      </c>
      <c r="B1180" t="s">
        <v>9814</v>
      </c>
      <c r="C1180">
        <v>0</v>
      </c>
      <c r="D1180">
        <v>0</v>
      </c>
      <c r="E1180" t="s">
        <v>9815</v>
      </c>
      <c r="F1180" t="s">
        <v>34</v>
      </c>
      <c r="G1180" t="s">
        <v>9816</v>
      </c>
      <c r="H1180" t="s">
        <v>9817</v>
      </c>
      <c r="I1180" t="s">
        <v>9817</v>
      </c>
      <c r="J1180" t="s">
        <v>9817</v>
      </c>
      <c r="K1180" t="s">
        <v>9817</v>
      </c>
      <c r="L1180" t="s">
        <v>9815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t="s">
        <v>95</v>
      </c>
      <c r="AC1180" t="s">
        <v>1582</v>
      </c>
      <c r="AD1180" t="s">
        <v>1026</v>
      </c>
      <c r="AE1180">
        <v>21</v>
      </c>
      <c r="AF1180">
        <v>9039</v>
      </c>
      <c r="AG1180" t="str">
        <f>CONCATENATE(Table1[[#This Row],[item_code]],(".jpg"))</f>
        <v>PAR4299.jpg</v>
      </c>
      <c r="AH1180" t="str">
        <f>IF(Table1[[#This Row],[DEPO. TOTAL DISPO]]&gt;2,"Publish","Draft")</f>
        <v>Draft</v>
      </c>
      <c r="AI1180" s="1" t="str">
        <f>IFERROR(VLOOKUP(A1180,#REF!, 1, FALSE),"  ")</f>
        <v xml:space="preserve">  </v>
      </c>
    </row>
    <row r="1181" spans="1:35">
      <c r="A1181" t="s">
        <v>10205</v>
      </c>
      <c r="B1181" t="s">
        <v>10206</v>
      </c>
      <c r="C1181">
        <v>0</v>
      </c>
      <c r="D1181">
        <v>0</v>
      </c>
      <c r="E1181" t="s">
        <v>10199</v>
      </c>
      <c r="F1181" t="s">
        <v>71</v>
      </c>
      <c r="G1181" t="s">
        <v>10201</v>
      </c>
      <c r="H1181" t="s">
        <v>10202</v>
      </c>
      <c r="I1181" t="s">
        <v>10202</v>
      </c>
      <c r="J1181" t="s">
        <v>10202</v>
      </c>
      <c r="K1181" t="s">
        <v>10202</v>
      </c>
      <c r="L1181" t="s">
        <v>10199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s">
        <v>95</v>
      </c>
      <c r="AC1181" t="s">
        <v>1582</v>
      </c>
      <c r="AD1181" t="s">
        <v>140</v>
      </c>
      <c r="AE1181">
        <v>21</v>
      </c>
      <c r="AF1181">
        <v>8431</v>
      </c>
      <c r="AG1181" t="str">
        <f>CONCATENATE(Table1[[#This Row],[item_code]],(".jpg"))</f>
        <v>PAR414.jpg</v>
      </c>
      <c r="AH1181" t="str">
        <f>IF(Table1[[#This Row],[DEPO. TOTAL DISPO]]&gt;2,"Publish","Draft")</f>
        <v>Draft</v>
      </c>
      <c r="AI1181" s="1" t="str">
        <f>IFERROR(VLOOKUP(A1181,#REF!, 1, FALSE),"  ")</f>
        <v xml:space="preserve">  </v>
      </c>
    </row>
    <row r="1182" spans="1:35">
      <c r="A1182" t="s">
        <v>10203</v>
      </c>
      <c r="B1182" t="s">
        <v>10204</v>
      </c>
      <c r="C1182">
        <v>0</v>
      </c>
      <c r="D1182">
        <v>0</v>
      </c>
      <c r="E1182" t="s">
        <v>10199</v>
      </c>
      <c r="F1182" t="s">
        <v>10200</v>
      </c>
      <c r="G1182" t="s">
        <v>10201</v>
      </c>
      <c r="H1182" t="s">
        <v>10202</v>
      </c>
      <c r="I1182" t="s">
        <v>10202</v>
      </c>
      <c r="J1182" t="s">
        <v>10202</v>
      </c>
      <c r="K1182" t="s">
        <v>10202</v>
      </c>
      <c r="L1182" t="s">
        <v>10199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95</v>
      </c>
      <c r="AC1182" t="s">
        <v>1582</v>
      </c>
      <c r="AD1182" t="s">
        <v>140</v>
      </c>
      <c r="AE1182">
        <v>21</v>
      </c>
      <c r="AF1182">
        <v>8429</v>
      </c>
      <c r="AG1182" t="str">
        <f>CONCATENATE(Table1[[#This Row],[item_code]],(".jpg"))</f>
        <v>PAR413.jpg</v>
      </c>
      <c r="AH1182" t="str">
        <f>IF(Table1[[#This Row],[DEPO. TOTAL DISPO]]&gt;2,"Publish","Draft")</f>
        <v>Draft</v>
      </c>
      <c r="AI1182" s="1" t="str">
        <f>IFERROR(VLOOKUP(A1182,#REF!, 1, FALSE),"  ")</f>
        <v xml:space="preserve">  </v>
      </c>
    </row>
    <row r="1183" spans="1:35">
      <c r="A1183" t="s">
        <v>10197</v>
      </c>
      <c r="B1183" t="s">
        <v>10198</v>
      </c>
      <c r="C1183">
        <v>0</v>
      </c>
      <c r="D1183">
        <v>0</v>
      </c>
      <c r="E1183" t="s">
        <v>10199</v>
      </c>
      <c r="F1183" t="s">
        <v>10200</v>
      </c>
      <c r="G1183" t="s">
        <v>10201</v>
      </c>
      <c r="H1183" t="s">
        <v>10202</v>
      </c>
      <c r="I1183" t="s">
        <v>10202</v>
      </c>
      <c r="J1183" t="s">
        <v>10202</v>
      </c>
      <c r="K1183" t="s">
        <v>10202</v>
      </c>
      <c r="L1183" t="s">
        <v>10199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95</v>
      </c>
      <c r="AC1183" t="s">
        <v>1582</v>
      </c>
      <c r="AD1183" t="s">
        <v>140</v>
      </c>
      <c r="AE1183">
        <v>21</v>
      </c>
      <c r="AF1183">
        <v>8428</v>
      </c>
      <c r="AG1183" t="str">
        <f>CONCATENATE(Table1[[#This Row],[item_code]],(".jpg"))</f>
        <v>PAR412.jpg</v>
      </c>
      <c r="AH1183" t="str">
        <f>IF(Table1[[#This Row],[DEPO. TOTAL DISPO]]&gt;2,"Publish","Draft")</f>
        <v>Draft</v>
      </c>
      <c r="AI1183" s="1" t="str">
        <f>IFERROR(VLOOKUP(A1183,#REF!, 1, FALSE),"  ")</f>
        <v xml:space="preserve">  </v>
      </c>
    </row>
    <row r="1184" spans="1:35">
      <c r="A1184" t="s">
        <v>10026</v>
      </c>
      <c r="B1184" t="s">
        <v>10027</v>
      </c>
      <c r="C1184">
        <v>0</v>
      </c>
      <c r="D1184">
        <v>0</v>
      </c>
      <c r="E1184" t="s">
        <v>10028</v>
      </c>
      <c r="F1184" t="s">
        <v>34</v>
      </c>
      <c r="G1184" t="s">
        <v>9961</v>
      </c>
      <c r="H1184" t="s">
        <v>10029</v>
      </c>
      <c r="I1184" t="s">
        <v>10029</v>
      </c>
      <c r="J1184" t="s">
        <v>10029</v>
      </c>
      <c r="K1184" t="s">
        <v>10029</v>
      </c>
      <c r="L1184" t="s">
        <v>10028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95</v>
      </c>
      <c r="AC1184" t="s">
        <v>2012</v>
      </c>
      <c r="AD1184" t="s">
        <v>233</v>
      </c>
      <c r="AE1184">
        <v>21</v>
      </c>
      <c r="AF1184">
        <v>6486</v>
      </c>
      <c r="AG1184" t="str">
        <f>CONCATENATE(Table1[[#This Row],[item_code]],(".jpg"))</f>
        <v>PAR404.jpg</v>
      </c>
      <c r="AH1184" t="str">
        <f>IF(Table1[[#This Row],[DEPO. TOTAL DISPO]]&gt;2,"Publish","Draft")</f>
        <v>Draft</v>
      </c>
      <c r="AI1184" s="1" t="str">
        <f>IFERROR(VLOOKUP(A1184,#REF!, 1, FALSE),"  ")</f>
        <v xml:space="preserve">  </v>
      </c>
    </row>
    <row r="1185" spans="1:35">
      <c r="A1185" t="s">
        <v>9962</v>
      </c>
      <c r="B1185" t="s">
        <v>9963</v>
      </c>
      <c r="C1185">
        <v>0</v>
      </c>
      <c r="D1185">
        <v>0</v>
      </c>
      <c r="E1185" t="s">
        <v>9964</v>
      </c>
      <c r="F1185" t="s">
        <v>34</v>
      </c>
      <c r="G1185" t="s">
        <v>9965</v>
      </c>
      <c r="H1185" t="s">
        <v>9966</v>
      </c>
      <c r="I1185" t="s">
        <v>9966</v>
      </c>
      <c r="J1185" t="s">
        <v>9966</v>
      </c>
      <c r="K1185" t="s">
        <v>9966</v>
      </c>
      <c r="L1185" t="s">
        <v>9964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95</v>
      </c>
      <c r="AC1185" t="s">
        <v>2012</v>
      </c>
      <c r="AD1185" t="s">
        <v>233</v>
      </c>
      <c r="AE1185">
        <v>21</v>
      </c>
      <c r="AF1185">
        <v>6481</v>
      </c>
      <c r="AG1185" t="str">
        <f>CONCATENATE(Table1[[#This Row],[item_code]],(".jpg"))</f>
        <v>PAR403.jpg</v>
      </c>
      <c r="AH1185" t="str">
        <f>IF(Table1[[#This Row],[DEPO. TOTAL DISPO]]&gt;2,"Publish","Draft")</f>
        <v>Draft</v>
      </c>
      <c r="AI1185" s="1" t="str">
        <f>IFERROR(VLOOKUP(A1185,#REF!, 1, FALSE),"  ")</f>
        <v xml:space="preserve">  </v>
      </c>
    </row>
    <row r="1186" spans="1:35">
      <c r="A1186" t="s">
        <v>9996</v>
      </c>
      <c r="B1186" t="s">
        <v>9997</v>
      </c>
      <c r="C1186">
        <v>0</v>
      </c>
      <c r="D1186">
        <v>0</v>
      </c>
      <c r="E1186" t="s">
        <v>9998</v>
      </c>
      <c r="F1186" t="s">
        <v>34</v>
      </c>
      <c r="G1186" t="s">
        <v>9999</v>
      </c>
      <c r="H1186" t="s">
        <v>10000</v>
      </c>
      <c r="I1186" t="s">
        <v>10000</v>
      </c>
      <c r="J1186" t="s">
        <v>10000</v>
      </c>
      <c r="K1186" t="s">
        <v>10000</v>
      </c>
      <c r="L1186" t="s">
        <v>9998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s">
        <v>95</v>
      </c>
      <c r="AC1186" t="s">
        <v>2012</v>
      </c>
      <c r="AD1186" t="s">
        <v>233</v>
      </c>
      <c r="AE1186">
        <v>21</v>
      </c>
      <c r="AF1186">
        <v>6475</v>
      </c>
      <c r="AG1186" t="str">
        <f>CONCATENATE(Table1[[#This Row],[item_code]],(".jpg"))</f>
        <v>PAR402.jpg</v>
      </c>
      <c r="AH1186" t="str">
        <f>IF(Table1[[#This Row],[DEPO. TOTAL DISPO]]&gt;2,"Publish","Draft")</f>
        <v>Draft</v>
      </c>
      <c r="AI1186" s="1" t="str">
        <f>IFERROR(VLOOKUP(A1186,#REF!, 1, FALSE),"  ")</f>
        <v xml:space="preserve">  </v>
      </c>
    </row>
    <row r="1187" spans="1:35">
      <c r="A1187" t="s">
        <v>9959</v>
      </c>
      <c r="B1187" t="s">
        <v>9960</v>
      </c>
      <c r="C1187">
        <v>0</v>
      </c>
      <c r="D1187">
        <v>0</v>
      </c>
      <c r="E1187" t="s">
        <v>5208</v>
      </c>
      <c r="F1187" t="s">
        <v>34</v>
      </c>
      <c r="G1187" t="s">
        <v>9961</v>
      </c>
      <c r="H1187" t="s">
        <v>1349</v>
      </c>
      <c r="I1187" t="s">
        <v>1349</v>
      </c>
      <c r="J1187" t="s">
        <v>1349</v>
      </c>
      <c r="K1187" t="s">
        <v>1349</v>
      </c>
      <c r="L1187" t="s">
        <v>5208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s">
        <v>95</v>
      </c>
      <c r="AC1187" t="s">
        <v>2012</v>
      </c>
      <c r="AD1187" t="s">
        <v>233</v>
      </c>
      <c r="AE1187">
        <v>21</v>
      </c>
      <c r="AF1187">
        <v>6480</v>
      </c>
      <c r="AG1187" t="str">
        <f>CONCATENATE(Table1[[#This Row],[item_code]],(".jpg"))</f>
        <v>PAR401.jpg</v>
      </c>
      <c r="AH1187" t="str">
        <f>IF(Table1[[#This Row],[DEPO. TOTAL DISPO]]&gt;2,"Publish","Draft")</f>
        <v>Draft</v>
      </c>
      <c r="AI1187" s="1" t="str">
        <f>IFERROR(VLOOKUP(A1187,#REF!, 1, FALSE),"  ")</f>
        <v xml:space="preserve">  </v>
      </c>
    </row>
    <row r="1188" spans="1:35">
      <c r="A1188" t="s">
        <v>8714</v>
      </c>
      <c r="B1188" t="s">
        <v>8715</v>
      </c>
      <c r="C1188">
        <v>0</v>
      </c>
      <c r="D1188">
        <v>0</v>
      </c>
      <c r="E1188" t="s">
        <v>8716</v>
      </c>
      <c r="F1188" t="s">
        <v>34</v>
      </c>
      <c r="G1188" t="s">
        <v>8717</v>
      </c>
      <c r="H1188" t="s">
        <v>8718</v>
      </c>
      <c r="I1188" t="s">
        <v>8718</v>
      </c>
      <c r="J1188" t="s">
        <v>8718</v>
      </c>
      <c r="K1188" t="s">
        <v>8718</v>
      </c>
      <c r="L1188" t="s">
        <v>8716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95</v>
      </c>
      <c r="AC1188" t="s">
        <v>2012</v>
      </c>
      <c r="AD1188" t="s">
        <v>233</v>
      </c>
      <c r="AE1188">
        <v>21</v>
      </c>
      <c r="AF1188">
        <v>6063</v>
      </c>
      <c r="AG1188" t="str">
        <f>CONCATENATE(Table1[[#This Row],[item_code]],(".jpg"))</f>
        <v>PAR387.jpg</v>
      </c>
      <c r="AH1188" t="str">
        <f>IF(Table1[[#This Row],[DEPO. TOTAL DISPO]]&gt;2,"Publish","Draft")</f>
        <v>Draft</v>
      </c>
      <c r="AI1188" s="1" t="str">
        <f>IFERROR(VLOOKUP(A1188,#REF!, 1, FALSE),"  ")</f>
        <v xml:space="preserve">  </v>
      </c>
    </row>
    <row r="1189" spans="1:35">
      <c r="A1189" t="s">
        <v>10011</v>
      </c>
      <c r="B1189" t="s">
        <v>10012</v>
      </c>
      <c r="C1189">
        <v>0</v>
      </c>
      <c r="D1189">
        <v>0</v>
      </c>
      <c r="E1189" t="s">
        <v>10013</v>
      </c>
      <c r="F1189" t="s">
        <v>34</v>
      </c>
      <c r="G1189" t="s">
        <v>10014</v>
      </c>
      <c r="H1189" t="s">
        <v>10015</v>
      </c>
      <c r="I1189" t="s">
        <v>10015</v>
      </c>
      <c r="J1189" t="s">
        <v>10015</v>
      </c>
      <c r="K1189" t="s">
        <v>10015</v>
      </c>
      <c r="L1189" t="s">
        <v>10013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95</v>
      </c>
      <c r="AC1189" t="s">
        <v>2012</v>
      </c>
      <c r="AD1189" t="s">
        <v>233</v>
      </c>
      <c r="AE1189">
        <v>21</v>
      </c>
      <c r="AF1189">
        <v>6483</v>
      </c>
      <c r="AG1189" t="str">
        <f>CONCATENATE(Table1[[#This Row],[item_code]],(".jpg"))</f>
        <v>PAR379.jpg</v>
      </c>
      <c r="AH1189" t="str">
        <f>IF(Table1[[#This Row],[DEPO. TOTAL DISPO]]&gt;2,"Publish","Draft")</f>
        <v>Draft</v>
      </c>
      <c r="AI1189" s="1" t="str">
        <f>IFERROR(VLOOKUP(A1189,#REF!, 1, FALSE),"  ")</f>
        <v xml:space="preserve">  </v>
      </c>
    </row>
    <row r="1190" spans="1:35">
      <c r="A1190" t="s">
        <v>10006</v>
      </c>
      <c r="B1190" t="s">
        <v>10007</v>
      </c>
      <c r="C1190">
        <v>0</v>
      </c>
      <c r="D1190">
        <v>0</v>
      </c>
      <c r="E1190" t="s">
        <v>10008</v>
      </c>
      <c r="F1190" t="s">
        <v>34</v>
      </c>
      <c r="G1190" t="s">
        <v>10009</v>
      </c>
      <c r="H1190" t="s">
        <v>10010</v>
      </c>
      <c r="I1190" t="s">
        <v>10010</v>
      </c>
      <c r="J1190" t="s">
        <v>10010</v>
      </c>
      <c r="K1190" t="s">
        <v>10010</v>
      </c>
      <c r="L1190" t="s">
        <v>10008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95</v>
      </c>
      <c r="AC1190" t="s">
        <v>2012</v>
      </c>
      <c r="AD1190" t="s">
        <v>233</v>
      </c>
      <c r="AE1190">
        <v>21</v>
      </c>
      <c r="AF1190">
        <v>6479</v>
      </c>
      <c r="AG1190" t="str">
        <f>CONCATENATE(Table1[[#This Row],[item_code]],(".jpg"))</f>
        <v>PAR377.jpg</v>
      </c>
      <c r="AH1190" t="str">
        <f>IF(Table1[[#This Row],[DEPO. TOTAL DISPO]]&gt;2,"Publish","Draft")</f>
        <v>Draft</v>
      </c>
      <c r="AI1190" s="1" t="str">
        <f>IFERROR(VLOOKUP(A1190,#REF!, 1, FALSE),"  ")</f>
        <v xml:space="preserve">  </v>
      </c>
    </row>
    <row r="1191" spans="1:35">
      <c r="A1191" t="s">
        <v>9948</v>
      </c>
      <c r="B1191" t="s">
        <v>9949</v>
      </c>
      <c r="C1191">
        <v>0</v>
      </c>
      <c r="D1191">
        <v>0</v>
      </c>
      <c r="E1191" t="s">
        <v>9950</v>
      </c>
      <c r="F1191" t="s">
        <v>34</v>
      </c>
      <c r="G1191" t="s">
        <v>9951</v>
      </c>
      <c r="H1191" t="s">
        <v>9952</v>
      </c>
      <c r="I1191" t="s">
        <v>9952</v>
      </c>
      <c r="J1191" t="s">
        <v>9952</v>
      </c>
      <c r="K1191" t="s">
        <v>9952</v>
      </c>
      <c r="L1191" t="s">
        <v>9953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95</v>
      </c>
      <c r="AC1191" t="s">
        <v>2012</v>
      </c>
      <c r="AD1191" t="s">
        <v>974</v>
      </c>
      <c r="AE1191">
        <v>21</v>
      </c>
      <c r="AF1191">
        <v>6471</v>
      </c>
      <c r="AG1191" t="str">
        <f>CONCATENATE(Table1[[#This Row],[item_code]],(".jpg"))</f>
        <v>PAR376.jpg</v>
      </c>
      <c r="AH1191" t="str">
        <f>IF(Table1[[#This Row],[DEPO. TOTAL DISPO]]&gt;2,"Publish","Draft")</f>
        <v>Draft</v>
      </c>
      <c r="AI1191" s="1" t="str">
        <f>IFERROR(VLOOKUP(A1191,#REF!, 1, FALSE),"  ")</f>
        <v xml:space="preserve">  </v>
      </c>
    </row>
    <row r="1192" spans="1:35">
      <c r="A1192" t="s">
        <v>10036</v>
      </c>
      <c r="B1192" t="s">
        <v>10037</v>
      </c>
      <c r="C1192">
        <v>0</v>
      </c>
      <c r="D1192">
        <v>0</v>
      </c>
      <c r="E1192" t="s">
        <v>10038</v>
      </c>
      <c r="F1192" t="s">
        <v>10033</v>
      </c>
      <c r="G1192" t="s">
        <v>10039</v>
      </c>
      <c r="H1192" t="s">
        <v>10040</v>
      </c>
      <c r="I1192" t="s">
        <v>10040</v>
      </c>
      <c r="J1192" t="s">
        <v>10040</v>
      </c>
      <c r="K1192" t="s">
        <v>10040</v>
      </c>
      <c r="L1192" t="s">
        <v>10038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95</v>
      </c>
      <c r="AC1192" t="s">
        <v>2012</v>
      </c>
      <c r="AD1192" t="s">
        <v>974</v>
      </c>
      <c r="AE1192">
        <v>21</v>
      </c>
      <c r="AF1192">
        <v>6491</v>
      </c>
      <c r="AG1192" t="str">
        <f>CONCATENATE(Table1[[#This Row],[item_code]],(".jpg"))</f>
        <v>PAR375.jpg</v>
      </c>
      <c r="AH1192" t="str">
        <f>IF(Table1[[#This Row],[DEPO. TOTAL DISPO]]&gt;2,"Publish","Draft")</f>
        <v>Draft</v>
      </c>
      <c r="AI1192" s="1" t="str">
        <f>IFERROR(VLOOKUP(A1192,#REF!, 1, FALSE),"  ")</f>
        <v xml:space="preserve">  </v>
      </c>
    </row>
    <row r="1193" spans="1:35">
      <c r="A1193" t="s">
        <v>10030</v>
      </c>
      <c r="B1193" t="s">
        <v>10031</v>
      </c>
      <c r="C1193">
        <v>0</v>
      </c>
      <c r="D1193">
        <v>0</v>
      </c>
      <c r="E1193" t="s">
        <v>10032</v>
      </c>
      <c r="F1193" t="s">
        <v>10033</v>
      </c>
      <c r="G1193" t="s">
        <v>10034</v>
      </c>
      <c r="H1193" t="s">
        <v>10035</v>
      </c>
      <c r="I1193" t="s">
        <v>10035</v>
      </c>
      <c r="J1193" t="s">
        <v>10035</v>
      </c>
      <c r="K1193" t="s">
        <v>10035</v>
      </c>
      <c r="L1193" t="s">
        <v>10032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s">
        <v>95</v>
      </c>
      <c r="AC1193" t="s">
        <v>2012</v>
      </c>
      <c r="AD1193" t="s">
        <v>974</v>
      </c>
      <c r="AE1193">
        <v>21</v>
      </c>
      <c r="AF1193">
        <v>6490</v>
      </c>
      <c r="AG1193" t="str">
        <f>CONCATENATE(Table1[[#This Row],[item_code]],(".jpg"))</f>
        <v>PAR374.jpg</v>
      </c>
      <c r="AH1193" t="str">
        <f>IF(Table1[[#This Row],[DEPO. TOTAL DISPO]]&gt;2,"Publish","Draft")</f>
        <v>Draft</v>
      </c>
      <c r="AI1193" s="1" t="str">
        <f>IFERROR(VLOOKUP(A1193,#REF!, 1, FALSE),"  ")</f>
        <v xml:space="preserve">  </v>
      </c>
    </row>
    <row r="1194" spans="1:35">
      <c r="A1194" t="s">
        <v>9857</v>
      </c>
      <c r="B1194" t="s">
        <v>9858</v>
      </c>
      <c r="C1194">
        <v>0</v>
      </c>
      <c r="D1194">
        <v>0</v>
      </c>
      <c r="E1194" t="s">
        <v>9859</v>
      </c>
      <c r="F1194" t="s">
        <v>34</v>
      </c>
      <c r="G1194" t="s">
        <v>9860</v>
      </c>
      <c r="H1194" t="s">
        <v>9861</v>
      </c>
      <c r="I1194" t="s">
        <v>9861</v>
      </c>
      <c r="J1194" t="s">
        <v>9861</v>
      </c>
      <c r="K1194" t="s">
        <v>9861</v>
      </c>
      <c r="L1194" t="s">
        <v>9859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t="s">
        <v>95</v>
      </c>
      <c r="AC1194" t="s">
        <v>2012</v>
      </c>
      <c r="AD1194" t="s">
        <v>233</v>
      </c>
      <c r="AE1194">
        <v>21</v>
      </c>
      <c r="AF1194">
        <v>6472</v>
      </c>
      <c r="AG1194" t="str">
        <f>CONCATENATE(Table1[[#This Row],[item_code]],(".jpg"))</f>
        <v>PAR359.jpg</v>
      </c>
      <c r="AH1194" t="str">
        <f>IF(Table1[[#This Row],[DEPO. TOTAL DISPO]]&gt;2,"Publish","Draft")</f>
        <v>Draft</v>
      </c>
      <c r="AI1194" s="1" t="str">
        <f>IFERROR(VLOOKUP(A1194,#REF!, 1, FALSE),"  ")</f>
        <v xml:space="preserve">  </v>
      </c>
    </row>
    <row r="1195" spans="1:35">
      <c r="A1195" t="s">
        <v>10041</v>
      </c>
      <c r="B1195" t="s">
        <v>10042</v>
      </c>
      <c r="C1195">
        <v>0</v>
      </c>
      <c r="D1195">
        <v>0</v>
      </c>
      <c r="E1195" t="s">
        <v>10043</v>
      </c>
      <c r="F1195" t="s">
        <v>34</v>
      </c>
      <c r="G1195" t="s">
        <v>10044</v>
      </c>
      <c r="H1195" t="s">
        <v>10045</v>
      </c>
      <c r="I1195" t="s">
        <v>10045</v>
      </c>
      <c r="J1195" t="s">
        <v>10045</v>
      </c>
      <c r="K1195" t="s">
        <v>10045</v>
      </c>
      <c r="L1195" t="s">
        <v>10043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95</v>
      </c>
      <c r="AC1195" t="s">
        <v>2012</v>
      </c>
      <c r="AD1195" t="s">
        <v>233</v>
      </c>
      <c r="AE1195">
        <v>21</v>
      </c>
      <c r="AF1195">
        <v>6492</v>
      </c>
      <c r="AG1195" t="str">
        <f>CONCATENATE(Table1[[#This Row],[item_code]],(".jpg"))</f>
        <v>PAR358.jpg</v>
      </c>
      <c r="AH1195" t="str">
        <f>IF(Table1[[#This Row],[DEPO. TOTAL DISPO]]&gt;2,"Publish","Draft")</f>
        <v>Draft</v>
      </c>
      <c r="AI1195" s="1" t="str">
        <f>IFERROR(VLOOKUP(A1195,#REF!, 1, FALSE),"  ")</f>
        <v xml:space="preserve">  </v>
      </c>
    </row>
    <row r="1196" spans="1:35">
      <c r="A1196" t="s">
        <v>9772</v>
      </c>
      <c r="B1196" t="s">
        <v>9773</v>
      </c>
      <c r="C1196">
        <v>0</v>
      </c>
      <c r="D1196">
        <v>0</v>
      </c>
      <c r="E1196" t="s">
        <v>9774</v>
      </c>
      <c r="F1196" t="s">
        <v>34</v>
      </c>
      <c r="G1196" t="s">
        <v>9775</v>
      </c>
      <c r="H1196" t="s">
        <v>9776</v>
      </c>
      <c r="I1196" t="s">
        <v>9776</v>
      </c>
      <c r="J1196" t="s">
        <v>9776</v>
      </c>
      <c r="K1196" t="s">
        <v>9776</v>
      </c>
      <c r="L1196" t="s">
        <v>9774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95</v>
      </c>
      <c r="AC1196" t="s">
        <v>2012</v>
      </c>
      <c r="AD1196" t="s">
        <v>233</v>
      </c>
      <c r="AE1196">
        <v>21</v>
      </c>
      <c r="AF1196">
        <v>6373</v>
      </c>
      <c r="AG1196" t="str">
        <f>CONCATENATE(Table1[[#This Row],[item_code]],(".jpg"))</f>
        <v>PAR319RJ.jpg</v>
      </c>
      <c r="AH1196" t="str">
        <f>IF(Table1[[#This Row],[DEPO. TOTAL DISPO]]&gt;2,"Publish","Draft")</f>
        <v>Draft</v>
      </c>
      <c r="AI1196" s="1" t="str">
        <f>IFERROR(VLOOKUP(A1196,#REF!, 1, FALSE),"  ")</f>
        <v xml:space="preserve">  </v>
      </c>
    </row>
    <row r="1197" spans="1:35">
      <c r="A1197" t="s">
        <v>10132</v>
      </c>
      <c r="B1197" t="s">
        <v>10133</v>
      </c>
      <c r="C1197">
        <v>0</v>
      </c>
      <c r="D1197">
        <v>0</v>
      </c>
      <c r="E1197" t="s">
        <v>10134</v>
      </c>
      <c r="F1197" t="s">
        <v>10135</v>
      </c>
      <c r="G1197" t="s">
        <v>10136</v>
      </c>
      <c r="H1197" t="s">
        <v>10137</v>
      </c>
      <c r="I1197" t="s">
        <v>10137</v>
      </c>
      <c r="J1197" t="s">
        <v>10137</v>
      </c>
      <c r="K1197" t="s">
        <v>10137</v>
      </c>
      <c r="L1197" t="s">
        <v>10134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95</v>
      </c>
      <c r="AC1197" t="s">
        <v>2012</v>
      </c>
      <c r="AD1197" t="s">
        <v>233</v>
      </c>
      <c r="AE1197">
        <v>10.5</v>
      </c>
      <c r="AF1197">
        <v>6385</v>
      </c>
      <c r="AG1197" t="str">
        <f>CONCATENATE(Table1[[#This Row],[item_code]],(".jpg"))</f>
        <v>PAR304.jpg</v>
      </c>
      <c r="AH1197" t="str">
        <f>IF(Table1[[#This Row],[DEPO. TOTAL DISPO]]&gt;2,"Publish","Draft")</f>
        <v>Draft</v>
      </c>
      <c r="AI1197" s="1" t="str">
        <f>IFERROR(VLOOKUP(A1197,#REF!, 1, FALSE),"  ")</f>
        <v xml:space="preserve">  </v>
      </c>
    </row>
    <row r="1198" spans="1:35">
      <c r="A1198" t="s">
        <v>10127</v>
      </c>
      <c r="B1198" t="s">
        <v>10128</v>
      </c>
      <c r="C1198">
        <v>0</v>
      </c>
      <c r="D1198">
        <v>0</v>
      </c>
      <c r="E1198" t="s">
        <v>10129</v>
      </c>
      <c r="F1198" t="s">
        <v>10130</v>
      </c>
      <c r="G1198" t="s">
        <v>10125</v>
      </c>
      <c r="H1198" t="s">
        <v>10131</v>
      </c>
      <c r="I1198" t="s">
        <v>10131</v>
      </c>
      <c r="J1198" t="s">
        <v>10131</v>
      </c>
      <c r="K1198" t="s">
        <v>10131</v>
      </c>
      <c r="L1198" t="s">
        <v>10129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95</v>
      </c>
      <c r="AC1198" t="s">
        <v>2012</v>
      </c>
      <c r="AD1198" t="s">
        <v>233</v>
      </c>
      <c r="AE1198">
        <v>10.5</v>
      </c>
      <c r="AF1198">
        <v>6390</v>
      </c>
      <c r="AG1198" t="str">
        <f>CONCATENATE(Table1[[#This Row],[item_code]],(".jpg"))</f>
        <v>PAR303.jpg</v>
      </c>
      <c r="AH1198" t="str">
        <f>IF(Table1[[#This Row],[DEPO. TOTAL DISPO]]&gt;2,"Publish","Draft")</f>
        <v>Draft</v>
      </c>
      <c r="AI1198" s="1" t="str">
        <f>IFERROR(VLOOKUP(A1198,#REF!, 1, FALSE),"  ")</f>
        <v xml:space="preserve">  </v>
      </c>
    </row>
    <row r="1199" spans="1:35">
      <c r="A1199" t="s">
        <v>10121</v>
      </c>
      <c r="B1199" t="s">
        <v>10122</v>
      </c>
      <c r="C1199">
        <v>0</v>
      </c>
      <c r="D1199">
        <v>0</v>
      </c>
      <c r="E1199" t="s">
        <v>10123</v>
      </c>
      <c r="F1199" t="s">
        <v>10124</v>
      </c>
      <c r="G1199" t="s">
        <v>10125</v>
      </c>
      <c r="H1199" t="s">
        <v>10126</v>
      </c>
      <c r="I1199" t="s">
        <v>10126</v>
      </c>
      <c r="J1199" t="s">
        <v>10126</v>
      </c>
      <c r="K1199" t="s">
        <v>10126</v>
      </c>
      <c r="L1199" t="s">
        <v>10123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95</v>
      </c>
      <c r="AC1199" t="s">
        <v>2012</v>
      </c>
      <c r="AD1199" t="s">
        <v>233</v>
      </c>
      <c r="AE1199">
        <v>10.5</v>
      </c>
      <c r="AF1199">
        <v>6389</v>
      </c>
      <c r="AG1199" t="str">
        <f>CONCATENATE(Table1[[#This Row],[item_code]],(".jpg"))</f>
        <v>PAR300.jpg</v>
      </c>
      <c r="AH1199" t="str">
        <f>IF(Table1[[#This Row],[DEPO. TOTAL DISPO]]&gt;2,"Publish","Draft")</f>
        <v>Draft</v>
      </c>
      <c r="AI1199" s="1" t="str">
        <f>IFERROR(VLOOKUP(A1199,#REF!, 1, FALSE),"  ")</f>
        <v xml:space="preserve">  </v>
      </c>
    </row>
    <row r="1200" spans="1:35">
      <c r="A1200" t="s">
        <v>9938</v>
      </c>
      <c r="B1200" t="s">
        <v>9939</v>
      </c>
      <c r="C1200">
        <v>0</v>
      </c>
      <c r="D1200">
        <v>0</v>
      </c>
      <c r="E1200" t="s">
        <v>9940</v>
      </c>
      <c r="F1200" t="s">
        <v>34</v>
      </c>
      <c r="G1200" t="s">
        <v>9941</v>
      </c>
      <c r="H1200" t="s">
        <v>9942</v>
      </c>
      <c r="I1200" t="s">
        <v>9942</v>
      </c>
      <c r="J1200" t="s">
        <v>9942</v>
      </c>
      <c r="K1200" t="s">
        <v>9942</v>
      </c>
      <c r="L1200" t="s">
        <v>9940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95</v>
      </c>
      <c r="AC1200" t="s">
        <v>2012</v>
      </c>
      <c r="AD1200" t="s">
        <v>233</v>
      </c>
      <c r="AE1200">
        <v>21</v>
      </c>
      <c r="AF1200">
        <v>6456</v>
      </c>
      <c r="AG1200" t="str">
        <f>CONCATENATE(Table1[[#This Row],[item_code]],(".jpg"))</f>
        <v>PAR266.jpg</v>
      </c>
      <c r="AH1200" t="str">
        <f>IF(Table1[[#This Row],[DEPO. TOTAL DISPO]]&gt;2,"Publish","Draft")</f>
        <v>Draft</v>
      </c>
      <c r="AI1200" s="1" t="str">
        <f>IFERROR(VLOOKUP(A1200,#REF!, 1, FALSE),"  ")</f>
        <v xml:space="preserve">  </v>
      </c>
    </row>
    <row r="1201" spans="1:35">
      <c r="A1201" t="s">
        <v>10195</v>
      </c>
      <c r="B1201" t="s">
        <v>10196</v>
      </c>
      <c r="C1201">
        <v>0</v>
      </c>
      <c r="D1201">
        <v>0</v>
      </c>
      <c r="E1201" t="s">
        <v>10192</v>
      </c>
      <c r="F1201" t="s">
        <v>10193</v>
      </c>
      <c r="G1201" t="s">
        <v>84</v>
      </c>
      <c r="H1201" t="s">
        <v>10194</v>
      </c>
      <c r="I1201" t="s">
        <v>10194</v>
      </c>
      <c r="J1201" t="s">
        <v>10194</v>
      </c>
      <c r="K1201" t="s">
        <v>10194</v>
      </c>
      <c r="L1201" t="s">
        <v>10192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s">
        <v>95</v>
      </c>
      <c r="AC1201" t="s">
        <v>2012</v>
      </c>
      <c r="AD1201" t="s">
        <v>974</v>
      </c>
      <c r="AE1201">
        <v>21</v>
      </c>
      <c r="AF1201">
        <v>6570</v>
      </c>
      <c r="AG1201" t="str">
        <f>CONCATENATE(Table1[[#This Row],[item_code]],(".jpg"))</f>
        <v>PAR24RJ.jpg</v>
      </c>
      <c r="AH1201" t="str">
        <f>IF(Table1[[#This Row],[DEPO. TOTAL DISPO]]&gt;2,"Publish","Draft")</f>
        <v>Draft</v>
      </c>
      <c r="AI1201" s="1" t="str">
        <f>IFERROR(VLOOKUP(A1201,#REF!, 1, FALSE),"  ")</f>
        <v xml:space="preserve">  </v>
      </c>
    </row>
    <row r="1202" spans="1:35">
      <c r="A1202" t="s">
        <v>10190</v>
      </c>
      <c r="B1202" t="s">
        <v>10191</v>
      </c>
      <c r="C1202">
        <v>0</v>
      </c>
      <c r="D1202">
        <v>0</v>
      </c>
      <c r="E1202" t="s">
        <v>10192</v>
      </c>
      <c r="F1202" t="s">
        <v>10193</v>
      </c>
      <c r="G1202" t="s">
        <v>84</v>
      </c>
      <c r="H1202" t="s">
        <v>10194</v>
      </c>
      <c r="I1202" t="s">
        <v>10194</v>
      </c>
      <c r="J1202" t="s">
        <v>10194</v>
      </c>
      <c r="K1202" t="s">
        <v>10194</v>
      </c>
      <c r="L1202" t="s">
        <v>10192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95</v>
      </c>
      <c r="AC1202" t="s">
        <v>2012</v>
      </c>
      <c r="AD1202" t="s">
        <v>974</v>
      </c>
      <c r="AE1202">
        <v>21</v>
      </c>
      <c r="AF1202">
        <v>6568</v>
      </c>
      <c r="AG1202" t="str">
        <f>CONCATENATE(Table1[[#This Row],[item_code]],(".jpg"))</f>
        <v>PAR24AZ.jpg</v>
      </c>
      <c r="AH1202" t="str">
        <f>IF(Table1[[#This Row],[DEPO. TOTAL DISPO]]&gt;2,"Publish","Draft")</f>
        <v>Draft</v>
      </c>
      <c r="AI1202" s="1" t="str">
        <f>IFERROR(VLOOKUP(A1202,#REF!, 1, FALSE),"  ")</f>
        <v xml:space="preserve">  </v>
      </c>
    </row>
    <row r="1203" spans="1:35">
      <c r="A1203" t="s">
        <v>10259</v>
      </c>
      <c r="B1203" t="s">
        <v>10260</v>
      </c>
      <c r="C1203">
        <v>0</v>
      </c>
      <c r="D1203">
        <v>0</v>
      </c>
      <c r="E1203" t="s">
        <v>10261</v>
      </c>
      <c r="F1203" t="s">
        <v>34</v>
      </c>
      <c r="G1203" t="s">
        <v>10262</v>
      </c>
      <c r="H1203" t="s">
        <v>10263</v>
      </c>
      <c r="I1203" t="s">
        <v>10263</v>
      </c>
      <c r="J1203" t="s">
        <v>10263</v>
      </c>
      <c r="K1203" t="s">
        <v>10263</v>
      </c>
      <c r="L1203" t="s">
        <v>10261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95</v>
      </c>
      <c r="AC1203" t="s">
        <v>2012</v>
      </c>
      <c r="AD1203" t="s">
        <v>4090</v>
      </c>
      <c r="AE1203">
        <v>21</v>
      </c>
      <c r="AF1203">
        <v>6620</v>
      </c>
      <c r="AG1203" t="str">
        <f>CONCATENATE(Table1[[#This Row],[item_code]],(".jpg"))</f>
        <v>PAR232.jpg</v>
      </c>
      <c r="AH1203" t="str">
        <f>IF(Table1[[#This Row],[DEPO. TOTAL DISPO]]&gt;2,"Publish","Draft")</f>
        <v>Draft</v>
      </c>
      <c r="AI1203" s="1" t="str">
        <f>IFERROR(VLOOKUP(A1203,#REF!, 1, FALSE),"  ")</f>
        <v xml:space="preserve">  </v>
      </c>
    </row>
    <row r="1204" spans="1:35">
      <c r="A1204" t="s">
        <v>10264</v>
      </c>
      <c r="B1204" t="s">
        <v>10265</v>
      </c>
      <c r="C1204">
        <v>0</v>
      </c>
      <c r="D1204">
        <v>0</v>
      </c>
      <c r="E1204" t="s">
        <v>10261</v>
      </c>
      <c r="F1204" t="s">
        <v>34</v>
      </c>
      <c r="G1204" t="s">
        <v>10266</v>
      </c>
      <c r="H1204" t="s">
        <v>10263</v>
      </c>
      <c r="I1204" t="s">
        <v>10263</v>
      </c>
      <c r="J1204" t="s">
        <v>10263</v>
      </c>
      <c r="K1204" t="s">
        <v>10263</v>
      </c>
      <c r="L1204" t="s">
        <v>10261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t="s">
        <v>95</v>
      </c>
      <c r="AC1204" t="s">
        <v>2012</v>
      </c>
      <c r="AD1204" t="s">
        <v>4090</v>
      </c>
      <c r="AE1204">
        <v>21</v>
      </c>
      <c r="AF1204">
        <v>6621</v>
      </c>
      <c r="AG1204" t="str">
        <f>CONCATENATE(Table1[[#This Row],[item_code]],(".jpg"))</f>
        <v>PAR228.jpg</v>
      </c>
      <c r="AH1204" t="str">
        <f>IF(Table1[[#This Row],[DEPO. TOTAL DISPO]]&gt;2,"Publish","Draft")</f>
        <v>Draft</v>
      </c>
      <c r="AI1204" s="1" t="str">
        <f>IFERROR(VLOOKUP(A1204,#REF!, 1, FALSE),"  ")</f>
        <v xml:space="preserve">  </v>
      </c>
    </row>
    <row r="1205" spans="1:35">
      <c r="A1205" t="s">
        <v>10249</v>
      </c>
      <c r="B1205" t="s">
        <v>10250</v>
      </c>
      <c r="C1205">
        <v>0</v>
      </c>
      <c r="D1205">
        <v>0</v>
      </c>
      <c r="E1205" t="s">
        <v>10251</v>
      </c>
      <c r="F1205" t="s">
        <v>34</v>
      </c>
      <c r="G1205" t="s">
        <v>10252</v>
      </c>
      <c r="H1205" t="s">
        <v>10253</v>
      </c>
      <c r="I1205" t="s">
        <v>10253</v>
      </c>
      <c r="J1205" t="s">
        <v>10253</v>
      </c>
      <c r="K1205" t="s">
        <v>10253</v>
      </c>
      <c r="L1205" t="s">
        <v>10251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95</v>
      </c>
      <c r="AC1205" t="s">
        <v>2012</v>
      </c>
      <c r="AD1205" t="s">
        <v>4090</v>
      </c>
      <c r="AE1205">
        <v>21</v>
      </c>
      <c r="AF1205">
        <v>6617</v>
      </c>
      <c r="AG1205" t="str">
        <f>CONCATENATE(Table1[[#This Row],[item_code]],(".jpg"))</f>
        <v>PAR224.jpg</v>
      </c>
      <c r="AH1205" t="str">
        <f>IF(Table1[[#This Row],[DEPO. TOTAL DISPO]]&gt;2,"Publish","Draft")</f>
        <v>Draft</v>
      </c>
      <c r="AI1205" s="1" t="str">
        <f>IFERROR(VLOOKUP(A1205,#REF!, 1, FALSE),"  ")</f>
        <v xml:space="preserve">  </v>
      </c>
    </row>
    <row r="1206" spans="1:35">
      <c r="A1206" t="s">
        <v>10240</v>
      </c>
      <c r="B1206" t="s">
        <v>10241</v>
      </c>
      <c r="C1206">
        <v>0</v>
      </c>
      <c r="D1206">
        <v>0</v>
      </c>
      <c r="E1206" t="s">
        <v>10242</v>
      </c>
      <c r="F1206" t="s">
        <v>34</v>
      </c>
      <c r="G1206" t="s">
        <v>10119</v>
      </c>
      <c r="H1206" t="s">
        <v>10243</v>
      </c>
      <c r="I1206" t="s">
        <v>10243</v>
      </c>
      <c r="J1206" t="s">
        <v>10243</v>
      </c>
      <c r="K1206" t="s">
        <v>10243</v>
      </c>
      <c r="L1206" t="s">
        <v>10242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95</v>
      </c>
      <c r="AC1206" t="s">
        <v>2012</v>
      </c>
      <c r="AD1206" t="s">
        <v>1020</v>
      </c>
      <c r="AE1206">
        <v>21</v>
      </c>
      <c r="AF1206">
        <v>6582</v>
      </c>
      <c r="AG1206" t="str">
        <f>CONCATENATE(Table1[[#This Row],[item_code]],(".jpg"))</f>
        <v>PAR180B.jpg</v>
      </c>
      <c r="AH1206" t="str">
        <f>IF(Table1[[#This Row],[DEPO. TOTAL DISPO]]&gt;2,"Publish","Draft")</f>
        <v>Draft</v>
      </c>
      <c r="AI1206" s="1" t="str">
        <f>IFERROR(VLOOKUP(A1206,#REF!, 1, FALSE),"  ")</f>
        <v xml:space="preserve">  </v>
      </c>
    </row>
    <row r="1207" spans="1:35">
      <c r="A1207" t="s">
        <v>10244</v>
      </c>
      <c r="B1207" t="s">
        <v>10245</v>
      </c>
      <c r="C1207">
        <v>0</v>
      </c>
      <c r="D1207">
        <v>0</v>
      </c>
      <c r="E1207" t="s">
        <v>10246</v>
      </c>
      <c r="F1207" t="s">
        <v>34</v>
      </c>
      <c r="G1207" t="s">
        <v>10247</v>
      </c>
      <c r="H1207" t="s">
        <v>10248</v>
      </c>
      <c r="I1207" t="s">
        <v>10248</v>
      </c>
      <c r="J1207" t="s">
        <v>10248</v>
      </c>
      <c r="K1207" t="s">
        <v>10248</v>
      </c>
      <c r="L1207" t="s">
        <v>10246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95</v>
      </c>
      <c r="AC1207" t="s">
        <v>2012</v>
      </c>
      <c r="AD1207" t="s">
        <v>1020</v>
      </c>
      <c r="AE1207">
        <v>21</v>
      </c>
      <c r="AF1207">
        <v>6590</v>
      </c>
      <c r="AG1207" t="str">
        <f>CONCATENATE(Table1[[#This Row],[item_code]],(".jpg"))</f>
        <v>PAR160.jpg</v>
      </c>
      <c r="AH1207" t="str">
        <f>IF(Table1[[#This Row],[DEPO. TOTAL DISPO]]&gt;2,"Publish","Draft")</f>
        <v>Draft</v>
      </c>
      <c r="AI1207" s="1" t="str">
        <f>IFERROR(VLOOKUP(A1207,#REF!, 1, FALSE),"  ")</f>
        <v xml:space="preserve">  </v>
      </c>
    </row>
    <row r="1208" spans="1:35">
      <c r="A1208" t="s">
        <v>10147</v>
      </c>
      <c r="B1208" t="s">
        <v>10148</v>
      </c>
      <c r="C1208">
        <v>0</v>
      </c>
      <c r="D1208">
        <v>0</v>
      </c>
      <c r="E1208" t="s">
        <v>10149</v>
      </c>
      <c r="F1208" t="s">
        <v>10150</v>
      </c>
      <c r="G1208" t="s">
        <v>10151</v>
      </c>
      <c r="H1208" t="s">
        <v>10152</v>
      </c>
      <c r="I1208" t="s">
        <v>10152</v>
      </c>
      <c r="J1208" t="s">
        <v>10152</v>
      </c>
      <c r="K1208" t="s">
        <v>10152</v>
      </c>
      <c r="L1208" t="s">
        <v>10149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95</v>
      </c>
      <c r="AC1208" t="s">
        <v>2012</v>
      </c>
      <c r="AD1208" t="s">
        <v>140</v>
      </c>
      <c r="AE1208">
        <v>21</v>
      </c>
      <c r="AF1208">
        <v>6562</v>
      </c>
      <c r="AG1208" t="str">
        <f>CONCATENATE(Table1[[#This Row],[item_code]],(".jpg"))</f>
        <v>PAR154.jpg</v>
      </c>
      <c r="AH1208" t="str">
        <f>IF(Table1[[#This Row],[DEPO. TOTAL DISPO]]&gt;2,"Publish","Draft")</f>
        <v>Draft</v>
      </c>
      <c r="AI1208" s="1" t="str">
        <f>IFERROR(VLOOKUP(A1208,#REF!, 1, FALSE),"  ")</f>
        <v xml:space="preserve">  </v>
      </c>
    </row>
    <row r="1209" spans="1:35">
      <c r="A1209" t="s">
        <v>10102</v>
      </c>
      <c r="B1209" t="s">
        <v>10103</v>
      </c>
      <c r="C1209">
        <v>0</v>
      </c>
      <c r="D1209">
        <v>0</v>
      </c>
      <c r="E1209" t="s">
        <v>10104</v>
      </c>
      <c r="F1209" t="s">
        <v>34</v>
      </c>
      <c r="G1209" t="s">
        <v>9801</v>
      </c>
      <c r="H1209" t="s">
        <v>10105</v>
      </c>
      <c r="I1209" t="s">
        <v>10105</v>
      </c>
      <c r="J1209" t="s">
        <v>10105</v>
      </c>
      <c r="K1209" t="s">
        <v>10105</v>
      </c>
      <c r="L1209" t="s">
        <v>10104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95</v>
      </c>
      <c r="AC1209" t="s">
        <v>2012</v>
      </c>
      <c r="AD1209" t="s">
        <v>140</v>
      </c>
      <c r="AE1209">
        <v>21</v>
      </c>
      <c r="AF1209">
        <v>6528</v>
      </c>
      <c r="AG1209" t="str">
        <f>CONCATENATE(Table1[[#This Row],[item_code]],(".jpg"))</f>
        <v>PAR153.jpg</v>
      </c>
      <c r="AH1209" t="str">
        <f>IF(Table1[[#This Row],[DEPO. TOTAL DISPO]]&gt;2,"Publish","Draft")</f>
        <v>Draft</v>
      </c>
      <c r="AI1209" s="1" t="str">
        <f>IFERROR(VLOOKUP(A1209,#REF!, 1, FALSE),"  ")</f>
        <v xml:space="preserve">  </v>
      </c>
    </row>
    <row r="1210" spans="1:35">
      <c r="A1210" t="s">
        <v>5671</v>
      </c>
      <c r="B1210" t="s">
        <v>5672</v>
      </c>
      <c r="C1210">
        <v>0</v>
      </c>
      <c r="D1210">
        <v>0</v>
      </c>
      <c r="E1210" t="s">
        <v>84</v>
      </c>
      <c r="F1210" t="s">
        <v>71</v>
      </c>
      <c r="G1210" t="s">
        <v>84</v>
      </c>
      <c r="H1210" t="s">
        <v>84</v>
      </c>
      <c r="I1210" t="s">
        <v>84</v>
      </c>
      <c r="J1210" t="s">
        <v>84</v>
      </c>
      <c r="K1210" t="s">
        <v>84</v>
      </c>
      <c r="L1210" t="s">
        <v>84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t="s">
        <v>65</v>
      </c>
      <c r="AC1210" t="s">
        <v>704</v>
      </c>
      <c r="AD1210" t="s">
        <v>5673</v>
      </c>
      <c r="AE1210">
        <v>21</v>
      </c>
      <c r="AF1210">
        <v>4611</v>
      </c>
      <c r="AG1210" t="str">
        <f>CONCATENATE(Table1[[#This Row],[item_code]],(".jpg"))</f>
        <v>PAR109.jpg</v>
      </c>
      <c r="AH1210" t="str">
        <f>IF(Table1[[#This Row],[DEPO. TOTAL DISPO]]&gt;2,"Publish","Draft")</f>
        <v>Draft</v>
      </c>
      <c r="AI1210" s="1" t="str">
        <f>IFERROR(VLOOKUP(A1210,#REF!, 1, FALSE),"  ")</f>
        <v xml:space="preserve">  </v>
      </c>
    </row>
    <row r="1211" spans="1:35">
      <c r="A1211" t="s">
        <v>9757</v>
      </c>
      <c r="B1211" t="s">
        <v>9758</v>
      </c>
      <c r="C1211">
        <v>0</v>
      </c>
      <c r="D1211">
        <v>0</v>
      </c>
      <c r="E1211" t="s">
        <v>9759</v>
      </c>
      <c r="F1211" t="s">
        <v>34</v>
      </c>
      <c r="G1211" t="s">
        <v>9760</v>
      </c>
      <c r="H1211" t="s">
        <v>9761</v>
      </c>
      <c r="I1211" t="s">
        <v>9761</v>
      </c>
      <c r="J1211" t="s">
        <v>9761</v>
      </c>
      <c r="K1211" t="s">
        <v>9761</v>
      </c>
      <c r="L1211" t="s">
        <v>9759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t="s">
        <v>95</v>
      </c>
      <c r="AC1211" t="s">
        <v>2012</v>
      </c>
      <c r="AD1211" t="s">
        <v>845</v>
      </c>
      <c r="AE1211">
        <v>21</v>
      </c>
      <c r="AF1211">
        <v>8751</v>
      </c>
      <c r="AG1211" t="str">
        <f>CONCATENATE(Table1[[#This Row],[item_code]],(".jpg"))</f>
        <v>PAR10808.jpg</v>
      </c>
      <c r="AH1211" t="str">
        <f>IF(Table1[[#This Row],[DEPO. TOTAL DISPO]]&gt;2,"Publish","Draft")</f>
        <v>Draft</v>
      </c>
      <c r="AI1211" s="1" t="str">
        <f>IFERROR(VLOOKUP(A1211,#REF!, 1, FALSE),"  ")</f>
        <v xml:space="preserve">  </v>
      </c>
    </row>
    <row r="1212" spans="1:35">
      <c r="A1212" t="s">
        <v>10254</v>
      </c>
      <c r="B1212" t="s">
        <v>10255</v>
      </c>
      <c r="C1212">
        <v>0</v>
      </c>
      <c r="D1212">
        <v>0</v>
      </c>
      <c r="E1212" t="s">
        <v>10256</v>
      </c>
      <c r="F1212" t="s">
        <v>34</v>
      </c>
      <c r="G1212" t="s">
        <v>10257</v>
      </c>
      <c r="H1212" t="s">
        <v>10258</v>
      </c>
      <c r="I1212" t="s">
        <v>10258</v>
      </c>
      <c r="J1212" t="s">
        <v>10258</v>
      </c>
      <c r="K1212" t="s">
        <v>10258</v>
      </c>
      <c r="L1212" t="s">
        <v>10256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 t="s">
        <v>95</v>
      </c>
      <c r="AC1212" t="s">
        <v>2012</v>
      </c>
      <c r="AD1212" t="s">
        <v>233</v>
      </c>
      <c r="AE1212">
        <v>21</v>
      </c>
      <c r="AF1212">
        <v>6619</v>
      </c>
      <c r="AG1212" t="str">
        <f>CONCATENATE(Table1[[#This Row],[item_code]],(".jpg"))</f>
        <v>PAR1021.jpg</v>
      </c>
      <c r="AH1212" t="str">
        <f>IF(Table1[[#This Row],[DEPO. TOTAL DISPO]]&gt;2,"Publish","Draft")</f>
        <v>Draft</v>
      </c>
      <c r="AI1212" s="1" t="str">
        <f>IFERROR(VLOOKUP(A1212,#REF!, 1, FALSE),"  ")</f>
        <v xml:space="preserve">  </v>
      </c>
    </row>
    <row r="1213" spans="1:35">
      <c r="A1213" t="s">
        <v>10060</v>
      </c>
      <c r="B1213" t="s">
        <v>10061</v>
      </c>
      <c r="C1213">
        <v>0</v>
      </c>
      <c r="D1213">
        <v>0</v>
      </c>
      <c r="E1213" t="s">
        <v>10062</v>
      </c>
      <c r="F1213" t="s">
        <v>34</v>
      </c>
      <c r="G1213" t="s">
        <v>10063</v>
      </c>
      <c r="H1213" t="s">
        <v>10064</v>
      </c>
      <c r="I1213" t="s">
        <v>10064</v>
      </c>
      <c r="J1213" t="s">
        <v>10064</v>
      </c>
      <c r="K1213" t="s">
        <v>10064</v>
      </c>
      <c r="L1213" t="s">
        <v>10062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t="s">
        <v>95</v>
      </c>
      <c r="AC1213" t="s">
        <v>2012</v>
      </c>
      <c r="AD1213" t="s">
        <v>233</v>
      </c>
      <c r="AE1213">
        <v>21</v>
      </c>
      <c r="AF1213">
        <v>8830</v>
      </c>
      <c r="AG1213" t="str">
        <f>CONCATENATE(Table1[[#This Row],[item_code]],(".jpg"))</f>
        <v>PAR1007.jpg</v>
      </c>
      <c r="AH1213" t="str">
        <f>IF(Table1[[#This Row],[DEPO. TOTAL DISPO]]&gt;2,"Publish","Draft")</f>
        <v>Draft</v>
      </c>
      <c r="AI1213" s="1" t="str">
        <f>IFERROR(VLOOKUP(A1213,#REF!, 1, FALSE),"  ")</f>
        <v xml:space="preserve">  </v>
      </c>
    </row>
    <row r="1214" spans="1:35">
      <c r="A1214" t="s">
        <v>10091</v>
      </c>
      <c r="B1214" t="s">
        <v>10092</v>
      </c>
      <c r="C1214">
        <v>0</v>
      </c>
      <c r="D1214">
        <v>0</v>
      </c>
      <c r="E1214" t="s">
        <v>10093</v>
      </c>
      <c r="F1214" t="s">
        <v>34</v>
      </c>
      <c r="G1214" t="s">
        <v>10094</v>
      </c>
      <c r="H1214" t="s">
        <v>10095</v>
      </c>
      <c r="I1214" t="s">
        <v>10095</v>
      </c>
      <c r="J1214" t="s">
        <v>10095</v>
      </c>
      <c r="K1214" t="s">
        <v>10095</v>
      </c>
      <c r="L1214" t="s">
        <v>10096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 t="s">
        <v>95</v>
      </c>
      <c r="AC1214" t="s">
        <v>2012</v>
      </c>
      <c r="AD1214" t="s">
        <v>233</v>
      </c>
      <c r="AE1214">
        <v>21</v>
      </c>
      <c r="AF1214">
        <v>8829</v>
      </c>
      <c r="AG1214" t="str">
        <f>CONCATENATE(Table1[[#This Row],[item_code]],(".jpg"))</f>
        <v>PAR1006.jpg</v>
      </c>
      <c r="AH1214" t="str">
        <f>IF(Table1[[#This Row],[DEPO. TOTAL DISPO]]&gt;2,"Publish","Draft")</f>
        <v>Draft</v>
      </c>
      <c r="AI1214" s="1" t="str">
        <f>IFERROR(VLOOKUP(A1214,#REF!, 1, FALSE),"  ")</f>
        <v xml:space="preserve">  </v>
      </c>
    </row>
    <row r="1215" spans="1:35">
      <c r="A1215" t="s">
        <v>10076</v>
      </c>
      <c r="B1215" t="s">
        <v>10077</v>
      </c>
      <c r="C1215">
        <v>0</v>
      </c>
      <c r="D1215">
        <v>0</v>
      </c>
      <c r="E1215" t="s">
        <v>10078</v>
      </c>
      <c r="F1215" t="s">
        <v>34</v>
      </c>
      <c r="G1215" t="s">
        <v>10079</v>
      </c>
      <c r="H1215" t="s">
        <v>10080</v>
      </c>
      <c r="I1215" t="s">
        <v>10080</v>
      </c>
      <c r="J1215" t="s">
        <v>10080</v>
      </c>
      <c r="K1215" t="s">
        <v>10080</v>
      </c>
      <c r="L1215" t="s">
        <v>10078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s">
        <v>95</v>
      </c>
      <c r="AC1215" t="s">
        <v>2012</v>
      </c>
      <c r="AD1215" t="s">
        <v>233</v>
      </c>
      <c r="AE1215">
        <v>21</v>
      </c>
      <c r="AF1215">
        <v>8813</v>
      </c>
      <c r="AG1215" t="str">
        <f>CONCATENATE(Table1[[#This Row],[item_code]],(".jpg"))</f>
        <v>PAR1005.jpg</v>
      </c>
      <c r="AH1215" t="str">
        <f>IF(Table1[[#This Row],[DEPO. TOTAL DISPO]]&gt;2,"Publish","Draft")</f>
        <v>Draft</v>
      </c>
      <c r="AI1215" s="1" t="str">
        <f>IFERROR(VLOOKUP(A1215,#REF!, 1, FALSE),"  ")</f>
        <v xml:space="preserve">  </v>
      </c>
    </row>
    <row r="1216" spans="1:35">
      <c r="A1216" t="s">
        <v>10081</v>
      </c>
      <c r="B1216" t="s">
        <v>10082</v>
      </c>
      <c r="C1216">
        <v>0</v>
      </c>
      <c r="D1216">
        <v>0</v>
      </c>
      <c r="E1216" t="s">
        <v>10083</v>
      </c>
      <c r="F1216" t="s">
        <v>34</v>
      </c>
      <c r="G1216" t="s">
        <v>10084</v>
      </c>
      <c r="H1216" t="s">
        <v>10085</v>
      </c>
      <c r="I1216" t="s">
        <v>10085</v>
      </c>
      <c r="J1216" t="s">
        <v>10085</v>
      </c>
      <c r="K1216" t="s">
        <v>10085</v>
      </c>
      <c r="L1216" t="s">
        <v>10083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t="s">
        <v>95</v>
      </c>
      <c r="AC1216" t="s">
        <v>2012</v>
      </c>
      <c r="AD1216" t="s">
        <v>233</v>
      </c>
      <c r="AE1216">
        <v>21</v>
      </c>
      <c r="AF1216">
        <v>8812</v>
      </c>
      <c r="AG1216" t="str">
        <f>CONCATENATE(Table1[[#This Row],[item_code]],(".jpg"))</f>
        <v>PAR1004.jpg</v>
      </c>
      <c r="AH1216" t="str">
        <f>IF(Table1[[#This Row],[DEPO. TOTAL DISPO]]&gt;2,"Publish","Draft")</f>
        <v>Draft</v>
      </c>
      <c r="AI1216" s="1" t="str">
        <f>IFERROR(VLOOKUP(A1216,#REF!, 1, FALSE),"  ")</f>
        <v xml:space="preserve">  </v>
      </c>
    </row>
    <row r="1217" spans="1:35">
      <c r="A1217" t="s">
        <v>10001</v>
      </c>
      <c r="B1217" t="s">
        <v>10002</v>
      </c>
      <c r="C1217">
        <v>0</v>
      </c>
      <c r="D1217">
        <v>0</v>
      </c>
      <c r="E1217" t="s">
        <v>10003</v>
      </c>
      <c r="F1217" t="s">
        <v>34</v>
      </c>
      <c r="G1217" t="s">
        <v>10004</v>
      </c>
      <c r="H1217" t="s">
        <v>10005</v>
      </c>
      <c r="I1217" t="s">
        <v>10005</v>
      </c>
      <c r="J1217" t="s">
        <v>10005</v>
      </c>
      <c r="K1217" t="s">
        <v>10005</v>
      </c>
      <c r="L1217" t="s">
        <v>10003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95</v>
      </c>
      <c r="AC1217" t="s">
        <v>2012</v>
      </c>
      <c r="AD1217" t="s">
        <v>233</v>
      </c>
      <c r="AE1217">
        <v>21</v>
      </c>
      <c r="AF1217">
        <v>6478</v>
      </c>
      <c r="AG1217" t="str">
        <f>CONCATENATE(Table1[[#This Row],[item_code]],(".jpg"))</f>
        <v>PAR1002R.jpg</v>
      </c>
      <c r="AH1217" t="str">
        <f>IF(Table1[[#This Row],[DEPO. TOTAL DISPO]]&gt;2,"Publish","Draft")</f>
        <v>Draft</v>
      </c>
      <c r="AI1217" s="1" t="str">
        <f>IFERROR(VLOOKUP(A1217,#REF!, 1, FALSE),"  ")</f>
        <v xml:space="preserve">  </v>
      </c>
    </row>
    <row r="1218" spans="1:35">
      <c r="A1218" t="s">
        <v>9954</v>
      </c>
      <c r="B1218" t="s">
        <v>9955</v>
      </c>
      <c r="C1218">
        <v>0</v>
      </c>
      <c r="D1218">
        <v>0</v>
      </c>
      <c r="E1218" t="s">
        <v>9956</v>
      </c>
      <c r="F1218" t="s">
        <v>34</v>
      </c>
      <c r="G1218" t="s">
        <v>9957</v>
      </c>
      <c r="H1218" t="s">
        <v>9958</v>
      </c>
      <c r="I1218" t="s">
        <v>9958</v>
      </c>
      <c r="J1218" t="s">
        <v>9958</v>
      </c>
      <c r="K1218" t="s">
        <v>9958</v>
      </c>
      <c r="L1218" t="s">
        <v>9956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95</v>
      </c>
      <c r="AC1218" t="s">
        <v>2012</v>
      </c>
      <c r="AD1218" t="s">
        <v>233</v>
      </c>
      <c r="AE1218">
        <v>21</v>
      </c>
      <c r="AF1218">
        <v>6477</v>
      </c>
      <c r="AG1218" t="str">
        <f>CONCATENATE(Table1[[#This Row],[item_code]],(".jpg"))</f>
        <v>PAR1002A.jpg</v>
      </c>
      <c r="AH1218" t="str">
        <f>IF(Table1[[#This Row],[DEPO. TOTAL DISPO]]&gt;2,"Publish","Draft")</f>
        <v>Draft</v>
      </c>
      <c r="AI1218" s="1" t="str">
        <f>IFERROR(VLOOKUP(A1218,#REF!, 1, FALSE),"  ")</f>
        <v xml:space="preserve">  </v>
      </c>
    </row>
    <row r="1219" spans="1:35">
      <c r="A1219" t="s">
        <v>9967</v>
      </c>
      <c r="B1219" t="s">
        <v>9968</v>
      </c>
      <c r="C1219">
        <v>0</v>
      </c>
      <c r="D1219">
        <v>0</v>
      </c>
      <c r="E1219" t="s">
        <v>9969</v>
      </c>
      <c r="F1219" t="s">
        <v>34</v>
      </c>
      <c r="G1219" t="s">
        <v>9970</v>
      </c>
      <c r="H1219" t="s">
        <v>9971</v>
      </c>
      <c r="I1219" t="s">
        <v>9971</v>
      </c>
      <c r="J1219" t="s">
        <v>9971</v>
      </c>
      <c r="K1219" t="s">
        <v>9971</v>
      </c>
      <c r="L1219" t="s">
        <v>9969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s">
        <v>95</v>
      </c>
      <c r="AC1219" t="s">
        <v>2012</v>
      </c>
      <c r="AD1219" t="s">
        <v>233</v>
      </c>
      <c r="AE1219">
        <v>21</v>
      </c>
      <c r="AF1219">
        <v>6485</v>
      </c>
      <c r="AG1219" t="str">
        <f>CONCATENATE(Table1[[#This Row],[item_code]],(".jpg"))</f>
        <v>PAR011RJ.jpg</v>
      </c>
      <c r="AH1219" t="str">
        <f>IF(Table1[[#This Row],[DEPO. TOTAL DISPO]]&gt;2,"Publish","Draft")</f>
        <v>Draft</v>
      </c>
      <c r="AI1219" s="1" t="str">
        <f>IFERROR(VLOOKUP(A1219,#REF!, 1, FALSE),"  ")</f>
        <v xml:space="preserve">  </v>
      </c>
    </row>
    <row r="1220" spans="1:35">
      <c r="A1220" t="s">
        <v>9972</v>
      </c>
      <c r="B1220" t="s">
        <v>9973</v>
      </c>
      <c r="C1220">
        <v>0</v>
      </c>
      <c r="D1220">
        <v>0</v>
      </c>
      <c r="E1220" t="s">
        <v>9974</v>
      </c>
      <c r="F1220" t="s">
        <v>34</v>
      </c>
      <c r="G1220" t="s">
        <v>9975</v>
      </c>
      <c r="H1220" t="s">
        <v>9976</v>
      </c>
      <c r="I1220" t="s">
        <v>9976</v>
      </c>
      <c r="J1220" t="s">
        <v>9976</v>
      </c>
      <c r="K1220" t="s">
        <v>9976</v>
      </c>
      <c r="L1220" t="s">
        <v>9974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95</v>
      </c>
      <c r="AC1220" t="s">
        <v>2012</v>
      </c>
      <c r="AD1220" t="s">
        <v>233</v>
      </c>
      <c r="AE1220">
        <v>21</v>
      </c>
      <c r="AF1220">
        <v>6484</v>
      </c>
      <c r="AG1220" t="str">
        <f>CONCATENATE(Table1[[#This Row],[item_code]],(".jpg"))</f>
        <v>PAR011.jpg</v>
      </c>
      <c r="AH1220" t="str">
        <f>IF(Table1[[#This Row],[DEPO. TOTAL DISPO]]&gt;2,"Publish","Draft")</f>
        <v>Draft</v>
      </c>
      <c r="AI1220" s="1" t="str">
        <f>IFERROR(VLOOKUP(A1220,#REF!, 1, FALSE),"  ")</f>
        <v xml:space="preserve">  </v>
      </c>
    </row>
    <row r="1221" spans="1:35">
      <c r="A1221" t="s">
        <v>10158</v>
      </c>
      <c r="B1221" t="s">
        <v>10159</v>
      </c>
      <c r="C1221">
        <v>0</v>
      </c>
      <c r="D1221">
        <v>0</v>
      </c>
      <c r="E1221" t="s">
        <v>84</v>
      </c>
      <c r="F1221" t="s">
        <v>34</v>
      </c>
      <c r="G1221" t="s">
        <v>84</v>
      </c>
      <c r="H1221" t="s">
        <v>84</v>
      </c>
      <c r="I1221" t="s">
        <v>84</v>
      </c>
      <c r="J1221" t="s">
        <v>84</v>
      </c>
      <c r="K1221" t="s">
        <v>84</v>
      </c>
      <c r="L1221" t="s">
        <v>84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95</v>
      </c>
      <c r="AC1221" t="s">
        <v>1582</v>
      </c>
      <c r="AD1221" t="s">
        <v>5056</v>
      </c>
      <c r="AE1221">
        <v>21</v>
      </c>
      <c r="AF1221">
        <v>6572</v>
      </c>
      <c r="AG1221" t="str">
        <f>CONCATENATE(Table1[[#This Row],[item_code]],(".jpg"))</f>
        <v>PAR01.jpg</v>
      </c>
      <c r="AH1221" t="str">
        <f>IF(Table1[[#This Row],[DEPO. TOTAL DISPO]]&gt;2,"Publish","Draft")</f>
        <v>Draft</v>
      </c>
      <c r="AI1221" s="1" t="str">
        <f>IFERROR(VLOOKUP(A1221,#REF!, 1, FALSE),"  ")</f>
        <v xml:space="preserve">  </v>
      </c>
    </row>
    <row r="1222" spans="1:35">
      <c r="A1222" t="s">
        <v>9328</v>
      </c>
      <c r="B1222" t="s">
        <v>9329</v>
      </c>
      <c r="C1222">
        <v>0</v>
      </c>
      <c r="D1222">
        <v>0</v>
      </c>
      <c r="E1222" t="s">
        <v>9330</v>
      </c>
      <c r="F1222" t="s">
        <v>34</v>
      </c>
      <c r="G1222" t="s">
        <v>6094</v>
      </c>
      <c r="H1222" t="s">
        <v>9331</v>
      </c>
      <c r="I1222" t="s">
        <v>9331</v>
      </c>
      <c r="J1222" t="s">
        <v>9331</v>
      </c>
      <c r="K1222" t="s">
        <v>9331</v>
      </c>
      <c r="L1222" t="s">
        <v>9330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65</v>
      </c>
      <c r="AC1222" t="s">
        <v>704</v>
      </c>
      <c r="AD1222" t="s">
        <v>974</v>
      </c>
      <c r="AE1222">
        <v>21</v>
      </c>
      <c r="AF1222">
        <v>8614</v>
      </c>
      <c r="AG1222" t="str">
        <f>CONCATENATE(Table1[[#This Row],[item_code]],(".jpg"))</f>
        <v>PAD51.jpg</v>
      </c>
      <c r="AH1222" t="str">
        <f>IF(Table1[[#This Row],[DEPO. TOTAL DISPO]]&gt;2,"Publish","Draft")</f>
        <v>Draft</v>
      </c>
      <c r="AI1222" s="1" t="str">
        <f>IFERROR(VLOOKUP(A1222,#REF!, 1, FALSE),"  ")</f>
        <v xml:space="preserve">  </v>
      </c>
    </row>
    <row r="1223" spans="1:35">
      <c r="A1223" t="s">
        <v>9324</v>
      </c>
      <c r="B1223" t="s">
        <v>9325</v>
      </c>
      <c r="C1223">
        <v>0</v>
      </c>
      <c r="D1223">
        <v>0</v>
      </c>
      <c r="E1223" t="s">
        <v>3393</v>
      </c>
      <c r="F1223" t="s">
        <v>34</v>
      </c>
      <c r="G1223" t="s">
        <v>9326</v>
      </c>
      <c r="H1223" t="s">
        <v>9327</v>
      </c>
      <c r="I1223" t="s">
        <v>9327</v>
      </c>
      <c r="J1223" t="s">
        <v>9327</v>
      </c>
      <c r="K1223" t="s">
        <v>9327</v>
      </c>
      <c r="L1223" t="s">
        <v>3393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65</v>
      </c>
      <c r="AC1223" t="s">
        <v>704</v>
      </c>
      <c r="AD1223" t="s">
        <v>233</v>
      </c>
      <c r="AE1223">
        <v>21</v>
      </c>
      <c r="AF1223">
        <v>6241</v>
      </c>
      <c r="AG1223" t="str">
        <f>CONCATENATE(Table1[[#This Row],[item_code]],(".jpg"))</f>
        <v>PAD47.jpg</v>
      </c>
      <c r="AH1223" t="str">
        <f>IF(Table1[[#This Row],[DEPO. TOTAL DISPO]]&gt;2,"Publish","Draft")</f>
        <v>Draft</v>
      </c>
      <c r="AI1223" s="1" t="str">
        <f>IFERROR(VLOOKUP(A1223,#REF!, 1, FALSE),"  ")</f>
        <v xml:space="preserve">  </v>
      </c>
    </row>
    <row r="1224" spans="1:35">
      <c r="A1224" t="s">
        <v>9664</v>
      </c>
      <c r="B1224" t="s">
        <v>9665</v>
      </c>
      <c r="C1224">
        <v>0</v>
      </c>
      <c r="D1224">
        <v>0</v>
      </c>
      <c r="E1224" t="s">
        <v>1556</v>
      </c>
      <c r="F1224" t="s">
        <v>9666</v>
      </c>
      <c r="G1224" t="s">
        <v>1794</v>
      </c>
      <c r="H1224" t="s">
        <v>1558</v>
      </c>
      <c r="I1224" t="s">
        <v>1558</v>
      </c>
      <c r="J1224" t="s">
        <v>1558</v>
      </c>
      <c r="K1224" t="s">
        <v>1558</v>
      </c>
      <c r="L1224" t="s">
        <v>1556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65</v>
      </c>
      <c r="AC1224" t="s">
        <v>704</v>
      </c>
      <c r="AD1224" t="s">
        <v>233</v>
      </c>
      <c r="AE1224">
        <v>21</v>
      </c>
      <c r="AF1224">
        <v>6315</v>
      </c>
      <c r="AG1224" t="str">
        <f>CONCATENATE(Table1[[#This Row],[item_code]],(".jpg"))</f>
        <v>PAD41.jpg</v>
      </c>
      <c r="AH1224" t="str">
        <f>IF(Table1[[#This Row],[DEPO. TOTAL DISPO]]&gt;2,"Publish","Draft")</f>
        <v>Draft</v>
      </c>
      <c r="AI1224" s="1" t="str">
        <f>IFERROR(VLOOKUP(A1224,#REF!, 1, FALSE),"  ")</f>
        <v xml:space="preserve">  </v>
      </c>
    </row>
    <row r="1225" spans="1:35">
      <c r="A1225" t="s">
        <v>9641</v>
      </c>
      <c r="B1225" t="s">
        <v>9642</v>
      </c>
      <c r="C1225">
        <v>0</v>
      </c>
      <c r="D1225">
        <v>0</v>
      </c>
      <c r="E1225" t="s">
        <v>9643</v>
      </c>
      <c r="F1225" t="s">
        <v>34</v>
      </c>
      <c r="G1225" t="s">
        <v>9644</v>
      </c>
      <c r="H1225" t="s">
        <v>9645</v>
      </c>
      <c r="I1225" t="s">
        <v>9645</v>
      </c>
      <c r="J1225" t="s">
        <v>9645</v>
      </c>
      <c r="K1225" t="s">
        <v>9645</v>
      </c>
      <c r="L1225" t="s">
        <v>9643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65</v>
      </c>
      <c r="AC1225" t="s">
        <v>704</v>
      </c>
      <c r="AD1225" t="s">
        <v>974</v>
      </c>
      <c r="AE1225">
        <v>21</v>
      </c>
      <c r="AF1225">
        <v>6314</v>
      </c>
      <c r="AG1225" t="str">
        <f>CONCATENATE(Table1[[#This Row],[item_code]],(".jpg"))</f>
        <v>PAD40.jpg</v>
      </c>
      <c r="AH1225" t="str">
        <f>IF(Table1[[#This Row],[DEPO. TOTAL DISPO]]&gt;2,"Publish","Draft")</f>
        <v>Draft</v>
      </c>
      <c r="AI1225" s="1" t="str">
        <f>IFERROR(VLOOKUP(A1225,#REF!, 1, FALSE),"  ")</f>
        <v xml:space="preserve">  </v>
      </c>
    </row>
    <row r="1226" spans="1:35">
      <c r="A1226" t="s">
        <v>9667</v>
      </c>
      <c r="B1226" t="s">
        <v>9668</v>
      </c>
      <c r="C1226">
        <v>0</v>
      </c>
      <c r="D1226">
        <v>0</v>
      </c>
      <c r="E1226" t="s">
        <v>9669</v>
      </c>
      <c r="F1226" t="s">
        <v>34</v>
      </c>
      <c r="G1226" t="s">
        <v>1397</v>
      </c>
      <c r="H1226" t="s">
        <v>9670</v>
      </c>
      <c r="I1226" t="s">
        <v>9670</v>
      </c>
      <c r="J1226" t="s">
        <v>9670</v>
      </c>
      <c r="K1226" t="s">
        <v>9670</v>
      </c>
      <c r="L1226" t="s">
        <v>9669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65</v>
      </c>
      <c r="AC1226" t="s">
        <v>704</v>
      </c>
      <c r="AD1226" t="s">
        <v>974</v>
      </c>
      <c r="AE1226">
        <v>21</v>
      </c>
      <c r="AF1226">
        <v>6313</v>
      </c>
      <c r="AG1226" t="str">
        <f>CONCATENATE(Table1[[#This Row],[item_code]],(".jpg"))</f>
        <v>PAD360.jpg</v>
      </c>
      <c r="AH1226" t="str">
        <f>IF(Table1[[#This Row],[DEPO. TOTAL DISPO]]&gt;2,"Publish","Draft")</f>
        <v>Draft</v>
      </c>
      <c r="AI1226" s="1" t="str">
        <f>IFERROR(VLOOKUP(A1226,#REF!, 1, FALSE),"  ")</f>
        <v xml:space="preserve">  </v>
      </c>
    </row>
    <row r="1227" spans="1:35">
      <c r="A1227" t="s">
        <v>9654</v>
      </c>
      <c r="B1227" t="s">
        <v>9655</v>
      </c>
      <c r="C1227">
        <v>0</v>
      </c>
      <c r="D1227">
        <v>0</v>
      </c>
      <c r="E1227" t="s">
        <v>1676</v>
      </c>
      <c r="F1227" t="s">
        <v>9656</v>
      </c>
      <c r="G1227" t="s">
        <v>9657</v>
      </c>
      <c r="H1227" t="s">
        <v>9658</v>
      </c>
      <c r="I1227" t="s">
        <v>9658</v>
      </c>
      <c r="J1227" t="s">
        <v>9658</v>
      </c>
      <c r="K1227" t="s">
        <v>9658</v>
      </c>
      <c r="L1227" t="s">
        <v>1676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65</v>
      </c>
      <c r="AC1227" t="s">
        <v>704</v>
      </c>
      <c r="AD1227" t="s">
        <v>140</v>
      </c>
      <c r="AE1227">
        <v>21</v>
      </c>
      <c r="AF1227">
        <v>6310</v>
      </c>
      <c r="AG1227" t="str">
        <f>CONCATENATE(Table1[[#This Row],[item_code]],(".jpg"))</f>
        <v>PAD34.jpg</v>
      </c>
      <c r="AH1227" t="str">
        <f>IF(Table1[[#This Row],[DEPO. TOTAL DISPO]]&gt;2,"Publish","Draft")</f>
        <v>Draft</v>
      </c>
      <c r="AI1227" s="1" t="str">
        <f>IFERROR(VLOOKUP(A1227,#REF!, 1, FALSE),"  ")</f>
        <v xml:space="preserve">  </v>
      </c>
    </row>
    <row r="1228" spans="1:35">
      <c r="A1228" t="s">
        <v>9707</v>
      </c>
      <c r="B1228" t="s">
        <v>9708</v>
      </c>
      <c r="C1228">
        <v>0</v>
      </c>
      <c r="D1228">
        <v>0</v>
      </c>
      <c r="E1228" t="s">
        <v>9700</v>
      </c>
      <c r="F1228" t="s">
        <v>34</v>
      </c>
      <c r="G1228" t="s">
        <v>9701</v>
      </c>
      <c r="H1228" t="s">
        <v>9702</v>
      </c>
      <c r="I1228" t="s">
        <v>9702</v>
      </c>
      <c r="J1228" t="s">
        <v>9702</v>
      </c>
      <c r="K1228" t="s">
        <v>9702</v>
      </c>
      <c r="L1228" t="s">
        <v>9700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65</v>
      </c>
      <c r="AC1228" t="s">
        <v>704</v>
      </c>
      <c r="AD1228" t="s">
        <v>140</v>
      </c>
      <c r="AE1228">
        <v>21</v>
      </c>
      <c r="AF1228">
        <v>6326</v>
      </c>
      <c r="AG1228" t="str">
        <f>CONCATENATE(Table1[[#This Row],[item_code]],(".jpg"))</f>
        <v>PAD33.jpg</v>
      </c>
      <c r="AH1228" t="str">
        <f>IF(Table1[[#This Row],[DEPO. TOTAL DISPO]]&gt;2,"Publish","Draft")</f>
        <v>Draft</v>
      </c>
      <c r="AI1228" s="1" t="str">
        <f>IFERROR(VLOOKUP(A1228,#REF!, 1, FALSE),"  ")</f>
        <v xml:space="preserve">  </v>
      </c>
    </row>
    <row r="1229" spans="1:35">
      <c r="A1229" t="s">
        <v>9698</v>
      </c>
      <c r="B1229" t="s">
        <v>9699</v>
      </c>
      <c r="C1229">
        <v>0</v>
      </c>
      <c r="D1229">
        <v>0</v>
      </c>
      <c r="E1229" t="s">
        <v>9700</v>
      </c>
      <c r="F1229" t="s">
        <v>34</v>
      </c>
      <c r="G1229" t="s">
        <v>9701</v>
      </c>
      <c r="H1229" t="s">
        <v>9702</v>
      </c>
      <c r="I1229" t="s">
        <v>9702</v>
      </c>
      <c r="J1229" t="s">
        <v>9702</v>
      </c>
      <c r="K1229" t="s">
        <v>9702</v>
      </c>
      <c r="L1229" t="s">
        <v>9700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65</v>
      </c>
      <c r="AC1229" t="s">
        <v>704</v>
      </c>
      <c r="AD1229" t="s">
        <v>140</v>
      </c>
      <c r="AE1229">
        <v>21</v>
      </c>
      <c r="AF1229">
        <v>6325</v>
      </c>
      <c r="AG1229" t="str">
        <f>CONCATENATE(Table1[[#This Row],[item_code]],(".jpg"))</f>
        <v>PAD32.jpg</v>
      </c>
      <c r="AH1229" t="str">
        <f>IF(Table1[[#This Row],[DEPO. TOTAL DISPO]]&gt;2,"Publish","Draft")</f>
        <v>Draft</v>
      </c>
      <c r="AI1229" s="1" t="str">
        <f>IFERROR(VLOOKUP(A1229,#REF!, 1, FALSE),"  ")</f>
        <v xml:space="preserve">  </v>
      </c>
    </row>
    <row r="1230" spans="1:35">
      <c r="A1230" t="s">
        <v>9689</v>
      </c>
      <c r="B1230" t="s">
        <v>9690</v>
      </c>
      <c r="C1230">
        <v>0</v>
      </c>
      <c r="D1230">
        <v>0</v>
      </c>
      <c r="E1230" t="s">
        <v>9691</v>
      </c>
      <c r="F1230" t="s">
        <v>34</v>
      </c>
      <c r="G1230" t="s">
        <v>1902</v>
      </c>
      <c r="H1230" t="s">
        <v>9692</v>
      </c>
      <c r="I1230" t="s">
        <v>9692</v>
      </c>
      <c r="J1230" t="s">
        <v>9692</v>
      </c>
      <c r="K1230" t="s">
        <v>9692</v>
      </c>
      <c r="L1230" t="s">
        <v>9691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65</v>
      </c>
      <c r="AC1230" t="s">
        <v>704</v>
      </c>
      <c r="AD1230" t="s">
        <v>1020</v>
      </c>
      <c r="AE1230">
        <v>10.5</v>
      </c>
      <c r="AF1230">
        <v>1889</v>
      </c>
      <c r="AG1230" t="str">
        <f>CONCATENATE(Table1[[#This Row],[item_code]],(".jpg"))</f>
        <v>PAD300.jpg</v>
      </c>
      <c r="AH1230" t="str">
        <f>IF(Table1[[#This Row],[DEPO. TOTAL DISPO]]&gt;2,"Publish","Draft")</f>
        <v>Draft</v>
      </c>
      <c r="AI1230" s="1" t="str">
        <f>IFERROR(VLOOKUP(A1230,#REF!, 1, FALSE),"  ")</f>
        <v xml:space="preserve">  </v>
      </c>
    </row>
    <row r="1231" spans="1:35">
      <c r="A1231" t="s">
        <v>9693</v>
      </c>
      <c r="B1231" t="s">
        <v>9694</v>
      </c>
      <c r="C1231">
        <v>0</v>
      </c>
      <c r="D1231">
        <v>0</v>
      </c>
      <c r="E1231" t="s">
        <v>9695</v>
      </c>
      <c r="F1231" t="s">
        <v>34</v>
      </c>
      <c r="G1231" t="s">
        <v>9696</v>
      </c>
      <c r="H1231" t="s">
        <v>9697</v>
      </c>
      <c r="I1231" t="s">
        <v>9697</v>
      </c>
      <c r="J1231" t="s">
        <v>9697</v>
      </c>
      <c r="K1231" t="s">
        <v>9697</v>
      </c>
      <c r="L1231" t="s">
        <v>9695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s">
        <v>86</v>
      </c>
      <c r="AC1231" t="s">
        <v>87</v>
      </c>
      <c r="AD1231" t="s">
        <v>158</v>
      </c>
      <c r="AE1231">
        <v>21</v>
      </c>
      <c r="AF1231">
        <v>6321</v>
      </c>
      <c r="AG1231" t="str">
        <f>CONCATENATE(Table1[[#This Row],[item_code]],(".jpg"))</f>
        <v>PAD29.jpg</v>
      </c>
      <c r="AH1231" t="str">
        <f>IF(Table1[[#This Row],[DEPO. TOTAL DISPO]]&gt;2,"Publish","Draft")</f>
        <v>Draft</v>
      </c>
      <c r="AI1231" s="1" t="str">
        <f>IFERROR(VLOOKUP(A1231,#REF!, 1, FALSE),"  ")</f>
        <v xml:space="preserve">  </v>
      </c>
    </row>
    <row r="1232" spans="1:35">
      <c r="A1232" t="s">
        <v>9705</v>
      </c>
      <c r="B1232" t="s">
        <v>9706</v>
      </c>
      <c r="C1232">
        <v>0</v>
      </c>
      <c r="D1232">
        <v>0</v>
      </c>
      <c r="E1232" t="s">
        <v>9700</v>
      </c>
      <c r="F1232" t="s">
        <v>34</v>
      </c>
      <c r="G1232" t="s">
        <v>9701</v>
      </c>
      <c r="H1232" t="s">
        <v>9702</v>
      </c>
      <c r="I1232" t="s">
        <v>9702</v>
      </c>
      <c r="J1232" t="s">
        <v>9702</v>
      </c>
      <c r="K1232" t="s">
        <v>9702</v>
      </c>
      <c r="L1232" t="s">
        <v>9700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65</v>
      </c>
      <c r="AC1232" t="s">
        <v>704</v>
      </c>
      <c r="AD1232" t="s">
        <v>140</v>
      </c>
      <c r="AE1232">
        <v>21</v>
      </c>
      <c r="AF1232">
        <v>6324</v>
      </c>
      <c r="AG1232" t="str">
        <f>CONCATENATE(Table1[[#This Row],[item_code]],(".jpg"))</f>
        <v>PAD28.jpg</v>
      </c>
      <c r="AH1232" t="str">
        <f>IF(Table1[[#This Row],[DEPO. TOTAL DISPO]]&gt;2,"Publish","Draft")</f>
        <v>Draft</v>
      </c>
      <c r="AI1232" s="1" t="str">
        <f>IFERROR(VLOOKUP(A1232,#REF!, 1, FALSE),"  ")</f>
        <v xml:space="preserve">  </v>
      </c>
    </row>
    <row r="1233" spans="1:35">
      <c r="A1233" t="s">
        <v>9649</v>
      </c>
      <c r="B1233" t="s">
        <v>9650</v>
      </c>
      <c r="C1233">
        <v>0</v>
      </c>
      <c r="D1233">
        <v>0</v>
      </c>
      <c r="E1233" t="s">
        <v>9651</v>
      </c>
      <c r="F1233" t="s">
        <v>9652</v>
      </c>
      <c r="G1233" t="s">
        <v>1794</v>
      </c>
      <c r="H1233" t="s">
        <v>9653</v>
      </c>
      <c r="I1233" t="s">
        <v>9653</v>
      </c>
      <c r="J1233" t="s">
        <v>9653</v>
      </c>
      <c r="K1233" t="s">
        <v>9653</v>
      </c>
      <c r="L1233" t="s">
        <v>9651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s">
        <v>65</v>
      </c>
      <c r="AC1233" t="s">
        <v>704</v>
      </c>
      <c r="AD1233" t="s">
        <v>140</v>
      </c>
      <c r="AE1233">
        <v>21</v>
      </c>
      <c r="AF1233">
        <v>6309</v>
      </c>
      <c r="AG1233" t="str">
        <f>CONCATENATE(Table1[[#This Row],[item_code]],(".jpg"))</f>
        <v>PAD23.jpg</v>
      </c>
      <c r="AH1233" t="str">
        <f>IF(Table1[[#This Row],[DEPO. TOTAL DISPO]]&gt;2,"Publish","Draft")</f>
        <v>Draft</v>
      </c>
      <c r="AI1233" s="1" t="str">
        <f>IFERROR(VLOOKUP(A1233,#REF!, 1, FALSE),"  ")</f>
        <v xml:space="preserve">  </v>
      </c>
    </row>
    <row r="1234" spans="1:35">
      <c r="A1234" t="s">
        <v>9659</v>
      </c>
      <c r="B1234" t="s">
        <v>9660</v>
      </c>
      <c r="C1234">
        <v>0</v>
      </c>
      <c r="D1234">
        <v>0</v>
      </c>
      <c r="E1234" t="s">
        <v>9661</v>
      </c>
      <c r="F1234" t="s">
        <v>34</v>
      </c>
      <c r="G1234" t="s">
        <v>9662</v>
      </c>
      <c r="H1234" t="s">
        <v>9663</v>
      </c>
      <c r="I1234" t="s">
        <v>9663</v>
      </c>
      <c r="J1234" t="s">
        <v>9663</v>
      </c>
      <c r="K1234" t="s">
        <v>9663</v>
      </c>
      <c r="L1234" t="s">
        <v>9661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 t="s">
        <v>65</v>
      </c>
      <c r="AC1234" t="s">
        <v>704</v>
      </c>
      <c r="AD1234" t="s">
        <v>140</v>
      </c>
      <c r="AE1234">
        <v>21</v>
      </c>
      <c r="AF1234">
        <v>6311</v>
      </c>
      <c r="AG1234" t="str">
        <f>CONCATENATE(Table1[[#This Row],[item_code]],(".jpg"))</f>
        <v>PAD22.jpg</v>
      </c>
      <c r="AH1234" t="str">
        <f>IF(Table1[[#This Row],[DEPO. TOTAL DISPO]]&gt;2,"Publish","Draft")</f>
        <v>Draft</v>
      </c>
      <c r="AI1234" s="1" t="str">
        <f>IFERROR(VLOOKUP(A1234,#REF!, 1, FALSE),"  ")</f>
        <v xml:space="preserve">  </v>
      </c>
    </row>
    <row r="1235" spans="1:35">
      <c r="A1235" t="s">
        <v>9671</v>
      </c>
      <c r="B1235" t="s">
        <v>9672</v>
      </c>
      <c r="C1235">
        <v>0</v>
      </c>
      <c r="D1235">
        <v>0</v>
      </c>
      <c r="E1235" t="s">
        <v>9673</v>
      </c>
      <c r="F1235" t="s">
        <v>34</v>
      </c>
      <c r="G1235" t="s">
        <v>1035</v>
      </c>
      <c r="H1235" t="s">
        <v>9674</v>
      </c>
      <c r="I1235" t="s">
        <v>9674</v>
      </c>
      <c r="J1235" t="s">
        <v>9674</v>
      </c>
      <c r="K1235" t="s">
        <v>9674</v>
      </c>
      <c r="L1235" t="s">
        <v>9673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s">
        <v>65</v>
      </c>
      <c r="AC1235" t="s">
        <v>704</v>
      </c>
      <c r="AD1235" t="s">
        <v>140</v>
      </c>
      <c r="AE1235">
        <v>21</v>
      </c>
      <c r="AF1235">
        <v>6312</v>
      </c>
      <c r="AG1235" t="str">
        <f>CONCATENATE(Table1[[#This Row],[item_code]],(".jpg"))</f>
        <v>PAD21.jpg</v>
      </c>
      <c r="AH1235" t="str">
        <f>IF(Table1[[#This Row],[DEPO. TOTAL DISPO]]&gt;2,"Publish","Draft")</f>
        <v>Draft</v>
      </c>
      <c r="AI1235" s="1" t="str">
        <f>IFERROR(VLOOKUP(A1235,#REF!, 1, FALSE),"  ")</f>
        <v xml:space="preserve">  </v>
      </c>
    </row>
    <row r="1236" spans="1:35">
      <c r="A1236" t="s">
        <v>9716</v>
      </c>
      <c r="B1236" t="s">
        <v>9717</v>
      </c>
      <c r="C1236">
        <v>0</v>
      </c>
      <c r="D1236">
        <v>0</v>
      </c>
      <c r="E1236" t="s">
        <v>9718</v>
      </c>
      <c r="F1236" t="s">
        <v>34</v>
      </c>
      <c r="G1236" t="s">
        <v>9719</v>
      </c>
      <c r="H1236" t="s">
        <v>9720</v>
      </c>
      <c r="I1236" t="s">
        <v>9720</v>
      </c>
      <c r="J1236" t="s">
        <v>9720</v>
      </c>
      <c r="K1236" t="s">
        <v>9720</v>
      </c>
      <c r="L1236" t="s">
        <v>9718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s">
        <v>65</v>
      </c>
      <c r="AC1236" t="s">
        <v>2999</v>
      </c>
      <c r="AD1236" t="s">
        <v>140</v>
      </c>
      <c r="AE1236">
        <v>21</v>
      </c>
      <c r="AF1236">
        <v>6331</v>
      </c>
      <c r="AG1236" t="str">
        <f>CONCATENATE(Table1[[#This Row],[item_code]],(".jpg"))</f>
        <v>PAD19.jpg</v>
      </c>
      <c r="AH1236" t="str">
        <f>IF(Table1[[#This Row],[DEPO. TOTAL DISPO]]&gt;2,"Publish","Draft")</f>
        <v>Draft</v>
      </c>
      <c r="AI1236" s="1" t="str">
        <f>IFERROR(VLOOKUP(A1236,#REF!, 1, FALSE),"  ")</f>
        <v xml:space="preserve">  </v>
      </c>
    </row>
    <row r="1237" spans="1:35">
      <c r="A1237" t="s">
        <v>9637</v>
      </c>
      <c r="B1237" t="s">
        <v>9638</v>
      </c>
      <c r="C1237">
        <v>0</v>
      </c>
      <c r="D1237">
        <v>0</v>
      </c>
      <c r="E1237" t="s">
        <v>9639</v>
      </c>
      <c r="F1237" t="s">
        <v>34</v>
      </c>
      <c r="G1237" t="s">
        <v>1926</v>
      </c>
      <c r="H1237" t="s">
        <v>9640</v>
      </c>
      <c r="I1237" t="s">
        <v>9640</v>
      </c>
      <c r="J1237" t="s">
        <v>9640</v>
      </c>
      <c r="K1237" t="s">
        <v>9640</v>
      </c>
      <c r="L1237" t="s">
        <v>9639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t="s">
        <v>65</v>
      </c>
      <c r="AC1237" t="s">
        <v>704</v>
      </c>
      <c r="AD1237" t="s">
        <v>233</v>
      </c>
      <c r="AE1237">
        <v>21</v>
      </c>
      <c r="AF1237">
        <v>6303</v>
      </c>
      <c r="AG1237" t="str">
        <f>CONCATENATE(Table1[[#This Row],[item_code]],(".jpg"))</f>
        <v>PAD17.jpg</v>
      </c>
      <c r="AH1237" t="str">
        <f>IF(Table1[[#This Row],[DEPO. TOTAL DISPO]]&gt;2,"Publish","Draft")</f>
        <v>Draft</v>
      </c>
      <c r="AI1237" s="1" t="str">
        <f>IFERROR(VLOOKUP(A1237,#REF!, 1, FALSE),"  ")</f>
        <v xml:space="preserve">  </v>
      </c>
    </row>
    <row r="1238" spans="1:35">
      <c r="A1238" t="s">
        <v>5951</v>
      </c>
      <c r="B1238" t="s">
        <v>5952</v>
      </c>
      <c r="C1238">
        <v>0</v>
      </c>
      <c r="D1238">
        <v>0</v>
      </c>
      <c r="E1238" t="s">
        <v>5953</v>
      </c>
      <c r="F1238" t="s">
        <v>34</v>
      </c>
      <c r="G1238" t="s">
        <v>5954</v>
      </c>
      <c r="H1238" t="s">
        <v>5955</v>
      </c>
      <c r="I1238" t="s">
        <v>5955</v>
      </c>
      <c r="J1238" t="s">
        <v>5955</v>
      </c>
      <c r="K1238" t="s">
        <v>5955</v>
      </c>
      <c r="L1238" t="s">
        <v>5953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t="s">
        <v>50</v>
      </c>
      <c r="AC1238" t="s">
        <v>58</v>
      </c>
      <c r="AD1238" t="s">
        <v>3119</v>
      </c>
      <c r="AE1238">
        <v>21</v>
      </c>
      <c r="AF1238">
        <v>8449</v>
      </c>
      <c r="AG1238" t="str">
        <f>CONCATENATE(Table1[[#This Row],[item_code]],(".jpg"))</f>
        <v>PAB925.jpg</v>
      </c>
      <c r="AH1238" t="str">
        <f>IF(Table1[[#This Row],[DEPO. TOTAL DISPO]]&gt;2,"Publish","Draft")</f>
        <v>Draft</v>
      </c>
      <c r="AI1238" s="1" t="str">
        <f>IFERROR(VLOOKUP(A1238,#REF!, 1, FALSE),"  ")</f>
        <v xml:space="preserve">  </v>
      </c>
    </row>
    <row r="1239" spans="1:35">
      <c r="A1239" t="s">
        <v>9609</v>
      </c>
      <c r="B1239" t="s">
        <v>9610</v>
      </c>
      <c r="C1239">
        <v>0</v>
      </c>
      <c r="D1239">
        <v>0</v>
      </c>
      <c r="E1239" t="s">
        <v>9611</v>
      </c>
      <c r="F1239" t="s">
        <v>34</v>
      </c>
      <c r="G1239" t="s">
        <v>84</v>
      </c>
      <c r="H1239" t="s">
        <v>9612</v>
      </c>
      <c r="I1239" t="s">
        <v>9612</v>
      </c>
      <c r="J1239" t="s">
        <v>9612</v>
      </c>
      <c r="K1239" t="s">
        <v>9612</v>
      </c>
      <c r="L1239" t="s">
        <v>9611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s">
        <v>50</v>
      </c>
      <c r="AC1239" t="s">
        <v>58</v>
      </c>
      <c r="AD1239" t="s">
        <v>59</v>
      </c>
      <c r="AE1239">
        <v>21</v>
      </c>
      <c r="AF1239">
        <v>8931</v>
      </c>
      <c r="AG1239" t="str">
        <f>CONCATENATE(Table1[[#This Row],[item_code]],(".jpg"))</f>
        <v>OUTW01.jpg</v>
      </c>
      <c r="AH1239" t="str">
        <f>IF(Table1[[#This Row],[DEPO. TOTAL DISPO]]&gt;2,"Publish","Draft")</f>
        <v>Draft</v>
      </c>
      <c r="AI1239" s="1" t="str">
        <f>IFERROR(VLOOKUP(A1239,#REF!, 1, FALSE),"  ")</f>
        <v xml:space="preserve">  </v>
      </c>
    </row>
    <row r="1240" spans="1:35">
      <c r="A1240" t="s">
        <v>7504</v>
      </c>
      <c r="B1240" t="s">
        <v>7505</v>
      </c>
      <c r="C1240">
        <v>0</v>
      </c>
      <c r="D1240">
        <v>0</v>
      </c>
      <c r="E1240" t="s">
        <v>7506</v>
      </c>
      <c r="F1240" t="s">
        <v>34</v>
      </c>
      <c r="G1240" t="s">
        <v>7507</v>
      </c>
      <c r="H1240" t="s">
        <v>7508</v>
      </c>
      <c r="I1240" t="s">
        <v>7508</v>
      </c>
      <c r="J1240" t="s">
        <v>7508</v>
      </c>
      <c r="K1240" t="s">
        <v>7508</v>
      </c>
      <c r="L1240" t="s">
        <v>7506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50</v>
      </c>
      <c r="AC1240" t="s">
        <v>7493</v>
      </c>
      <c r="AD1240" t="s">
        <v>59</v>
      </c>
      <c r="AE1240">
        <v>21</v>
      </c>
      <c r="AF1240">
        <v>9479</v>
      </c>
      <c r="AG1240" t="str">
        <f>CONCATENATE(Table1[[#This Row],[item_code]],(".jpg"))</f>
        <v>OUT9665.jpg</v>
      </c>
      <c r="AH1240" t="str">
        <f>IF(Table1[[#This Row],[DEPO. TOTAL DISPO]]&gt;2,"Publish","Draft")</f>
        <v>Draft</v>
      </c>
      <c r="AI1240" s="1" t="str">
        <f>IFERROR(VLOOKUP(A1240,#REF!, 1, FALSE),"  ")</f>
        <v xml:space="preserve">  </v>
      </c>
    </row>
    <row r="1241" spans="1:35">
      <c r="A1241" t="s">
        <v>6408</v>
      </c>
      <c r="B1241" t="s">
        <v>6409</v>
      </c>
      <c r="C1241">
        <v>0</v>
      </c>
      <c r="D1241">
        <v>0</v>
      </c>
      <c r="E1241" t="s">
        <v>6410</v>
      </c>
      <c r="F1241" t="s">
        <v>34</v>
      </c>
      <c r="G1241" t="s">
        <v>6411</v>
      </c>
      <c r="H1241" t="s">
        <v>6412</v>
      </c>
      <c r="I1241" t="s">
        <v>6412</v>
      </c>
      <c r="J1241" t="s">
        <v>6412</v>
      </c>
      <c r="K1241" t="s">
        <v>6412</v>
      </c>
      <c r="L1241" t="s">
        <v>6410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s">
        <v>50</v>
      </c>
      <c r="AC1241" t="s">
        <v>58</v>
      </c>
      <c r="AD1241" t="s">
        <v>59</v>
      </c>
      <c r="AE1241">
        <v>21</v>
      </c>
      <c r="AF1241">
        <v>9471</v>
      </c>
      <c r="AG1241" t="str">
        <f>CONCATENATE(Table1[[#This Row],[item_code]],(".jpg"))</f>
        <v>OUT9542.jpg</v>
      </c>
      <c r="AH1241" t="str">
        <f>IF(Table1[[#This Row],[DEPO. TOTAL DISPO]]&gt;2,"Publish","Draft")</f>
        <v>Draft</v>
      </c>
      <c r="AI1241" s="1" t="str">
        <f>IFERROR(VLOOKUP(A1241,#REF!, 1, FALSE),"  ")</f>
        <v xml:space="preserve">  </v>
      </c>
    </row>
    <row r="1242" spans="1:35">
      <c r="A1242" t="s">
        <v>6413</v>
      </c>
      <c r="B1242" t="s">
        <v>6414</v>
      </c>
      <c r="C1242">
        <v>0</v>
      </c>
      <c r="D1242">
        <v>0</v>
      </c>
      <c r="E1242" t="s">
        <v>6415</v>
      </c>
      <c r="F1242" t="s">
        <v>34</v>
      </c>
      <c r="G1242" t="s">
        <v>6416</v>
      </c>
      <c r="H1242" t="s">
        <v>6417</v>
      </c>
      <c r="I1242" t="s">
        <v>6417</v>
      </c>
      <c r="J1242" t="s">
        <v>6417</v>
      </c>
      <c r="K1242" t="s">
        <v>6417</v>
      </c>
      <c r="L1242" t="s">
        <v>6415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s">
        <v>50</v>
      </c>
      <c r="AC1242" t="s">
        <v>58</v>
      </c>
      <c r="AD1242" t="s">
        <v>59</v>
      </c>
      <c r="AE1242">
        <v>21</v>
      </c>
      <c r="AF1242">
        <v>9472</v>
      </c>
      <c r="AG1242" t="str">
        <f>CONCATENATE(Table1[[#This Row],[item_code]],(".jpg"))</f>
        <v>OUT9536.jpg</v>
      </c>
      <c r="AH1242" t="str">
        <f>IF(Table1[[#This Row],[DEPO. TOTAL DISPO]]&gt;2,"Publish","Draft")</f>
        <v>Draft</v>
      </c>
      <c r="AI1242" s="1" t="str">
        <f>IFERROR(VLOOKUP(A1242,#REF!, 1, FALSE),"  ")</f>
        <v xml:space="preserve">  </v>
      </c>
    </row>
    <row r="1243" spans="1:35">
      <c r="A1243" t="s">
        <v>7728</v>
      </c>
      <c r="B1243" t="s">
        <v>7729</v>
      </c>
      <c r="C1243">
        <v>0</v>
      </c>
      <c r="D1243">
        <v>0</v>
      </c>
      <c r="E1243" t="s">
        <v>7730</v>
      </c>
      <c r="F1243" t="s">
        <v>34</v>
      </c>
      <c r="G1243" t="s">
        <v>7731</v>
      </c>
      <c r="H1243" t="s">
        <v>7732</v>
      </c>
      <c r="I1243" t="s">
        <v>7732</v>
      </c>
      <c r="J1243" t="s">
        <v>7732</v>
      </c>
      <c r="K1243" t="s">
        <v>7732</v>
      </c>
      <c r="L1243" t="s">
        <v>7730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s">
        <v>50</v>
      </c>
      <c r="AC1243" t="s">
        <v>7493</v>
      </c>
      <c r="AD1243" t="s">
        <v>59</v>
      </c>
      <c r="AE1243">
        <v>21</v>
      </c>
      <c r="AF1243">
        <v>9485</v>
      </c>
      <c r="AG1243" t="str">
        <f>CONCATENATE(Table1[[#This Row],[item_code]],(".jpg"))</f>
        <v>OUT9405.jpg</v>
      </c>
      <c r="AH1243" t="str">
        <f>IF(Table1[[#This Row],[DEPO. TOTAL DISPO]]&gt;2,"Publish","Draft")</f>
        <v>Draft</v>
      </c>
      <c r="AI1243" s="1" t="str">
        <f>IFERROR(VLOOKUP(A1243,#REF!, 1, FALSE),"  ")</f>
        <v xml:space="preserve">  </v>
      </c>
    </row>
    <row r="1244" spans="1:35">
      <c r="A1244" t="s">
        <v>8673</v>
      </c>
      <c r="B1244" t="s">
        <v>8674</v>
      </c>
      <c r="C1244">
        <v>0</v>
      </c>
      <c r="D1244">
        <v>0</v>
      </c>
      <c r="E1244" t="s">
        <v>8675</v>
      </c>
      <c r="F1244" t="s">
        <v>34</v>
      </c>
      <c r="G1244" t="s">
        <v>8676</v>
      </c>
      <c r="H1244" t="s">
        <v>8677</v>
      </c>
      <c r="I1244" t="s">
        <v>8677</v>
      </c>
      <c r="J1244" t="s">
        <v>8677</v>
      </c>
      <c r="K1244" t="s">
        <v>8677</v>
      </c>
      <c r="L1244" t="s">
        <v>8675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t="s">
        <v>50</v>
      </c>
      <c r="AC1244" t="s">
        <v>51</v>
      </c>
      <c r="AD1244" t="s">
        <v>59</v>
      </c>
      <c r="AE1244">
        <v>21</v>
      </c>
      <c r="AF1244">
        <v>9675</v>
      </c>
      <c r="AG1244" t="str">
        <f>CONCATENATE(Table1[[#This Row],[item_code]],(".jpg"))</f>
        <v>OUT9382.jpg</v>
      </c>
      <c r="AH1244" t="str">
        <f>IF(Table1[[#This Row],[DEPO. TOTAL DISPO]]&gt;2,"Publish","Draft")</f>
        <v>Draft</v>
      </c>
      <c r="AI1244" s="1" t="str">
        <f>IFERROR(VLOOKUP(A1244,#REF!, 1, FALSE),"  ")</f>
        <v xml:space="preserve">  </v>
      </c>
    </row>
    <row r="1245" spans="1:35">
      <c r="A1245" t="s">
        <v>8500</v>
      </c>
      <c r="B1245" t="s">
        <v>8501</v>
      </c>
      <c r="C1245">
        <v>0</v>
      </c>
      <c r="D1245">
        <v>0</v>
      </c>
      <c r="E1245" t="s">
        <v>8502</v>
      </c>
      <c r="F1245" t="s">
        <v>34</v>
      </c>
      <c r="G1245" t="s">
        <v>8503</v>
      </c>
      <c r="H1245" t="s">
        <v>8504</v>
      </c>
      <c r="I1245" t="s">
        <v>8504</v>
      </c>
      <c r="J1245" t="s">
        <v>8504</v>
      </c>
      <c r="K1245" t="s">
        <v>8504</v>
      </c>
      <c r="L1245" t="s">
        <v>8502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50</v>
      </c>
      <c r="AC1245" t="s">
        <v>103</v>
      </c>
      <c r="AD1245" t="s">
        <v>59</v>
      </c>
      <c r="AE1245">
        <v>21</v>
      </c>
      <c r="AF1245">
        <v>9676</v>
      </c>
      <c r="AG1245" t="str">
        <f>CONCATENATE(Table1[[#This Row],[item_code]],(".jpg"))</f>
        <v>OUT9375.jpg</v>
      </c>
      <c r="AH1245" t="str">
        <f>IF(Table1[[#This Row],[DEPO. TOTAL DISPO]]&gt;2,"Publish","Draft")</f>
        <v>Draft</v>
      </c>
      <c r="AI1245" s="1" t="str">
        <f>IFERROR(VLOOKUP(A1245,#REF!, 1, FALSE),"  ")</f>
        <v xml:space="preserve">  </v>
      </c>
    </row>
    <row r="1246" spans="1:35">
      <c r="A1246" t="s">
        <v>8563</v>
      </c>
      <c r="B1246" t="s">
        <v>8564</v>
      </c>
      <c r="C1246">
        <v>0</v>
      </c>
      <c r="D1246">
        <v>0</v>
      </c>
      <c r="E1246" t="s">
        <v>8565</v>
      </c>
      <c r="F1246" t="s">
        <v>34</v>
      </c>
      <c r="G1246" t="s">
        <v>8566</v>
      </c>
      <c r="H1246" t="s">
        <v>8567</v>
      </c>
      <c r="I1246" t="s">
        <v>8567</v>
      </c>
      <c r="J1246" t="s">
        <v>8567</v>
      </c>
      <c r="K1246" t="s">
        <v>8567</v>
      </c>
      <c r="L1246" t="s">
        <v>8565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t="s">
        <v>50</v>
      </c>
      <c r="AC1246" t="s">
        <v>51</v>
      </c>
      <c r="AD1246" t="s">
        <v>59</v>
      </c>
      <c r="AE1246">
        <v>21</v>
      </c>
      <c r="AF1246">
        <v>9724</v>
      </c>
      <c r="AG1246" t="str">
        <f>CONCATENATE(Table1[[#This Row],[item_code]],(".jpg"))</f>
        <v>OUT9368.jpg</v>
      </c>
      <c r="AH1246" t="str">
        <f>IF(Table1[[#This Row],[DEPO. TOTAL DISPO]]&gt;2,"Publish","Draft")</f>
        <v>Draft</v>
      </c>
      <c r="AI1246" s="1" t="str">
        <f>IFERROR(VLOOKUP(A1246,#REF!, 1, FALSE),"  ")</f>
        <v xml:space="preserve">  </v>
      </c>
    </row>
    <row r="1247" spans="1:35">
      <c r="A1247" t="s">
        <v>7723</v>
      </c>
      <c r="B1247" t="s">
        <v>7724</v>
      </c>
      <c r="C1247">
        <v>0</v>
      </c>
      <c r="D1247">
        <v>0</v>
      </c>
      <c r="E1247" t="s">
        <v>7725</v>
      </c>
      <c r="F1247" t="s">
        <v>34</v>
      </c>
      <c r="G1247" t="s">
        <v>7726</v>
      </c>
      <c r="H1247" t="s">
        <v>7727</v>
      </c>
      <c r="I1247" t="s">
        <v>7727</v>
      </c>
      <c r="J1247" t="s">
        <v>7727</v>
      </c>
      <c r="K1247" t="s">
        <v>7727</v>
      </c>
      <c r="L1247" t="s">
        <v>7725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50</v>
      </c>
      <c r="AC1247" t="s">
        <v>7493</v>
      </c>
      <c r="AD1247" t="s">
        <v>59</v>
      </c>
      <c r="AE1247">
        <v>21</v>
      </c>
      <c r="AF1247">
        <v>9484</v>
      </c>
      <c r="AG1247" t="str">
        <f>CONCATENATE(Table1[[#This Row],[item_code]],(".jpg"))</f>
        <v>OUT9100.jpg</v>
      </c>
      <c r="AH1247" t="str">
        <f>IF(Table1[[#This Row],[DEPO. TOTAL DISPO]]&gt;2,"Publish","Draft")</f>
        <v>Draft</v>
      </c>
      <c r="AI1247" s="1" t="str">
        <f>IFERROR(VLOOKUP(A1247,#REF!, 1, FALSE),"  ")</f>
        <v xml:space="preserve">  </v>
      </c>
    </row>
    <row r="1248" spans="1:35">
      <c r="A1248" t="s">
        <v>6418</v>
      </c>
      <c r="B1248" t="s">
        <v>6419</v>
      </c>
      <c r="C1248">
        <v>0</v>
      </c>
      <c r="D1248">
        <v>0</v>
      </c>
      <c r="E1248" t="s">
        <v>6420</v>
      </c>
      <c r="F1248" t="s">
        <v>34</v>
      </c>
      <c r="G1248" t="s">
        <v>6421</v>
      </c>
      <c r="H1248" t="s">
        <v>6422</v>
      </c>
      <c r="I1248" t="s">
        <v>6422</v>
      </c>
      <c r="J1248" t="s">
        <v>6422</v>
      </c>
      <c r="K1248" t="s">
        <v>6422</v>
      </c>
      <c r="L1248" t="s">
        <v>6420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t="s">
        <v>50</v>
      </c>
      <c r="AC1248" t="s">
        <v>58</v>
      </c>
      <c r="AD1248" t="s">
        <v>59</v>
      </c>
      <c r="AE1248">
        <v>21</v>
      </c>
      <c r="AF1248">
        <v>9473</v>
      </c>
      <c r="AG1248" t="str">
        <f>CONCATENATE(Table1[[#This Row],[item_code]],(".jpg"))</f>
        <v>OUT85AK.jpg</v>
      </c>
      <c r="AH1248" t="str">
        <f>IF(Table1[[#This Row],[DEPO. TOTAL DISPO]]&gt;2,"Publish","Draft")</f>
        <v>Draft</v>
      </c>
      <c r="AI1248" s="1" t="str">
        <f>IFERROR(VLOOKUP(A1248,#REF!, 1, FALSE),"  ")</f>
        <v xml:space="preserve">  </v>
      </c>
    </row>
    <row r="1249" spans="1:35">
      <c r="A1249" t="s">
        <v>6433</v>
      </c>
      <c r="B1249" t="s">
        <v>6434</v>
      </c>
      <c r="C1249">
        <v>0</v>
      </c>
      <c r="D1249">
        <v>0</v>
      </c>
      <c r="E1249" t="s">
        <v>6435</v>
      </c>
      <c r="F1249" t="s">
        <v>34</v>
      </c>
      <c r="G1249" t="s">
        <v>6436</v>
      </c>
      <c r="H1249" t="s">
        <v>6437</v>
      </c>
      <c r="I1249" t="s">
        <v>6437</v>
      </c>
      <c r="J1249" t="s">
        <v>6437</v>
      </c>
      <c r="K1249" t="s">
        <v>6437</v>
      </c>
      <c r="L1249" t="s">
        <v>6435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s">
        <v>50</v>
      </c>
      <c r="AC1249" t="s">
        <v>58</v>
      </c>
      <c r="AD1249" t="s">
        <v>59</v>
      </c>
      <c r="AE1249">
        <v>21</v>
      </c>
      <c r="AF1249">
        <v>9474</v>
      </c>
      <c r="AG1249" t="str">
        <f>CONCATENATE(Table1[[#This Row],[item_code]],(".jpg"))</f>
        <v>OUT80D2.jpg</v>
      </c>
      <c r="AH1249" t="str">
        <f>IF(Table1[[#This Row],[DEPO. TOTAL DISPO]]&gt;2,"Publish","Draft")</f>
        <v>Draft</v>
      </c>
      <c r="AI1249" s="1" t="str">
        <f>IFERROR(VLOOKUP(A1249,#REF!, 1, FALSE),"  ")</f>
        <v xml:space="preserve">  </v>
      </c>
    </row>
    <row r="1250" spans="1:35">
      <c r="A1250" t="s">
        <v>7718</v>
      </c>
      <c r="B1250" t="s">
        <v>7719</v>
      </c>
      <c r="C1250">
        <v>0</v>
      </c>
      <c r="D1250">
        <v>0</v>
      </c>
      <c r="E1250" t="s">
        <v>7720</v>
      </c>
      <c r="F1250" t="s">
        <v>34</v>
      </c>
      <c r="G1250" t="s">
        <v>7721</v>
      </c>
      <c r="H1250" t="s">
        <v>7722</v>
      </c>
      <c r="I1250" t="s">
        <v>7722</v>
      </c>
      <c r="J1250" t="s">
        <v>7722</v>
      </c>
      <c r="K1250" t="s">
        <v>7722</v>
      </c>
      <c r="L1250" t="s">
        <v>7720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50</v>
      </c>
      <c r="AC1250" t="s">
        <v>7493</v>
      </c>
      <c r="AD1250" t="s">
        <v>59</v>
      </c>
      <c r="AE1250">
        <v>21</v>
      </c>
      <c r="AF1250">
        <v>9483</v>
      </c>
      <c r="AG1250" t="str">
        <f>CONCATENATE(Table1[[#This Row],[item_code]],(".jpg"))</f>
        <v>OUT8000.jpg</v>
      </c>
      <c r="AH1250" t="str">
        <f>IF(Table1[[#This Row],[DEPO. TOTAL DISPO]]&gt;2,"Publish","Draft")</f>
        <v>Draft</v>
      </c>
      <c r="AI1250" s="1" t="str">
        <f>IFERROR(VLOOKUP(A1250,#REF!, 1, FALSE),"  ")</f>
        <v xml:space="preserve">  </v>
      </c>
    </row>
    <row r="1251" spans="1:35">
      <c r="A1251" t="s">
        <v>6584</v>
      </c>
      <c r="B1251" t="s">
        <v>6585</v>
      </c>
      <c r="C1251">
        <v>0</v>
      </c>
      <c r="D1251">
        <v>0</v>
      </c>
      <c r="E1251" t="s">
        <v>6586</v>
      </c>
      <c r="F1251" t="s">
        <v>34</v>
      </c>
      <c r="G1251" t="s">
        <v>6587</v>
      </c>
      <c r="H1251" t="s">
        <v>6588</v>
      </c>
      <c r="I1251" t="s">
        <v>6588</v>
      </c>
      <c r="J1251" t="s">
        <v>6588</v>
      </c>
      <c r="K1251" t="s">
        <v>6588</v>
      </c>
      <c r="L1251" t="s">
        <v>6586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50</v>
      </c>
      <c r="AC1251" t="s">
        <v>58</v>
      </c>
      <c r="AD1251" t="s">
        <v>59</v>
      </c>
      <c r="AE1251">
        <v>21</v>
      </c>
      <c r="AF1251">
        <v>9401</v>
      </c>
      <c r="AG1251" t="str">
        <f>CONCATENATE(Table1[[#This Row],[item_code]],(".jpg"))</f>
        <v>OUT80.jpg</v>
      </c>
      <c r="AH1251" t="str">
        <f>IF(Table1[[#This Row],[DEPO. TOTAL DISPO]]&gt;2,"Publish","Draft")</f>
        <v>Draft</v>
      </c>
      <c r="AI1251" s="1" t="str">
        <f>IFERROR(VLOOKUP(A1251,#REF!, 1, FALSE),"  ")</f>
        <v xml:space="preserve">  </v>
      </c>
    </row>
    <row r="1252" spans="1:35">
      <c r="A1252" t="s">
        <v>6866</v>
      </c>
      <c r="B1252" t="s">
        <v>6867</v>
      </c>
      <c r="C1252">
        <v>0</v>
      </c>
      <c r="D1252">
        <v>0</v>
      </c>
      <c r="E1252" t="s">
        <v>6868</v>
      </c>
      <c r="F1252" t="s">
        <v>34</v>
      </c>
      <c r="G1252" t="s">
        <v>6869</v>
      </c>
      <c r="H1252" t="s">
        <v>6870</v>
      </c>
      <c r="I1252" t="s">
        <v>6870</v>
      </c>
      <c r="J1252" t="s">
        <v>6870</v>
      </c>
      <c r="K1252" t="s">
        <v>6870</v>
      </c>
      <c r="L1252" t="s">
        <v>6868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s">
        <v>50</v>
      </c>
      <c r="AC1252" t="s">
        <v>58</v>
      </c>
      <c r="AD1252" t="s">
        <v>59</v>
      </c>
      <c r="AE1252">
        <v>21</v>
      </c>
      <c r="AF1252">
        <v>9719</v>
      </c>
      <c r="AG1252" t="str">
        <f>CONCATENATE(Table1[[#This Row],[item_code]],(".jpg"))</f>
        <v>OUT7666.jpg</v>
      </c>
      <c r="AH1252" t="str">
        <f>IF(Table1[[#This Row],[DEPO. TOTAL DISPO]]&gt;2,"Publish","Draft")</f>
        <v>Draft</v>
      </c>
      <c r="AI1252" s="1" t="str">
        <f>IFERROR(VLOOKUP(A1252,#REF!, 1, FALSE),"  ")</f>
        <v xml:space="preserve">  </v>
      </c>
    </row>
    <row r="1253" spans="1:35">
      <c r="A1253" t="s">
        <v>7852</v>
      </c>
      <c r="B1253" t="s">
        <v>7853</v>
      </c>
      <c r="C1253">
        <v>0</v>
      </c>
      <c r="D1253">
        <v>0</v>
      </c>
      <c r="E1253" t="s">
        <v>7854</v>
      </c>
      <c r="F1253" t="s">
        <v>34</v>
      </c>
      <c r="G1253" t="s">
        <v>7855</v>
      </c>
      <c r="H1253" t="s">
        <v>7856</v>
      </c>
      <c r="I1253" t="s">
        <v>7856</v>
      </c>
      <c r="J1253" t="s">
        <v>7856</v>
      </c>
      <c r="K1253" t="s">
        <v>7856</v>
      </c>
      <c r="L1253" t="s">
        <v>7854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50</v>
      </c>
      <c r="AC1253" t="s">
        <v>58</v>
      </c>
      <c r="AD1253" t="s">
        <v>59</v>
      </c>
      <c r="AE1253">
        <v>21</v>
      </c>
      <c r="AF1253">
        <v>9403</v>
      </c>
      <c r="AG1253" t="str">
        <f>CONCATENATE(Table1[[#This Row],[item_code]],(".jpg"))</f>
        <v>OUT76.jpg</v>
      </c>
      <c r="AH1253" t="str">
        <f>IF(Table1[[#This Row],[DEPO. TOTAL DISPO]]&gt;2,"Publish","Draft")</f>
        <v>Draft</v>
      </c>
      <c r="AI1253" s="1" t="str">
        <f>IFERROR(VLOOKUP(A1253,#REF!, 1, FALSE),"  ")</f>
        <v xml:space="preserve">  </v>
      </c>
    </row>
    <row r="1254" spans="1:35">
      <c r="A1254" t="s">
        <v>628</v>
      </c>
      <c r="B1254" t="s">
        <v>629</v>
      </c>
      <c r="C1254">
        <v>0</v>
      </c>
      <c r="D1254">
        <v>0</v>
      </c>
      <c r="E1254" t="s">
        <v>630</v>
      </c>
      <c r="F1254" t="s">
        <v>34</v>
      </c>
      <c r="G1254" t="s">
        <v>631</v>
      </c>
      <c r="H1254" t="s">
        <v>632</v>
      </c>
      <c r="I1254" t="s">
        <v>632</v>
      </c>
      <c r="J1254" t="s">
        <v>632</v>
      </c>
      <c r="K1254" t="s">
        <v>632</v>
      </c>
      <c r="L1254" t="s">
        <v>630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50</v>
      </c>
      <c r="AC1254" t="s">
        <v>51</v>
      </c>
      <c r="AD1254" t="s">
        <v>59</v>
      </c>
      <c r="AE1254">
        <v>21</v>
      </c>
      <c r="AF1254">
        <v>9672</v>
      </c>
      <c r="AG1254" t="str">
        <f>CONCATENATE(Table1[[#This Row],[item_code]],(".jpg"))</f>
        <v>OUT7523.jpg</v>
      </c>
      <c r="AH1254" t="str">
        <f>IF(Table1[[#This Row],[DEPO. TOTAL DISPO]]&gt;2,"Publish","Draft")</f>
        <v>Draft</v>
      </c>
      <c r="AI1254" s="1" t="str">
        <f>IFERROR(VLOOKUP(A1254,#REF!, 1, FALSE),"  ")</f>
        <v xml:space="preserve">  </v>
      </c>
    </row>
    <row r="1255" spans="1:35">
      <c r="A1255" t="s">
        <v>5981</v>
      </c>
      <c r="B1255" t="s">
        <v>5982</v>
      </c>
      <c r="C1255">
        <v>0</v>
      </c>
      <c r="D1255">
        <v>0</v>
      </c>
      <c r="E1255" t="s">
        <v>5983</v>
      </c>
      <c r="F1255" t="s">
        <v>230</v>
      </c>
      <c r="G1255" t="s">
        <v>5984</v>
      </c>
      <c r="H1255" t="s">
        <v>5985</v>
      </c>
      <c r="I1255" t="s">
        <v>5985</v>
      </c>
      <c r="J1255" t="s">
        <v>5985</v>
      </c>
      <c r="K1255" t="s">
        <v>5985</v>
      </c>
      <c r="L1255" t="s">
        <v>5983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s">
        <v>50</v>
      </c>
      <c r="AC1255" t="s">
        <v>58</v>
      </c>
      <c r="AD1255" t="s">
        <v>4886</v>
      </c>
      <c r="AE1255">
        <v>21</v>
      </c>
      <c r="AF1255">
        <v>9718</v>
      </c>
      <c r="AG1255" t="str">
        <f>CONCATENATE(Table1[[#This Row],[item_code]],(".jpg"))</f>
        <v>OUT7485.jpg</v>
      </c>
      <c r="AH1255" t="str">
        <f>IF(Table1[[#This Row],[DEPO. TOTAL DISPO]]&gt;2,"Publish","Draft")</f>
        <v>Draft</v>
      </c>
      <c r="AI1255" s="1" t="str">
        <f>IFERROR(VLOOKUP(A1255,#REF!, 1, FALSE),"  ")</f>
        <v xml:space="preserve">  </v>
      </c>
    </row>
    <row r="1256" spans="1:35">
      <c r="A1256" t="s">
        <v>7499</v>
      </c>
      <c r="B1256" t="s">
        <v>7500</v>
      </c>
      <c r="C1256">
        <v>0</v>
      </c>
      <c r="D1256">
        <v>0</v>
      </c>
      <c r="E1256" t="s">
        <v>7501</v>
      </c>
      <c r="F1256" t="s">
        <v>34</v>
      </c>
      <c r="G1256" t="s">
        <v>7502</v>
      </c>
      <c r="H1256" t="s">
        <v>7503</v>
      </c>
      <c r="I1256" t="s">
        <v>7503</v>
      </c>
      <c r="J1256" t="s">
        <v>7503</v>
      </c>
      <c r="K1256" t="s">
        <v>7503</v>
      </c>
      <c r="L1256" t="s">
        <v>7501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50</v>
      </c>
      <c r="AC1256" t="s">
        <v>7493</v>
      </c>
      <c r="AD1256" t="s">
        <v>59</v>
      </c>
      <c r="AE1256">
        <v>21</v>
      </c>
      <c r="AF1256">
        <v>9477</v>
      </c>
      <c r="AG1256" t="str">
        <f>CONCATENATE(Table1[[#This Row],[item_code]],(".jpg"))</f>
        <v>OUT70.jpg</v>
      </c>
      <c r="AH1256" t="str">
        <f>IF(Table1[[#This Row],[DEPO. TOTAL DISPO]]&gt;2,"Publish","Draft")</f>
        <v>Draft</v>
      </c>
      <c r="AI1256" s="1" t="str">
        <f>IFERROR(VLOOKUP(A1256,#REF!, 1, FALSE),"  ")</f>
        <v xml:space="preserve">  </v>
      </c>
    </row>
    <row r="1257" spans="1:35">
      <c r="A1257" t="s">
        <v>6001</v>
      </c>
      <c r="B1257" t="s">
        <v>6002</v>
      </c>
      <c r="C1257">
        <v>0</v>
      </c>
      <c r="D1257">
        <v>0</v>
      </c>
      <c r="E1257" t="s">
        <v>6003</v>
      </c>
      <c r="F1257" t="s">
        <v>34</v>
      </c>
      <c r="G1257" t="s">
        <v>6004</v>
      </c>
      <c r="H1257" t="s">
        <v>6005</v>
      </c>
      <c r="I1257" t="s">
        <v>6005</v>
      </c>
      <c r="J1257" t="s">
        <v>6005</v>
      </c>
      <c r="K1257" t="s">
        <v>6005</v>
      </c>
      <c r="L1257" t="s">
        <v>6006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50</v>
      </c>
      <c r="AC1257" t="s">
        <v>58</v>
      </c>
      <c r="AD1257" t="s">
        <v>59</v>
      </c>
      <c r="AE1257">
        <v>21</v>
      </c>
      <c r="AF1257">
        <v>9723</v>
      </c>
      <c r="AG1257" t="str">
        <f>CONCATENATE(Table1[[#This Row],[item_code]],(".jpg"))</f>
        <v>OUT6829.jpg</v>
      </c>
      <c r="AH1257" t="str">
        <f>IF(Table1[[#This Row],[DEPO. TOTAL DISPO]]&gt;2,"Publish","Draft")</f>
        <v>Draft</v>
      </c>
      <c r="AI1257" s="1" t="str">
        <f>IFERROR(VLOOKUP(A1257,#REF!, 1, FALSE),"  ")</f>
        <v xml:space="preserve">  </v>
      </c>
    </row>
    <row r="1258" spans="1:35">
      <c r="A1258" t="s">
        <v>5966</v>
      </c>
      <c r="B1258" t="s">
        <v>5967</v>
      </c>
      <c r="C1258">
        <v>0</v>
      </c>
      <c r="D1258">
        <v>0</v>
      </c>
      <c r="E1258" t="s">
        <v>5968</v>
      </c>
      <c r="F1258" t="s">
        <v>34</v>
      </c>
      <c r="G1258" t="s">
        <v>5969</v>
      </c>
      <c r="H1258" t="s">
        <v>5970</v>
      </c>
      <c r="I1258" t="s">
        <v>5970</v>
      </c>
      <c r="J1258" t="s">
        <v>5970</v>
      </c>
      <c r="K1258" t="s">
        <v>5970</v>
      </c>
      <c r="L1258" t="s">
        <v>5968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50</v>
      </c>
      <c r="AC1258" t="s">
        <v>58</v>
      </c>
      <c r="AD1258" t="s">
        <v>59</v>
      </c>
      <c r="AE1258">
        <v>21</v>
      </c>
      <c r="AF1258">
        <v>9721</v>
      </c>
      <c r="AG1258" t="str">
        <f>CONCATENATE(Table1[[#This Row],[item_code]],(".jpg"))</f>
        <v>OUT6812.jpg</v>
      </c>
      <c r="AH1258" t="str">
        <f>IF(Table1[[#This Row],[DEPO. TOTAL DISPO]]&gt;2,"Publish","Draft")</f>
        <v>Draft</v>
      </c>
      <c r="AI1258" s="1" t="str">
        <f>IFERROR(VLOOKUP(A1258,#REF!, 1, FALSE),"  ")</f>
        <v xml:space="preserve">  </v>
      </c>
    </row>
    <row r="1259" spans="1:35">
      <c r="A1259" t="s">
        <v>7077</v>
      </c>
      <c r="B1259" t="s">
        <v>7078</v>
      </c>
      <c r="C1259">
        <v>0</v>
      </c>
      <c r="D1259">
        <v>0</v>
      </c>
      <c r="E1259" t="s">
        <v>7079</v>
      </c>
      <c r="F1259" t="s">
        <v>34</v>
      </c>
      <c r="G1259" t="s">
        <v>7080</v>
      </c>
      <c r="H1259" t="s">
        <v>7081</v>
      </c>
      <c r="I1259" t="s">
        <v>7081</v>
      </c>
      <c r="J1259" t="s">
        <v>7081</v>
      </c>
      <c r="K1259" t="s">
        <v>7081</v>
      </c>
      <c r="L1259" t="s">
        <v>7079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 t="s">
        <v>50</v>
      </c>
      <c r="AC1259" t="s">
        <v>51</v>
      </c>
      <c r="AD1259" t="s">
        <v>59</v>
      </c>
      <c r="AE1259">
        <v>21</v>
      </c>
      <c r="AF1259">
        <v>9050</v>
      </c>
      <c r="AG1259" t="str">
        <f>CONCATENATE(Table1[[#This Row],[item_code]],(".jpg"))</f>
        <v>OUT65.jpg</v>
      </c>
      <c r="AH1259" t="str">
        <f>IF(Table1[[#This Row],[DEPO. TOTAL DISPO]]&gt;2,"Publish","Draft")</f>
        <v>Draft</v>
      </c>
      <c r="AI1259" s="1" t="str">
        <f>IFERROR(VLOOKUP(A1259,#REF!, 1, FALSE),"  ")</f>
        <v xml:space="preserve">  </v>
      </c>
    </row>
    <row r="1260" spans="1:35">
      <c r="A1260" t="s">
        <v>3296</v>
      </c>
      <c r="B1260" t="s">
        <v>3297</v>
      </c>
      <c r="C1260">
        <v>0</v>
      </c>
      <c r="D1260">
        <v>0</v>
      </c>
      <c r="E1260" t="s">
        <v>3298</v>
      </c>
      <c r="F1260" t="s">
        <v>34</v>
      </c>
      <c r="G1260" t="s">
        <v>3299</v>
      </c>
      <c r="H1260" t="s">
        <v>3300</v>
      </c>
      <c r="I1260" t="s">
        <v>3300</v>
      </c>
      <c r="J1260" t="s">
        <v>3300</v>
      </c>
      <c r="K1260" t="s">
        <v>3300</v>
      </c>
      <c r="L1260" t="s">
        <v>3298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t="s">
        <v>50</v>
      </c>
      <c r="AC1260" t="s">
        <v>51</v>
      </c>
      <c r="AD1260" t="s">
        <v>59</v>
      </c>
      <c r="AE1260">
        <v>21</v>
      </c>
      <c r="AF1260">
        <v>9049</v>
      </c>
      <c r="AG1260" t="str">
        <f>CONCATENATE(Table1[[#This Row],[item_code]],(".jpg"))</f>
        <v>OUT63.jpg</v>
      </c>
      <c r="AH1260" t="str">
        <f>IF(Table1[[#This Row],[DEPO. TOTAL DISPO]]&gt;2,"Publish","Draft")</f>
        <v>Draft</v>
      </c>
      <c r="AI1260" s="1" t="str">
        <f>IFERROR(VLOOKUP(A1260,#REF!, 1, FALSE),"  ")</f>
        <v xml:space="preserve">  </v>
      </c>
    </row>
    <row r="1261" spans="1:35">
      <c r="A1261" t="s">
        <v>6729</v>
      </c>
      <c r="B1261" t="s">
        <v>6730</v>
      </c>
      <c r="C1261">
        <v>0</v>
      </c>
      <c r="D1261">
        <v>0</v>
      </c>
      <c r="E1261" t="s">
        <v>6731</v>
      </c>
      <c r="F1261" t="s">
        <v>34</v>
      </c>
      <c r="G1261" t="s">
        <v>6732</v>
      </c>
      <c r="H1261" t="s">
        <v>6733</v>
      </c>
      <c r="I1261" t="s">
        <v>6733</v>
      </c>
      <c r="J1261" t="s">
        <v>6733</v>
      </c>
      <c r="K1261" t="s">
        <v>6733</v>
      </c>
      <c r="L1261" t="s">
        <v>6731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50</v>
      </c>
      <c r="AC1261" t="s">
        <v>58</v>
      </c>
      <c r="AD1261" t="s">
        <v>59</v>
      </c>
      <c r="AE1261">
        <v>21</v>
      </c>
      <c r="AF1261">
        <v>9493</v>
      </c>
      <c r="AG1261" t="str">
        <f>CONCATENATE(Table1[[#This Row],[item_code]],(".jpg"))</f>
        <v>OUT57K2.jpg</v>
      </c>
      <c r="AH1261" t="str">
        <f>IF(Table1[[#This Row],[DEPO. TOTAL DISPO]]&gt;2,"Publish","Draft")</f>
        <v>Draft</v>
      </c>
      <c r="AI1261" s="1" t="str">
        <f>IFERROR(VLOOKUP(A1261,#REF!, 1, FALSE),"  ")</f>
        <v xml:space="preserve">  </v>
      </c>
    </row>
    <row r="1262" spans="1:35">
      <c r="A1262" t="s">
        <v>6724</v>
      </c>
      <c r="B1262" t="s">
        <v>6725</v>
      </c>
      <c r="C1262">
        <v>0</v>
      </c>
      <c r="D1262">
        <v>0</v>
      </c>
      <c r="E1262" t="s">
        <v>6726</v>
      </c>
      <c r="F1262" t="s">
        <v>34</v>
      </c>
      <c r="G1262" t="s">
        <v>6727</v>
      </c>
      <c r="H1262" t="s">
        <v>6728</v>
      </c>
      <c r="I1262" t="s">
        <v>6728</v>
      </c>
      <c r="J1262" t="s">
        <v>6728</v>
      </c>
      <c r="K1262" t="s">
        <v>6728</v>
      </c>
      <c r="L1262" t="s">
        <v>6726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s">
        <v>50</v>
      </c>
      <c r="AC1262" t="s">
        <v>58</v>
      </c>
      <c r="AD1262" t="s">
        <v>59</v>
      </c>
      <c r="AE1262">
        <v>21</v>
      </c>
      <c r="AF1262">
        <v>9492</v>
      </c>
      <c r="AG1262" t="str">
        <f>CONCATENATE(Table1[[#This Row],[item_code]],(".jpg"))</f>
        <v>OUT57.jpg</v>
      </c>
      <c r="AH1262" t="str">
        <f>IF(Table1[[#This Row],[DEPO. TOTAL DISPO]]&gt;2,"Publish","Draft")</f>
        <v>Draft</v>
      </c>
      <c r="AI1262" s="1" t="str">
        <f>IFERROR(VLOOKUP(A1262,#REF!, 1, FALSE),"  ")</f>
        <v xml:space="preserve">  </v>
      </c>
    </row>
    <row r="1263" spans="1:35">
      <c r="A1263" t="s">
        <v>7876</v>
      </c>
      <c r="B1263" t="s">
        <v>7877</v>
      </c>
      <c r="C1263">
        <v>0</v>
      </c>
      <c r="D1263">
        <v>0</v>
      </c>
      <c r="E1263" t="s">
        <v>7878</v>
      </c>
      <c r="F1263" t="s">
        <v>34</v>
      </c>
      <c r="G1263" t="s">
        <v>7879</v>
      </c>
      <c r="H1263" t="s">
        <v>7880</v>
      </c>
      <c r="I1263" t="s">
        <v>7880</v>
      </c>
      <c r="J1263" t="s">
        <v>7880</v>
      </c>
      <c r="K1263" t="s">
        <v>7880</v>
      </c>
      <c r="L1263" t="s">
        <v>7878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s">
        <v>50</v>
      </c>
      <c r="AC1263" t="s">
        <v>7493</v>
      </c>
      <c r="AD1263" t="s">
        <v>59</v>
      </c>
      <c r="AE1263">
        <v>21</v>
      </c>
      <c r="AF1263">
        <v>9476</v>
      </c>
      <c r="AG1263" t="str">
        <f>CONCATENATE(Table1[[#This Row],[item_code]],(".jpg"))</f>
        <v>OUT5085.jpg</v>
      </c>
      <c r="AH1263" t="str">
        <f>IF(Table1[[#This Row],[DEPO. TOTAL DISPO]]&gt;2,"Publish","Draft")</f>
        <v>Draft</v>
      </c>
      <c r="AI1263" s="1" t="str">
        <f>IFERROR(VLOOKUP(A1263,#REF!, 1, FALSE),"  ")</f>
        <v xml:space="preserve">  </v>
      </c>
    </row>
    <row r="1264" spans="1:35">
      <c r="A1264" t="s">
        <v>6719</v>
      </c>
      <c r="B1264" t="s">
        <v>6720</v>
      </c>
      <c r="C1264">
        <v>0</v>
      </c>
      <c r="D1264">
        <v>0</v>
      </c>
      <c r="E1264" t="s">
        <v>6721</v>
      </c>
      <c r="F1264" t="s">
        <v>34</v>
      </c>
      <c r="G1264" t="s">
        <v>6722</v>
      </c>
      <c r="H1264" t="s">
        <v>6723</v>
      </c>
      <c r="I1264" t="s">
        <v>6723</v>
      </c>
      <c r="J1264" t="s">
        <v>6723</v>
      </c>
      <c r="K1264" t="s">
        <v>6723</v>
      </c>
      <c r="L1264" t="s">
        <v>6721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t="s">
        <v>50</v>
      </c>
      <c r="AC1264" t="s">
        <v>58</v>
      </c>
      <c r="AD1264" t="s">
        <v>6454</v>
      </c>
      <c r="AE1264">
        <v>21</v>
      </c>
      <c r="AF1264">
        <v>9491</v>
      </c>
      <c r="AG1264" t="str">
        <f>CONCATENATE(Table1[[#This Row],[item_code]],(".jpg"))</f>
        <v>OUT44AK.jpg</v>
      </c>
      <c r="AH1264" t="str">
        <f>IF(Table1[[#This Row],[DEPO. TOTAL DISPO]]&gt;2,"Publish","Draft")</f>
        <v>Draft</v>
      </c>
      <c r="AI1264" s="1" t="str">
        <f>IFERROR(VLOOKUP(A1264,#REF!, 1, FALSE),"  ")</f>
        <v xml:space="preserve">  </v>
      </c>
    </row>
    <row r="1265" spans="1:35">
      <c r="A1265" t="s">
        <v>6714</v>
      </c>
      <c r="B1265" t="s">
        <v>6715</v>
      </c>
      <c r="C1265">
        <v>0</v>
      </c>
      <c r="D1265">
        <v>0</v>
      </c>
      <c r="E1265" t="s">
        <v>6716</v>
      </c>
      <c r="F1265" t="s">
        <v>34</v>
      </c>
      <c r="G1265" t="s">
        <v>6717</v>
      </c>
      <c r="H1265" t="s">
        <v>6718</v>
      </c>
      <c r="I1265" t="s">
        <v>6718</v>
      </c>
      <c r="J1265" t="s">
        <v>6718</v>
      </c>
      <c r="K1265" t="s">
        <v>6718</v>
      </c>
      <c r="L1265" t="s">
        <v>6716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50</v>
      </c>
      <c r="AC1265" t="s">
        <v>58</v>
      </c>
      <c r="AD1265" t="s">
        <v>6454</v>
      </c>
      <c r="AE1265">
        <v>21</v>
      </c>
      <c r="AF1265">
        <v>9490</v>
      </c>
      <c r="AG1265" t="str">
        <f>CONCATENATE(Table1[[#This Row],[item_code]],(".jpg"))</f>
        <v>OUT44AB.jpg</v>
      </c>
      <c r="AH1265" t="str">
        <f>IF(Table1[[#This Row],[DEPO. TOTAL DISPO]]&gt;2,"Publish","Draft")</f>
        <v>Draft</v>
      </c>
      <c r="AI1265" s="1" t="str">
        <f>IFERROR(VLOOKUP(A1265,#REF!, 1, FALSE),"  ")</f>
        <v xml:space="preserve">  </v>
      </c>
    </row>
    <row r="1266" spans="1:35">
      <c r="A1266" t="s">
        <v>7931</v>
      </c>
      <c r="B1266" t="s">
        <v>7932</v>
      </c>
      <c r="C1266">
        <v>0</v>
      </c>
      <c r="D1266">
        <v>0</v>
      </c>
      <c r="E1266" t="s">
        <v>7933</v>
      </c>
      <c r="F1266" t="s">
        <v>34</v>
      </c>
      <c r="G1266" t="s">
        <v>7934</v>
      </c>
      <c r="H1266" t="s">
        <v>7935</v>
      </c>
      <c r="I1266" t="s">
        <v>7935</v>
      </c>
      <c r="J1266" t="s">
        <v>7935</v>
      </c>
      <c r="K1266" t="s">
        <v>7935</v>
      </c>
      <c r="L1266" t="s">
        <v>7933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s">
        <v>50</v>
      </c>
      <c r="AC1266" t="s">
        <v>103</v>
      </c>
      <c r="AD1266" t="s">
        <v>59</v>
      </c>
      <c r="AE1266">
        <v>21</v>
      </c>
      <c r="AF1266">
        <v>9670</v>
      </c>
      <c r="AG1266" t="str">
        <f>CONCATENATE(Table1[[#This Row],[item_code]],(".jpg"))</f>
        <v>OUT4477.jpg</v>
      </c>
      <c r="AH1266" t="str">
        <f>IF(Table1[[#This Row],[DEPO. TOTAL DISPO]]&gt;2,"Publish","Draft")</f>
        <v>Draft</v>
      </c>
      <c r="AI1266" s="1" t="str">
        <f>IFERROR(VLOOKUP(A1266,#REF!, 1, FALSE),"  ")</f>
        <v xml:space="preserve">  </v>
      </c>
    </row>
    <row r="1267" spans="1:35">
      <c r="A1267" t="s">
        <v>7998</v>
      </c>
      <c r="B1267" t="s">
        <v>7999</v>
      </c>
      <c r="C1267">
        <v>0</v>
      </c>
      <c r="D1267">
        <v>0</v>
      </c>
      <c r="E1267" t="s">
        <v>8000</v>
      </c>
      <c r="F1267" t="s">
        <v>34</v>
      </c>
      <c r="G1267" t="s">
        <v>8001</v>
      </c>
      <c r="H1267" t="s">
        <v>8002</v>
      </c>
      <c r="I1267" t="s">
        <v>8002</v>
      </c>
      <c r="J1267" t="s">
        <v>8002</v>
      </c>
      <c r="K1267" t="s">
        <v>8002</v>
      </c>
      <c r="L1267" t="s">
        <v>8000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t="s">
        <v>50</v>
      </c>
      <c r="AC1267" t="s">
        <v>103</v>
      </c>
      <c r="AD1267" t="s">
        <v>59</v>
      </c>
      <c r="AE1267">
        <v>21</v>
      </c>
      <c r="AF1267">
        <v>9671</v>
      </c>
      <c r="AG1267" t="str">
        <f>CONCATENATE(Table1[[#This Row],[item_code]],(".jpg"))</f>
        <v>OUT4460.jpg</v>
      </c>
      <c r="AH1267" t="str">
        <f>IF(Table1[[#This Row],[DEPO. TOTAL DISPO]]&gt;2,"Publish","Draft")</f>
        <v>Draft</v>
      </c>
      <c r="AI1267" s="1" t="str">
        <f>IFERROR(VLOOKUP(A1267,#REF!, 1, FALSE),"  ")</f>
        <v xml:space="preserve">  </v>
      </c>
    </row>
    <row r="1268" spans="1:35">
      <c r="A1268" t="s">
        <v>6455</v>
      </c>
      <c r="B1268" t="s">
        <v>6456</v>
      </c>
      <c r="C1268">
        <v>0</v>
      </c>
      <c r="D1268">
        <v>0</v>
      </c>
      <c r="E1268" t="s">
        <v>6457</v>
      </c>
      <c r="F1268" t="s">
        <v>34</v>
      </c>
      <c r="G1268" t="s">
        <v>6458</v>
      </c>
      <c r="H1268" t="s">
        <v>6459</v>
      </c>
      <c r="I1268" t="s">
        <v>6459</v>
      </c>
      <c r="J1268" t="s">
        <v>6459</v>
      </c>
      <c r="K1268" t="s">
        <v>6459</v>
      </c>
      <c r="L1268" t="s">
        <v>6457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t="s">
        <v>50</v>
      </c>
      <c r="AC1268" t="s">
        <v>58</v>
      </c>
      <c r="AD1268" t="s">
        <v>6454</v>
      </c>
      <c r="AE1268">
        <v>21</v>
      </c>
      <c r="AF1268">
        <v>9402</v>
      </c>
      <c r="AG1268" t="str">
        <f>CONCATENATE(Table1[[#This Row],[item_code]],(".jpg"))</f>
        <v>OUT44.jpg</v>
      </c>
      <c r="AH1268" t="str">
        <f>IF(Table1[[#This Row],[DEPO. TOTAL DISPO]]&gt;2,"Publish","Draft")</f>
        <v>Draft</v>
      </c>
      <c r="AI1268" s="1" t="str">
        <f>IFERROR(VLOOKUP(A1268,#REF!, 1, FALSE),"  ")</f>
        <v xml:space="preserve">  </v>
      </c>
    </row>
    <row r="1269" spans="1:35">
      <c r="A1269" t="s">
        <v>7993</v>
      </c>
      <c r="B1269" t="s">
        <v>7994</v>
      </c>
      <c r="C1269">
        <v>0</v>
      </c>
      <c r="D1269">
        <v>0</v>
      </c>
      <c r="E1269" t="s">
        <v>7995</v>
      </c>
      <c r="F1269" t="s">
        <v>34</v>
      </c>
      <c r="G1269" t="s">
        <v>7996</v>
      </c>
      <c r="H1269" t="s">
        <v>7997</v>
      </c>
      <c r="I1269" t="s">
        <v>7997</v>
      </c>
      <c r="J1269" t="s">
        <v>7997</v>
      </c>
      <c r="K1269" t="s">
        <v>7997</v>
      </c>
      <c r="L1269" t="s">
        <v>7995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t="s">
        <v>50</v>
      </c>
      <c r="AC1269" t="s">
        <v>7493</v>
      </c>
      <c r="AD1269" t="s">
        <v>59</v>
      </c>
      <c r="AE1269">
        <v>21</v>
      </c>
      <c r="AF1269">
        <v>9669</v>
      </c>
      <c r="AG1269" t="str">
        <f>CONCATENATE(Table1[[#This Row],[item_code]],(".jpg"))</f>
        <v>OUT33.jpg</v>
      </c>
      <c r="AH1269" t="str">
        <f>IF(Table1[[#This Row],[DEPO. TOTAL DISPO]]&gt;2,"Publish","Draft")</f>
        <v>Draft</v>
      </c>
      <c r="AI1269" s="1" t="str">
        <f>IFERROR(VLOOKUP(A1269,#REF!, 1, FALSE),"  ")</f>
        <v xml:space="preserve">  </v>
      </c>
    </row>
    <row r="1270" spans="1:35">
      <c r="A1270" t="s">
        <v>7494</v>
      </c>
      <c r="B1270" t="s">
        <v>7495</v>
      </c>
      <c r="C1270">
        <v>0</v>
      </c>
      <c r="D1270">
        <v>0</v>
      </c>
      <c r="E1270" t="s">
        <v>7496</v>
      </c>
      <c r="F1270" t="s">
        <v>34</v>
      </c>
      <c r="G1270" t="s">
        <v>7497</v>
      </c>
      <c r="H1270" t="s">
        <v>7498</v>
      </c>
      <c r="I1270" t="s">
        <v>7498</v>
      </c>
      <c r="J1270" t="s">
        <v>7498</v>
      </c>
      <c r="K1270" t="s">
        <v>7498</v>
      </c>
      <c r="L1270" t="s">
        <v>7496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50</v>
      </c>
      <c r="AC1270" t="s">
        <v>7493</v>
      </c>
      <c r="AD1270" t="s">
        <v>59</v>
      </c>
      <c r="AE1270">
        <v>21</v>
      </c>
      <c r="AF1270">
        <v>9478</v>
      </c>
      <c r="AG1270" t="str">
        <f>CONCATENATE(Table1[[#This Row],[item_code]],(".jpg"))</f>
        <v>OUT2952.jpg</v>
      </c>
      <c r="AH1270" t="str">
        <f>IF(Table1[[#This Row],[DEPO. TOTAL DISPO]]&gt;2,"Publish","Draft")</f>
        <v>Draft</v>
      </c>
      <c r="AI1270" s="1" t="str">
        <f>IFERROR(VLOOKUP(A1270,#REF!, 1, FALSE),"  ")</f>
        <v xml:space="preserve">  </v>
      </c>
    </row>
    <row r="1271" spans="1:35">
      <c r="A1271" t="s">
        <v>8663</v>
      </c>
      <c r="B1271" t="s">
        <v>8664</v>
      </c>
      <c r="C1271">
        <v>0</v>
      </c>
      <c r="D1271">
        <v>0</v>
      </c>
      <c r="E1271" t="s">
        <v>8665</v>
      </c>
      <c r="F1271" t="s">
        <v>34</v>
      </c>
      <c r="G1271" t="s">
        <v>8666</v>
      </c>
      <c r="H1271" t="s">
        <v>8667</v>
      </c>
      <c r="I1271" t="s">
        <v>8667</v>
      </c>
      <c r="J1271" t="s">
        <v>8667</v>
      </c>
      <c r="K1271" t="s">
        <v>8667</v>
      </c>
      <c r="L1271" t="s">
        <v>8665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50</v>
      </c>
      <c r="AC1271" t="s">
        <v>51</v>
      </c>
      <c r="AD1271" t="s">
        <v>59</v>
      </c>
      <c r="AE1271">
        <v>21</v>
      </c>
      <c r="AF1271">
        <v>9668</v>
      </c>
      <c r="AG1271" t="str">
        <f>CONCATENATE(Table1[[#This Row],[item_code]],(".jpg"))</f>
        <v>OUT280BL.jpg</v>
      </c>
      <c r="AH1271" t="str">
        <f>IF(Table1[[#This Row],[DEPO. TOTAL DISPO]]&gt;2,"Publish","Draft")</f>
        <v>Draft</v>
      </c>
      <c r="AI1271" s="1" t="str">
        <f>IFERROR(VLOOKUP(A1271,#REF!, 1, FALSE),"  ")</f>
        <v xml:space="preserve">  </v>
      </c>
    </row>
    <row r="1272" spans="1:35">
      <c r="A1272" t="s">
        <v>8668</v>
      </c>
      <c r="B1272" t="s">
        <v>8669</v>
      </c>
      <c r="C1272">
        <v>0</v>
      </c>
      <c r="D1272">
        <v>0</v>
      </c>
      <c r="E1272" t="s">
        <v>8670</v>
      </c>
      <c r="F1272" t="s">
        <v>34</v>
      </c>
      <c r="G1272" t="s">
        <v>8671</v>
      </c>
      <c r="H1272" t="s">
        <v>8672</v>
      </c>
      <c r="I1272" t="s">
        <v>8672</v>
      </c>
      <c r="J1272" t="s">
        <v>8672</v>
      </c>
      <c r="K1272" t="s">
        <v>8672</v>
      </c>
      <c r="L1272" t="s">
        <v>8670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50</v>
      </c>
      <c r="AC1272" t="s">
        <v>51</v>
      </c>
      <c r="AD1272" t="s">
        <v>59</v>
      </c>
      <c r="AE1272">
        <v>21</v>
      </c>
      <c r="AF1272">
        <v>9667</v>
      </c>
      <c r="AG1272" t="str">
        <f>CONCATENATE(Table1[[#This Row],[item_code]],(".jpg"))</f>
        <v>OUT280.jpg</v>
      </c>
      <c r="AH1272" t="str">
        <f>IF(Table1[[#This Row],[DEPO. TOTAL DISPO]]&gt;2,"Publish","Draft")</f>
        <v>Draft</v>
      </c>
      <c r="AI1272" s="1" t="str">
        <f>IFERROR(VLOOKUP(A1272,#REF!, 1, FALSE),"  ")</f>
        <v xml:space="preserve">  </v>
      </c>
    </row>
    <row r="1273" spans="1:35">
      <c r="A1273" t="s">
        <v>8658</v>
      </c>
      <c r="B1273" t="s">
        <v>8659</v>
      </c>
      <c r="C1273">
        <v>0</v>
      </c>
      <c r="D1273">
        <v>0</v>
      </c>
      <c r="E1273" t="s">
        <v>8660</v>
      </c>
      <c r="F1273" t="s">
        <v>34</v>
      </c>
      <c r="G1273" t="s">
        <v>8661</v>
      </c>
      <c r="H1273" t="s">
        <v>8662</v>
      </c>
      <c r="I1273" t="s">
        <v>8662</v>
      </c>
      <c r="J1273" t="s">
        <v>8662</v>
      </c>
      <c r="K1273" t="s">
        <v>8662</v>
      </c>
      <c r="L1273" t="s">
        <v>8660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s">
        <v>50</v>
      </c>
      <c r="AC1273" t="s">
        <v>51</v>
      </c>
      <c r="AD1273" t="s">
        <v>59</v>
      </c>
      <c r="AE1273">
        <v>21</v>
      </c>
      <c r="AF1273">
        <v>9666</v>
      </c>
      <c r="AG1273" t="str">
        <f>CONCATENATE(Table1[[#This Row],[item_code]],(".jpg"))</f>
        <v>OUT278.jpg</v>
      </c>
      <c r="AH1273" t="str">
        <f>IF(Table1[[#This Row],[DEPO. TOTAL DISPO]]&gt;2,"Publish","Draft")</f>
        <v>Draft</v>
      </c>
      <c r="AI1273" s="1" t="str">
        <f>IFERROR(VLOOKUP(A1273,#REF!, 1, FALSE),"  ")</f>
        <v xml:space="preserve">  </v>
      </c>
    </row>
    <row r="1274" spans="1:35">
      <c r="A1274" t="s">
        <v>7936</v>
      </c>
      <c r="B1274" t="s">
        <v>7937</v>
      </c>
      <c r="C1274">
        <v>0</v>
      </c>
      <c r="D1274">
        <v>0</v>
      </c>
      <c r="E1274" t="s">
        <v>7938</v>
      </c>
      <c r="F1274" t="s">
        <v>34</v>
      </c>
      <c r="G1274" t="s">
        <v>7939</v>
      </c>
      <c r="H1274" t="s">
        <v>7940</v>
      </c>
      <c r="I1274" t="s">
        <v>7940</v>
      </c>
      <c r="J1274" t="s">
        <v>7940</v>
      </c>
      <c r="K1274" t="s">
        <v>7940</v>
      </c>
      <c r="L1274" t="s">
        <v>7938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t="s">
        <v>50</v>
      </c>
      <c r="AC1274" t="s">
        <v>103</v>
      </c>
      <c r="AD1274" t="s">
        <v>59</v>
      </c>
      <c r="AE1274">
        <v>21</v>
      </c>
      <c r="AF1274">
        <v>9674</v>
      </c>
      <c r="AG1274" t="str">
        <f>CONCATENATE(Table1[[#This Row],[item_code]],(".jpg"))</f>
        <v>OUT233.jpg</v>
      </c>
      <c r="AH1274" t="str">
        <f>IF(Table1[[#This Row],[DEPO. TOTAL DISPO]]&gt;2,"Publish","Draft")</f>
        <v>Draft</v>
      </c>
      <c r="AI1274" s="1" t="str">
        <f>IFERROR(VLOOKUP(A1274,#REF!, 1, FALSE),"  ")</f>
        <v xml:space="preserve">  </v>
      </c>
    </row>
    <row r="1275" spans="1:35">
      <c r="A1275" t="s">
        <v>7141</v>
      </c>
      <c r="B1275" t="s">
        <v>7142</v>
      </c>
      <c r="C1275">
        <v>0</v>
      </c>
      <c r="D1275">
        <v>0</v>
      </c>
      <c r="E1275" t="s">
        <v>7143</v>
      </c>
      <c r="F1275" t="s">
        <v>34</v>
      </c>
      <c r="G1275" t="s">
        <v>7144</v>
      </c>
      <c r="H1275" t="s">
        <v>7145</v>
      </c>
      <c r="I1275" t="s">
        <v>7145</v>
      </c>
      <c r="J1275" t="s">
        <v>7145</v>
      </c>
      <c r="K1275" t="s">
        <v>7145</v>
      </c>
      <c r="L1275" t="s">
        <v>7143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t="s">
        <v>50</v>
      </c>
      <c r="AC1275" t="s">
        <v>51</v>
      </c>
      <c r="AD1275" t="s">
        <v>85</v>
      </c>
      <c r="AE1275">
        <v>21</v>
      </c>
      <c r="AF1275">
        <v>8468</v>
      </c>
      <c r="AG1275" t="str">
        <f>CONCATENATE(Table1[[#This Row],[item_code]],(".jpg"))</f>
        <v>OUT228.jpg</v>
      </c>
      <c r="AH1275" t="str">
        <f>IF(Table1[[#This Row],[DEPO. TOTAL DISPO]]&gt;2,"Publish","Draft")</f>
        <v>Draft</v>
      </c>
      <c r="AI1275" s="1" t="str">
        <f>IFERROR(VLOOKUP(A1275,#REF!, 1, FALSE),"  ")</f>
        <v xml:space="preserve">  </v>
      </c>
    </row>
    <row r="1276" spans="1:35">
      <c r="A1276" t="s">
        <v>8583</v>
      </c>
      <c r="B1276" t="s">
        <v>8584</v>
      </c>
      <c r="C1276">
        <v>0</v>
      </c>
      <c r="D1276">
        <v>0</v>
      </c>
      <c r="E1276" t="s">
        <v>8585</v>
      </c>
      <c r="F1276" t="s">
        <v>34</v>
      </c>
      <c r="G1276" t="s">
        <v>8586</v>
      </c>
      <c r="H1276" t="s">
        <v>8587</v>
      </c>
      <c r="I1276" t="s">
        <v>8587</v>
      </c>
      <c r="J1276" t="s">
        <v>8587</v>
      </c>
      <c r="K1276" t="s">
        <v>8587</v>
      </c>
      <c r="L1276" t="s">
        <v>8585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50</v>
      </c>
      <c r="AC1276" t="s">
        <v>51</v>
      </c>
      <c r="AD1276" t="s">
        <v>85</v>
      </c>
      <c r="AE1276">
        <v>21</v>
      </c>
      <c r="AF1276">
        <v>8469</v>
      </c>
      <c r="AG1276" t="str">
        <f>CONCATENATE(Table1[[#This Row],[item_code]],(".jpg"))</f>
        <v>OUT223.jpg</v>
      </c>
      <c r="AH1276" t="str">
        <f>IF(Table1[[#This Row],[DEPO. TOTAL DISPO]]&gt;2,"Publish","Draft")</f>
        <v>Draft</v>
      </c>
      <c r="AI1276" s="1" t="str">
        <f>IFERROR(VLOOKUP(A1276,#REF!, 1, FALSE),"  ")</f>
        <v xml:space="preserve">  </v>
      </c>
    </row>
    <row r="1277" spans="1:35">
      <c r="A1277" t="s">
        <v>7487</v>
      </c>
      <c r="B1277" t="s">
        <v>7488</v>
      </c>
      <c r="C1277">
        <v>0</v>
      </c>
      <c r="D1277">
        <v>0</v>
      </c>
      <c r="E1277" t="s">
        <v>7489</v>
      </c>
      <c r="F1277" t="s">
        <v>34</v>
      </c>
      <c r="G1277" t="s">
        <v>7490</v>
      </c>
      <c r="H1277" t="s">
        <v>7491</v>
      </c>
      <c r="I1277" t="s">
        <v>7491</v>
      </c>
      <c r="J1277" t="s">
        <v>7491</v>
      </c>
      <c r="K1277" t="s">
        <v>7491</v>
      </c>
      <c r="L1277" t="s">
        <v>7492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t="s">
        <v>50</v>
      </c>
      <c r="AC1277" t="s">
        <v>7493</v>
      </c>
      <c r="AD1277" t="s">
        <v>59</v>
      </c>
      <c r="AE1277">
        <v>21</v>
      </c>
      <c r="AF1277">
        <v>9475</v>
      </c>
      <c r="AG1277" t="str">
        <f>CONCATENATE(Table1[[#This Row],[item_code]],(".jpg"))</f>
        <v>OUT1925.jpg</v>
      </c>
      <c r="AH1277" t="str">
        <f>IF(Table1[[#This Row],[DEPO. TOTAL DISPO]]&gt;2,"Publish","Draft")</f>
        <v>Draft</v>
      </c>
      <c r="AI1277" s="1" t="str">
        <f>IFERROR(VLOOKUP(A1277,#REF!, 1, FALSE),"  ")</f>
        <v xml:space="preserve">  </v>
      </c>
    </row>
    <row r="1278" spans="1:35">
      <c r="A1278" t="s">
        <v>6428</v>
      </c>
      <c r="B1278" t="s">
        <v>6429</v>
      </c>
      <c r="C1278">
        <v>0</v>
      </c>
      <c r="D1278">
        <v>0</v>
      </c>
      <c r="E1278" t="s">
        <v>6430</v>
      </c>
      <c r="F1278" t="s">
        <v>34</v>
      </c>
      <c r="G1278" t="s">
        <v>6431</v>
      </c>
      <c r="H1278" t="s">
        <v>6432</v>
      </c>
      <c r="I1278" t="s">
        <v>6432</v>
      </c>
      <c r="J1278" t="s">
        <v>6432</v>
      </c>
      <c r="K1278" t="s">
        <v>6432</v>
      </c>
      <c r="L1278" t="s">
        <v>6430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s">
        <v>50</v>
      </c>
      <c r="AC1278" t="s">
        <v>58</v>
      </c>
      <c r="AD1278" t="s">
        <v>59</v>
      </c>
      <c r="AE1278">
        <v>21</v>
      </c>
      <c r="AF1278">
        <v>9726</v>
      </c>
      <c r="AG1278" t="str">
        <f>CONCATENATE(Table1[[#This Row],[item_code]],(".jpg"))</f>
        <v>OUT1520.jpg</v>
      </c>
      <c r="AH1278" t="str">
        <f>IF(Table1[[#This Row],[DEPO. TOTAL DISPO]]&gt;2,"Publish","Draft")</f>
        <v>Draft</v>
      </c>
      <c r="AI1278" s="1" t="str">
        <f>IFERROR(VLOOKUP(A1278,#REF!, 1, FALSE),"  ")</f>
        <v xml:space="preserve">  </v>
      </c>
    </row>
    <row r="1279" spans="1:35">
      <c r="A1279" t="s">
        <v>6423</v>
      </c>
      <c r="B1279" t="s">
        <v>6424</v>
      </c>
      <c r="C1279">
        <v>0</v>
      </c>
      <c r="D1279">
        <v>0</v>
      </c>
      <c r="E1279" t="s">
        <v>6425</v>
      </c>
      <c r="F1279" t="s">
        <v>34</v>
      </c>
      <c r="G1279" t="s">
        <v>6426</v>
      </c>
      <c r="H1279" t="s">
        <v>6427</v>
      </c>
      <c r="I1279" t="s">
        <v>6427</v>
      </c>
      <c r="J1279" t="s">
        <v>6427</v>
      </c>
      <c r="K1279" t="s">
        <v>6427</v>
      </c>
      <c r="L1279" t="s">
        <v>6425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50</v>
      </c>
      <c r="AC1279" t="s">
        <v>58</v>
      </c>
      <c r="AD1279" t="s">
        <v>59</v>
      </c>
      <c r="AE1279">
        <v>21</v>
      </c>
      <c r="AF1279">
        <v>9725</v>
      </c>
      <c r="AG1279" t="str">
        <f>CONCATENATE(Table1[[#This Row],[item_code]],(".jpg"))</f>
        <v>OUT1506.jpg</v>
      </c>
      <c r="AH1279" t="str">
        <f>IF(Table1[[#This Row],[DEPO. TOTAL DISPO]]&gt;2,"Publish","Draft")</f>
        <v>Draft</v>
      </c>
      <c r="AI1279" s="1" t="str">
        <f>IFERROR(VLOOKUP(A1279,#REF!, 1, FALSE),"  ")</f>
        <v xml:space="preserve">  </v>
      </c>
    </row>
    <row r="1280" spans="1:35">
      <c r="A1280" t="s">
        <v>679</v>
      </c>
      <c r="B1280" t="s">
        <v>680</v>
      </c>
      <c r="C1280">
        <v>0</v>
      </c>
      <c r="D1280">
        <v>0</v>
      </c>
      <c r="E1280" t="s">
        <v>681</v>
      </c>
      <c r="F1280" t="s">
        <v>34</v>
      </c>
      <c r="G1280" t="s">
        <v>682</v>
      </c>
      <c r="H1280" t="s">
        <v>683</v>
      </c>
      <c r="I1280" t="s">
        <v>683</v>
      </c>
      <c r="J1280" t="s">
        <v>683</v>
      </c>
      <c r="K1280" t="s">
        <v>683</v>
      </c>
      <c r="L1280" t="s">
        <v>681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50</v>
      </c>
      <c r="AC1280" t="s">
        <v>51</v>
      </c>
      <c r="AD1280" t="s">
        <v>59</v>
      </c>
      <c r="AE1280">
        <v>21</v>
      </c>
      <c r="AF1280">
        <v>9673</v>
      </c>
      <c r="AG1280" t="str">
        <f>CONCATENATE(Table1[[#This Row],[item_code]],(".jpg"))</f>
        <v>OUT1393.jpg</v>
      </c>
      <c r="AH1280" t="str">
        <f>IF(Table1[[#This Row],[DEPO. TOTAL DISPO]]&gt;2,"Publish","Draft")</f>
        <v>Draft</v>
      </c>
      <c r="AI1280" s="1" t="str">
        <f>IFERROR(VLOOKUP(A1280,#REF!, 1, FALSE),"  ")</f>
        <v xml:space="preserve">  </v>
      </c>
    </row>
    <row r="1281" spans="1:35">
      <c r="A1281" t="s">
        <v>4055</v>
      </c>
      <c r="B1281" t="s">
        <v>4056</v>
      </c>
      <c r="C1281">
        <v>0</v>
      </c>
      <c r="D1281">
        <v>0</v>
      </c>
      <c r="E1281" t="s">
        <v>4057</v>
      </c>
      <c r="F1281" t="s">
        <v>34</v>
      </c>
      <c r="G1281" t="s">
        <v>4058</v>
      </c>
      <c r="H1281" t="s">
        <v>4059</v>
      </c>
      <c r="I1281" t="s">
        <v>4059</v>
      </c>
      <c r="J1281" t="s">
        <v>4059</v>
      </c>
      <c r="K1281" t="s">
        <v>4059</v>
      </c>
      <c r="L1281" t="s">
        <v>4057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50</v>
      </c>
      <c r="AC1281" t="s">
        <v>58</v>
      </c>
      <c r="AD1281" t="s">
        <v>59</v>
      </c>
      <c r="AE1281">
        <v>21</v>
      </c>
      <c r="AF1281">
        <v>9488</v>
      </c>
      <c r="AG1281" t="str">
        <f>CONCATENATE(Table1[[#This Row],[item_code]],(".jpg"))</f>
        <v>OUT1200.jpg</v>
      </c>
      <c r="AH1281" t="str">
        <f>IF(Table1[[#This Row],[DEPO. TOTAL DISPO]]&gt;2,"Publish","Draft")</f>
        <v>Draft</v>
      </c>
      <c r="AI1281" s="1" t="str">
        <f>IFERROR(VLOOKUP(A1281,#REF!, 1, FALSE),"  ")</f>
        <v xml:space="preserve">  </v>
      </c>
    </row>
    <row r="1282" spans="1:35">
      <c r="A1282" t="s">
        <v>8522</v>
      </c>
      <c r="B1282" t="s">
        <v>8523</v>
      </c>
      <c r="C1282">
        <v>0</v>
      </c>
      <c r="D1282">
        <v>0</v>
      </c>
      <c r="E1282" t="s">
        <v>8524</v>
      </c>
      <c r="F1282" t="s">
        <v>34</v>
      </c>
      <c r="G1282" t="s">
        <v>8525</v>
      </c>
      <c r="H1282" t="s">
        <v>8526</v>
      </c>
      <c r="I1282" t="s">
        <v>8526</v>
      </c>
      <c r="J1282" t="s">
        <v>8526</v>
      </c>
      <c r="K1282" t="s">
        <v>8526</v>
      </c>
      <c r="L1282" t="s">
        <v>8524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50</v>
      </c>
      <c r="AC1282" t="s">
        <v>51</v>
      </c>
      <c r="AD1282" t="s">
        <v>85</v>
      </c>
      <c r="AE1282">
        <v>21</v>
      </c>
      <c r="AF1282">
        <v>8467</v>
      </c>
      <c r="AG1282" t="str">
        <f>CONCATENATE(Table1[[#This Row],[item_code]],(".jpg"))</f>
        <v>OUT120.jpg</v>
      </c>
      <c r="AH1282" t="str">
        <f>IF(Table1[[#This Row],[DEPO. TOTAL DISPO]]&gt;2,"Publish","Draft")</f>
        <v>Draft</v>
      </c>
      <c r="AI1282" s="1" t="str">
        <f>IFERROR(VLOOKUP(A1282,#REF!, 1, FALSE),"  ")</f>
        <v xml:space="preserve">  </v>
      </c>
    </row>
    <row r="1283" spans="1:35">
      <c r="A1283" t="s">
        <v>7509</v>
      </c>
      <c r="B1283" t="s">
        <v>7510</v>
      </c>
      <c r="C1283">
        <v>0</v>
      </c>
      <c r="D1283">
        <v>0</v>
      </c>
      <c r="E1283" t="s">
        <v>7511</v>
      </c>
      <c r="F1283" t="s">
        <v>34</v>
      </c>
      <c r="G1283" t="s">
        <v>7512</v>
      </c>
      <c r="H1283" t="s">
        <v>7513</v>
      </c>
      <c r="I1283" t="s">
        <v>7513</v>
      </c>
      <c r="J1283" t="s">
        <v>7513</v>
      </c>
      <c r="K1283" t="s">
        <v>7513</v>
      </c>
      <c r="L1283" t="s">
        <v>7511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s">
        <v>50</v>
      </c>
      <c r="AC1283" t="s">
        <v>7493</v>
      </c>
      <c r="AD1283" t="s">
        <v>59</v>
      </c>
      <c r="AE1283">
        <v>21</v>
      </c>
      <c r="AF1283">
        <v>9051</v>
      </c>
      <c r="AG1283" t="str">
        <f>CONCATENATE(Table1[[#This Row],[item_code]],(".jpg"))</f>
        <v>OUT11.jpg</v>
      </c>
      <c r="AH1283" t="str">
        <f>IF(Table1[[#This Row],[DEPO. TOTAL DISPO]]&gt;2,"Publish","Draft")</f>
        <v>Draft</v>
      </c>
      <c r="AI1283" s="1" t="str">
        <f>IFERROR(VLOOKUP(A1283,#REF!, 1, FALSE),"  ")</f>
        <v xml:space="preserve">  </v>
      </c>
    </row>
    <row r="1284" spans="1:35">
      <c r="A1284" t="s">
        <v>7519</v>
      </c>
      <c r="B1284" t="s">
        <v>7520</v>
      </c>
      <c r="C1284">
        <v>0</v>
      </c>
      <c r="D1284">
        <v>0</v>
      </c>
      <c r="E1284" t="s">
        <v>7521</v>
      </c>
      <c r="F1284" t="s">
        <v>34</v>
      </c>
      <c r="G1284" t="s">
        <v>7522</v>
      </c>
      <c r="H1284" t="s">
        <v>7523</v>
      </c>
      <c r="I1284" t="s">
        <v>7523</v>
      </c>
      <c r="J1284" t="s">
        <v>7523</v>
      </c>
      <c r="K1284" t="s">
        <v>7523</v>
      </c>
      <c r="L1284" t="s">
        <v>7521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50</v>
      </c>
      <c r="AC1284" t="s">
        <v>7493</v>
      </c>
      <c r="AD1284" t="s">
        <v>59</v>
      </c>
      <c r="AE1284">
        <v>21</v>
      </c>
      <c r="AF1284">
        <v>9481</v>
      </c>
      <c r="AG1284" t="str">
        <f>CONCATENATE(Table1[[#This Row],[item_code]],(".jpg"))</f>
        <v>OUT101.jpg</v>
      </c>
      <c r="AH1284" t="str">
        <f>IF(Table1[[#This Row],[DEPO. TOTAL DISPO]]&gt;2,"Publish","Draft")</f>
        <v>Draft</v>
      </c>
      <c r="AI1284" s="1" t="str">
        <f>IFERROR(VLOOKUP(A1284,#REF!, 1, FALSE),"  ")</f>
        <v xml:space="preserve">  </v>
      </c>
    </row>
    <row r="1285" spans="1:35">
      <c r="A1285" t="s">
        <v>7514</v>
      </c>
      <c r="B1285" t="s">
        <v>7515</v>
      </c>
      <c r="C1285">
        <v>0</v>
      </c>
      <c r="D1285">
        <v>0</v>
      </c>
      <c r="E1285" t="s">
        <v>7516</v>
      </c>
      <c r="F1285" t="s">
        <v>34</v>
      </c>
      <c r="G1285" t="s">
        <v>7517</v>
      </c>
      <c r="H1285" t="s">
        <v>7518</v>
      </c>
      <c r="I1285" t="s">
        <v>7518</v>
      </c>
      <c r="J1285" t="s">
        <v>7518</v>
      </c>
      <c r="K1285" t="s">
        <v>7518</v>
      </c>
      <c r="L1285" t="s">
        <v>7516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50</v>
      </c>
      <c r="AC1285" t="s">
        <v>7493</v>
      </c>
      <c r="AD1285" t="s">
        <v>59</v>
      </c>
      <c r="AE1285">
        <v>21</v>
      </c>
      <c r="AF1285">
        <v>9480</v>
      </c>
      <c r="AG1285" t="str">
        <f>CONCATENATE(Table1[[#This Row],[item_code]],(".jpg"))</f>
        <v>OUT100.jpg</v>
      </c>
      <c r="AH1285" t="str">
        <f>IF(Table1[[#This Row],[DEPO. TOTAL DISPO]]&gt;2,"Publish","Draft")</f>
        <v>Draft</v>
      </c>
      <c r="AI1285" s="1" t="str">
        <f>IFERROR(VLOOKUP(A1285,#REF!, 1, FALSE),"  ")</f>
        <v xml:space="preserve">  </v>
      </c>
    </row>
    <row r="1286" spans="1:35">
      <c r="A1286" t="s">
        <v>7901</v>
      </c>
      <c r="B1286" t="s">
        <v>7902</v>
      </c>
      <c r="C1286">
        <v>0</v>
      </c>
      <c r="D1286">
        <v>0</v>
      </c>
      <c r="E1286" t="s">
        <v>7903</v>
      </c>
      <c r="F1286" t="s">
        <v>34</v>
      </c>
      <c r="G1286" t="s">
        <v>7904</v>
      </c>
      <c r="H1286" t="s">
        <v>7905</v>
      </c>
      <c r="I1286" t="s">
        <v>7905</v>
      </c>
      <c r="J1286" t="s">
        <v>7905</v>
      </c>
      <c r="K1286" t="s">
        <v>7905</v>
      </c>
      <c r="L1286" t="s">
        <v>7903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s">
        <v>50</v>
      </c>
      <c r="AC1286" t="s">
        <v>7493</v>
      </c>
      <c r="AD1286" t="s">
        <v>59</v>
      </c>
      <c r="AE1286">
        <v>21</v>
      </c>
      <c r="AF1286">
        <v>9487</v>
      </c>
      <c r="AG1286" t="str">
        <f>CONCATENATE(Table1[[#This Row],[item_code]],(".jpg"))</f>
        <v>OUT09.jpg</v>
      </c>
      <c r="AH1286" t="str">
        <f>IF(Table1[[#This Row],[DEPO. TOTAL DISPO]]&gt;2,"Publish","Draft")</f>
        <v>Draft</v>
      </c>
      <c r="AI1286" s="1" t="str">
        <f>IFERROR(VLOOKUP(A1286,#REF!, 1, FALSE),"  ")</f>
        <v xml:space="preserve">  </v>
      </c>
    </row>
    <row r="1287" spans="1:35">
      <c r="A1287" t="s">
        <v>7713</v>
      </c>
      <c r="B1287" t="s">
        <v>7714</v>
      </c>
      <c r="C1287">
        <v>0</v>
      </c>
      <c r="D1287">
        <v>0</v>
      </c>
      <c r="E1287" t="s">
        <v>7715</v>
      </c>
      <c r="F1287" t="s">
        <v>230</v>
      </c>
      <c r="G1287" t="s">
        <v>7716</v>
      </c>
      <c r="H1287" t="s">
        <v>7717</v>
      </c>
      <c r="I1287" t="s">
        <v>7717</v>
      </c>
      <c r="J1287" t="s">
        <v>7717</v>
      </c>
      <c r="K1287" t="s">
        <v>7717</v>
      </c>
      <c r="L1287" t="s">
        <v>7715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50</v>
      </c>
      <c r="AC1287" t="s">
        <v>7493</v>
      </c>
      <c r="AD1287" t="s">
        <v>4886</v>
      </c>
      <c r="AE1287">
        <v>21</v>
      </c>
      <c r="AF1287">
        <v>9482</v>
      </c>
      <c r="AG1287" t="str">
        <f>CONCATENATE(Table1[[#This Row],[item_code]],(".jpg"))</f>
        <v>OUT0539.jpg</v>
      </c>
      <c r="AH1287" t="str">
        <f>IF(Table1[[#This Row],[DEPO. TOTAL DISPO]]&gt;2,"Publish","Draft")</f>
        <v>Draft</v>
      </c>
      <c r="AI1287" s="1" t="str">
        <f>IFERROR(VLOOKUP(A1287,#REF!, 1, FALSE),"  ")</f>
        <v xml:space="preserve">  </v>
      </c>
    </row>
    <row r="1288" spans="1:35">
      <c r="A1288" t="s">
        <v>1459</v>
      </c>
      <c r="B1288" t="s">
        <v>1460</v>
      </c>
      <c r="C1288">
        <v>0</v>
      </c>
      <c r="D1288">
        <v>0</v>
      </c>
      <c r="E1288" t="s">
        <v>1461</v>
      </c>
      <c r="F1288" t="s">
        <v>34</v>
      </c>
      <c r="G1288" t="s">
        <v>1427</v>
      </c>
      <c r="H1288" t="s">
        <v>1462</v>
      </c>
      <c r="I1288" t="s">
        <v>1462</v>
      </c>
      <c r="J1288" t="s">
        <v>1462</v>
      </c>
      <c r="K1288" t="s">
        <v>1462</v>
      </c>
      <c r="L1288" t="s">
        <v>1461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s">
        <v>95</v>
      </c>
      <c r="AC1288" t="s">
        <v>973</v>
      </c>
      <c r="AD1288" t="s">
        <v>974</v>
      </c>
      <c r="AE1288">
        <v>21</v>
      </c>
      <c r="AF1288">
        <v>3157</v>
      </c>
      <c r="AG1288" t="str">
        <f>CONCATENATE(Table1[[#This Row],[item_code]],(".jpg"))</f>
        <v>ONIX.jpg</v>
      </c>
      <c r="AH1288" t="str">
        <f>IF(Table1[[#This Row],[DEPO. TOTAL DISPO]]&gt;2,"Publish","Draft")</f>
        <v>Draft</v>
      </c>
      <c r="AI1288" s="1" t="str">
        <f>IFERROR(VLOOKUP(A1288,#REF!, 1, FALSE),"  ")</f>
        <v xml:space="preserve">  </v>
      </c>
    </row>
    <row r="1289" spans="1:35">
      <c r="A1289" t="s">
        <v>9537</v>
      </c>
      <c r="B1289" t="s">
        <v>9538</v>
      </c>
      <c r="C1289">
        <v>0</v>
      </c>
      <c r="D1289">
        <v>0</v>
      </c>
      <c r="E1289" t="s">
        <v>9539</v>
      </c>
      <c r="F1289" t="s">
        <v>34</v>
      </c>
      <c r="G1289" t="s">
        <v>9540</v>
      </c>
      <c r="H1289" t="s">
        <v>9541</v>
      </c>
      <c r="I1289" t="s">
        <v>9541</v>
      </c>
      <c r="J1289" t="s">
        <v>9541</v>
      </c>
      <c r="K1289" t="s">
        <v>9541</v>
      </c>
      <c r="L1289" t="s">
        <v>9539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s">
        <v>65</v>
      </c>
      <c r="AC1289" t="s">
        <v>4746</v>
      </c>
      <c r="AD1289" t="s">
        <v>4790</v>
      </c>
      <c r="AE1289">
        <v>10.5</v>
      </c>
      <c r="AF1289">
        <v>1771</v>
      </c>
      <c r="AG1289" t="str">
        <f>CONCATENATE(Table1[[#This Row],[item_code]],(".jpg"))</f>
        <v>NOTES340.jpg</v>
      </c>
      <c r="AH1289" t="str">
        <f>IF(Table1[[#This Row],[DEPO. TOTAL DISPO]]&gt;2,"Publish","Draft")</f>
        <v>Draft</v>
      </c>
      <c r="AI1289" s="1" t="str">
        <f>IFERROR(VLOOKUP(A1289,#REF!, 1, FALSE),"  ")</f>
        <v xml:space="preserve">  </v>
      </c>
    </row>
    <row r="1290" spans="1:35">
      <c r="A1290" t="s">
        <v>9508</v>
      </c>
      <c r="B1290" t="s">
        <v>9509</v>
      </c>
      <c r="C1290">
        <v>0</v>
      </c>
      <c r="D1290">
        <v>0</v>
      </c>
      <c r="E1290" t="s">
        <v>9452</v>
      </c>
      <c r="F1290" t="s">
        <v>34</v>
      </c>
      <c r="G1290" t="s">
        <v>9453</v>
      </c>
      <c r="H1290" t="s">
        <v>9454</v>
      </c>
      <c r="I1290" t="s">
        <v>9454</v>
      </c>
      <c r="J1290" t="s">
        <v>9454</v>
      </c>
      <c r="K1290" t="s">
        <v>9454</v>
      </c>
      <c r="L1290" t="s">
        <v>9452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s">
        <v>65</v>
      </c>
      <c r="AC1290" t="s">
        <v>4746</v>
      </c>
      <c r="AD1290" t="s">
        <v>85</v>
      </c>
      <c r="AE1290">
        <v>10.5</v>
      </c>
      <c r="AF1290">
        <v>1705</v>
      </c>
      <c r="AG1290" t="str">
        <f>CONCATENATE(Table1[[#This Row],[item_code]],(".jpg"))</f>
        <v>NOTE903B.jpg</v>
      </c>
      <c r="AH1290" t="str">
        <f>IF(Table1[[#This Row],[DEPO. TOTAL DISPO]]&gt;2,"Publish","Draft")</f>
        <v>Draft</v>
      </c>
      <c r="AI1290" s="1" t="str">
        <f>IFERROR(VLOOKUP(A1290,#REF!, 1, FALSE),"  ")</f>
        <v xml:space="preserve">  </v>
      </c>
    </row>
    <row r="1291" spans="1:35">
      <c r="A1291" t="s">
        <v>9510</v>
      </c>
      <c r="B1291" t="s">
        <v>9511</v>
      </c>
      <c r="C1291">
        <v>0</v>
      </c>
      <c r="D1291">
        <v>0</v>
      </c>
      <c r="E1291" t="s">
        <v>9512</v>
      </c>
      <c r="F1291" t="s">
        <v>34</v>
      </c>
      <c r="G1291" t="s">
        <v>9453</v>
      </c>
      <c r="H1291" t="s">
        <v>9513</v>
      </c>
      <c r="I1291" t="s">
        <v>9513</v>
      </c>
      <c r="J1291" t="s">
        <v>9513</v>
      </c>
      <c r="K1291" t="s">
        <v>9513</v>
      </c>
      <c r="L1291" t="s">
        <v>9512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65</v>
      </c>
      <c r="AC1291" t="s">
        <v>4746</v>
      </c>
      <c r="AD1291" t="s">
        <v>85</v>
      </c>
      <c r="AE1291">
        <v>10.5</v>
      </c>
      <c r="AF1291">
        <v>1719</v>
      </c>
      <c r="AG1291" t="str">
        <f>CONCATENATE(Table1[[#This Row],[item_code]],(".jpg"))</f>
        <v>NOTE899.jpg</v>
      </c>
      <c r="AH1291" t="str">
        <f>IF(Table1[[#This Row],[DEPO. TOTAL DISPO]]&gt;2,"Publish","Draft")</f>
        <v>Draft</v>
      </c>
      <c r="AI1291" s="1" t="str">
        <f>IFERROR(VLOOKUP(A1291,#REF!, 1, FALSE),"  ")</f>
        <v xml:space="preserve">  </v>
      </c>
    </row>
    <row r="1292" spans="1:35">
      <c r="A1292" t="s">
        <v>9459</v>
      </c>
      <c r="B1292" t="s">
        <v>9460</v>
      </c>
      <c r="C1292">
        <v>0</v>
      </c>
      <c r="D1292">
        <v>0</v>
      </c>
      <c r="E1292" t="s">
        <v>9461</v>
      </c>
      <c r="F1292" t="s">
        <v>71</v>
      </c>
      <c r="G1292" t="s">
        <v>84</v>
      </c>
      <c r="H1292" t="s">
        <v>9462</v>
      </c>
      <c r="I1292" t="s">
        <v>9462</v>
      </c>
      <c r="J1292" t="s">
        <v>9462</v>
      </c>
      <c r="K1292" t="s">
        <v>9462</v>
      </c>
      <c r="L1292" t="s">
        <v>9461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65</v>
      </c>
      <c r="AC1292" t="s">
        <v>4746</v>
      </c>
      <c r="AD1292" t="s">
        <v>9463</v>
      </c>
      <c r="AE1292">
        <v>10.5</v>
      </c>
      <c r="AF1292">
        <v>1608</v>
      </c>
      <c r="AG1292" t="str">
        <f>CONCATENATE(Table1[[#This Row],[item_code]],(".jpg"))</f>
        <v>NOTE895.jpg</v>
      </c>
      <c r="AH1292" t="str">
        <f>IF(Table1[[#This Row],[DEPO. TOTAL DISPO]]&gt;2,"Publish","Draft")</f>
        <v>Draft</v>
      </c>
      <c r="AI1292" s="1" t="str">
        <f>IFERROR(VLOOKUP(A1292,#REF!, 1, FALSE),"  ")</f>
        <v xml:space="preserve">  </v>
      </c>
    </row>
    <row r="1293" spans="1:35">
      <c r="A1293" t="s">
        <v>9563</v>
      </c>
      <c r="B1293" t="s">
        <v>9564</v>
      </c>
      <c r="C1293">
        <v>0</v>
      </c>
      <c r="D1293">
        <v>0</v>
      </c>
      <c r="E1293" t="s">
        <v>9565</v>
      </c>
      <c r="F1293" t="s">
        <v>34</v>
      </c>
      <c r="G1293" t="s">
        <v>9566</v>
      </c>
      <c r="H1293" t="s">
        <v>9567</v>
      </c>
      <c r="I1293" t="s">
        <v>9567</v>
      </c>
      <c r="J1293" t="s">
        <v>9567</v>
      </c>
      <c r="K1293" t="s">
        <v>9567</v>
      </c>
      <c r="L1293" t="s">
        <v>9565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65</v>
      </c>
      <c r="AC1293" t="s">
        <v>4746</v>
      </c>
      <c r="AD1293" t="s">
        <v>9568</v>
      </c>
      <c r="AE1293">
        <v>10.5</v>
      </c>
      <c r="AF1293">
        <v>9155</v>
      </c>
      <c r="AG1293" t="str">
        <f>CONCATENATE(Table1[[#This Row],[item_code]],(".jpg"))</f>
        <v>NOTE8798.jpg</v>
      </c>
      <c r="AH1293" t="str">
        <f>IF(Table1[[#This Row],[DEPO. TOTAL DISPO]]&gt;2,"Publish","Draft")</f>
        <v>Draft</v>
      </c>
      <c r="AI1293" s="1" t="str">
        <f>IFERROR(VLOOKUP(A1293,#REF!, 1, FALSE),"  ")</f>
        <v xml:space="preserve">  </v>
      </c>
    </row>
    <row r="1294" spans="1:35">
      <c r="A1294" t="s">
        <v>9502</v>
      </c>
      <c r="B1294" t="s">
        <v>9503</v>
      </c>
      <c r="C1294">
        <v>0</v>
      </c>
      <c r="D1294">
        <v>0</v>
      </c>
      <c r="E1294" t="s">
        <v>9504</v>
      </c>
      <c r="F1294" t="s">
        <v>34</v>
      </c>
      <c r="G1294" t="s">
        <v>9505</v>
      </c>
      <c r="H1294" t="s">
        <v>9506</v>
      </c>
      <c r="I1294" t="s">
        <v>9506</v>
      </c>
      <c r="J1294" t="s">
        <v>9506</v>
      </c>
      <c r="K1294" t="s">
        <v>9506</v>
      </c>
      <c r="L1294" t="s">
        <v>9507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65</v>
      </c>
      <c r="AC1294" t="s">
        <v>4746</v>
      </c>
      <c r="AD1294" t="s">
        <v>85</v>
      </c>
      <c r="AE1294">
        <v>10.5</v>
      </c>
      <c r="AF1294">
        <v>6286</v>
      </c>
      <c r="AG1294" t="str">
        <f>CONCATENATE(Table1[[#This Row],[item_code]],(".jpg"))</f>
        <v>NOTE870.jpg</v>
      </c>
      <c r="AH1294" t="str">
        <f>IF(Table1[[#This Row],[DEPO. TOTAL DISPO]]&gt;2,"Publish","Draft")</f>
        <v>Draft</v>
      </c>
      <c r="AI1294" s="1" t="str">
        <f>IFERROR(VLOOKUP(A1294,#REF!, 1, FALSE),"  ")</f>
        <v xml:space="preserve">  </v>
      </c>
    </row>
    <row r="1295" spans="1:35">
      <c r="A1295" t="s">
        <v>9493</v>
      </c>
      <c r="B1295" t="s">
        <v>9494</v>
      </c>
      <c r="C1295">
        <v>0</v>
      </c>
      <c r="D1295">
        <v>0</v>
      </c>
      <c r="E1295" t="s">
        <v>9495</v>
      </c>
      <c r="F1295" t="s">
        <v>71</v>
      </c>
      <c r="G1295" t="s">
        <v>84</v>
      </c>
      <c r="H1295" t="s">
        <v>9496</v>
      </c>
      <c r="I1295" t="s">
        <v>9496</v>
      </c>
      <c r="J1295" t="s">
        <v>9496</v>
      </c>
      <c r="K1295" t="s">
        <v>9496</v>
      </c>
      <c r="L1295" t="s">
        <v>9495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t="s">
        <v>86</v>
      </c>
      <c r="AC1295" t="s">
        <v>87</v>
      </c>
      <c r="AD1295" t="s">
        <v>9463</v>
      </c>
      <c r="AE1295">
        <v>10.5</v>
      </c>
      <c r="AF1295">
        <v>1683</v>
      </c>
      <c r="AG1295" t="str">
        <f>CONCATENATE(Table1[[#This Row],[item_code]],(".jpg"))</f>
        <v>NOTE844.jpg</v>
      </c>
      <c r="AH1295" t="str">
        <f>IF(Table1[[#This Row],[DEPO. TOTAL DISPO]]&gt;2,"Publish","Draft")</f>
        <v>Draft</v>
      </c>
      <c r="AI1295" s="1" t="str">
        <f>IFERROR(VLOOKUP(A1295,#REF!, 1, FALSE),"  ")</f>
        <v xml:space="preserve">  </v>
      </c>
    </row>
    <row r="1296" spans="1:35">
      <c r="A1296" t="s">
        <v>9542</v>
      </c>
      <c r="B1296" t="s">
        <v>9543</v>
      </c>
      <c r="C1296">
        <v>0</v>
      </c>
      <c r="D1296">
        <v>0</v>
      </c>
      <c r="E1296" t="s">
        <v>9544</v>
      </c>
      <c r="F1296" t="s">
        <v>34</v>
      </c>
      <c r="G1296" t="s">
        <v>9545</v>
      </c>
      <c r="H1296" t="s">
        <v>9546</v>
      </c>
      <c r="I1296" t="s">
        <v>9546</v>
      </c>
      <c r="J1296" t="s">
        <v>9546</v>
      </c>
      <c r="K1296" t="s">
        <v>9546</v>
      </c>
      <c r="L1296" t="s">
        <v>9544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65</v>
      </c>
      <c r="AC1296" t="s">
        <v>4746</v>
      </c>
      <c r="AD1296" t="s">
        <v>1482</v>
      </c>
      <c r="AE1296">
        <v>10.5</v>
      </c>
      <c r="AF1296">
        <v>9664</v>
      </c>
      <c r="AG1296" t="str">
        <f>CONCATENATE(Table1[[#This Row],[item_code]],(".jpg"))</f>
        <v>NOTE8059.jpg</v>
      </c>
      <c r="AH1296" t="str">
        <f>IF(Table1[[#This Row],[DEPO. TOTAL DISPO]]&gt;2,"Publish","Draft")</f>
        <v>Draft</v>
      </c>
      <c r="AI1296" s="1" t="str">
        <f>IFERROR(VLOOKUP(A1296,#REF!, 1, FALSE),"  ")</f>
        <v xml:space="preserve">  </v>
      </c>
    </row>
    <row r="1297" spans="1:35">
      <c r="A1297" t="s">
        <v>9529</v>
      </c>
      <c r="B1297" t="s">
        <v>9530</v>
      </c>
      <c r="C1297">
        <v>0</v>
      </c>
      <c r="D1297">
        <v>0</v>
      </c>
      <c r="E1297" t="s">
        <v>9531</v>
      </c>
      <c r="F1297" t="s">
        <v>71</v>
      </c>
      <c r="G1297" t="s">
        <v>84</v>
      </c>
      <c r="H1297" t="s">
        <v>9532</v>
      </c>
      <c r="I1297" t="s">
        <v>9532</v>
      </c>
      <c r="J1297" t="s">
        <v>9532</v>
      </c>
      <c r="K1297" t="s">
        <v>9532</v>
      </c>
      <c r="L1297" t="s">
        <v>9531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86</v>
      </c>
      <c r="AC1297" t="s">
        <v>87</v>
      </c>
      <c r="AD1297" t="s">
        <v>67</v>
      </c>
      <c r="AE1297">
        <v>10.5</v>
      </c>
      <c r="AF1297">
        <v>1726</v>
      </c>
      <c r="AG1297" t="str">
        <f>CONCATENATE(Table1[[#This Row],[item_code]],(".jpg"))</f>
        <v>NOTE7020.jpg</v>
      </c>
      <c r="AH1297" t="str">
        <f>IF(Table1[[#This Row],[DEPO. TOTAL DISPO]]&gt;2,"Publish","Draft")</f>
        <v>Draft</v>
      </c>
      <c r="AI1297" s="1" t="str">
        <f>IFERROR(VLOOKUP(A1297,#REF!, 1, FALSE),"  ")</f>
        <v xml:space="preserve">  </v>
      </c>
    </row>
    <row r="1298" spans="1:35">
      <c r="A1298" t="s">
        <v>9476</v>
      </c>
      <c r="B1298" t="s">
        <v>9477</v>
      </c>
      <c r="C1298">
        <v>0</v>
      </c>
      <c r="D1298">
        <v>0</v>
      </c>
      <c r="E1298" t="s">
        <v>9478</v>
      </c>
      <c r="F1298" t="s">
        <v>9479</v>
      </c>
      <c r="G1298" t="s">
        <v>9480</v>
      </c>
      <c r="H1298" t="s">
        <v>9481</v>
      </c>
      <c r="I1298" t="s">
        <v>9481</v>
      </c>
      <c r="J1298" t="s">
        <v>9481</v>
      </c>
      <c r="K1298" t="s">
        <v>9481</v>
      </c>
      <c r="L1298" t="s">
        <v>9478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t="s">
        <v>65</v>
      </c>
      <c r="AC1298" t="s">
        <v>4746</v>
      </c>
      <c r="AD1298" t="s">
        <v>345</v>
      </c>
      <c r="AE1298">
        <v>10.5</v>
      </c>
      <c r="AF1298">
        <v>8447</v>
      </c>
      <c r="AG1298" t="str">
        <f>CONCATENATE(Table1[[#This Row],[item_code]],(".jpg"))</f>
        <v>NOTE616.jpg</v>
      </c>
      <c r="AH1298" t="str">
        <f>IF(Table1[[#This Row],[DEPO. TOTAL DISPO]]&gt;2,"Publish","Draft")</f>
        <v>Draft</v>
      </c>
      <c r="AI1298" s="1" t="str">
        <f>IFERROR(VLOOKUP(A1298,#REF!, 1, FALSE),"  ")</f>
        <v xml:space="preserve">  </v>
      </c>
    </row>
    <row r="1299" spans="1:35">
      <c r="A1299" t="s">
        <v>9470</v>
      </c>
      <c r="B1299" t="s">
        <v>9471</v>
      </c>
      <c r="C1299">
        <v>0</v>
      </c>
      <c r="D1299">
        <v>0</v>
      </c>
      <c r="E1299" t="s">
        <v>9472</v>
      </c>
      <c r="F1299" t="s">
        <v>9473</v>
      </c>
      <c r="G1299" t="s">
        <v>9474</v>
      </c>
      <c r="H1299" t="s">
        <v>9475</v>
      </c>
      <c r="I1299" t="s">
        <v>9475</v>
      </c>
      <c r="J1299" t="s">
        <v>9475</v>
      </c>
      <c r="K1299" t="s">
        <v>9475</v>
      </c>
      <c r="L1299" t="s">
        <v>9472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t="s">
        <v>65</v>
      </c>
      <c r="AC1299" t="s">
        <v>4746</v>
      </c>
      <c r="AD1299" t="s">
        <v>345</v>
      </c>
      <c r="AE1299">
        <v>10.5</v>
      </c>
      <c r="AF1299">
        <v>8392</v>
      </c>
      <c r="AG1299" t="str">
        <f>CONCATENATE(Table1[[#This Row],[item_code]],(".jpg"))</f>
        <v>NOTE615.jpg</v>
      </c>
      <c r="AH1299" t="str">
        <f>IF(Table1[[#This Row],[DEPO. TOTAL DISPO]]&gt;2,"Publish","Draft")</f>
        <v>Draft</v>
      </c>
      <c r="AI1299" s="1" t="str">
        <f>IFERROR(VLOOKUP(A1299,#REF!, 1, FALSE),"  ")</f>
        <v xml:space="preserve">  </v>
      </c>
    </row>
    <row r="1300" spans="1:35">
      <c r="A1300" t="s">
        <v>9514</v>
      </c>
      <c r="B1300" t="s">
        <v>9515</v>
      </c>
      <c r="C1300">
        <v>0</v>
      </c>
      <c r="D1300">
        <v>0</v>
      </c>
      <c r="E1300" t="s">
        <v>9516</v>
      </c>
      <c r="F1300" t="s">
        <v>34</v>
      </c>
      <c r="G1300" t="s">
        <v>9517</v>
      </c>
      <c r="H1300" t="s">
        <v>9518</v>
      </c>
      <c r="I1300" t="s">
        <v>9518</v>
      </c>
      <c r="J1300" t="s">
        <v>9518</v>
      </c>
      <c r="K1300" t="s">
        <v>9518</v>
      </c>
      <c r="L1300" t="s">
        <v>9516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 t="s">
        <v>65</v>
      </c>
      <c r="AC1300" t="s">
        <v>4746</v>
      </c>
      <c r="AD1300" t="s">
        <v>85</v>
      </c>
      <c r="AE1300">
        <v>10.5</v>
      </c>
      <c r="AF1300">
        <v>1749</v>
      </c>
      <c r="AG1300" t="str">
        <f>CONCATENATE(Table1[[#This Row],[item_code]],(".jpg"))</f>
        <v>NOTE570.jpg</v>
      </c>
      <c r="AH1300" t="str">
        <f>IF(Table1[[#This Row],[DEPO. TOTAL DISPO]]&gt;2,"Publish","Draft")</f>
        <v>Draft</v>
      </c>
      <c r="AI1300" s="1" t="str">
        <f>IFERROR(VLOOKUP(A1300,#REF!, 1, FALSE),"  ")</f>
        <v xml:space="preserve">  </v>
      </c>
    </row>
    <row r="1301" spans="1:35">
      <c r="A1301" t="s">
        <v>9487</v>
      </c>
      <c r="B1301" t="s">
        <v>9488</v>
      </c>
      <c r="C1301">
        <v>0</v>
      </c>
      <c r="D1301">
        <v>0</v>
      </c>
      <c r="E1301" t="s">
        <v>9489</v>
      </c>
      <c r="F1301" t="s">
        <v>9490</v>
      </c>
      <c r="G1301" t="s">
        <v>9491</v>
      </c>
      <c r="H1301" t="s">
        <v>9492</v>
      </c>
      <c r="I1301" t="s">
        <v>9492</v>
      </c>
      <c r="J1301" t="s">
        <v>9492</v>
      </c>
      <c r="K1301" t="s">
        <v>9492</v>
      </c>
      <c r="L1301" t="s">
        <v>9489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65</v>
      </c>
      <c r="AC1301" t="s">
        <v>704</v>
      </c>
      <c r="AD1301" t="s">
        <v>4747</v>
      </c>
      <c r="AE1301">
        <v>10.5</v>
      </c>
      <c r="AF1301">
        <v>21</v>
      </c>
      <c r="AG1301" t="str">
        <f>CONCATENATE(Table1[[#This Row],[item_code]],(".jpg"))</f>
        <v>NOTE515.jpg</v>
      </c>
      <c r="AH1301" t="str">
        <f>IF(Table1[[#This Row],[DEPO. TOTAL DISPO]]&gt;2,"Publish","Draft")</f>
        <v>Draft</v>
      </c>
      <c r="AI1301" s="1" t="str">
        <f>IFERROR(VLOOKUP(A1301,#REF!, 1, FALSE),"  ")</f>
        <v xml:space="preserve">  </v>
      </c>
    </row>
    <row r="1302" spans="1:35">
      <c r="A1302" t="s">
        <v>9464</v>
      </c>
      <c r="B1302" t="s">
        <v>9465</v>
      </c>
      <c r="C1302">
        <v>0</v>
      </c>
      <c r="D1302">
        <v>0</v>
      </c>
      <c r="E1302" t="s">
        <v>9466</v>
      </c>
      <c r="F1302" t="s">
        <v>9467</v>
      </c>
      <c r="G1302" t="s">
        <v>9468</v>
      </c>
      <c r="H1302" t="s">
        <v>9469</v>
      </c>
      <c r="I1302" t="s">
        <v>9469</v>
      </c>
      <c r="J1302" t="s">
        <v>9469</v>
      </c>
      <c r="K1302" t="s">
        <v>9469</v>
      </c>
      <c r="L1302" t="s">
        <v>9466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s">
        <v>65</v>
      </c>
      <c r="AC1302" t="s">
        <v>4746</v>
      </c>
      <c r="AD1302" t="s">
        <v>4790</v>
      </c>
      <c r="AE1302">
        <v>10.5</v>
      </c>
      <c r="AF1302">
        <v>1672</v>
      </c>
      <c r="AG1302" t="str">
        <f>CONCATENATE(Table1[[#This Row],[item_code]],(".jpg"))</f>
        <v>NOTE4300.jpg</v>
      </c>
      <c r="AH1302" t="str">
        <f>IF(Table1[[#This Row],[DEPO. TOTAL DISPO]]&gt;2,"Publish","Draft")</f>
        <v>Draft</v>
      </c>
      <c r="AI1302" s="1" t="str">
        <f>IFERROR(VLOOKUP(A1302,#REF!, 1, FALSE),"  ")</f>
        <v xml:space="preserve">  </v>
      </c>
    </row>
    <row r="1303" spans="1:35">
      <c r="A1303" t="s">
        <v>4741</v>
      </c>
      <c r="B1303" t="s">
        <v>4742</v>
      </c>
      <c r="C1303">
        <v>0</v>
      </c>
      <c r="D1303">
        <v>0</v>
      </c>
      <c r="E1303" t="s">
        <v>4743</v>
      </c>
      <c r="F1303" t="s">
        <v>34</v>
      </c>
      <c r="G1303" t="s">
        <v>4744</v>
      </c>
      <c r="H1303" t="s">
        <v>4745</v>
      </c>
      <c r="I1303" t="s">
        <v>4745</v>
      </c>
      <c r="J1303" t="s">
        <v>4745</v>
      </c>
      <c r="K1303" t="s">
        <v>4745</v>
      </c>
      <c r="L1303" t="s">
        <v>4743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t="s">
        <v>65</v>
      </c>
      <c r="AC1303" t="s">
        <v>4746</v>
      </c>
      <c r="AD1303" t="s">
        <v>4747</v>
      </c>
      <c r="AE1303">
        <v>10.5</v>
      </c>
      <c r="AF1303">
        <v>409</v>
      </c>
      <c r="AG1303" t="str">
        <f>CONCATENATE(Table1[[#This Row],[item_code]],(".jpg"))</f>
        <v>NOTE423.jpg</v>
      </c>
      <c r="AH1303" t="str">
        <f>IF(Table1[[#This Row],[DEPO. TOTAL DISPO]]&gt;2,"Publish","Draft")</f>
        <v>Draft</v>
      </c>
      <c r="AI1303" s="1" t="str">
        <f>IFERROR(VLOOKUP(A1303,#REF!, 1, FALSE),"  ")</f>
        <v xml:space="preserve">  </v>
      </c>
    </row>
    <row r="1304" spans="1:35">
      <c r="A1304" t="s">
        <v>9497</v>
      </c>
      <c r="B1304" t="s">
        <v>9498</v>
      </c>
      <c r="C1304">
        <v>0</v>
      </c>
      <c r="D1304">
        <v>0</v>
      </c>
      <c r="E1304" t="s">
        <v>9499</v>
      </c>
      <c r="F1304" t="s">
        <v>34</v>
      </c>
      <c r="G1304" t="s">
        <v>9500</v>
      </c>
      <c r="H1304" t="s">
        <v>9501</v>
      </c>
      <c r="I1304" t="s">
        <v>9501</v>
      </c>
      <c r="J1304" t="s">
        <v>9501</v>
      </c>
      <c r="K1304" t="s">
        <v>9501</v>
      </c>
      <c r="L1304" t="s">
        <v>9499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t="s">
        <v>65</v>
      </c>
      <c r="AC1304" t="s">
        <v>4746</v>
      </c>
      <c r="AD1304" t="s">
        <v>9463</v>
      </c>
      <c r="AE1304">
        <v>10.5</v>
      </c>
      <c r="AF1304">
        <v>1741</v>
      </c>
      <c r="AG1304" t="str">
        <f>CONCATENATE(Table1[[#This Row],[item_code]],(".jpg"))</f>
        <v>NOTE4020.jpg</v>
      </c>
      <c r="AH1304" t="str">
        <f>IF(Table1[[#This Row],[DEPO. TOTAL DISPO]]&gt;2,"Publish","Draft")</f>
        <v>Draft</v>
      </c>
      <c r="AI1304" s="1" t="str">
        <f>IFERROR(VLOOKUP(A1304,#REF!, 1, FALSE),"  ")</f>
        <v xml:space="preserve">  </v>
      </c>
    </row>
    <row r="1305" spans="1:35">
      <c r="A1305" t="s">
        <v>9547</v>
      </c>
      <c r="B1305" t="s">
        <v>9548</v>
      </c>
      <c r="C1305">
        <v>0</v>
      </c>
      <c r="D1305">
        <v>0</v>
      </c>
      <c r="E1305" t="s">
        <v>9549</v>
      </c>
      <c r="F1305" t="s">
        <v>34</v>
      </c>
      <c r="G1305" t="s">
        <v>9550</v>
      </c>
      <c r="H1305" t="s">
        <v>9551</v>
      </c>
      <c r="I1305" t="s">
        <v>9551</v>
      </c>
      <c r="J1305" t="s">
        <v>9551</v>
      </c>
      <c r="K1305" t="s">
        <v>9551</v>
      </c>
      <c r="L1305" t="s">
        <v>9549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65</v>
      </c>
      <c r="AC1305" t="s">
        <v>4746</v>
      </c>
      <c r="AD1305" t="s">
        <v>9552</v>
      </c>
      <c r="AE1305">
        <v>10.5</v>
      </c>
      <c r="AF1305">
        <v>8762</v>
      </c>
      <c r="AG1305" t="str">
        <f>CONCATENATE(Table1[[#This Row],[item_code]],(".jpg"))</f>
        <v>NOTE3425.jpg</v>
      </c>
      <c r="AH1305" t="str">
        <f>IF(Table1[[#This Row],[DEPO. TOTAL DISPO]]&gt;2,"Publish","Draft")</f>
        <v>Draft</v>
      </c>
      <c r="AI1305" s="1" t="str">
        <f>IFERROR(VLOOKUP(A1305,#REF!, 1, FALSE),"  ")</f>
        <v xml:space="preserve">  </v>
      </c>
    </row>
    <row r="1306" spans="1:35">
      <c r="A1306" t="s">
        <v>9558</v>
      </c>
      <c r="B1306" t="s">
        <v>9559</v>
      </c>
      <c r="C1306">
        <v>0</v>
      </c>
      <c r="D1306">
        <v>0</v>
      </c>
      <c r="E1306" t="s">
        <v>9560</v>
      </c>
      <c r="F1306" t="s">
        <v>34</v>
      </c>
      <c r="G1306" t="s">
        <v>9561</v>
      </c>
      <c r="H1306" t="s">
        <v>9562</v>
      </c>
      <c r="I1306" t="s">
        <v>9562</v>
      </c>
      <c r="J1306" t="s">
        <v>9562</v>
      </c>
      <c r="K1306" t="s">
        <v>9562</v>
      </c>
      <c r="L1306" t="s">
        <v>9560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65</v>
      </c>
      <c r="AC1306" t="s">
        <v>4746</v>
      </c>
      <c r="AD1306" t="s">
        <v>9552</v>
      </c>
      <c r="AE1306">
        <v>10.5</v>
      </c>
      <c r="AF1306">
        <v>8760</v>
      </c>
      <c r="AG1306" t="str">
        <f>CONCATENATE(Table1[[#This Row],[item_code]],(".jpg"))</f>
        <v>NOTE3390.jpg</v>
      </c>
      <c r="AH1306" t="str">
        <f>IF(Table1[[#This Row],[DEPO. TOTAL DISPO]]&gt;2,"Publish","Draft")</f>
        <v>Draft</v>
      </c>
      <c r="AI1306" s="1" t="str">
        <f>IFERROR(VLOOKUP(A1306,#REF!, 1, FALSE),"  ")</f>
        <v xml:space="preserve">  </v>
      </c>
    </row>
    <row r="1307" spans="1:35">
      <c r="A1307" t="s">
        <v>9523</v>
      </c>
      <c r="B1307" t="s">
        <v>9524</v>
      </c>
      <c r="C1307">
        <v>0</v>
      </c>
      <c r="D1307">
        <v>0</v>
      </c>
      <c r="E1307" t="s">
        <v>9525</v>
      </c>
      <c r="F1307" t="s">
        <v>34</v>
      </c>
      <c r="G1307" t="s">
        <v>9526</v>
      </c>
      <c r="H1307" t="s">
        <v>9527</v>
      </c>
      <c r="I1307" t="s">
        <v>9527</v>
      </c>
      <c r="J1307" t="s">
        <v>9527</v>
      </c>
      <c r="K1307" t="s">
        <v>9527</v>
      </c>
      <c r="L1307" t="s">
        <v>9525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s">
        <v>65</v>
      </c>
      <c r="AC1307" t="s">
        <v>704</v>
      </c>
      <c r="AD1307" t="s">
        <v>9528</v>
      </c>
      <c r="AE1307">
        <v>10.5</v>
      </c>
      <c r="AF1307">
        <v>1721</v>
      </c>
      <c r="AG1307" t="str">
        <f>CONCATENATE(Table1[[#This Row],[item_code]],(".jpg"))</f>
        <v>NOTE156.jpg</v>
      </c>
      <c r="AH1307" t="str">
        <f>IF(Table1[[#This Row],[DEPO. TOTAL DISPO]]&gt;2,"Publish","Draft")</f>
        <v>Draft</v>
      </c>
      <c r="AI1307" s="1" t="str">
        <f>IFERROR(VLOOKUP(A1307,#REF!, 1, FALSE),"  ")</f>
        <v xml:space="preserve">  </v>
      </c>
    </row>
    <row r="1308" spans="1:35">
      <c r="A1308" t="s">
        <v>9482</v>
      </c>
      <c r="B1308" t="s">
        <v>9483</v>
      </c>
      <c r="C1308">
        <v>0</v>
      </c>
      <c r="D1308">
        <v>0</v>
      </c>
      <c r="E1308" t="s">
        <v>9484</v>
      </c>
      <c r="F1308" t="s">
        <v>34</v>
      </c>
      <c r="G1308" t="s">
        <v>9485</v>
      </c>
      <c r="H1308" t="s">
        <v>9486</v>
      </c>
      <c r="I1308" t="s">
        <v>9486</v>
      </c>
      <c r="J1308" t="s">
        <v>9486</v>
      </c>
      <c r="K1308" t="s">
        <v>9486</v>
      </c>
      <c r="L1308" t="s">
        <v>9484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s">
        <v>65</v>
      </c>
      <c r="AC1308" t="s">
        <v>4746</v>
      </c>
      <c r="AD1308" t="s">
        <v>1026</v>
      </c>
      <c r="AE1308">
        <v>10.5</v>
      </c>
      <c r="AF1308">
        <v>8393</v>
      </c>
      <c r="AG1308" t="str">
        <f>CONCATENATE(Table1[[#This Row],[item_code]],(".jpg"))</f>
        <v>NOTE1431.jpg</v>
      </c>
      <c r="AH1308" t="str">
        <f>IF(Table1[[#This Row],[DEPO. TOTAL DISPO]]&gt;2,"Publish","Draft")</f>
        <v>Draft</v>
      </c>
      <c r="AI1308" s="1" t="str">
        <f>IFERROR(VLOOKUP(A1308,#REF!, 1, FALSE),"  ")</f>
        <v xml:space="preserve">  </v>
      </c>
    </row>
    <row r="1309" spans="1:35">
      <c r="A1309" t="s">
        <v>9450</v>
      </c>
      <c r="B1309" t="s">
        <v>9451</v>
      </c>
      <c r="C1309">
        <v>0</v>
      </c>
      <c r="D1309">
        <v>0</v>
      </c>
      <c r="E1309" t="s">
        <v>9452</v>
      </c>
      <c r="F1309" t="s">
        <v>34</v>
      </c>
      <c r="G1309" t="s">
        <v>9453</v>
      </c>
      <c r="H1309" t="s">
        <v>9454</v>
      </c>
      <c r="I1309" t="s">
        <v>9454</v>
      </c>
      <c r="J1309" t="s">
        <v>9454</v>
      </c>
      <c r="K1309" t="s">
        <v>9454</v>
      </c>
      <c r="L1309" t="s">
        <v>9452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t="s">
        <v>65</v>
      </c>
      <c r="AC1309" t="s">
        <v>4746</v>
      </c>
      <c r="AD1309" t="s">
        <v>85</v>
      </c>
      <c r="AE1309">
        <v>10.5</v>
      </c>
      <c r="AF1309">
        <v>1704</v>
      </c>
      <c r="AG1309" t="str">
        <f>CONCATENATE(Table1[[#This Row],[item_code]],(".jpg"))</f>
        <v>NOTE13B.jpg</v>
      </c>
      <c r="AH1309" t="str">
        <f>IF(Table1[[#This Row],[DEPO. TOTAL DISPO]]&gt;2,"Publish","Draft")</f>
        <v>Draft</v>
      </c>
      <c r="AI1309" s="1" t="str">
        <f>IFERROR(VLOOKUP(A1309,#REF!, 1, FALSE),"  ")</f>
        <v xml:space="preserve">  </v>
      </c>
    </row>
    <row r="1310" spans="1:35">
      <c r="A1310" t="s">
        <v>9533</v>
      </c>
      <c r="B1310" t="s">
        <v>9534</v>
      </c>
      <c r="C1310">
        <v>0</v>
      </c>
      <c r="D1310">
        <v>0</v>
      </c>
      <c r="E1310" t="s">
        <v>9535</v>
      </c>
      <c r="F1310" t="s">
        <v>34</v>
      </c>
      <c r="G1310" t="s">
        <v>9505</v>
      </c>
      <c r="H1310" t="s">
        <v>9536</v>
      </c>
      <c r="I1310" t="s">
        <v>9536</v>
      </c>
      <c r="J1310" t="s">
        <v>9536</v>
      </c>
      <c r="K1310" t="s">
        <v>9536</v>
      </c>
      <c r="L1310" t="s">
        <v>9535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65</v>
      </c>
      <c r="AC1310" t="s">
        <v>4746</v>
      </c>
      <c r="AD1310" t="s">
        <v>4790</v>
      </c>
      <c r="AE1310">
        <v>10.5</v>
      </c>
      <c r="AF1310">
        <v>1671</v>
      </c>
      <c r="AG1310" t="str">
        <f>CONCATENATE(Table1[[#This Row],[item_code]],(".jpg"))</f>
        <v>NOTE1035.jpg</v>
      </c>
      <c r="AH1310" t="str">
        <f>IF(Table1[[#This Row],[DEPO. TOTAL DISPO]]&gt;2,"Publish","Draft")</f>
        <v>Draft</v>
      </c>
      <c r="AI1310" s="1" t="str">
        <f>IFERROR(VLOOKUP(A1310,#REF!, 1, FALSE),"  ")</f>
        <v xml:space="preserve">  </v>
      </c>
    </row>
    <row r="1311" spans="1:35">
      <c r="A1311" t="s">
        <v>9553</v>
      </c>
      <c r="B1311" t="s">
        <v>9554</v>
      </c>
      <c r="C1311">
        <v>0</v>
      </c>
      <c r="D1311">
        <v>0</v>
      </c>
      <c r="E1311" t="s">
        <v>9555</v>
      </c>
      <c r="F1311" t="s">
        <v>34</v>
      </c>
      <c r="G1311" t="s">
        <v>9556</v>
      </c>
      <c r="H1311" t="s">
        <v>9557</v>
      </c>
      <c r="I1311" t="s">
        <v>9557</v>
      </c>
      <c r="J1311" t="s">
        <v>9557</v>
      </c>
      <c r="K1311" t="s">
        <v>9557</v>
      </c>
      <c r="L1311" t="s">
        <v>9555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65</v>
      </c>
      <c r="AC1311" t="s">
        <v>4746</v>
      </c>
      <c r="AD1311" t="s">
        <v>9552</v>
      </c>
      <c r="AE1311">
        <v>10.5</v>
      </c>
      <c r="AF1311">
        <v>8485</v>
      </c>
      <c r="AG1311" t="str">
        <f>CONCATENATE(Table1[[#This Row],[item_code]],(".jpg"))</f>
        <v>NOTE1021.jpg</v>
      </c>
      <c r="AH1311" t="str">
        <f>IF(Table1[[#This Row],[DEPO. TOTAL DISPO]]&gt;2,"Publish","Draft")</f>
        <v>Draft</v>
      </c>
      <c r="AI1311" s="1" t="str">
        <f>IFERROR(VLOOKUP(A1311,#REF!, 1, FALSE),"  ")</f>
        <v xml:space="preserve">  </v>
      </c>
    </row>
    <row r="1312" spans="1:35">
      <c r="A1312" t="s">
        <v>8724</v>
      </c>
      <c r="B1312" t="s">
        <v>8725</v>
      </c>
      <c r="C1312">
        <v>0</v>
      </c>
      <c r="D1312">
        <v>0</v>
      </c>
      <c r="E1312" t="s">
        <v>8726</v>
      </c>
      <c r="F1312" t="s">
        <v>8727</v>
      </c>
      <c r="G1312" t="s">
        <v>8728</v>
      </c>
      <c r="H1312" t="s">
        <v>8729</v>
      </c>
      <c r="I1312" t="s">
        <v>8729</v>
      </c>
      <c r="J1312" t="s">
        <v>8729</v>
      </c>
      <c r="K1312" t="s">
        <v>8729</v>
      </c>
      <c r="L1312" t="s">
        <v>8726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65</v>
      </c>
      <c r="AC1312" t="s">
        <v>2874</v>
      </c>
      <c r="AD1312" t="s">
        <v>233</v>
      </c>
      <c r="AE1312">
        <v>21</v>
      </c>
      <c r="AF1312">
        <v>6069</v>
      </c>
      <c r="AG1312" t="str">
        <f>CONCATENATE(Table1[[#This Row],[item_code]],(".jpg"))</f>
        <v>NOGAPC.jpg</v>
      </c>
      <c r="AH1312" t="str">
        <f>IF(Table1[[#This Row],[DEPO. TOTAL DISPO]]&gt;2,"Publish","Draft")</f>
        <v>Draft</v>
      </c>
      <c r="AI1312" s="1" t="str">
        <f>IFERROR(VLOOKUP(A1312,#REF!, 1, FALSE),"  ")</f>
        <v xml:space="preserve">  </v>
      </c>
    </row>
    <row r="1313" spans="1:35">
      <c r="A1313" t="s">
        <v>12572</v>
      </c>
      <c r="B1313" t="s">
        <v>12573</v>
      </c>
      <c r="C1313">
        <v>0</v>
      </c>
      <c r="D1313">
        <v>0</v>
      </c>
      <c r="E1313" t="s">
        <v>12574</v>
      </c>
      <c r="F1313" t="s">
        <v>34</v>
      </c>
      <c r="G1313" t="s">
        <v>12575</v>
      </c>
      <c r="H1313" t="s">
        <v>3459</v>
      </c>
      <c r="I1313" t="s">
        <v>3459</v>
      </c>
      <c r="J1313" t="s">
        <v>3459</v>
      </c>
      <c r="K1313" t="s">
        <v>3459</v>
      </c>
      <c r="L1313" t="s">
        <v>12574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65</v>
      </c>
      <c r="AC1313" t="s">
        <v>4958</v>
      </c>
      <c r="AD1313" t="s">
        <v>233</v>
      </c>
      <c r="AE1313">
        <v>10.5</v>
      </c>
      <c r="AF1313">
        <v>2451</v>
      </c>
      <c r="AG1313" t="str">
        <f>CONCATENATE(Table1[[#This Row],[item_code]],(".jpg"))</f>
        <v>NKB5020.jpg</v>
      </c>
      <c r="AH1313" t="str">
        <f>IF(Table1[[#This Row],[DEPO. TOTAL DISPO]]&gt;2,"Publish","Draft")</f>
        <v>Draft</v>
      </c>
      <c r="AI1313" s="1" t="str">
        <f>IFERROR(VLOOKUP(A1313,#REF!, 1, FALSE),"  ")</f>
        <v xml:space="preserve">  </v>
      </c>
    </row>
    <row r="1314" spans="1:35">
      <c r="A1314" t="s">
        <v>12561</v>
      </c>
      <c r="B1314" t="s">
        <v>12562</v>
      </c>
      <c r="C1314">
        <v>0</v>
      </c>
      <c r="D1314">
        <v>0</v>
      </c>
      <c r="E1314" t="s">
        <v>84</v>
      </c>
      <c r="F1314" t="s">
        <v>71</v>
      </c>
      <c r="G1314" t="s">
        <v>84</v>
      </c>
      <c r="H1314" t="s">
        <v>84</v>
      </c>
      <c r="I1314" t="s">
        <v>84</v>
      </c>
      <c r="J1314" t="s">
        <v>84</v>
      </c>
      <c r="K1314" t="s">
        <v>84</v>
      </c>
      <c r="L1314" t="s">
        <v>84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86</v>
      </c>
      <c r="AC1314" t="s">
        <v>87</v>
      </c>
      <c r="AD1314" t="s">
        <v>974</v>
      </c>
      <c r="AE1314">
        <v>21</v>
      </c>
      <c r="AF1314">
        <v>7541</v>
      </c>
      <c r="AG1314" t="str">
        <f>CONCATENATE(Table1[[#This Row],[item_code]],(".jpg"))</f>
        <v>NKB463.jpg</v>
      </c>
      <c r="AH1314" t="str">
        <f>IF(Table1[[#This Row],[DEPO. TOTAL DISPO]]&gt;2,"Publish","Draft")</f>
        <v>Draft</v>
      </c>
      <c r="AI1314" s="1" t="str">
        <f>IFERROR(VLOOKUP(A1314,#REF!, 1, FALSE),"  ")</f>
        <v xml:space="preserve">  </v>
      </c>
    </row>
    <row r="1315" spans="1:35">
      <c r="A1315" t="s">
        <v>5077</v>
      </c>
      <c r="B1315" t="s">
        <v>5078</v>
      </c>
      <c r="C1315">
        <v>0</v>
      </c>
      <c r="D1315">
        <v>0</v>
      </c>
      <c r="E1315" t="s">
        <v>5074</v>
      </c>
      <c r="F1315" t="s">
        <v>34</v>
      </c>
      <c r="G1315" t="s">
        <v>5079</v>
      </c>
      <c r="H1315" t="s">
        <v>5076</v>
      </c>
      <c r="I1315" t="s">
        <v>5076</v>
      </c>
      <c r="J1315" t="s">
        <v>5076</v>
      </c>
      <c r="K1315" t="s">
        <v>5076</v>
      </c>
      <c r="L1315" t="s">
        <v>5074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65</v>
      </c>
      <c r="AC1315" t="s">
        <v>4958</v>
      </c>
      <c r="AD1315" t="s">
        <v>233</v>
      </c>
      <c r="AE1315">
        <v>10.5</v>
      </c>
      <c r="AF1315">
        <v>500</v>
      </c>
      <c r="AG1315" t="str">
        <f>CONCATENATE(Table1[[#This Row],[item_code]],(".jpg"))</f>
        <v>NKB40V.jpg</v>
      </c>
      <c r="AH1315" t="str">
        <f>IF(Table1[[#This Row],[DEPO. TOTAL DISPO]]&gt;2,"Publish","Draft")</f>
        <v>Draft</v>
      </c>
      <c r="AI1315" s="1" t="str">
        <f>IFERROR(VLOOKUP(A1315,#REF!, 1, FALSE),"  ")</f>
        <v xml:space="preserve">  </v>
      </c>
    </row>
    <row r="1316" spans="1:35">
      <c r="A1316" t="s">
        <v>5072</v>
      </c>
      <c r="B1316" t="s">
        <v>5073</v>
      </c>
      <c r="C1316">
        <v>0</v>
      </c>
      <c r="D1316">
        <v>0</v>
      </c>
      <c r="E1316" t="s">
        <v>5074</v>
      </c>
      <c r="F1316" t="s">
        <v>34</v>
      </c>
      <c r="G1316" t="s">
        <v>5075</v>
      </c>
      <c r="H1316" t="s">
        <v>5076</v>
      </c>
      <c r="I1316" t="s">
        <v>5076</v>
      </c>
      <c r="J1316" t="s">
        <v>5076</v>
      </c>
      <c r="K1316" t="s">
        <v>5076</v>
      </c>
      <c r="L1316" t="s">
        <v>5074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s">
        <v>65</v>
      </c>
      <c r="AC1316" t="s">
        <v>4958</v>
      </c>
      <c r="AD1316" t="s">
        <v>233</v>
      </c>
      <c r="AE1316">
        <v>10.5</v>
      </c>
      <c r="AF1316">
        <v>502</v>
      </c>
      <c r="AG1316" t="str">
        <f>CONCATENATE(Table1[[#This Row],[item_code]],(".jpg"))</f>
        <v>NKB40NJ.jpg</v>
      </c>
      <c r="AH1316" t="str">
        <f>IF(Table1[[#This Row],[DEPO. TOTAL DISPO]]&gt;2,"Publish","Draft")</f>
        <v>Draft</v>
      </c>
      <c r="AI1316" s="1" t="str">
        <f>IFERROR(VLOOKUP(A1316,#REF!, 1, FALSE),"  ")</f>
        <v xml:space="preserve">  </v>
      </c>
    </row>
    <row r="1317" spans="1:35">
      <c r="A1317" t="s">
        <v>12554</v>
      </c>
      <c r="B1317" t="s">
        <v>12555</v>
      </c>
      <c r="C1317">
        <v>0</v>
      </c>
      <c r="D1317">
        <v>0</v>
      </c>
      <c r="E1317" t="s">
        <v>5074</v>
      </c>
      <c r="F1317" t="s">
        <v>71</v>
      </c>
      <c r="G1317" t="s">
        <v>12556</v>
      </c>
      <c r="H1317" t="s">
        <v>5076</v>
      </c>
      <c r="I1317" t="s">
        <v>5076</v>
      </c>
      <c r="J1317" t="s">
        <v>5076</v>
      </c>
      <c r="K1317" t="s">
        <v>5076</v>
      </c>
      <c r="L1317" t="s">
        <v>5074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s">
        <v>65</v>
      </c>
      <c r="AC1317" t="s">
        <v>4958</v>
      </c>
      <c r="AD1317" t="s">
        <v>233</v>
      </c>
      <c r="AE1317">
        <v>10.5</v>
      </c>
      <c r="AF1317">
        <v>501</v>
      </c>
      <c r="AG1317" t="str">
        <f>CONCATENATE(Table1[[#This Row],[item_code]],(".jpg"))</f>
        <v>NKB40AZ.jpg</v>
      </c>
      <c r="AH1317" t="str">
        <f>IF(Table1[[#This Row],[DEPO. TOTAL DISPO]]&gt;2,"Publish","Draft")</f>
        <v>Draft</v>
      </c>
      <c r="AI1317" s="1" t="str">
        <f>IFERROR(VLOOKUP(A1317,#REF!, 1, FALSE),"  ")</f>
        <v xml:space="preserve">  </v>
      </c>
    </row>
    <row r="1318" spans="1:35">
      <c r="A1318" t="s">
        <v>5080</v>
      </c>
      <c r="B1318" t="s">
        <v>5081</v>
      </c>
      <c r="C1318">
        <v>0</v>
      </c>
      <c r="D1318">
        <v>0</v>
      </c>
      <c r="E1318" t="s">
        <v>5082</v>
      </c>
      <c r="F1318" t="s">
        <v>34</v>
      </c>
      <c r="G1318" t="s">
        <v>1902</v>
      </c>
      <c r="H1318" t="s">
        <v>5083</v>
      </c>
      <c r="I1318" t="s">
        <v>5083</v>
      </c>
      <c r="J1318" t="s">
        <v>5083</v>
      </c>
      <c r="K1318" t="s">
        <v>5083</v>
      </c>
      <c r="L1318" t="s">
        <v>5082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 t="s">
        <v>65</v>
      </c>
      <c r="AC1318" t="s">
        <v>4958</v>
      </c>
      <c r="AD1318" t="s">
        <v>233</v>
      </c>
      <c r="AE1318">
        <v>10.5</v>
      </c>
      <c r="AF1318">
        <v>439</v>
      </c>
      <c r="AG1318" t="str">
        <f>CONCATENATE(Table1[[#This Row],[item_code]],(".jpg"))</f>
        <v>NGSTEEL.jpg</v>
      </c>
      <c r="AH1318" t="str">
        <f>IF(Table1[[#This Row],[DEPO. TOTAL DISPO]]&gt;2,"Publish","Draft")</f>
        <v>Draft</v>
      </c>
      <c r="AI1318" s="1" t="str">
        <f>IFERROR(VLOOKUP(A1318,#REF!, 1, FALSE),"  ")</f>
        <v xml:space="preserve">  </v>
      </c>
    </row>
    <row r="1319" spans="1:35">
      <c r="A1319" t="s">
        <v>9933</v>
      </c>
      <c r="B1319" t="s">
        <v>9934</v>
      </c>
      <c r="C1319">
        <v>0</v>
      </c>
      <c r="D1319">
        <v>0</v>
      </c>
      <c r="E1319" t="s">
        <v>9935</v>
      </c>
      <c r="F1319" t="s">
        <v>34</v>
      </c>
      <c r="G1319" t="s">
        <v>9936</v>
      </c>
      <c r="H1319" t="s">
        <v>9937</v>
      </c>
      <c r="I1319" t="s">
        <v>9937</v>
      </c>
      <c r="J1319" t="s">
        <v>9937</v>
      </c>
      <c r="K1319" t="s">
        <v>9937</v>
      </c>
      <c r="L1319" t="s">
        <v>9935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t="s">
        <v>95</v>
      </c>
      <c r="AC1319" t="s">
        <v>2012</v>
      </c>
      <c r="AD1319" t="s">
        <v>974</v>
      </c>
      <c r="AE1319">
        <v>10.5</v>
      </c>
      <c r="AF1319">
        <v>1897</v>
      </c>
      <c r="AG1319" t="str">
        <f>CONCATENATE(Table1[[#This Row],[item_code]],(".jpg"))</f>
        <v>NG-LAMP.jpg</v>
      </c>
      <c r="AH1319" t="str">
        <f>IF(Table1[[#This Row],[DEPO. TOTAL DISPO]]&gt;2,"Publish","Draft")</f>
        <v>Draft</v>
      </c>
      <c r="AI1319" s="1" t="str">
        <f>IFERROR(VLOOKUP(A1319,#REF!, 1, FALSE),"  ")</f>
        <v xml:space="preserve">  </v>
      </c>
    </row>
    <row r="1320" spans="1:35">
      <c r="A1320" t="s">
        <v>12599</v>
      </c>
      <c r="B1320" t="s">
        <v>12600</v>
      </c>
      <c r="C1320">
        <v>0</v>
      </c>
      <c r="D1320">
        <v>0</v>
      </c>
      <c r="E1320" t="s">
        <v>12601</v>
      </c>
      <c r="F1320" t="s">
        <v>34</v>
      </c>
      <c r="G1320" t="s">
        <v>12602</v>
      </c>
      <c r="H1320" t="s">
        <v>12603</v>
      </c>
      <c r="I1320" t="s">
        <v>12603</v>
      </c>
      <c r="J1320" t="s">
        <v>12603</v>
      </c>
      <c r="K1320" t="s">
        <v>12603</v>
      </c>
      <c r="L1320" t="s">
        <v>12601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t="s">
        <v>65</v>
      </c>
      <c r="AC1320" t="s">
        <v>4958</v>
      </c>
      <c r="AD1320" t="s">
        <v>233</v>
      </c>
      <c r="AE1320">
        <v>10.5</v>
      </c>
      <c r="AF1320">
        <v>2449</v>
      </c>
      <c r="AG1320" t="str">
        <f>CONCATENATE(Table1[[#This Row],[item_code]],(".jpg"))</f>
        <v>NGK23.jpg</v>
      </c>
      <c r="AH1320" t="str">
        <f>IF(Table1[[#This Row],[DEPO. TOTAL DISPO]]&gt;2,"Publish","Draft")</f>
        <v>Draft</v>
      </c>
      <c r="AI1320" s="1" t="str">
        <f>IFERROR(VLOOKUP(A1320,#REF!, 1, FALSE),"  ")</f>
        <v xml:space="preserve">  </v>
      </c>
    </row>
    <row r="1321" spans="1:35">
      <c r="A1321" t="s">
        <v>1008</v>
      </c>
      <c r="B1321" t="s">
        <v>1009</v>
      </c>
      <c r="C1321">
        <v>0</v>
      </c>
      <c r="D1321">
        <v>0</v>
      </c>
      <c r="E1321" t="s">
        <v>84</v>
      </c>
      <c r="F1321" t="s">
        <v>71</v>
      </c>
      <c r="G1321" t="s">
        <v>84</v>
      </c>
      <c r="H1321" t="s">
        <v>84</v>
      </c>
      <c r="I1321" t="s">
        <v>84</v>
      </c>
      <c r="J1321" t="s">
        <v>84</v>
      </c>
      <c r="K1321" t="s">
        <v>84</v>
      </c>
      <c r="L1321" t="s">
        <v>84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86</v>
      </c>
      <c r="AC1321" t="s">
        <v>87</v>
      </c>
      <c r="AD1321" t="s">
        <v>974</v>
      </c>
      <c r="AE1321">
        <v>10.5</v>
      </c>
      <c r="AF1321">
        <v>138</v>
      </c>
      <c r="AG1321" t="str">
        <f>CONCATENATE(Table1[[#This Row],[item_code]],(".jpg"))</f>
        <v>NG375BT.jpg</v>
      </c>
      <c r="AH1321" t="str">
        <f>IF(Table1[[#This Row],[DEPO. TOTAL DISPO]]&gt;2,"Publish","Draft")</f>
        <v>Draft</v>
      </c>
      <c r="AI1321" s="1" t="str">
        <f>IFERROR(VLOOKUP(A1321,#REF!, 1, FALSE),"  ")</f>
        <v xml:space="preserve">  </v>
      </c>
    </row>
    <row r="1322" spans="1:35">
      <c r="A1322" t="s">
        <v>6654</v>
      </c>
      <c r="B1322" t="s">
        <v>6655</v>
      </c>
      <c r="C1322">
        <v>0</v>
      </c>
      <c r="D1322">
        <v>0</v>
      </c>
      <c r="E1322" t="s">
        <v>6656</v>
      </c>
      <c r="F1322" t="s">
        <v>230</v>
      </c>
      <c r="G1322" t="s">
        <v>6657</v>
      </c>
      <c r="H1322" t="s">
        <v>6658</v>
      </c>
      <c r="I1322" t="s">
        <v>6658</v>
      </c>
      <c r="J1322" t="s">
        <v>6658</v>
      </c>
      <c r="K1322" t="s">
        <v>6658</v>
      </c>
      <c r="L1322" t="s">
        <v>6656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50</v>
      </c>
      <c r="AC1322" t="s">
        <v>58</v>
      </c>
      <c r="AD1322" t="s">
        <v>3119</v>
      </c>
      <c r="AE1322">
        <v>10.5</v>
      </c>
      <c r="AF1322">
        <v>8985</v>
      </c>
      <c r="AG1322" t="str">
        <f>CONCATENATE(Table1[[#This Row],[item_code]],(".jpg"))</f>
        <v>NEBA390.jpg</v>
      </c>
      <c r="AH1322" t="str">
        <f>IF(Table1[[#This Row],[DEPO. TOTAL DISPO]]&gt;2,"Publish","Draft")</f>
        <v>Draft</v>
      </c>
      <c r="AI1322" s="1" t="str">
        <f>IFERROR(VLOOKUP(A1322,#REF!, 1, FALSE),"  ")</f>
        <v xml:space="preserve">  </v>
      </c>
    </row>
    <row r="1323" spans="1:35">
      <c r="A1323" t="s">
        <v>9121</v>
      </c>
      <c r="B1323" t="s">
        <v>9122</v>
      </c>
      <c r="C1323">
        <v>0</v>
      </c>
      <c r="D1323">
        <v>0</v>
      </c>
      <c r="E1323" t="s">
        <v>5109</v>
      </c>
      <c r="F1323" t="s">
        <v>34</v>
      </c>
      <c r="G1323" t="s">
        <v>5110</v>
      </c>
      <c r="H1323" t="s">
        <v>5111</v>
      </c>
      <c r="I1323" t="s">
        <v>5111</v>
      </c>
      <c r="J1323" t="s">
        <v>5111</v>
      </c>
      <c r="K1323" t="s">
        <v>5111</v>
      </c>
      <c r="L1323" t="s">
        <v>5109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65</v>
      </c>
      <c r="AC1323" t="s">
        <v>4958</v>
      </c>
      <c r="AD1323" t="s">
        <v>233</v>
      </c>
      <c r="AE1323">
        <v>10.5</v>
      </c>
      <c r="AF1323">
        <v>1282</v>
      </c>
      <c r="AG1323" t="str">
        <f>CONCATENATE(Table1[[#This Row],[item_code]],(".jpg"))</f>
        <v>MOUG32.jpg</v>
      </c>
      <c r="AH1323" t="str">
        <f>IF(Table1[[#This Row],[DEPO. TOTAL DISPO]]&gt;2,"Publish","Draft")</f>
        <v>Draft</v>
      </c>
      <c r="AI1323" s="1" t="str">
        <f>IFERROR(VLOOKUP(A1323,#REF!, 1, FALSE),"  ")</f>
        <v xml:space="preserve">  </v>
      </c>
    </row>
    <row r="1324" spans="1:35">
      <c r="A1324" t="s">
        <v>9207</v>
      </c>
      <c r="B1324" t="s">
        <v>9208</v>
      </c>
      <c r="C1324">
        <v>0</v>
      </c>
      <c r="D1324">
        <v>0</v>
      </c>
      <c r="E1324" t="s">
        <v>9209</v>
      </c>
      <c r="F1324" t="s">
        <v>9210</v>
      </c>
      <c r="G1324" t="s">
        <v>9211</v>
      </c>
      <c r="H1324" t="s">
        <v>9212</v>
      </c>
      <c r="I1324" t="s">
        <v>9212</v>
      </c>
      <c r="J1324" t="s">
        <v>9212</v>
      </c>
      <c r="K1324" t="s">
        <v>9212</v>
      </c>
      <c r="L1324" t="s">
        <v>9209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s">
        <v>65</v>
      </c>
      <c r="AC1324" t="s">
        <v>4958</v>
      </c>
      <c r="AD1324" t="s">
        <v>1020</v>
      </c>
      <c r="AE1324">
        <v>10.5</v>
      </c>
      <c r="AF1324">
        <v>1338</v>
      </c>
      <c r="AG1324" t="str">
        <f>CONCATENATE(Table1[[#This Row],[item_code]],(".jpg"))</f>
        <v>MOUG27.jpg</v>
      </c>
      <c r="AH1324" t="str">
        <f>IF(Table1[[#This Row],[DEPO. TOTAL DISPO]]&gt;2,"Publish","Draft")</f>
        <v>Draft</v>
      </c>
      <c r="AI1324" s="1" t="str">
        <f>IFERROR(VLOOKUP(A1324,#REF!, 1, FALSE),"  ")</f>
        <v xml:space="preserve">  </v>
      </c>
    </row>
    <row r="1325" spans="1:35">
      <c r="A1325" t="s">
        <v>9152</v>
      </c>
      <c r="B1325" t="s">
        <v>9153</v>
      </c>
      <c r="C1325">
        <v>0</v>
      </c>
      <c r="D1325">
        <v>0</v>
      </c>
      <c r="E1325" t="s">
        <v>9154</v>
      </c>
      <c r="F1325" t="s">
        <v>34</v>
      </c>
      <c r="G1325" t="s">
        <v>9155</v>
      </c>
      <c r="H1325" t="s">
        <v>9156</v>
      </c>
      <c r="I1325" t="s">
        <v>9156</v>
      </c>
      <c r="J1325" t="s">
        <v>9156</v>
      </c>
      <c r="K1325" t="s">
        <v>9156</v>
      </c>
      <c r="L1325" t="s">
        <v>9154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65</v>
      </c>
      <c r="AC1325" t="s">
        <v>4958</v>
      </c>
      <c r="AD1325" t="s">
        <v>233</v>
      </c>
      <c r="AE1325">
        <v>10.5</v>
      </c>
      <c r="AF1325">
        <v>1300</v>
      </c>
      <c r="AG1325" t="str">
        <f>CONCATENATE(Table1[[#This Row],[item_code]],(".jpg"))</f>
        <v>MOUG25.jpg</v>
      </c>
      <c r="AH1325" t="str">
        <f>IF(Table1[[#This Row],[DEPO. TOTAL DISPO]]&gt;2,"Publish","Draft")</f>
        <v>Draft</v>
      </c>
      <c r="AI1325" s="1" t="str">
        <f>IFERROR(VLOOKUP(A1325,#REF!, 1, FALSE),"  ")</f>
        <v xml:space="preserve">  </v>
      </c>
    </row>
    <row r="1326" spans="1:35">
      <c r="A1326" t="s">
        <v>4956</v>
      </c>
      <c r="B1326" t="s">
        <v>4957</v>
      </c>
      <c r="C1326">
        <v>0</v>
      </c>
      <c r="D1326">
        <v>0</v>
      </c>
      <c r="E1326" t="s">
        <v>84</v>
      </c>
      <c r="F1326" t="s">
        <v>71</v>
      </c>
      <c r="G1326" t="s">
        <v>84</v>
      </c>
      <c r="H1326" t="s">
        <v>84</v>
      </c>
      <c r="I1326" t="s">
        <v>84</v>
      </c>
      <c r="J1326" t="s">
        <v>84</v>
      </c>
      <c r="K1326" t="s">
        <v>84</v>
      </c>
      <c r="L1326" t="s">
        <v>84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s">
        <v>65</v>
      </c>
      <c r="AC1326" t="s">
        <v>4958</v>
      </c>
      <c r="AD1326" t="s">
        <v>1020</v>
      </c>
      <c r="AE1326">
        <v>10.5</v>
      </c>
      <c r="AF1326">
        <v>427</v>
      </c>
      <c r="AG1326" t="str">
        <f>CONCATENATE(Table1[[#This Row],[item_code]],(".jpg"))</f>
        <v>MOUG19.jpg</v>
      </c>
      <c r="AH1326" t="str">
        <f>IF(Table1[[#This Row],[DEPO. TOTAL DISPO]]&gt;2,"Publish","Draft")</f>
        <v>Draft</v>
      </c>
      <c r="AI1326" s="1" t="str">
        <f>IFERROR(VLOOKUP(A1326,#REF!, 1, FALSE),"  ")</f>
        <v xml:space="preserve">  </v>
      </c>
    </row>
    <row r="1327" spans="1:35">
      <c r="A1327" t="s">
        <v>9123</v>
      </c>
      <c r="B1327" t="s">
        <v>9124</v>
      </c>
      <c r="C1327">
        <v>0</v>
      </c>
      <c r="D1327">
        <v>0</v>
      </c>
      <c r="E1327" t="s">
        <v>9125</v>
      </c>
      <c r="F1327" t="s">
        <v>71</v>
      </c>
      <c r="G1327" t="s">
        <v>9126</v>
      </c>
      <c r="H1327" t="s">
        <v>9127</v>
      </c>
      <c r="I1327" t="s">
        <v>9127</v>
      </c>
      <c r="J1327" t="s">
        <v>9127</v>
      </c>
      <c r="K1327" t="s">
        <v>9127</v>
      </c>
      <c r="L1327" t="s">
        <v>9125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65</v>
      </c>
      <c r="AC1327" t="s">
        <v>4958</v>
      </c>
      <c r="AD1327" t="s">
        <v>233</v>
      </c>
      <c r="AE1327">
        <v>10.5</v>
      </c>
      <c r="AF1327">
        <v>1286</v>
      </c>
      <c r="AG1327" t="str">
        <f>CONCATENATE(Table1[[#This Row],[item_code]],(".jpg"))</f>
        <v>MOUG105.jpg</v>
      </c>
      <c r="AH1327" t="str">
        <f>IF(Table1[[#This Row],[DEPO. TOTAL DISPO]]&gt;2,"Publish","Draft")</f>
        <v>Draft</v>
      </c>
      <c r="AI1327" s="1" t="str">
        <f>IFERROR(VLOOKUP(A1327,#REF!, 1, FALSE),"  ")</f>
        <v xml:space="preserve">  </v>
      </c>
    </row>
    <row r="1328" spans="1:35">
      <c r="A1328" t="s">
        <v>9260</v>
      </c>
      <c r="B1328" t="s">
        <v>9261</v>
      </c>
      <c r="C1328">
        <v>0</v>
      </c>
      <c r="D1328">
        <v>0</v>
      </c>
      <c r="E1328" t="s">
        <v>9262</v>
      </c>
      <c r="F1328" t="s">
        <v>9263</v>
      </c>
      <c r="G1328" t="s">
        <v>7449</v>
      </c>
      <c r="H1328" t="s">
        <v>9264</v>
      </c>
      <c r="I1328" t="s">
        <v>9264</v>
      </c>
      <c r="J1328" t="s">
        <v>9264</v>
      </c>
      <c r="K1328" t="s">
        <v>9264</v>
      </c>
      <c r="L1328" t="s">
        <v>9262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65</v>
      </c>
      <c r="AC1328" t="s">
        <v>4958</v>
      </c>
      <c r="AD1328" t="s">
        <v>233</v>
      </c>
      <c r="AE1328">
        <v>10.5</v>
      </c>
      <c r="AF1328">
        <v>1389</v>
      </c>
      <c r="AG1328" t="str">
        <f>CONCATENATE(Table1[[#This Row],[item_code]],(".jpg"))</f>
        <v>MOU910.jpg</v>
      </c>
      <c r="AH1328" t="str">
        <f>IF(Table1[[#This Row],[DEPO. TOTAL DISPO]]&gt;2,"Publish","Draft")</f>
        <v>Draft</v>
      </c>
      <c r="AI1328" s="1" t="str">
        <f>IFERROR(VLOOKUP(A1328,#REF!, 1, FALSE),"  ")</f>
        <v xml:space="preserve">  </v>
      </c>
    </row>
    <row r="1329" spans="1:35">
      <c r="A1329" t="s">
        <v>9270</v>
      </c>
      <c r="B1329" t="s">
        <v>9271</v>
      </c>
      <c r="C1329">
        <v>0</v>
      </c>
      <c r="D1329">
        <v>0</v>
      </c>
      <c r="E1329" t="s">
        <v>9272</v>
      </c>
      <c r="F1329" t="s">
        <v>34</v>
      </c>
      <c r="G1329" t="s">
        <v>9273</v>
      </c>
      <c r="H1329" t="s">
        <v>9274</v>
      </c>
      <c r="I1329" t="s">
        <v>9274</v>
      </c>
      <c r="J1329" t="s">
        <v>9274</v>
      </c>
      <c r="K1329" t="s">
        <v>9274</v>
      </c>
      <c r="L1329" t="s">
        <v>9272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s">
        <v>65</v>
      </c>
      <c r="AC1329" t="s">
        <v>4958</v>
      </c>
      <c r="AD1329" t="s">
        <v>5056</v>
      </c>
      <c r="AE1329">
        <v>10.5</v>
      </c>
      <c r="AF1329">
        <v>9305</v>
      </c>
      <c r="AG1329" t="str">
        <f>CONCATENATE(Table1[[#This Row],[item_code]],(".jpg"))</f>
        <v>MOU8450.jpg</v>
      </c>
      <c r="AH1329" t="str">
        <f>IF(Table1[[#This Row],[DEPO. TOTAL DISPO]]&gt;2,"Publish","Draft")</f>
        <v>Draft</v>
      </c>
      <c r="AI1329" s="1" t="str">
        <f>IFERROR(VLOOKUP(A1329,#REF!, 1, FALSE),"  ")</f>
        <v xml:space="preserve">  </v>
      </c>
    </row>
    <row r="1330" spans="1:35">
      <c r="A1330" t="s">
        <v>9195</v>
      </c>
      <c r="B1330" t="s">
        <v>9196</v>
      </c>
      <c r="C1330">
        <v>0</v>
      </c>
      <c r="D1330">
        <v>0</v>
      </c>
      <c r="E1330" t="s">
        <v>9197</v>
      </c>
      <c r="F1330" t="s">
        <v>34</v>
      </c>
      <c r="G1330" t="s">
        <v>9198</v>
      </c>
      <c r="H1330" t="s">
        <v>9199</v>
      </c>
      <c r="I1330" t="s">
        <v>9199</v>
      </c>
      <c r="J1330" t="s">
        <v>9199</v>
      </c>
      <c r="K1330" t="s">
        <v>9199</v>
      </c>
      <c r="L1330" t="s">
        <v>9197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65</v>
      </c>
      <c r="AC1330" t="s">
        <v>4958</v>
      </c>
      <c r="AD1330" t="s">
        <v>233</v>
      </c>
      <c r="AE1330">
        <v>10.5</v>
      </c>
      <c r="AF1330">
        <v>8280</v>
      </c>
      <c r="AG1330" t="str">
        <f>CONCATENATE(Table1[[#This Row],[item_code]],(".jpg"))</f>
        <v>MOU800X.jpg</v>
      </c>
      <c r="AH1330" t="str">
        <f>IF(Table1[[#This Row],[DEPO. TOTAL DISPO]]&gt;2,"Publish","Draft")</f>
        <v>Draft</v>
      </c>
      <c r="AI1330" s="1" t="str">
        <f>IFERROR(VLOOKUP(A1330,#REF!, 1, FALSE),"  ")</f>
        <v xml:space="preserve">  </v>
      </c>
    </row>
    <row r="1331" spans="1:35">
      <c r="A1331" t="s">
        <v>9148</v>
      </c>
      <c r="B1331" t="s">
        <v>9149</v>
      </c>
      <c r="C1331">
        <v>0</v>
      </c>
      <c r="D1331">
        <v>0</v>
      </c>
      <c r="E1331" t="s">
        <v>9150</v>
      </c>
      <c r="F1331" t="s">
        <v>34</v>
      </c>
      <c r="G1331" t="s">
        <v>984</v>
      </c>
      <c r="H1331" t="s">
        <v>9151</v>
      </c>
      <c r="I1331" t="s">
        <v>9151</v>
      </c>
      <c r="J1331" t="s">
        <v>9151</v>
      </c>
      <c r="K1331" t="s">
        <v>9151</v>
      </c>
      <c r="L1331" t="s">
        <v>9150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s">
        <v>65</v>
      </c>
      <c r="AC1331" t="s">
        <v>4958</v>
      </c>
      <c r="AD1331" t="s">
        <v>233</v>
      </c>
      <c r="AE1331">
        <v>10.5</v>
      </c>
      <c r="AF1331">
        <v>8279</v>
      </c>
      <c r="AG1331" t="str">
        <f>CONCATENATE(Table1[[#This Row],[item_code]],(".jpg"))</f>
        <v>MOU8000.jpg</v>
      </c>
      <c r="AH1331" t="str">
        <f>IF(Table1[[#This Row],[DEPO. TOTAL DISPO]]&gt;2,"Publish","Draft")</f>
        <v>Draft</v>
      </c>
      <c r="AI1331" s="1" t="str">
        <f>IFERROR(VLOOKUP(A1331,#REF!, 1, FALSE),"  ")</f>
        <v xml:space="preserve">  </v>
      </c>
    </row>
    <row r="1332" spans="1:35">
      <c r="A1332" t="s">
        <v>9384</v>
      </c>
      <c r="B1332" t="s">
        <v>9385</v>
      </c>
      <c r="C1332">
        <v>0</v>
      </c>
      <c r="D1332">
        <v>0</v>
      </c>
      <c r="E1332" t="s">
        <v>9376</v>
      </c>
      <c r="F1332" t="s">
        <v>9377</v>
      </c>
      <c r="G1332" t="s">
        <v>1333</v>
      </c>
      <c r="H1332" t="s">
        <v>9378</v>
      </c>
      <c r="I1332" t="s">
        <v>9378</v>
      </c>
      <c r="J1332" t="s">
        <v>9378</v>
      </c>
      <c r="K1332" t="s">
        <v>9378</v>
      </c>
      <c r="L1332" t="s">
        <v>9376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s">
        <v>65</v>
      </c>
      <c r="AC1332" t="s">
        <v>4958</v>
      </c>
      <c r="AD1332" t="s">
        <v>4090</v>
      </c>
      <c r="AE1332">
        <v>10.5</v>
      </c>
      <c r="AF1332">
        <v>1522</v>
      </c>
      <c r="AG1332" t="str">
        <f>CONCATENATE(Table1[[#This Row],[item_code]],(".jpg"))</f>
        <v>MOU746.jpg</v>
      </c>
      <c r="AH1332" t="str">
        <f>IF(Table1[[#This Row],[DEPO. TOTAL DISPO]]&gt;2,"Publish","Draft")</f>
        <v>Draft</v>
      </c>
      <c r="AI1332" s="1" t="str">
        <f>IFERROR(VLOOKUP(A1332,#REF!, 1, FALSE),"  ")</f>
        <v xml:space="preserve">  </v>
      </c>
    </row>
    <row r="1333" spans="1:35">
      <c r="A1333" t="s">
        <v>9379</v>
      </c>
      <c r="B1333" t="s">
        <v>9380</v>
      </c>
      <c r="C1333">
        <v>0</v>
      </c>
      <c r="D1333">
        <v>0</v>
      </c>
      <c r="E1333" t="s">
        <v>9381</v>
      </c>
      <c r="F1333" t="s">
        <v>34</v>
      </c>
      <c r="G1333" t="s">
        <v>9382</v>
      </c>
      <c r="H1333" t="s">
        <v>9383</v>
      </c>
      <c r="I1333" t="s">
        <v>9383</v>
      </c>
      <c r="J1333" t="s">
        <v>9383</v>
      </c>
      <c r="K1333" t="s">
        <v>9383</v>
      </c>
      <c r="L1333" t="s">
        <v>9381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s">
        <v>65</v>
      </c>
      <c r="AC1333" t="s">
        <v>4958</v>
      </c>
      <c r="AD1333" t="s">
        <v>4090</v>
      </c>
      <c r="AE1333">
        <v>10.5</v>
      </c>
      <c r="AF1333">
        <v>1521</v>
      </c>
      <c r="AG1333" t="str">
        <f>CONCATENATE(Table1[[#This Row],[item_code]],(".jpg"))</f>
        <v>MOU745.jpg</v>
      </c>
      <c r="AH1333" t="str">
        <f>IF(Table1[[#This Row],[DEPO. TOTAL DISPO]]&gt;2,"Publish","Draft")</f>
        <v>Draft</v>
      </c>
      <c r="AI1333" s="1" t="str">
        <f>IFERROR(VLOOKUP(A1333,#REF!, 1, FALSE),"  ")</f>
        <v xml:space="preserve">  </v>
      </c>
    </row>
    <row r="1334" spans="1:35">
      <c r="A1334" t="s">
        <v>9374</v>
      </c>
      <c r="B1334" t="s">
        <v>9375</v>
      </c>
      <c r="C1334">
        <v>0</v>
      </c>
      <c r="D1334">
        <v>0</v>
      </c>
      <c r="E1334" t="s">
        <v>9376</v>
      </c>
      <c r="F1334" t="s">
        <v>9377</v>
      </c>
      <c r="G1334" t="s">
        <v>1333</v>
      </c>
      <c r="H1334" t="s">
        <v>9378</v>
      </c>
      <c r="I1334" t="s">
        <v>9378</v>
      </c>
      <c r="J1334" t="s">
        <v>9378</v>
      </c>
      <c r="K1334" t="s">
        <v>9378</v>
      </c>
      <c r="L1334" t="s">
        <v>9376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t="s">
        <v>65</v>
      </c>
      <c r="AC1334" t="s">
        <v>4958</v>
      </c>
      <c r="AD1334" t="s">
        <v>4090</v>
      </c>
      <c r="AE1334">
        <v>10.5</v>
      </c>
      <c r="AF1334">
        <v>1520</v>
      </c>
      <c r="AG1334" t="str">
        <f>CONCATENATE(Table1[[#This Row],[item_code]],(".jpg"))</f>
        <v>MOU744.jpg</v>
      </c>
      <c r="AH1334" t="str">
        <f>IF(Table1[[#This Row],[DEPO. TOTAL DISPO]]&gt;2,"Publish","Draft")</f>
        <v>Draft</v>
      </c>
      <c r="AI1334" s="1" t="str">
        <f>IFERROR(VLOOKUP(A1334,#REF!, 1, FALSE),"  ")</f>
        <v xml:space="preserve">  </v>
      </c>
    </row>
    <row r="1335" spans="1:35">
      <c r="A1335" t="s">
        <v>9191</v>
      </c>
      <c r="B1335" t="s">
        <v>9192</v>
      </c>
      <c r="C1335">
        <v>0</v>
      </c>
      <c r="D1335">
        <v>0</v>
      </c>
      <c r="E1335" t="s">
        <v>9193</v>
      </c>
      <c r="F1335" t="s">
        <v>71</v>
      </c>
      <c r="G1335" t="s">
        <v>9185</v>
      </c>
      <c r="H1335" t="s">
        <v>9194</v>
      </c>
      <c r="I1335" t="s">
        <v>9194</v>
      </c>
      <c r="J1335" t="s">
        <v>9194</v>
      </c>
      <c r="K1335" t="s">
        <v>9194</v>
      </c>
      <c r="L1335" t="s">
        <v>9193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65</v>
      </c>
      <c r="AC1335" t="s">
        <v>4958</v>
      </c>
      <c r="AD1335" t="s">
        <v>233</v>
      </c>
      <c r="AE1335">
        <v>10.5</v>
      </c>
      <c r="AF1335">
        <v>1334</v>
      </c>
      <c r="AG1335" t="str">
        <f>CONCATENATE(Table1[[#This Row],[item_code]],(".jpg"))</f>
        <v>MOU682.jpg</v>
      </c>
      <c r="AH1335" t="str">
        <f>IF(Table1[[#This Row],[DEPO. TOTAL DISPO]]&gt;2,"Publish","Draft")</f>
        <v>Draft</v>
      </c>
      <c r="AI1335" s="1" t="str">
        <f>IFERROR(VLOOKUP(A1335,#REF!, 1, FALSE),"  ")</f>
        <v xml:space="preserve">  </v>
      </c>
    </row>
    <row r="1336" spans="1:35">
      <c r="A1336" t="s">
        <v>9236</v>
      </c>
      <c r="B1336" t="s">
        <v>9237</v>
      </c>
      <c r="C1336">
        <v>0</v>
      </c>
      <c r="D1336">
        <v>0</v>
      </c>
      <c r="E1336" t="s">
        <v>9238</v>
      </c>
      <c r="F1336" t="s">
        <v>3955</v>
      </c>
      <c r="G1336" t="s">
        <v>9239</v>
      </c>
      <c r="H1336" t="s">
        <v>9240</v>
      </c>
      <c r="I1336" t="s">
        <v>9240</v>
      </c>
      <c r="J1336" t="s">
        <v>9240</v>
      </c>
      <c r="K1336" t="s">
        <v>9240</v>
      </c>
      <c r="L1336" t="s">
        <v>9238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65</v>
      </c>
      <c r="AC1336" t="s">
        <v>4958</v>
      </c>
      <c r="AD1336" t="s">
        <v>233</v>
      </c>
      <c r="AE1336">
        <v>10.5</v>
      </c>
      <c r="AF1336">
        <v>1381</v>
      </c>
      <c r="AG1336" t="str">
        <f>CONCATENATE(Table1[[#This Row],[item_code]],(".jpg"))</f>
        <v>MOU680N.jpg</v>
      </c>
      <c r="AH1336" t="str">
        <f>IF(Table1[[#This Row],[DEPO. TOTAL DISPO]]&gt;2,"Publish","Draft")</f>
        <v>Draft</v>
      </c>
      <c r="AI1336" s="1" t="str">
        <f>IFERROR(VLOOKUP(A1336,#REF!, 1, FALSE),"  ")</f>
        <v xml:space="preserve">  </v>
      </c>
    </row>
    <row r="1337" spans="1:35">
      <c r="A1337" t="s">
        <v>9187</v>
      </c>
      <c r="B1337" t="s">
        <v>9188</v>
      </c>
      <c r="C1337">
        <v>0</v>
      </c>
      <c r="D1337">
        <v>0</v>
      </c>
      <c r="E1337" t="s">
        <v>9189</v>
      </c>
      <c r="F1337" t="s">
        <v>34</v>
      </c>
      <c r="G1337" t="s">
        <v>1865</v>
      </c>
      <c r="H1337" t="s">
        <v>9190</v>
      </c>
      <c r="I1337" t="s">
        <v>9190</v>
      </c>
      <c r="J1337" t="s">
        <v>9190</v>
      </c>
      <c r="K1337" t="s">
        <v>9190</v>
      </c>
      <c r="L1337" t="s">
        <v>9189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65</v>
      </c>
      <c r="AC1337" t="s">
        <v>4958</v>
      </c>
      <c r="AD1337" t="s">
        <v>233</v>
      </c>
      <c r="AE1337">
        <v>10.5</v>
      </c>
      <c r="AF1337">
        <v>1333</v>
      </c>
      <c r="AG1337" t="str">
        <f>CONCATENATE(Table1[[#This Row],[item_code]],(".jpg"))</f>
        <v>MOU645.jpg</v>
      </c>
      <c r="AH1337" t="str">
        <f>IF(Table1[[#This Row],[DEPO. TOTAL DISPO]]&gt;2,"Publish","Draft")</f>
        <v>Draft</v>
      </c>
      <c r="AI1337" s="1" t="str">
        <f>IFERROR(VLOOKUP(A1337,#REF!, 1, FALSE),"  ")</f>
        <v xml:space="preserve">  </v>
      </c>
    </row>
    <row r="1338" spans="1:35">
      <c r="A1338" t="s">
        <v>9181</v>
      </c>
      <c r="B1338" t="s">
        <v>9182</v>
      </c>
      <c r="C1338">
        <v>0</v>
      </c>
      <c r="D1338">
        <v>0</v>
      </c>
      <c r="E1338" t="s">
        <v>9183</v>
      </c>
      <c r="F1338" t="s">
        <v>9184</v>
      </c>
      <c r="G1338" t="s">
        <v>9185</v>
      </c>
      <c r="H1338" t="s">
        <v>9186</v>
      </c>
      <c r="I1338" t="s">
        <v>9186</v>
      </c>
      <c r="J1338" t="s">
        <v>9186</v>
      </c>
      <c r="K1338" t="s">
        <v>9186</v>
      </c>
      <c r="L1338" t="s">
        <v>9183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 t="s">
        <v>65</v>
      </c>
      <c r="AC1338" t="s">
        <v>4958</v>
      </c>
      <c r="AD1338" t="s">
        <v>233</v>
      </c>
      <c r="AE1338">
        <v>10.5</v>
      </c>
      <c r="AF1338">
        <v>1332</v>
      </c>
      <c r="AG1338" t="str">
        <f>CONCATENATE(Table1[[#This Row],[item_code]],(".jpg"))</f>
        <v>MOU627.jpg</v>
      </c>
      <c r="AH1338" t="str">
        <f>IF(Table1[[#This Row],[DEPO. TOTAL DISPO]]&gt;2,"Publish","Draft")</f>
        <v>Draft</v>
      </c>
      <c r="AI1338" s="1" t="str">
        <f>IFERROR(VLOOKUP(A1338,#REF!, 1, FALSE),"  ")</f>
        <v xml:space="preserve">  </v>
      </c>
    </row>
    <row r="1339" spans="1:35">
      <c r="A1339" t="s">
        <v>9173</v>
      </c>
      <c r="B1339" t="s">
        <v>9174</v>
      </c>
      <c r="C1339">
        <v>0</v>
      </c>
      <c r="D1339">
        <v>0</v>
      </c>
      <c r="E1339" t="s">
        <v>9175</v>
      </c>
      <c r="F1339" t="s">
        <v>9176</v>
      </c>
      <c r="G1339" t="s">
        <v>7440</v>
      </c>
      <c r="H1339" t="s">
        <v>9177</v>
      </c>
      <c r="I1339" t="s">
        <v>9177</v>
      </c>
      <c r="J1339" t="s">
        <v>9177</v>
      </c>
      <c r="K1339" t="s">
        <v>9177</v>
      </c>
      <c r="L1339" t="s">
        <v>9175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s">
        <v>65</v>
      </c>
      <c r="AC1339" t="s">
        <v>4958</v>
      </c>
      <c r="AD1339" t="s">
        <v>233</v>
      </c>
      <c r="AE1339">
        <v>10.5</v>
      </c>
      <c r="AF1339">
        <v>1310</v>
      </c>
      <c r="AG1339" t="str">
        <f>CONCATENATE(Table1[[#This Row],[item_code]],(".jpg"))</f>
        <v>MOU616.jpg</v>
      </c>
      <c r="AH1339" t="str">
        <f>IF(Table1[[#This Row],[DEPO. TOTAL DISPO]]&gt;2,"Publish","Draft")</f>
        <v>Draft</v>
      </c>
      <c r="AI1339" s="1" t="str">
        <f>IFERROR(VLOOKUP(A1339,#REF!, 1, FALSE),"  ")</f>
        <v xml:space="preserve">  </v>
      </c>
    </row>
    <row r="1340" spans="1:35">
      <c r="A1340" t="s">
        <v>9168</v>
      </c>
      <c r="B1340" t="s">
        <v>9169</v>
      </c>
      <c r="C1340">
        <v>0</v>
      </c>
      <c r="D1340">
        <v>0</v>
      </c>
      <c r="E1340" t="s">
        <v>9170</v>
      </c>
      <c r="F1340" t="s">
        <v>34</v>
      </c>
      <c r="G1340" t="s">
        <v>9171</v>
      </c>
      <c r="H1340" t="s">
        <v>9172</v>
      </c>
      <c r="I1340" t="s">
        <v>9172</v>
      </c>
      <c r="J1340" t="s">
        <v>9172</v>
      </c>
      <c r="K1340" t="s">
        <v>9172</v>
      </c>
      <c r="L1340" t="s">
        <v>9170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t="s">
        <v>65</v>
      </c>
      <c r="AC1340" t="s">
        <v>4958</v>
      </c>
      <c r="AD1340" t="s">
        <v>974</v>
      </c>
      <c r="AE1340">
        <v>10.5</v>
      </c>
      <c r="AF1340">
        <v>1309</v>
      </c>
      <c r="AG1340" t="str">
        <f>CONCATENATE(Table1[[#This Row],[item_code]],(".jpg"))</f>
        <v>MOU612.jpg</v>
      </c>
      <c r="AH1340" t="str">
        <f>IF(Table1[[#This Row],[DEPO. TOTAL DISPO]]&gt;2,"Publish","Draft")</f>
        <v>Draft</v>
      </c>
      <c r="AI1340" s="1" t="str">
        <f>IFERROR(VLOOKUP(A1340,#REF!, 1, FALSE),"  ")</f>
        <v xml:space="preserve">  </v>
      </c>
    </row>
    <row r="1341" spans="1:35">
      <c r="A1341" t="s">
        <v>9369</v>
      </c>
      <c r="B1341" t="s">
        <v>9370</v>
      </c>
      <c r="C1341">
        <v>0</v>
      </c>
      <c r="D1341">
        <v>0</v>
      </c>
      <c r="E1341" t="s">
        <v>9371</v>
      </c>
      <c r="F1341" t="s">
        <v>71</v>
      </c>
      <c r="G1341" t="s">
        <v>9372</v>
      </c>
      <c r="H1341" t="s">
        <v>9373</v>
      </c>
      <c r="I1341" t="s">
        <v>9373</v>
      </c>
      <c r="J1341" t="s">
        <v>9373</v>
      </c>
      <c r="K1341" t="s">
        <v>9373</v>
      </c>
      <c r="L1341" t="s">
        <v>9371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t="s">
        <v>65</v>
      </c>
      <c r="AC1341" t="s">
        <v>4958</v>
      </c>
      <c r="AD1341" t="s">
        <v>974</v>
      </c>
      <c r="AE1341">
        <v>10.5</v>
      </c>
      <c r="AF1341">
        <v>1503</v>
      </c>
      <c r="AG1341" t="str">
        <f>CONCATENATE(Table1[[#This Row],[item_code]],(".jpg"))</f>
        <v>MOU611S.jpg</v>
      </c>
      <c r="AH1341" t="str">
        <f>IF(Table1[[#This Row],[DEPO. TOTAL DISPO]]&gt;2,"Publish","Draft")</f>
        <v>Draft</v>
      </c>
      <c r="AI1341" s="1" t="str">
        <f>IFERROR(VLOOKUP(A1341,#REF!, 1, FALSE),"  ")</f>
        <v xml:space="preserve">  </v>
      </c>
    </row>
    <row r="1342" spans="1:35">
      <c r="A1342" t="s">
        <v>9293</v>
      </c>
      <c r="B1342" t="s">
        <v>9294</v>
      </c>
      <c r="C1342">
        <v>0</v>
      </c>
      <c r="D1342">
        <v>0</v>
      </c>
      <c r="E1342" t="s">
        <v>9295</v>
      </c>
      <c r="F1342" t="s">
        <v>34</v>
      </c>
      <c r="G1342" t="s">
        <v>1422</v>
      </c>
      <c r="H1342" t="s">
        <v>9296</v>
      </c>
      <c r="I1342" t="s">
        <v>9296</v>
      </c>
      <c r="J1342" t="s">
        <v>9296</v>
      </c>
      <c r="K1342" t="s">
        <v>9296</v>
      </c>
      <c r="L1342" t="s">
        <v>9295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t="s">
        <v>65</v>
      </c>
      <c r="AC1342" t="s">
        <v>4958</v>
      </c>
      <c r="AD1342" t="s">
        <v>5006</v>
      </c>
      <c r="AE1342">
        <v>10.5</v>
      </c>
      <c r="AF1342">
        <v>8630</v>
      </c>
      <c r="AG1342" t="str">
        <f>CONCATENATE(Table1[[#This Row],[item_code]],(".jpg"))</f>
        <v>MOU602.jpg</v>
      </c>
      <c r="AH1342" t="str">
        <f>IF(Table1[[#This Row],[DEPO. TOTAL DISPO]]&gt;2,"Publish","Draft")</f>
        <v>Draft</v>
      </c>
      <c r="AI1342" s="1" t="str">
        <f>IFERROR(VLOOKUP(A1342,#REF!, 1, FALSE),"  ")</f>
        <v xml:space="preserve">  </v>
      </c>
    </row>
    <row r="1343" spans="1:35">
      <c r="A1343" t="s">
        <v>9360</v>
      </c>
      <c r="B1343" t="s">
        <v>9361</v>
      </c>
      <c r="C1343">
        <v>0</v>
      </c>
      <c r="D1343">
        <v>0</v>
      </c>
      <c r="E1343" t="s">
        <v>9362</v>
      </c>
      <c r="F1343" t="s">
        <v>34</v>
      </c>
      <c r="G1343" t="s">
        <v>9363</v>
      </c>
      <c r="H1343" t="s">
        <v>9364</v>
      </c>
      <c r="I1343" t="s">
        <v>9364</v>
      </c>
      <c r="J1343" t="s">
        <v>9364</v>
      </c>
      <c r="K1343" t="s">
        <v>9364</v>
      </c>
      <c r="L1343" t="s">
        <v>9362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t="s">
        <v>65</v>
      </c>
      <c r="AC1343" t="s">
        <v>4958</v>
      </c>
      <c r="AD1343" t="s">
        <v>233</v>
      </c>
      <c r="AE1343">
        <v>10.5</v>
      </c>
      <c r="AF1343">
        <v>1437</v>
      </c>
      <c r="AG1343" t="str">
        <f>CONCATENATE(Table1[[#This Row],[item_code]],(".jpg"))</f>
        <v>MOU52.jpg</v>
      </c>
      <c r="AH1343" t="str">
        <f>IF(Table1[[#This Row],[DEPO. TOTAL DISPO]]&gt;2,"Publish","Draft")</f>
        <v>Draft</v>
      </c>
      <c r="AI1343" s="1" t="str">
        <f>IFERROR(VLOOKUP(A1343,#REF!, 1, FALSE),"  ")</f>
        <v xml:space="preserve">  </v>
      </c>
    </row>
    <row r="1344" spans="1:35">
      <c r="A1344" t="s">
        <v>9232</v>
      </c>
      <c r="B1344" t="s">
        <v>9233</v>
      </c>
      <c r="C1344">
        <v>0</v>
      </c>
      <c r="D1344">
        <v>0</v>
      </c>
      <c r="E1344" t="s">
        <v>9234</v>
      </c>
      <c r="F1344" t="s">
        <v>34</v>
      </c>
      <c r="G1344" t="s">
        <v>1305</v>
      </c>
      <c r="H1344" t="s">
        <v>9235</v>
      </c>
      <c r="I1344" t="s">
        <v>9235</v>
      </c>
      <c r="J1344" t="s">
        <v>9235</v>
      </c>
      <c r="K1344" t="s">
        <v>9235</v>
      </c>
      <c r="L1344" t="s">
        <v>9234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65</v>
      </c>
      <c r="AC1344" t="s">
        <v>4958</v>
      </c>
      <c r="AD1344" t="s">
        <v>140</v>
      </c>
      <c r="AE1344">
        <v>10.5</v>
      </c>
      <c r="AF1344">
        <v>1378</v>
      </c>
      <c r="AG1344" t="str">
        <f>CONCATENATE(Table1[[#This Row],[item_code]],(".jpg"))</f>
        <v>MOU40W.jpg</v>
      </c>
      <c r="AH1344" t="str">
        <f>IF(Table1[[#This Row],[DEPO. TOTAL DISPO]]&gt;2,"Publish","Draft")</f>
        <v>Draft</v>
      </c>
      <c r="AI1344" s="1" t="str">
        <f>IFERROR(VLOOKUP(A1344,#REF!, 1, FALSE),"  ")</f>
        <v xml:space="preserve">  </v>
      </c>
    </row>
    <row r="1345" spans="1:35">
      <c r="A1345" t="s">
        <v>9241</v>
      </c>
      <c r="B1345" t="s">
        <v>9242</v>
      </c>
      <c r="C1345">
        <v>0</v>
      </c>
      <c r="D1345">
        <v>0</v>
      </c>
      <c r="E1345" t="s">
        <v>9243</v>
      </c>
      <c r="F1345" t="s">
        <v>9244</v>
      </c>
      <c r="G1345" t="s">
        <v>1599</v>
      </c>
      <c r="H1345" t="s">
        <v>9245</v>
      </c>
      <c r="I1345" t="s">
        <v>9245</v>
      </c>
      <c r="J1345" t="s">
        <v>9245</v>
      </c>
      <c r="K1345" t="s">
        <v>9245</v>
      </c>
      <c r="L1345" t="s">
        <v>9243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65</v>
      </c>
      <c r="AC1345" t="s">
        <v>4958</v>
      </c>
      <c r="AD1345" t="s">
        <v>140</v>
      </c>
      <c r="AE1345">
        <v>10.5</v>
      </c>
      <c r="AF1345">
        <v>1377</v>
      </c>
      <c r="AG1345" t="str">
        <f>CONCATENATE(Table1[[#This Row],[item_code]],(".jpg"))</f>
        <v>MOU40R.jpg</v>
      </c>
      <c r="AH1345" t="str">
        <f>IF(Table1[[#This Row],[DEPO. TOTAL DISPO]]&gt;2,"Publish","Draft")</f>
        <v>Draft</v>
      </c>
      <c r="AI1345" s="1" t="str">
        <f>IFERROR(VLOOKUP(A1345,#REF!, 1, FALSE),"  ")</f>
        <v xml:space="preserve">  </v>
      </c>
    </row>
    <row r="1346" spans="1:35">
      <c r="A1346" t="s">
        <v>9337</v>
      </c>
      <c r="B1346" t="s">
        <v>9338</v>
      </c>
      <c r="C1346">
        <v>0</v>
      </c>
      <c r="D1346">
        <v>0</v>
      </c>
      <c r="E1346" t="s">
        <v>1612</v>
      </c>
      <c r="F1346" t="s">
        <v>34</v>
      </c>
      <c r="G1346" t="s">
        <v>1613</v>
      </c>
      <c r="H1346" t="s">
        <v>1614</v>
      </c>
      <c r="I1346" t="s">
        <v>1614</v>
      </c>
      <c r="J1346" t="s">
        <v>1614</v>
      </c>
      <c r="K1346" t="s">
        <v>1614</v>
      </c>
      <c r="L1346" t="s">
        <v>1612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s">
        <v>65</v>
      </c>
      <c r="AC1346" t="s">
        <v>4958</v>
      </c>
      <c r="AD1346" t="s">
        <v>1020</v>
      </c>
      <c r="AE1346">
        <v>10.5</v>
      </c>
      <c r="AF1346">
        <v>1487</v>
      </c>
      <c r="AG1346" t="str">
        <f>CONCATENATE(Table1[[#This Row],[item_code]],(".jpg"))</f>
        <v>MOU406.jpg</v>
      </c>
      <c r="AH1346" t="str">
        <f>IF(Table1[[#This Row],[DEPO. TOTAL DISPO]]&gt;2,"Publish","Draft")</f>
        <v>Draft</v>
      </c>
      <c r="AI1346" s="1" t="str">
        <f>IFERROR(VLOOKUP(A1346,#REF!, 1, FALSE),"  ")</f>
        <v xml:space="preserve">  </v>
      </c>
    </row>
    <row r="1347" spans="1:35">
      <c r="A1347" t="s">
        <v>9339</v>
      </c>
      <c r="B1347" t="s">
        <v>9340</v>
      </c>
      <c r="C1347">
        <v>0</v>
      </c>
      <c r="D1347">
        <v>0</v>
      </c>
      <c r="E1347" t="s">
        <v>1612</v>
      </c>
      <c r="F1347" t="s">
        <v>34</v>
      </c>
      <c r="G1347" t="s">
        <v>9341</v>
      </c>
      <c r="H1347" t="s">
        <v>1614</v>
      </c>
      <c r="I1347" t="s">
        <v>1614</v>
      </c>
      <c r="J1347" t="s">
        <v>1614</v>
      </c>
      <c r="K1347" t="s">
        <v>1614</v>
      </c>
      <c r="L1347" t="s">
        <v>1612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t="s">
        <v>65</v>
      </c>
      <c r="AC1347" t="s">
        <v>4958</v>
      </c>
      <c r="AD1347" t="s">
        <v>1020</v>
      </c>
      <c r="AE1347">
        <v>10.5</v>
      </c>
      <c r="AF1347">
        <v>1488</v>
      </c>
      <c r="AG1347" t="str">
        <f>CONCATENATE(Table1[[#This Row],[item_code]],(".jpg"))</f>
        <v>MOU405.jpg</v>
      </c>
      <c r="AH1347" t="str">
        <f>IF(Table1[[#This Row],[DEPO. TOTAL DISPO]]&gt;2,"Publish","Draft")</f>
        <v>Draft</v>
      </c>
      <c r="AI1347" s="1" t="str">
        <f>IFERROR(VLOOKUP(A1347,#REF!, 1, FALSE),"  ")</f>
        <v xml:space="preserve">  </v>
      </c>
    </row>
    <row r="1348" spans="1:35">
      <c r="A1348" t="s">
        <v>9143</v>
      </c>
      <c r="B1348" t="s">
        <v>9144</v>
      </c>
      <c r="C1348">
        <v>0</v>
      </c>
      <c r="D1348">
        <v>0</v>
      </c>
      <c r="E1348" t="s">
        <v>9145</v>
      </c>
      <c r="F1348" t="s">
        <v>34</v>
      </c>
      <c r="G1348" t="s">
        <v>9146</v>
      </c>
      <c r="H1348" t="s">
        <v>9147</v>
      </c>
      <c r="I1348" t="s">
        <v>9147</v>
      </c>
      <c r="J1348" t="s">
        <v>9147</v>
      </c>
      <c r="K1348" t="s">
        <v>9147</v>
      </c>
      <c r="L1348" t="s">
        <v>9145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65</v>
      </c>
      <c r="AC1348" t="s">
        <v>4958</v>
      </c>
      <c r="AD1348" t="s">
        <v>1026</v>
      </c>
      <c r="AE1348">
        <v>10.5</v>
      </c>
      <c r="AF1348">
        <v>9465</v>
      </c>
      <c r="AG1348" t="str">
        <f>CONCATENATE(Table1[[#This Row],[item_code]],(".jpg"))</f>
        <v>MOU3704.jpg</v>
      </c>
      <c r="AH1348" t="str">
        <f>IF(Table1[[#This Row],[DEPO. TOTAL DISPO]]&gt;2,"Publish","Draft")</f>
        <v>Draft</v>
      </c>
      <c r="AI1348" s="1" t="str">
        <f>IFERROR(VLOOKUP(A1348,#REF!, 1, FALSE),"  ")</f>
        <v xml:space="preserve">  </v>
      </c>
    </row>
    <row r="1349" spans="1:35">
      <c r="A1349" t="s">
        <v>9138</v>
      </c>
      <c r="B1349" t="s">
        <v>9139</v>
      </c>
      <c r="C1349">
        <v>0</v>
      </c>
      <c r="D1349">
        <v>0</v>
      </c>
      <c r="E1349" t="s">
        <v>9140</v>
      </c>
      <c r="F1349" t="s">
        <v>34</v>
      </c>
      <c r="G1349" t="s">
        <v>9141</v>
      </c>
      <c r="H1349" t="s">
        <v>9142</v>
      </c>
      <c r="I1349" t="s">
        <v>9142</v>
      </c>
      <c r="J1349" t="s">
        <v>9142</v>
      </c>
      <c r="K1349" t="s">
        <v>9142</v>
      </c>
      <c r="L1349" t="s">
        <v>9140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65</v>
      </c>
      <c r="AC1349" t="s">
        <v>4958</v>
      </c>
      <c r="AD1349" t="s">
        <v>1026</v>
      </c>
      <c r="AE1349">
        <v>10.5</v>
      </c>
      <c r="AF1349">
        <v>9464</v>
      </c>
      <c r="AG1349" t="str">
        <f>CONCATENATE(Table1[[#This Row],[item_code]],(".jpg"))</f>
        <v>MOU3698.jpg</v>
      </c>
      <c r="AH1349" t="str">
        <f>IF(Table1[[#This Row],[DEPO. TOTAL DISPO]]&gt;2,"Publish","Draft")</f>
        <v>Draft</v>
      </c>
      <c r="AI1349" s="1" t="str">
        <f>IFERROR(VLOOKUP(A1349,#REF!, 1, FALSE),"  ")</f>
        <v xml:space="preserve">  </v>
      </c>
    </row>
    <row r="1350" spans="1:35">
      <c r="A1350" t="s">
        <v>9133</v>
      </c>
      <c r="B1350" t="s">
        <v>9134</v>
      </c>
      <c r="C1350">
        <v>0</v>
      </c>
      <c r="D1350">
        <v>0</v>
      </c>
      <c r="E1350" t="s">
        <v>9135</v>
      </c>
      <c r="F1350" t="s">
        <v>34</v>
      </c>
      <c r="G1350" t="s">
        <v>9136</v>
      </c>
      <c r="H1350" t="s">
        <v>9137</v>
      </c>
      <c r="I1350" t="s">
        <v>9137</v>
      </c>
      <c r="J1350" t="s">
        <v>9137</v>
      </c>
      <c r="K1350" t="s">
        <v>9137</v>
      </c>
      <c r="L1350" t="s">
        <v>9135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t="s">
        <v>65</v>
      </c>
      <c r="AC1350" t="s">
        <v>4958</v>
      </c>
      <c r="AD1350" t="s">
        <v>1026</v>
      </c>
      <c r="AE1350">
        <v>10.5</v>
      </c>
      <c r="AF1350">
        <v>9463</v>
      </c>
      <c r="AG1350" t="str">
        <f>CONCATENATE(Table1[[#This Row],[item_code]],(".jpg"))</f>
        <v>MOU3681.jpg</v>
      </c>
      <c r="AH1350" t="str">
        <f>IF(Table1[[#This Row],[DEPO. TOTAL DISPO]]&gt;2,"Publish","Draft")</f>
        <v>Draft</v>
      </c>
      <c r="AI1350" s="1" t="str">
        <f>IFERROR(VLOOKUP(A1350,#REF!, 1, FALSE),"  ")</f>
        <v xml:space="preserve">  </v>
      </c>
    </row>
    <row r="1351" spans="1:35">
      <c r="A1351" t="s">
        <v>9367</v>
      </c>
      <c r="B1351" t="s">
        <v>9368</v>
      </c>
      <c r="C1351">
        <v>0</v>
      </c>
      <c r="D1351">
        <v>0</v>
      </c>
      <c r="E1351" t="s">
        <v>9356</v>
      </c>
      <c r="F1351" t="s">
        <v>9357</v>
      </c>
      <c r="G1351" t="s">
        <v>9358</v>
      </c>
      <c r="H1351" t="s">
        <v>9359</v>
      </c>
      <c r="I1351" t="s">
        <v>9359</v>
      </c>
      <c r="J1351" t="s">
        <v>9359</v>
      </c>
      <c r="K1351" t="s">
        <v>9359</v>
      </c>
      <c r="L1351" t="s">
        <v>9356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65</v>
      </c>
      <c r="AC1351" t="s">
        <v>4958</v>
      </c>
      <c r="AD1351" t="s">
        <v>233</v>
      </c>
      <c r="AE1351">
        <v>10.5</v>
      </c>
      <c r="AF1351">
        <v>1499</v>
      </c>
      <c r="AG1351" t="str">
        <f>CONCATENATE(Table1[[#This Row],[item_code]],(".jpg"))</f>
        <v>MOU357RJ.jpg</v>
      </c>
      <c r="AH1351" t="str">
        <f>IF(Table1[[#This Row],[DEPO. TOTAL DISPO]]&gt;2,"Publish","Draft")</f>
        <v>Draft</v>
      </c>
      <c r="AI1351" s="1" t="str">
        <f>IFERROR(VLOOKUP(A1351,#REF!, 1, FALSE),"  ")</f>
        <v xml:space="preserve">  </v>
      </c>
    </row>
    <row r="1352" spans="1:35">
      <c r="A1352" t="s">
        <v>9354</v>
      </c>
      <c r="B1352" t="s">
        <v>9355</v>
      </c>
      <c r="C1352">
        <v>0</v>
      </c>
      <c r="D1352">
        <v>0</v>
      </c>
      <c r="E1352" t="s">
        <v>9356</v>
      </c>
      <c r="F1352" t="s">
        <v>9357</v>
      </c>
      <c r="G1352" t="s">
        <v>9358</v>
      </c>
      <c r="H1352" t="s">
        <v>9359</v>
      </c>
      <c r="I1352" t="s">
        <v>9359</v>
      </c>
      <c r="J1352" t="s">
        <v>9359</v>
      </c>
      <c r="K1352" t="s">
        <v>9359</v>
      </c>
      <c r="L1352" t="s">
        <v>9356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65</v>
      </c>
      <c r="AC1352" t="s">
        <v>4958</v>
      </c>
      <c r="AD1352" t="s">
        <v>233</v>
      </c>
      <c r="AE1352">
        <v>10.5</v>
      </c>
      <c r="AF1352">
        <v>1498</v>
      </c>
      <c r="AG1352" t="str">
        <f>CONCATENATE(Table1[[#This Row],[item_code]],(".jpg"))</f>
        <v>MOU357AZ.jpg</v>
      </c>
      <c r="AH1352" t="str">
        <f>IF(Table1[[#This Row],[DEPO. TOTAL DISPO]]&gt;2,"Publish","Draft")</f>
        <v>Draft</v>
      </c>
      <c r="AI1352" s="1" t="str">
        <f>IFERROR(VLOOKUP(A1352,#REF!, 1, FALSE),"  ")</f>
        <v xml:space="preserve">  </v>
      </c>
    </row>
    <row r="1353" spans="1:35">
      <c r="A1353" t="s">
        <v>9365</v>
      </c>
      <c r="B1353" t="s">
        <v>9366</v>
      </c>
      <c r="C1353">
        <v>0</v>
      </c>
      <c r="D1353">
        <v>0</v>
      </c>
      <c r="E1353" t="s">
        <v>1833</v>
      </c>
      <c r="F1353" t="s">
        <v>34</v>
      </c>
      <c r="G1353" t="s">
        <v>1834</v>
      </c>
      <c r="H1353" t="s">
        <v>1835</v>
      </c>
      <c r="I1353" t="s">
        <v>1835</v>
      </c>
      <c r="J1353" t="s">
        <v>1835</v>
      </c>
      <c r="K1353" t="s">
        <v>1835</v>
      </c>
      <c r="L1353" t="s">
        <v>1833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65</v>
      </c>
      <c r="AC1353" t="s">
        <v>4958</v>
      </c>
      <c r="AD1353" t="s">
        <v>233</v>
      </c>
      <c r="AE1353">
        <v>10.5</v>
      </c>
      <c r="AF1353">
        <v>1494</v>
      </c>
      <c r="AG1353" t="str">
        <f>CONCATENATE(Table1[[#This Row],[item_code]],(".jpg"))</f>
        <v>MOU357.jpg</v>
      </c>
      <c r="AH1353" t="str">
        <f>IF(Table1[[#This Row],[DEPO. TOTAL DISPO]]&gt;2,"Publish","Draft")</f>
        <v>Draft</v>
      </c>
      <c r="AI1353" s="1" t="str">
        <f>IFERROR(VLOOKUP(A1353,#REF!, 1, FALSE),"  ")</f>
        <v xml:space="preserve">  </v>
      </c>
    </row>
    <row r="1354" spans="1:35">
      <c r="A1354" t="s">
        <v>8698</v>
      </c>
      <c r="B1354" t="s">
        <v>8699</v>
      </c>
      <c r="C1354">
        <v>0</v>
      </c>
      <c r="D1354">
        <v>0</v>
      </c>
      <c r="E1354" t="s">
        <v>8700</v>
      </c>
      <c r="F1354" t="s">
        <v>8701</v>
      </c>
      <c r="G1354" t="s">
        <v>1500</v>
      </c>
      <c r="H1354" t="s">
        <v>8702</v>
      </c>
      <c r="I1354" t="s">
        <v>8702</v>
      </c>
      <c r="J1354" t="s">
        <v>8702</v>
      </c>
      <c r="K1354" t="s">
        <v>8702</v>
      </c>
      <c r="L1354" t="s">
        <v>8700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65</v>
      </c>
      <c r="AC1354" t="s">
        <v>4958</v>
      </c>
      <c r="AD1354" t="s">
        <v>233</v>
      </c>
      <c r="AE1354">
        <v>10.5</v>
      </c>
      <c r="AF1354">
        <v>1427</v>
      </c>
      <c r="AG1354" t="str">
        <f>CONCATENATE(Table1[[#This Row],[item_code]],(".jpg"))</f>
        <v>MOU328.jpg</v>
      </c>
      <c r="AH1354" t="str">
        <f>IF(Table1[[#This Row],[DEPO. TOTAL DISPO]]&gt;2,"Publish","Draft")</f>
        <v>Draft</v>
      </c>
      <c r="AI1354" s="1" t="str">
        <f>IFERROR(VLOOKUP(A1354,#REF!, 1, FALSE),"  ")</f>
        <v xml:space="preserve">  </v>
      </c>
    </row>
    <row r="1355" spans="1:35">
      <c r="A1355" t="s">
        <v>8693</v>
      </c>
      <c r="B1355" t="s">
        <v>8694</v>
      </c>
      <c r="C1355">
        <v>0</v>
      </c>
      <c r="D1355">
        <v>0</v>
      </c>
      <c r="E1355" t="s">
        <v>8695</v>
      </c>
      <c r="F1355" t="s">
        <v>3604</v>
      </c>
      <c r="G1355" t="s">
        <v>8696</v>
      </c>
      <c r="H1355" t="s">
        <v>8697</v>
      </c>
      <c r="I1355" t="s">
        <v>8697</v>
      </c>
      <c r="J1355" t="s">
        <v>8697</v>
      </c>
      <c r="K1355" t="s">
        <v>8697</v>
      </c>
      <c r="L1355" t="s">
        <v>8695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65</v>
      </c>
      <c r="AC1355" t="s">
        <v>4958</v>
      </c>
      <c r="AD1355" t="s">
        <v>233</v>
      </c>
      <c r="AE1355">
        <v>10.5</v>
      </c>
      <c r="AF1355">
        <v>1426</v>
      </c>
      <c r="AG1355" t="str">
        <f>CONCATENATE(Table1[[#This Row],[item_code]],(".jpg"))</f>
        <v>MOU327.jpg</v>
      </c>
      <c r="AH1355" t="str">
        <f>IF(Table1[[#This Row],[DEPO. TOTAL DISPO]]&gt;2,"Publish","Draft")</f>
        <v>Draft</v>
      </c>
      <c r="AI1355" s="1" t="str">
        <f>IFERROR(VLOOKUP(A1355,#REF!, 1, FALSE),"  ")</f>
        <v xml:space="preserve">  </v>
      </c>
    </row>
    <row r="1356" spans="1:35">
      <c r="A1356" t="s">
        <v>8703</v>
      </c>
      <c r="B1356" t="s">
        <v>8704</v>
      </c>
      <c r="C1356">
        <v>0</v>
      </c>
      <c r="D1356">
        <v>0</v>
      </c>
      <c r="E1356" t="s">
        <v>8705</v>
      </c>
      <c r="F1356" t="s">
        <v>34</v>
      </c>
      <c r="G1356" t="s">
        <v>8706</v>
      </c>
      <c r="H1356" t="s">
        <v>8707</v>
      </c>
      <c r="I1356" t="s">
        <v>8707</v>
      </c>
      <c r="J1356" t="s">
        <v>8707</v>
      </c>
      <c r="K1356" t="s">
        <v>8707</v>
      </c>
      <c r="L1356" t="s">
        <v>8705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65</v>
      </c>
      <c r="AC1356" t="s">
        <v>4958</v>
      </c>
      <c r="AD1356" t="s">
        <v>233</v>
      </c>
      <c r="AE1356">
        <v>10.5</v>
      </c>
      <c r="AF1356">
        <v>1563</v>
      </c>
      <c r="AG1356" t="str">
        <f>CONCATENATE(Table1[[#This Row],[item_code]],(".jpg"))</f>
        <v>MOU321.jpg</v>
      </c>
      <c r="AH1356" t="str">
        <f>IF(Table1[[#This Row],[DEPO. TOTAL DISPO]]&gt;2,"Publish","Draft")</f>
        <v>Draft</v>
      </c>
      <c r="AI1356" s="1" t="str">
        <f>IFERROR(VLOOKUP(A1356,#REF!, 1, FALSE),"  ")</f>
        <v xml:space="preserve">  </v>
      </c>
    </row>
    <row r="1357" spans="1:35">
      <c r="A1357" t="s">
        <v>9288</v>
      </c>
      <c r="B1357" t="s">
        <v>9289</v>
      </c>
      <c r="C1357">
        <v>0</v>
      </c>
      <c r="D1357">
        <v>0</v>
      </c>
      <c r="E1357" t="s">
        <v>9290</v>
      </c>
      <c r="F1357" t="s">
        <v>9291</v>
      </c>
      <c r="G1357" t="s">
        <v>1557</v>
      </c>
      <c r="H1357" t="s">
        <v>9292</v>
      </c>
      <c r="I1357" t="s">
        <v>9292</v>
      </c>
      <c r="J1357" t="s">
        <v>9292</v>
      </c>
      <c r="K1357" t="s">
        <v>9292</v>
      </c>
      <c r="L1357" t="s">
        <v>9290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65</v>
      </c>
      <c r="AC1357" t="s">
        <v>4958</v>
      </c>
      <c r="AD1357" t="s">
        <v>140</v>
      </c>
      <c r="AE1357">
        <v>10.5</v>
      </c>
      <c r="AF1357">
        <v>1406</v>
      </c>
      <c r="AG1357" t="str">
        <f>CONCATENATE(Table1[[#This Row],[item_code]],(".jpg"))</f>
        <v>MOU30S.jpg</v>
      </c>
      <c r="AH1357" t="str">
        <f>IF(Table1[[#This Row],[DEPO. TOTAL DISPO]]&gt;2,"Publish","Draft")</f>
        <v>Draft</v>
      </c>
      <c r="AI1357" s="1" t="str">
        <f>IFERROR(VLOOKUP(A1357,#REF!, 1, FALSE),"  ")</f>
        <v xml:space="preserve">  </v>
      </c>
    </row>
    <row r="1358" spans="1:35">
      <c r="A1358" t="s">
        <v>9284</v>
      </c>
      <c r="B1358" t="s">
        <v>9285</v>
      </c>
      <c r="C1358">
        <v>0</v>
      </c>
      <c r="D1358">
        <v>0</v>
      </c>
      <c r="E1358" t="s">
        <v>9286</v>
      </c>
      <c r="F1358" t="s">
        <v>71</v>
      </c>
      <c r="G1358" t="s">
        <v>1500</v>
      </c>
      <c r="H1358" t="s">
        <v>9287</v>
      </c>
      <c r="I1358" t="s">
        <v>9287</v>
      </c>
      <c r="J1358" t="s">
        <v>9287</v>
      </c>
      <c r="K1358" t="s">
        <v>9287</v>
      </c>
      <c r="L1358" t="s">
        <v>9286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65</v>
      </c>
      <c r="AC1358" t="s">
        <v>4958</v>
      </c>
      <c r="AD1358" t="s">
        <v>140</v>
      </c>
      <c r="AE1358">
        <v>10.5</v>
      </c>
      <c r="AF1358">
        <v>1405</v>
      </c>
      <c r="AG1358" t="str">
        <f>CONCATENATE(Table1[[#This Row],[item_code]],(".jpg"))</f>
        <v>MOU30R.jpg</v>
      </c>
      <c r="AH1358" t="str">
        <f>IF(Table1[[#This Row],[DEPO. TOTAL DISPO]]&gt;2,"Publish","Draft")</f>
        <v>Draft</v>
      </c>
      <c r="AI1358" s="1" t="str">
        <f>IFERROR(VLOOKUP(A1358,#REF!, 1, FALSE),"  ")</f>
        <v xml:space="preserve">  </v>
      </c>
    </row>
    <row r="1359" spans="1:35">
      <c r="A1359" t="s">
        <v>9280</v>
      </c>
      <c r="B1359" t="s">
        <v>9281</v>
      </c>
      <c r="C1359">
        <v>0</v>
      </c>
      <c r="D1359">
        <v>0</v>
      </c>
      <c r="E1359" t="s">
        <v>9282</v>
      </c>
      <c r="F1359" t="s">
        <v>34</v>
      </c>
      <c r="G1359" t="s">
        <v>1500</v>
      </c>
      <c r="H1359" t="s">
        <v>9283</v>
      </c>
      <c r="I1359" t="s">
        <v>9283</v>
      </c>
      <c r="J1359" t="s">
        <v>9283</v>
      </c>
      <c r="K1359" t="s">
        <v>9283</v>
      </c>
      <c r="L1359" t="s">
        <v>9282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t="s">
        <v>65</v>
      </c>
      <c r="AC1359" t="s">
        <v>4958</v>
      </c>
      <c r="AD1359" t="s">
        <v>140</v>
      </c>
      <c r="AE1359">
        <v>10.5</v>
      </c>
      <c r="AF1359">
        <v>1404</v>
      </c>
      <c r="AG1359" t="str">
        <f>CONCATENATE(Table1[[#This Row],[item_code]],(".jpg"))</f>
        <v>MOU30A.jpg</v>
      </c>
      <c r="AH1359" t="str">
        <f>IF(Table1[[#This Row],[DEPO. TOTAL DISPO]]&gt;2,"Publish","Draft")</f>
        <v>Draft</v>
      </c>
      <c r="AI1359" s="1" t="str">
        <f>IFERROR(VLOOKUP(A1359,#REF!, 1, FALSE),"  ")</f>
        <v xml:space="preserve">  </v>
      </c>
    </row>
    <row r="1360" spans="1:35">
      <c r="A1360" t="s">
        <v>9297</v>
      </c>
      <c r="B1360" t="s">
        <v>9298</v>
      </c>
      <c r="C1360">
        <v>0</v>
      </c>
      <c r="D1360">
        <v>0</v>
      </c>
      <c r="E1360" t="s">
        <v>9299</v>
      </c>
      <c r="F1360" t="s">
        <v>34</v>
      </c>
      <c r="G1360" t="s">
        <v>1112</v>
      </c>
      <c r="H1360" t="s">
        <v>9300</v>
      </c>
      <c r="I1360" t="s">
        <v>9300</v>
      </c>
      <c r="J1360" t="s">
        <v>9300</v>
      </c>
      <c r="K1360" t="s">
        <v>9300</v>
      </c>
      <c r="L1360" t="s">
        <v>9299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65</v>
      </c>
      <c r="AC1360" t="s">
        <v>4958</v>
      </c>
      <c r="AD1360" t="s">
        <v>1020</v>
      </c>
      <c r="AE1360">
        <v>10.5</v>
      </c>
      <c r="AF1360">
        <v>1418</v>
      </c>
      <c r="AG1360" t="str">
        <f>CONCATENATE(Table1[[#This Row],[item_code]],(".jpg"))</f>
        <v>MOU305.jpg</v>
      </c>
      <c r="AH1360" t="str">
        <f>IF(Table1[[#This Row],[DEPO. TOTAL DISPO]]&gt;2,"Publish","Draft")</f>
        <v>Draft</v>
      </c>
      <c r="AI1360" s="1" t="str">
        <f>IFERROR(VLOOKUP(A1360,#REF!, 1, FALSE),"  ")</f>
        <v xml:space="preserve">  </v>
      </c>
    </row>
    <row r="1361" spans="1:35">
      <c r="A1361" t="s">
        <v>9275</v>
      </c>
      <c r="B1361" t="s">
        <v>9276</v>
      </c>
      <c r="C1361">
        <v>0</v>
      </c>
      <c r="D1361">
        <v>0</v>
      </c>
      <c r="E1361" t="s">
        <v>9277</v>
      </c>
      <c r="F1361" t="s">
        <v>9278</v>
      </c>
      <c r="G1361" t="s">
        <v>1500</v>
      </c>
      <c r="H1361" t="s">
        <v>9279</v>
      </c>
      <c r="I1361" t="s">
        <v>9279</v>
      </c>
      <c r="J1361" t="s">
        <v>9279</v>
      </c>
      <c r="K1361" t="s">
        <v>9279</v>
      </c>
      <c r="L1361" t="s">
        <v>9277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65</v>
      </c>
      <c r="AC1361" t="s">
        <v>4958</v>
      </c>
      <c r="AD1361" t="s">
        <v>140</v>
      </c>
      <c r="AE1361">
        <v>10.5</v>
      </c>
      <c r="AF1361">
        <v>1403</v>
      </c>
      <c r="AG1361" t="str">
        <f>CONCATENATE(Table1[[#This Row],[item_code]],(".jpg"))</f>
        <v>MOU30.jpg</v>
      </c>
      <c r="AH1361" t="str">
        <f>IF(Table1[[#This Row],[DEPO. TOTAL DISPO]]&gt;2,"Publish","Draft")</f>
        <v>Draft</v>
      </c>
      <c r="AI1361" s="1" t="str">
        <f>IFERROR(VLOOKUP(A1361,#REF!, 1, FALSE),"  ")</f>
        <v xml:space="preserve">  </v>
      </c>
    </row>
    <row r="1362" spans="1:35">
      <c r="A1362" t="s">
        <v>9227</v>
      </c>
      <c r="B1362" t="s">
        <v>9228</v>
      </c>
      <c r="C1362">
        <v>0</v>
      </c>
      <c r="D1362">
        <v>0</v>
      </c>
      <c r="E1362" t="s">
        <v>9229</v>
      </c>
      <c r="F1362" t="s">
        <v>34</v>
      </c>
      <c r="G1362" t="s">
        <v>9230</v>
      </c>
      <c r="H1362" t="s">
        <v>9231</v>
      </c>
      <c r="I1362" t="s">
        <v>9231</v>
      </c>
      <c r="J1362" t="s">
        <v>9231</v>
      </c>
      <c r="K1362" t="s">
        <v>9231</v>
      </c>
      <c r="L1362" t="s">
        <v>9229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65</v>
      </c>
      <c r="AC1362" t="s">
        <v>4958</v>
      </c>
      <c r="AD1362" t="s">
        <v>1020</v>
      </c>
      <c r="AE1362">
        <v>10.5</v>
      </c>
      <c r="AF1362">
        <v>1367</v>
      </c>
      <c r="AG1362" t="str">
        <f>CONCATENATE(Table1[[#This Row],[item_code]],(".jpg"))</f>
        <v>MOU241.jpg</v>
      </c>
      <c r="AH1362" t="str">
        <f>IF(Table1[[#This Row],[DEPO. TOTAL DISPO]]&gt;2,"Publish","Draft")</f>
        <v>Draft</v>
      </c>
      <c r="AI1362" s="1" t="str">
        <f>IFERROR(VLOOKUP(A1362,#REF!, 1, FALSE),"  ")</f>
        <v xml:space="preserve">  </v>
      </c>
    </row>
    <row r="1363" spans="1:35">
      <c r="A1363" t="s">
        <v>9265</v>
      </c>
      <c r="B1363" t="s">
        <v>9266</v>
      </c>
      <c r="C1363">
        <v>0</v>
      </c>
      <c r="D1363">
        <v>0</v>
      </c>
      <c r="E1363" t="s">
        <v>9267</v>
      </c>
      <c r="F1363" t="s">
        <v>9268</v>
      </c>
      <c r="G1363" t="s">
        <v>1618</v>
      </c>
      <c r="H1363" t="s">
        <v>9269</v>
      </c>
      <c r="I1363" t="s">
        <v>9269</v>
      </c>
      <c r="J1363" t="s">
        <v>9269</v>
      </c>
      <c r="K1363" t="s">
        <v>9269</v>
      </c>
      <c r="L1363" t="s">
        <v>9267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65</v>
      </c>
      <c r="AC1363" t="s">
        <v>4958</v>
      </c>
      <c r="AD1363" t="s">
        <v>974</v>
      </c>
      <c r="AE1363">
        <v>10.5</v>
      </c>
      <c r="AF1363">
        <v>1390</v>
      </c>
      <c r="AG1363" t="str">
        <f>CONCATENATE(Table1[[#This Row],[item_code]],(".jpg"))</f>
        <v>MOU240.jpg</v>
      </c>
      <c r="AH1363" t="str">
        <f>IF(Table1[[#This Row],[DEPO. TOTAL DISPO]]&gt;2,"Publish","Draft")</f>
        <v>Draft</v>
      </c>
      <c r="AI1363" s="1" t="str">
        <f>IFERROR(VLOOKUP(A1363,#REF!, 1, FALSE),"  ")</f>
        <v xml:space="preserve">  </v>
      </c>
    </row>
    <row r="1364" spans="1:35">
      <c r="A1364" t="s">
        <v>9178</v>
      </c>
      <c r="B1364" t="s">
        <v>9179</v>
      </c>
      <c r="C1364">
        <v>0</v>
      </c>
      <c r="D1364">
        <v>0</v>
      </c>
      <c r="E1364" t="s">
        <v>9180</v>
      </c>
      <c r="F1364" t="s">
        <v>34</v>
      </c>
      <c r="G1364" t="s">
        <v>1076</v>
      </c>
      <c r="H1364" t="s">
        <v>1418</v>
      </c>
      <c r="I1364" t="s">
        <v>1418</v>
      </c>
      <c r="J1364" t="s">
        <v>1418</v>
      </c>
      <c r="K1364" t="s">
        <v>1418</v>
      </c>
      <c r="L1364" t="s">
        <v>9180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65</v>
      </c>
      <c r="AC1364" t="s">
        <v>4958</v>
      </c>
      <c r="AD1364" t="s">
        <v>233</v>
      </c>
      <c r="AE1364">
        <v>10.5</v>
      </c>
      <c r="AF1364">
        <v>1301</v>
      </c>
      <c r="AG1364" t="str">
        <f>CONCATENATE(Table1[[#This Row],[item_code]],(".jpg"))</f>
        <v>MOU197.jpg</v>
      </c>
      <c r="AH1364" t="str">
        <f>IF(Table1[[#This Row],[DEPO. TOTAL DISPO]]&gt;2,"Publish","Draft")</f>
        <v>Draft</v>
      </c>
      <c r="AI1364" s="1" t="str">
        <f>IFERROR(VLOOKUP(A1364,#REF!, 1, FALSE),"  ")</f>
        <v xml:space="preserve">  </v>
      </c>
    </row>
    <row r="1365" spans="1:35">
      <c r="A1365" t="s">
        <v>9157</v>
      </c>
      <c r="B1365" t="s">
        <v>9158</v>
      </c>
      <c r="C1365">
        <v>0</v>
      </c>
      <c r="D1365">
        <v>0</v>
      </c>
      <c r="E1365" t="s">
        <v>9159</v>
      </c>
      <c r="F1365" t="s">
        <v>9160</v>
      </c>
      <c r="G1365" t="s">
        <v>8706</v>
      </c>
      <c r="H1365" t="s">
        <v>9161</v>
      </c>
      <c r="I1365" t="s">
        <v>9161</v>
      </c>
      <c r="J1365" t="s">
        <v>9161</v>
      </c>
      <c r="K1365" t="s">
        <v>9161</v>
      </c>
      <c r="L1365" t="s">
        <v>9159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t="s">
        <v>65</v>
      </c>
      <c r="AC1365" t="s">
        <v>4958</v>
      </c>
      <c r="AD1365" t="s">
        <v>233</v>
      </c>
      <c r="AE1365">
        <v>10.5</v>
      </c>
      <c r="AF1365">
        <v>1303</v>
      </c>
      <c r="AG1365" t="str">
        <f>CONCATENATE(Table1[[#This Row],[item_code]],(".jpg"))</f>
        <v>MOU196.jpg</v>
      </c>
      <c r="AH1365" t="str">
        <f>IF(Table1[[#This Row],[DEPO. TOTAL DISPO]]&gt;2,"Publish","Draft")</f>
        <v>Draft</v>
      </c>
      <c r="AI1365" s="1" t="str">
        <f>IFERROR(VLOOKUP(A1365,#REF!, 1, FALSE),"  ")</f>
        <v xml:space="preserve">  </v>
      </c>
    </row>
    <row r="1366" spans="1:35">
      <c r="A1366" t="s">
        <v>9162</v>
      </c>
      <c r="B1366" t="s">
        <v>9163</v>
      </c>
      <c r="C1366">
        <v>0</v>
      </c>
      <c r="D1366">
        <v>0</v>
      </c>
      <c r="E1366" t="s">
        <v>9164</v>
      </c>
      <c r="F1366" t="s">
        <v>9165</v>
      </c>
      <c r="G1366" t="s">
        <v>9166</v>
      </c>
      <c r="H1366" t="s">
        <v>9167</v>
      </c>
      <c r="I1366" t="s">
        <v>9167</v>
      </c>
      <c r="J1366" t="s">
        <v>9167</v>
      </c>
      <c r="K1366" t="s">
        <v>9167</v>
      </c>
      <c r="L1366" t="s">
        <v>9164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t="s">
        <v>65</v>
      </c>
      <c r="AC1366" t="s">
        <v>4958</v>
      </c>
      <c r="AD1366" t="s">
        <v>974</v>
      </c>
      <c r="AE1366">
        <v>10.5</v>
      </c>
      <c r="AF1366">
        <v>1305</v>
      </c>
      <c r="AG1366" t="str">
        <f>CONCATENATE(Table1[[#This Row],[item_code]],(".jpg"))</f>
        <v>MOU195.jpg</v>
      </c>
      <c r="AH1366" t="str">
        <f>IF(Table1[[#This Row],[DEPO. TOTAL DISPO]]&gt;2,"Publish","Draft")</f>
        <v>Draft</v>
      </c>
      <c r="AI1366" s="1" t="str">
        <f>IFERROR(VLOOKUP(A1366,#REF!, 1, FALSE),"  ")</f>
        <v xml:space="preserve">  </v>
      </c>
    </row>
    <row r="1367" spans="1:35">
      <c r="A1367" t="s">
        <v>9386</v>
      </c>
      <c r="B1367" t="s">
        <v>9387</v>
      </c>
      <c r="C1367">
        <v>0</v>
      </c>
      <c r="D1367">
        <v>0</v>
      </c>
      <c r="E1367" t="s">
        <v>9388</v>
      </c>
      <c r="F1367" t="s">
        <v>34</v>
      </c>
      <c r="G1367" t="s">
        <v>1422</v>
      </c>
      <c r="H1367" t="s">
        <v>9389</v>
      </c>
      <c r="I1367" t="s">
        <v>9389</v>
      </c>
      <c r="J1367" t="s">
        <v>9389</v>
      </c>
      <c r="K1367" t="s">
        <v>9389</v>
      </c>
      <c r="L1367" t="s">
        <v>9388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s">
        <v>65</v>
      </c>
      <c r="AC1367" t="s">
        <v>4958</v>
      </c>
      <c r="AD1367" t="s">
        <v>5006</v>
      </c>
      <c r="AE1367">
        <v>10.5</v>
      </c>
      <c r="AF1367">
        <v>8600</v>
      </c>
      <c r="AG1367" t="str">
        <f>CONCATENATE(Table1[[#This Row],[item_code]],(".jpg"))</f>
        <v>MOU1929.jpg</v>
      </c>
      <c r="AH1367" t="str">
        <f>IF(Table1[[#This Row],[DEPO. TOTAL DISPO]]&gt;2,"Publish","Draft")</f>
        <v>Draft</v>
      </c>
      <c r="AI1367" s="1" t="str">
        <f>IFERROR(VLOOKUP(A1367,#REF!, 1, FALSE),"  ")</f>
        <v xml:space="preserve">  </v>
      </c>
    </row>
    <row r="1368" spans="1:35">
      <c r="A1368" t="s">
        <v>9246</v>
      </c>
      <c r="B1368" t="s">
        <v>9247</v>
      </c>
      <c r="C1368">
        <v>0</v>
      </c>
      <c r="D1368">
        <v>0</v>
      </c>
      <c r="E1368" t="s">
        <v>9248</v>
      </c>
      <c r="F1368" t="s">
        <v>9249</v>
      </c>
      <c r="G1368" t="s">
        <v>9250</v>
      </c>
      <c r="H1368" t="s">
        <v>9251</v>
      </c>
      <c r="I1368" t="s">
        <v>9251</v>
      </c>
      <c r="J1368" t="s">
        <v>9251</v>
      </c>
      <c r="K1368" t="s">
        <v>9251</v>
      </c>
      <c r="L1368" t="s">
        <v>9248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65</v>
      </c>
      <c r="AC1368" t="s">
        <v>4958</v>
      </c>
      <c r="AD1368" t="s">
        <v>974</v>
      </c>
      <c r="AE1368">
        <v>10.5</v>
      </c>
      <c r="AF1368">
        <v>1385</v>
      </c>
      <c r="AG1368" t="str">
        <f>CONCATENATE(Table1[[#This Row],[item_code]],(".jpg"))</f>
        <v>MOU18N.jpg</v>
      </c>
      <c r="AH1368" t="str">
        <f>IF(Table1[[#This Row],[DEPO. TOTAL DISPO]]&gt;2,"Publish","Draft")</f>
        <v>Draft</v>
      </c>
      <c r="AI1368" s="1" t="str">
        <f>IFERROR(VLOOKUP(A1368,#REF!, 1, FALSE),"  ")</f>
        <v xml:space="preserve">  </v>
      </c>
    </row>
    <row r="1369" spans="1:35">
      <c r="A1369" t="s">
        <v>9303</v>
      </c>
      <c r="B1369" t="s">
        <v>9304</v>
      </c>
      <c r="C1369">
        <v>0</v>
      </c>
      <c r="D1369">
        <v>0</v>
      </c>
      <c r="E1369" t="s">
        <v>9305</v>
      </c>
      <c r="F1369" t="s">
        <v>34</v>
      </c>
      <c r="G1369" t="s">
        <v>9306</v>
      </c>
      <c r="H1369" t="s">
        <v>9307</v>
      </c>
      <c r="I1369" t="s">
        <v>9307</v>
      </c>
      <c r="J1369" t="s">
        <v>9307</v>
      </c>
      <c r="K1369" t="s">
        <v>9307</v>
      </c>
      <c r="L1369" t="s">
        <v>9305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65</v>
      </c>
      <c r="AC1369" t="s">
        <v>4958</v>
      </c>
      <c r="AD1369" t="s">
        <v>5006</v>
      </c>
      <c r="AE1369">
        <v>10.5</v>
      </c>
      <c r="AF1369">
        <v>8598</v>
      </c>
      <c r="AG1369" t="str">
        <f>CONCATENATE(Table1[[#This Row],[item_code]],(".jpg"))</f>
        <v>MOU1679.jpg</v>
      </c>
      <c r="AH1369" t="str">
        <f>IF(Table1[[#This Row],[DEPO. TOTAL DISPO]]&gt;2,"Publish","Draft")</f>
        <v>Draft</v>
      </c>
      <c r="AI1369" s="1" t="str">
        <f>IFERROR(VLOOKUP(A1369,#REF!, 1, FALSE),"  ")</f>
        <v xml:space="preserve">  </v>
      </c>
    </row>
    <row r="1370" spans="1:35">
      <c r="A1370" t="s">
        <v>9352</v>
      </c>
      <c r="B1370" t="s">
        <v>9353</v>
      </c>
      <c r="C1370">
        <v>0</v>
      </c>
      <c r="D1370">
        <v>0</v>
      </c>
      <c r="E1370" t="s">
        <v>1830</v>
      </c>
      <c r="F1370" t="s">
        <v>34</v>
      </c>
      <c r="G1370" t="s">
        <v>6195</v>
      </c>
      <c r="H1370" t="s">
        <v>3981</v>
      </c>
      <c r="I1370" t="s">
        <v>3981</v>
      </c>
      <c r="J1370" t="s">
        <v>3981</v>
      </c>
      <c r="K1370" t="s">
        <v>3981</v>
      </c>
      <c r="L1370" t="s">
        <v>1830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 t="s">
        <v>65</v>
      </c>
      <c r="AC1370" t="s">
        <v>4958</v>
      </c>
      <c r="AD1370" t="s">
        <v>233</v>
      </c>
      <c r="AE1370">
        <v>10.5</v>
      </c>
      <c r="AF1370">
        <v>1491</v>
      </c>
      <c r="AG1370" t="str">
        <f>CONCATENATE(Table1[[#This Row],[item_code]],(".jpg"))</f>
        <v>MOU111.jpg</v>
      </c>
      <c r="AH1370" t="str">
        <f>IF(Table1[[#This Row],[DEPO. TOTAL DISPO]]&gt;2,"Publish","Draft")</f>
        <v>Draft</v>
      </c>
      <c r="AI1370" s="1" t="str">
        <f>IFERROR(VLOOKUP(A1370,#REF!, 1, FALSE),"  ")</f>
        <v xml:space="preserve">  </v>
      </c>
    </row>
    <row r="1371" spans="1:35">
      <c r="A1371" t="s">
        <v>9223</v>
      </c>
      <c r="B1371" t="s">
        <v>9224</v>
      </c>
      <c r="C1371">
        <v>0</v>
      </c>
      <c r="D1371">
        <v>0</v>
      </c>
      <c r="E1371" t="s">
        <v>9225</v>
      </c>
      <c r="F1371" t="s">
        <v>34</v>
      </c>
      <c r="G1371" t="s">
        <v>84</v>
      </c>
      <c r="H1371" t="s">
        <v>9226</v>
      </c>
      <c r="I1371" t="s">
        <v>9226</v>
      </c>
      <c r="J1371" t="s">
        <v>9226</v>
      </c>
      <c r="K1371" t="s">
        <v>9226</v>
      </c>
      <c r="L1371" t="s">
        <v>9225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t="s">
        <v>65</v>
      </c>
      <c r="AC1371" t="s">
        <v>4958</v>
      </c>
      <c r="AD1371" t="s">
        <v>1020</v>
      </c>
      <c r="AE1371">
        <v>10.5</v>
      </c>
      <c r="AF1371">
        <v>1350</v>
      </c>
      <c r="AG1371" t="str">
        <f>CONCATENATE(Table1[[#This Row],[item_code]],(".jpg"))</f>
        <v>MOU105.jpg</v>
      </c>
      <c r="AH1371" t="str">
        <f>IF(Table1[[#This Row],[DEPO. TOTAL DISPO]]&gt;2,"Publish","Draft")</f>
        <v>Draft</v>
      </c>
      <c r="AI1371" s="1" t="str">
        <f>IFERROR(VLOOKUP(A1371,#REF!, 1, FALSE),"  ")</f>
        <v xml:space="preserve">  </v>
      </c>
    </row>
    <row r="1372" spans="1:35">
      <c r="A1372" t="s">
        <v>9256</v>
      </c>
      <c r="B1372" t="s">
        <v>9257</v>
      </c>
      <c r="C1372">
        <v>0</v>
      </c>
      <c r="D1372">
        <v>0</v>
      </c>
      <c r="E1372" t="s">
        <v>9258</v>
      </c>
      <c r="F1372" t="s">
        <v>34</v>
      </c>
      <c r="G1372" t="s">
        <v>1274</v>
      </c>
      <c r="H1372" t="s">
        <v>9259</v>
      </c>
      <c r="I1372" t="s">
        <v>9259</v>
      </c>
      <c r="J1372" t="s">
        <v>9259</v>
      </c>
      <c r="K1372" t="s">
        <v>9259</v>
      </c>
      <c r="L1372" t="s">
        <v>9258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t="s">
        <v>65</v>
      </c>
      <c r="AC1372" t="s">
        <v>4958</v>
      </c>
      <c r="AD1372" t="s">
        <v>233</v>
      </c>
      <c r="AE1372">
        <v>21</v>
      </c>
      <c r="AF1372">
        <v>9128</v>
      </c>
      <c r="AG1372" t="str">
        <f>CONCATENATE(Table1[[#This Row],[item_code]],(".jpg"))</f>
        <v>MOU06AZ.jpg</v>
      </c>
      <c r="AH1372" t="str">
        <f>IF(Table1[[#This Row],[DEPO. TOTAL DISPO]]&gt;2,"Publish","Draft")</f>
        <v>Draft</v>
      </c>
      <c r="AI1372" s="1" t="str">
        <f>IFERROR(VLOOKUP(A1372,#REF!, 1, FALSE),"  ")</f>
        <v xml:space="preserve">  </v>
      </c>
    </row>
    <row r="1373" spans="1:35">
      <c r="A1373" t="s">
        <v>9301</v>
      </c>
      <c r="B1373" t="s">
        <v>9302</v>
      </c>
      <c r="C1373">
        <v>0</v>
      </c>
      <c r="D1373">
        <v>0</v>
      </c>
      <c r="E1373" t="s">
        <v>9180</v>
      </c>
      <c r="F1373" t="s">
        <v>34</v>
      </c>
      <c r="G1373" t="s">
        <v>1076</v>
      </c>
      <c r="H1373" t="s">
        <v>1418</v>
      </c>
      <c r="I1373" t="s">
        <v>1418</v>
      </c>
      <c r="J1373" t="s">
        <v>1418</v>
      </c>
      <c r="K1373" t="s">
        <v>1418</v>
      </c>
      <c r="L1373" t="s">
        <v>9180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65</v>
      </c>
      <c r="AC1373" t="s">
        <v>4958</v>
      </c>
      <c r="AD1373" t="s">
        <v>1020</v>
      </c>
      <c r="AE1373">
        <v>10.5</v>
      </c>
      <c r="AF1373">
        <v>1421</v>
      </c>
      <c r="AG1373" t="str">
        <f>CONCATENATE(Table1[[#This Row],[item_code]],(".jpg"))</f>
        <v>MOU02.jpg</v>
      </c>
      <c r="AH1373" t="str">
        <f>IF(Table1[[#This Row],[DEPO. TOTAL DISPO]]&gt;2,"Publish","Draft")</f>
        <v>Draft</v>
      </c>
      <c r="AI1373" s="1" t="str">
        <f>IFERROR(VLOOKUP(A1373,#REF!, 1, FALSE),"  ")</f>
        <v xml:space="preserve">  </v>
      </c>
    </row>
    <row r="1374" spans="1:35">
      <c r="A1374" t="s">
        <v>9128</v>
      </c>
      <c r="B1374" t="s">
        <v>9129</v>
      </c>
      <c r="C1374">
        <v>0</v>
      </c>
      <c r="D1374">
        <v>0</v>
      </c>
      <c r="E1374" t="s">
        <v>9130</v>
      </c>
      <c r="F1374" t="s">
        <v>34</v>
      </c>
      <c r="G1374" t="s">
        <v>9131</v>
      </c>
      <c r="H1374" t="s">
        <v>9132</v>
      </c>
      <c r="I1374" t="s">
        <v>9132</v>
      </c>
      <c r="J1374" t="s">
        <v>9132</v>
      </c>
      <c r="K1374" t="s">
        <v>9132</v>
      </c>
      <c r="L1374" t="s">
        <v>9130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65</v>
      </c>
      <c r="AC1374" t="s">
        <v>4958</v>
      </c>
      <c r="AD1374" t="s">
        <v>5006</v>
      </c>
      <c r="AE1374">
        <v>10.5</v>
      </c>
      <c r="AF1374">
        <v>8601</v>
      </c>
      <c r="AG1374" t="str">
        <f>CONCATENATE(Table1[[#This Row],[item_code]],(".jpg"))</f>
        <v>MOU0052.jpg</v>
      </c>
      <c r="AH1374" t="str">
        <f>IF(Table1[[#This Row],[DEPO. TOTAL DISPO]]&gt;2,"Publish","Draft")</f>
        <v>Draft</v>
      </c>
      <c r="AI1374" s="1" t="str">
        <f>IFERROR(VLOOKUP(A1374,#REF!, 1, FALSE),"  ")</f>
        <v xml:space="preserve">  </v>
      </c>
    </row>
    <row r="1375" spans="1:35">
      <c r="A1375" t="s">
        <v>9050</v>
      </c>
      <c r="B1375" t="s">
        <v>9051</v>
      </c>
      <c r="C1375">
        <v>0</v>
      </c>
      <c r="D1375">
        <v>0</v>
      </c>
      <c r="E1375" t="s">
        <v>9052</v>
      </c>
      <c r="F1375" t="s">
        <v>9053</v>
      </c>
      <c r="G1375" t="s">
        <v>84</v>
      </c>
      <c r="H1375" t="s">
        <v>9054</v>
      </c>
      <c r="I1375" t="s">
        <v>9054</v>
      </c>
      <c r="J1375" t="s">
        <v>9054</v>
      </c>
      <c r="K1375" t="s">
        <v>9054</v>
      </c>
      <c r="L1375" t="s">
        <v>9052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t="s">
        <v>65</v>
      </c>
      <c r="AC1375" t="s">
        <v>2874</v>
      </c>
      <c r="AD1375" t="s">
        <v>5615</v>
      </c>
      <c r="AE1375">
        <v>10.5</v>
      </c>
      <c r="AF1375">
        <v>1232</v>
      </c>
      <c r="AG1375" t="str">
        <f>CONCATENATE(Table1[[#This Row],[item_code]],(".jpg"))</f>
        <v>MOT93.jpg</v>
      </c>
      <c r="AH1375" t="str">
        <f>IF(Table1[[#This Row],[DEPO. TOTAL DISPO]]&gt;2,"Publish","Draft")</f>
        <v>Draft</v>
      </c>
      <c r="AI1375" s="1" t="str">
        <f>IFERROR(VLOOKUP(A1375,#REF!, 1, FALSE),"  ")</f>
        <v xml:space="preserve">  </v>
      </c>
    </row>
    <row r="1376" spans="1:35">
      <c r="A1376" t="s">
        <v>9018</v>
      </c>
      <c r="B1376" t="s">
        <v>9019</v>
      </c>
      <c r="C1376">
        <v>0</v>
      </c>
      <c r="D1376">
        <v>0</v>
      </c>
      <c r="E1376" t="s">
        <v>6326</v>
      </c>
      <c r="F1376" t="s">
        <v>34</v>
      </c>
      <c r="G1376" t="s">
        <v>5570</v>
      </c>
      <c r="H1376" t="s">
        <v>6327</v>
      </c>
      <c r="I1376" t="s">
        <v>6327</v>
      </c>
      <c r="J1376" t="s">
        <v>6327</v>
      </c>
      <c r="K1376" t="s">
        <v>6327</v>
      </c>
      <c r="L1376" t="s">
        <v>6326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 t="s">
        <v>65</v>
      </c>
      <c r="AC1376" t="s">
        <v>2874</v>
      </c>
      <c r="AD1376" t="s">
        <v>4747</v>
      </c>
      <c r="AE1376">
        <v>10.5</v>
      </c>
      <c r="AF1376">
        <v>1215</v>
      </c>
      <c r="AG1376" t="str">
        <f>CONCATENATE(Table1[[#This Row],[item_code]],(".jpg"))</f>
        <v>MOT90.jpg</v>
      </c>
      <c r="AH1376" t="str">
        <f>IF(Table1[[#This Row],[DEPO. TOTAL DISPO]]&gt;2,"Publish","Draft")</f>
        <v>Draft</v>
      </c>
      <c r="AI1376" s="1" t="str">
        <f>IFERROR(VLOOKUP(A1376,#REF!, 1, FALSE),"  ")</f>
        <v xml:space="preserve">  </v>
      </c>
    </row>
    <row r="1377" spans="1:35">
      <c r="A1377" t="s">
        <v>9102</v>
      </c>
      <c r="B1377" t="s">
        <v>9103</v>
      </c>
      <c r="C1377">
        <v>0</v>
      </c>
      <c r="D1377">
        <v>0</v>
      </c>
      <c r="E1377" t="s">
        <v>9104</v>
      </c>
      <c r="F1377" t="s">
        <v>34</v>
      </c>
      <c r="G1377" t="s">
        <v>9105</v>
      </c>
      <c r="H1377" t="s">
        <v>9106</v>
      </c>
      <c r="I1377" t="s">
        <v>9106</v>
      </c>
      <c r="J1377" t="s">
        <v>9106</v>
      </c>
      <c r="K1377" t="s">
        <v>9106</v>
      </c>
      <c r="L1377" t="s">
        <v>9104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t="s">
        <v>65</v>
      </c>
      <c r="AC1377" t="s">
        <v>2874</v>
      </c>
      <c r="AD1377" t="s">
        <v>6100</v>
      </c>
      <c r="AE1377">
        <v>10.5</v>
      </c>
      <c r="AF1377">
        <v>9309</v>
      </c>
      <c r="AG1377" t="str">
        <f>CONCATENATE(Table1[[#This Row],[item_code]],(".jpg"))</f>
        <v>MOT760.jpg</v>
      </c>
      <c r="AH1377" t="str">
        <f>IF(Table1[[#This Row],[DEPO. TOTAL DISPO]]&gt;2,"Publish","Draft")</f>
        <v>Draft</v>
      </c>
      <c r="AI1377" s="1" t="str">
        <f>IFERROR(VLOOKUP(A1377,#REF!, 1, FALSE),"  ")</f>
        <v xml:space="preserve">  </v>
      </c>
    </row>
    <row r="1378" spans="1:35">
      <c r="A1378" t="s">
        <v>9067</v>
      </c>
      <c r="B1378" t="s">
        <v>9068</v>
      </c>
      <c r="C1378">
        <v>0</v>
      </c>
      <c r="D1378">
        <v>0</v>
      </c>
      <c r="E1378" t="s">
        <v>84</v>
      </c>
      <c r="F1378" t="s">
        <v>71</v>
      </c>
      <c r="G1378" t="s">
        <v>84</v>
      </c>
      <c r="H1378" t="s">
        <v>84</v>
      </c>
      <c r="I1378" t="s">
        <v>84</v>
      </c>
      <c r="J1378" t="s">
        <v>84</v>
      </c>
      <c r="K1378" t="s">
        <v>84</v>
      </c>
      <c r="L1378" t="s">
        <v>84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t="s">
        <v>86</v>
      </c>
      <c r="AC1378" t="s">
        <v>87</v>
      </c>
      <c r="AD1378" t="s">
        <v>6100</v>
      </c>
      <c r="AE1378">
        <v>10.5</v>
      </c>
      <c r="AF1378">
        <v>1252</v>
      </c>
      <c r="AG1378" t="str">
        <f>CONCATENATE(Table1[[#This Row],[item_code]],(".jpg"))</f>
        <v>MOT667.jpg</v>
      </c>
      <c r="AH1378" t="str">
        <f>IF(Table1[[#This Row],[DEPO. TOTAL DISPO]]&gt;2,"Publish","Draft")</f>
        <v>Draft</v>
      </c>
      <c r="AI1378" s="1" t="str">
        <f>IFERROR(VLOOKUP(A1378,#REF!, 1, FALSE),"  ")</f>
        <v xml:space="preserve">  </v>
      </c>
    </row>
    <row r="1379" spans="1:35">
      <c r="A1379" t="s">
        <v>9046</v>
      </c>
      <c r="B1379" t="s">
        <v>9047</v>
      </c>
      <c r="C1379">
        <v>0</v>
      </c>
      <c r="D1379">
        <v>0</v>
      </c>
      <c r="E1379" t="s">
        <v>9048</v>
      </c>
      <c r="F1379" t="s">
        <v>34</v>
      </c>
      <c r="G1379" t="s">
        <v>84</v>
      </c>
      <c r="H1379" t="s">
        <v>9049</v>
      </c>
      <c r="I1379" t="s">
        <v>9049</v>
      </c>
      <c r="J1379" t="s">
        <v>9049</v>
      </c>
      <c r="K1379" t="s">
        <v>9049</v>
      </c>
      <c r="L1379" t="s">
        <v>9048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65</v>
      </c>
      <c r="AC1379" t="s">
        <v>2874</v>
      </c>
      <c r="AD1379" t="s">
        <v>5615</v>
      </c>
      <c r="AE1379">
        <v>10.5</v>
      </c>
      <c r="AF1379">
        <v>8702</v>
      </c>
      <c r="AG1379" t="str">
        <f>CONCATENATE(Table1[[#This Row],[item_code]],(".jpg"))</f>
        <v>MOT660.jpg</v>
      </c>
      <c r="AH1379" t="str">
        <f>IF(Table1[[#This Row],[DEPO. TOTAL DISPO]]&gt;2,"Publish","Draft")</f>
        <v>Draft</v>
      </c>
      <c r="AI1379" s="1" t="str">
        <f>IFERROR(VLOOKUP(A1379,#REF!, 1, FALSE),"  ")</f>
        <v xml:space="preserve">  </v>
      </c>
    </row>
    <row r="1380" spans="1:35">
      <c r="A1380" t="s">
        <v>9107</v>
      </c>
      <c r="B1380" t="s">
        <v>9108</v>
      </c>
      <c r="C1380">
        <v>0</v>
      </c>
      <c r="D1380">
        <v>0</v>
      </c>
      <c r="E1380" t="s">
        <v>9109</v>
      </c>
      <c r="F1380" t="s">
        <v>71</v>
      </c>
      <c r="G1380" t="s">
        <v>84</v>
      </c>
      <c r="H1380" t="s">
        <v>9110</v>
      </c>
      <c r="I1380" t="s">
        <v>9110</v>
      </c>
      <c r="J1380" t="s">
        <v>9110</v>
      </c>
      <c r="K1380" t="s">
        <v>9110</v>
      </c>
      <c r="L1380" t="s">
        <v>9109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s">
        <v>65</v>
      </c>
      <c r="AC1380" t="s">
        <v>2874</v>
      </c>
      <c r="AD1380" t="s">
        <v>6100</v>
      </c>
      <c r="AE1380">
        <v>10.5</v>
      </c>
      <c r="AF1380">
        <v>8587</v>
      </c>
      <c r="AG1380" t="str">
        <f>CONCATENATE(Table1[[#This Row],[item_code]],(".jpg"))</f>
        <v>MOT6592.jpg</v>
      </c>
      <c r="AH1380" t="str">
        <f>IF(Table1[[#This Row],[DEPO. TOTAL DISPO]]&gt;2,"Publish","Draft")</f>
        <v>Draft</v>
      </c>
      <c r="AI1380" s="1" t="str">
        <f>IFERROR(VLOOKUP(A1380,#REF!, 1, FALSE),"  ")</f>
        <v xml:space="preserve">  </v>
      </c>
    </row>
    <row r="1381" spans="1:35">
      <c r="A1381" t="s">
        <v>9083</v>
      </c>
      <c r="B1381" t="s">
        <v>9084</v>
      </c>
      <c r="C1381">
        <v>0</v>
      </c>
      <c r="D1381">
        <v>0</v>
      </c>
      <c r="E1381" t="s">
        <v>9085</v>
      </c>
      <c r="F1381" t="s">
        <v>34</v>
      </c>
      <c r="G1381" t="s">
        <v>84</v>
      </c>
      <c r="H1381" t="s">
        <v>84</v>
      </c>
      <c r="I1381" t="s">
        <v>84</v>
      </c>
      <c r="J1381" t="s">
        <v>84</v>
      </c>
      <c r="K1381" t="s">
        <v>84</v>
      </c>
      <c r="L1381" t="s">
        <v>9085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s">
        <v>65</v>
      </c>
      <c r="AC1381" t="s">
        <v>2874</v>
      </c>
      <c r="AD1381" t="s">
        <v>6100</v>
      </c>
      <c r="AE1381">
        <v>10.5</v>
      </c>
      <c r="AF1381">
        <v>9784</v>
      </c>
      <c r="AG1381" t="str">
        <f>CONCATENATE(Table1[[#This Row],[item_code]],(".jpg"))</f>
        <v>MOT6578.jpg</v>
      </c>
      <c r="AH1381" t="str">
        <f>IF(Table1[[#This Row],[DEPO. TOTAL DISPO]]&gt;2,"Publish","Draft")</f>
        <v>Draft</v>
      </c>
      <c r="AI1381" s="1" t="str">
        <f>IFERROR(VLOOKUP(A1381,#REF!, 1, FALSE),"  ")</f>
        <v xml:space="preserve">  </v>
      </c>
    </row>
    <row r="1382" spans="1:35">
      <c r="A1382" t="s">
        <v>9059</v>
      </c>
      <c r="B1382" t="s">
        <v>9060</v>
      </c>
      <c r="C1382">
        <v>0</v>
      </c>
      <c r="D1382">
        <v>0</v>
      </c>
      <c r="E1382" t="s">
        <v>9061</v>
      </c>
      <c r="F1382" t="s">
        <v>34</v>
      </c>
      <c r="G1382" t="s">
        <v>84</v>
      </c>
      <c r="H1382" t="s">
        <v>9062</v>
      </c>
      <c r="I1382" t="s">
        <v>9062</v>
      </c>
      <c r="J1382" t="s">
        <v>9062</v>
      </c>
      <c r="K1382" t="s">
        <v>9062</v>
      </c>
      <c r="L1382" t="s">
        <v>9061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s">
        <v>65</v>
      </c>
      <c r="AC1382" t="s">
        <v>2874</v>
      </c>
      <c r="AD1382" t="s">
        <v>5615</v>
      </c>
      <c r="AE1382">
        <v>10.5</v>
      </c>
      <c r="AF1382">
        <v>8693</v>
      </c>
      <c r="AG1382" t="str">
        <f>CONCATENATE(Table1[[#This Row],[item_code]],(".jpg"))</f>
        <v>MOT610.jpg</v>
      </c>
      <c r="AH1382" t="str">
        <f>IF(Table1[[#This Row],[DEPO. TOTAL DISPO]]&gt;2,"Publish","Draft")</f>
        <v>Draft</v>
      </c>
      <c r="AI1382" s="1" t="str">
        <f>IFERROR(VLOOKUP(A1382,#REF!, 1, FALSE),"  ")</f>
        <v xml:space="preserve">  </v>
      </c>
    </row>
    <row r="1383" spans="1:35">
      <c r="A1383" t="s">
        <v>9042</v>
      </c>
      <c r="B1383" t="s">
        <v>9043</v>
      </c>
      <c r="C1383">
        <v>0</v>
      </c>
      <c r="D1383">
        <v>0</v>
      </c>
      <c r="E1383" t="s">
        <v>9044</v>
      </c>
      <c r="F1383" t="s">
        <v>34</v>
      </c>
      <c r="G1383" t="s">
        <v>84</v>
      </c>
      <c r="H1383" t="s">
        <v>9045</v>
      </c>
      <c r="I1383" t="s">
        <v>9045</v>
      </c>
      <c r="J1383" t="s">
        <v>9045</v>
      </c>
      <c r="K1383" t="s">
        <v>9045</v>
      </c>
      <c r="L1383" t="s">
        <v>9044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t="s">
        <v>65</v>
      </c>
      <c r="AC1383" t="s">
        <v>2874</v>
      </c>
      <c r="AD1383" t="s">
        <v>5615</v>
      </c>
      <c r="AE1383">
        <v>10.5</v>
      </c>
      <c r="AF1383">
        <v>1220</v>
      </c>
      <c r="AG1383" t="str">
        <f>CONCATENATE(Table1[[#This Row],[item_code]],(".jpg"))</f>
        <v>MOT560.jpg</v>
      </c>
      <c r="AH1383" t="str">
        <f>IF(Table1[[#This Row],[DEPO. TOTAL DISPO]]&gt;2,"Publish","Draft")</f>
        <v>Draft</v>
      </c>
      <c r="AI1383" s="1" t="str">
        <f>IFERROR(VLOOKUP(A1383,#REF!, 1, FALSE),"  ")</f>
        <v xml:space="preserve">  </v>
      </c>
    </row>
    <row r="1384" spans="1:35">
      <c r="A1384" t="s">
        <v>9034</v>
      </c>
      <c r="B1384" t="s">
        <v>9035</v>
      </c>
      <c r="C1384">
        <v>0</v>
      </c>
      <c r="D1384">
        <v>0</v>
      </c>
      <c r="E1384" t="s">
        <v>9036</v>
      </c>
      <c r="F1384" t="s">
        <v>71</v>
      </c>
      <c r="G1384" t="s">
        <v>84</v>
      </c>
      <c r="H1384" t="s">
        <v>9037</v>
      </c>
      <c r="I1384" t="s">
        <v>9037</v>
      </c>
      <c r="J1384" t="s">
        <v>9037</v>
      </c>
      <c r="K1384" t="s">
        <v>9037</v>
      </c>
      <c r="L1384" t="s">
        <v>9036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65</v>
      </c>
      <c r="AC1384" t="s">
        <v>2874</v>
      </c>
      <c r="AD1384" t="s">
        <v>5615</v>
      </c>
      <c r="AE1384">
        <v>10.5</v>
      </c>
      <c r="AF1384">
        <v>8586</v>
      </c>
      <c r="AG1384" t="str">
        <f>CONCATENATE(Table1[[#This Row],[item_code]],(".jpg"))</f>
        <v>MOT5586.jpg</v>
      </c>
      <c r="AH1384" t="str">
        <f>IF(Table1[[#This Row],[DEPO. TOTAL DISPO]]&gt;2,"Publish","Draft")</f>
        <v>Draft</v>
      </c>
      <c r="AI1384" s="1" t="str">
        <f>IFERROR(VLOOKUP(A1384,#REF!, 1, FALSE),"  ")</f>
        <v xml:space="preserve">  </v>
      </c>
    </row>
    <row r="1385" spans="1:35">
      <c r="A1385" t="s">
        <v>9038</v>
      </c>
      <c r="B1385" t="s">
        <v>9039</v>
      </c>
      <c r="C1385">
        <v>0</v>
      </c>
      <c r="D1385">
        <v>0</v>
      </c>
      <c r="E1385" t="s">
        <v>9040</v>
      </c>
      <c r="F1385" t="s">
        <v>71</v>
      </c>
      <c r="G1385" t="s">
        <v>84</v>
      </c>
      <c r="H1385" t="s">
        <v>9041</v>
      </c>
      <c r="I1385" t="s">
        <v>9041</v>
      </c>
      <c r="J1385" t="s">
        <v>9041</v>
      </c>
      <c r="K1385" t="s">
        <v>9041</v>
      </c>
      <c r="L1385" t="s">
        <v>9040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65</v>
      </c>
      <c r="AC1385" t="s">
        <v>2874</v>
      </c>
      <c r="AD1385" t="s">
        <v>5615</v>
      </c>
      <c r="AE1385">
        <v>10.5</v>
      </c>
      <c r="AF1385">
        <v>1219</v>
      </c>
      <c r="AG1385" t="str">
        <f>CONCATENATE(Table1[[#This Row],[item_code]],(".jpg"))</f>
        <v>MOT550.jpg</v>
      </c>
      <c r="AH1385" t="str">
        <f>IF(Table1[[#This Row],[DEPO. TOTAL DISPO]]&gt;2,"Publish","Draft")</f>
        <v>Draft</v>
      </c>
      <c r="AI1385" s="1" t="str">
        <f>IFERROR(VLOOKUP(A1385,#REF!, 1, FALSE),"  ")</f>
        <v xml:space="preserve">  </v>
      </c>
    </row>
    <row r="1386" spans="1:35">
      <c r="A1386" t="s">
        <v>9071</v>
      </c>
      <c r="B1386" t="s">
        <v>9072</v>
      </c>
      <c r="C1386">
        <v>0</v>
      </c>
      <c r="D1386">
        <v>0</v>
      </c>
      <c r="E1386" t="s">
        <v>9073</v>
      </c>
      <c r="F1386" t="s">
        <v>34</v>
      </c>
      <c r="G1386" t="s">
        <v>84</v>
      </c>
      <c r="H1386" t="s">
        <v>84</v>
      </c>
      <c r="I1386" t="s">
        <v>84</v>
      </c>
      <c r="J1386" t="s">
        <v>84</v>
      </c>
      <c r="K1386" t="s">
        <v>84</v>
      </c>
      <c r="L1386" t="s">
        <v>9073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s">
        <v>65</v>
      </c>
      <c r="AC1386" t="s">
        <v>2874</v>
      </c>
      <c r="AD1386" t="s">
        <v>6100</v>
      </c>
      <c r="AE1386">
        <v>10.5</v>
      </c>
      <c r="AF1386">
        <v>9783</v>
      </c>
      <c r="AG1386" t="str">
        <f>CONCATENATE(Table1[[#This Row],[item_code]],(".jpg"))</f>
        <v>MOT5291.jpg</v>
      </c>
      <c r="AH1386" t="str">
        <f>IF(Table1[[#This Row],[DEPO. TOTAL DISPO]]&gt;2,"Publish","Draft")</f>
        <v>Draft</v>
      </c>
      <c r="AI1386" s="1" t="str">
        <f>IFERROR(VLOOKUP(A1386,#REF!, 1, FALSE),"  ")</f>
        <v xml:space="preserve">  </v>
      </c>
    </row>
    <row r="1387" spans="1:35">
      <c r="A1387" t="s">
        <v>9029</v>
      </c>
      <c r="B1387" t="s">
        <v>9030</v>
      </c>
      <c r="C1387">
        <v>0</v>
      </c>
      <c r="D1387">
        <v>0</v>
      </c>
      <c r="E1387" t="s">
        <v>9031</v>
      </c>
      <c r="F1387" t="s">
        <v>34</v>
      </c>
      <c r="G1387" t="s">
        <v>9032</v>
      </c>
      <c r="H1387" t="s">
        <v>9033</v>
      </c>
      <c r="I1387" t="s">
        <v>9033</v>
      </c>
      <c r="J1387" t="s">
        <v>9033</v>
      </c>
      <c r="K1387" t="s">
        <v>9033</v>
      </c>
      <c r="L1387" t="s">
        <v>9031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t="s">
        <v>65</v>
      </c>
      <c r="AC1387" t="s">
        <v>704</v>
      </c>
      <c r="AD1387" t="s">
        <v>5615</v>
      </c>
      <c r="AE1387">
        <v>10.5</v>
      </c>
      <c r="AF1387">
        <v>1176</v>
      </c>
      <c r="AG1387" t="str">
        <f>CONCATENATE(Table1[[#This Row],[item_code]],(".jpg"))</f>
        <v>MOT520.jpg</v>
      </c>
      <c r="AH1387" t="str">
        <f>IF(Table1[[#This Row],[DEPO. TOTAL DISPO]]&gt;2,"Publish","Draft")</f>
        <v>Draft</v>
      </c>
      <c r="AI1387" s="1" t="str">
        <f>IFERROR(VLOOKUP(A1387,#REF!, 1, FALSE),"  ")</f>
        <v xml:space="preserve">  </v>
      </c>
    </row>
    <row r="1388" spans="1:35">
      <c r="A1388" t="s">
        <v>9055</v>
      </c>
      <c r="B1388" t="s">
        <v>9056</v>
      </c>
      <c r="C1388">
        <v>0</v>
      </c>
      <c r="D1388">
        <v>0</v>
      </c>
      <c r="E1388" t="s">
        <v>9057</v>
      </c>
      <c r="F1388" t="s">
        <v>71</v>
      </c>
      <c r="G1388" t="s">
        <v>84</v>
      </c>
      <c r="H1388" t="s">
        <v>9058</v>
      </c>
      <c r="I1388" t="s">
        <v>9058</v>
      </c>
      <c r="J1388" t="s">
        <v>9058</v>
      </c>
      <c r="K1388" t="s">
        <v>9058</v>
      </c>
      <c r="L1388" t="s">
        <v>9057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t="s">
        <v>65</v>
      </c>
      <c r="AC1388" t="s">
        <v>2874</v>
      </c>
      <c r="AD1388" t="s">
        <v>5615</v>
      </c>
      <c r="AE1388">
        <v>10.5</v>
      </c>
      <c r="AF1388">
        <v>8701</v>
      </c>
      <c r="AG1388" t="str">
        <f>CONCATENATE(Table1[[#This Row],[item_code]],(".jpg"))</f>
        <v>MOT510.jpg</v>
      </c>
      <c r="AH1388" t="str">
        <f>IF(Table1[[#This Row],[DEPO. TOTAL DISPO]]&gt;2,"Publish","Draft")</f>
        <v>Draft</v>
      </c>
      <c r="AI1388" s="1" t="str">
        <f>IFERROR(VLOOKUP(A1388,#REF!, 1, FALSE),"  ")</f>
        <v xml:space="preserve">  </v>
      </c>
    </row>
    <row r="1389" spans="1:35">
      <c r="A1389" t="s">
        <v>9069</v>
      </c>
      <c r="B1389" t="s">
        <v>9070</v>
      </c>
      <c r="C1389">
        <v>0</v>
      </c>
      <c r="D1389">
        <v>0</v>
      </c>
      <c r="E1389" t="s">
        <v>84</v>
      </c>
      <c r="F1389" t="s">
        <v>71</v>
      </c>
      <c r="G1389" t="s">
        <v>84</v>
      </c>
      <c r="H1389" t="s">
        <v>84</v>
      </c>
      <c r="I1389" t="s">
        <v>84</v>
      </c>
      <c r="J1389" t="s">
        <v>84</v>
      </c>
      <c r="K1389" t="s">
        <v>84</v>
      </c>
      <c r="L1389" t="s">
        <v>84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65</v>
      </c>
      <c r="AC1389" t="s">
        <v>2874</v>
      </c>
      <c r="AD1389" t="s">
        <v>6100</v>
      </c>
      <c r="AE1389">
        <v>21</v>
      </c>
      <c r="AF1389">
        <v>9230</v>
      </c>
      <c r="AG1389" t="str">
        <f>CONCATENATE(Table1[[#This Row],[item_code]],(".jpg"))</f>
        <v>MOT3889.jpg</v>
      </c>
      <c r="AH1389" t="str">
        <f>IF(Table1[[#This Row],[DEPO. TOTAL DISPO]]&gt;2,"Publish","Draft")</f>
        <v>Draft</v>
      </c>
      <c r="AI1389" s="1" t="str">
        <f>IFERROR(VLOOKUP(A1389,#REF!, 1, FALSE),"  ")</f>
        <v xml:space="preserve">  </v>
      </c>
    </row>
    <row r="1390" spans="1:35">
      <c r="A1390" t="s">
        <v>9086</v>
      </c>
      <c r="B1390" t="s">
        <v>9087</v>
      </c>
      <c r="C1390">
        <v>0</v>
      </c>
      <c r="D1390">
        <v>0</v>
      </c>
      <c r="E1390" t="s">
        <v>9088</v>
      </c>
      <c r="F1390" t="s">
        <v>34</v>
      </c>
      <c r="G1390" t="s">
        <v>84</v>
      </c>
      <c r="H1390" t="s">
        <v>84</v>
      </c>
      <c r="I1390" t="s">
        <v>84</v>
      </c>
      <c r="J1390" t="s">
        <v>84</v>
      </c>
      <c r="K1390" t="s">
        <v>84</v>
      </c>
      <c r="L1390" t="s">
        <v>9088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65</v>
      </c>
      <c r="AC1390" t="s">
        <v>2874</v>
      </c>
      <c r="AD1390" t="s">
        <v>6100</v>
      </c>
      <c r="AE1390">
        <v>10.5</v>
      </c>
      <c r="AF1390">
        <v>9782</v>
      </c>
      <c r="AG1390" t="str">
        <f>CONCATENATE(Table1[[#This Row],[item_code]],(".jpg"))</f>
        <v>MOT3804.jpg</v>
      </c>
      <c r="AH1390" t="str">
        <f>IF(Table1[[#This Row],[DEPO. TOTAL DISPO]]&gt;2,"Publish","Draft")</f>
        <v>Draft</v>
      </c>
      <c r="AI1390" s="1" t="str">
        <f>IFERROR(VLOOKUP(A1390,#REF!, 1, FALSE),"  ")</f>
        <v xml:space="preserve">  </v>
      </c>
    </row>
    <row r="1391" spans="1:35">
      <c r="A1391" t="s">
        <v>9063</v>
      </c>
      <c r="B1391" t="s">
        <v>9064</v>
      </c>
      <c r="C1391">
        <v>0</v>
      </c>
      <c r="D1391">
        <v>0</v>
      </c>
      <c r="E1391" t="s">
        <v>9065</v>
      </c>
      <c r="F1391" t="s">
        <v>34</v>
      </c>
      <c r="G1391" t="s">
        <v>84</v>
      </c>
      <c r="H1391" t="s">
        <v>9066</v>
      </c>
      <c r="I1391" t="s">
        <v>9066</v>
      </c>
      <c r="J1391" t="s">
        <v>9066</v>
      </c>
      <c r="K1391" t="s">
        <v>9066</v>
      </c>
      <c r="L1391" t="s">
        <v>9065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65</v>
      </c>
      <c r="AC1391" t="s">
        <v>2874</v>
      </c>
      <c r="AD1391" t="s">
        <v>5615</v>
      </c>
      <c r="AE1391">
        <v>10.5</v>
      </c>
      <c r="AF1391">
        <v>9470</v>
      </c>
      <c r="AG1391" t="str">
        <f>CONCATENATE(Table1[[#This Row],[item_code]],(".jpg"))</f>
        <v>MOT2817.jpg</v>
      </c>
      <c r="AH1391" t="str">
        <f>IF(Table1[[#This Row],[DEPO. TOTAL DISPO]]&gt;2,"Publish","Draft")</f>
        <v>Draft</v>
      </c>
      <c r="AI1391" s="1" t="str">
        <f>IFERROR(VLOOKUP(A1391,#REF!, 1, FALSE),"  ")</f>
        <v xml:space="preserve">  </v>
      </c>
    </row>
    <row r="1392" spans="1:35">
      <c r="A1392" t="s">
        <v>9098</v>
      </c>
      <c r="B1392" t="s">
        <v>9099</v>
      </c>
      <c r="C1392">
        <v>0</v>
      </c>
      <c r="D1392">
        <v>0</v>
      </c>
      <c r="E1392" t="s">
        <v>9100</v>
      </c>
      <c r="F1392" t="s">
        <v>71</v>
      </c>
      <c r="G1392" t="s">
        <v>84</v>
      </c>
      <c r="H1392" t="s">
        <v>9101</v>
      </c>
      <c r="I1392" t="s">
        <v>9101</v>
      </c>
      <c r="J1392" t="s">
        <v>9101</v>
      </c>
      <c r="K1392" t="s">
        <v>9101</v>
      </c>
      <c r="L1392" t="s">
        <v>9100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65</v>
      </c>
      <c r="AC1392" t="s">
        <v>704</v>
      </c>
      <c r="AD1392" t="s">
        <v>6100</v>
      </c>
      <c r="AE1392">
        <v>10.5</v>
      </c>
      <c r="AF1392">
        <v>9659</v>
      </c>
      <c r="AG1392" t="str">
        <f>CONCATENATE(Table1[[#This Row],[item_code]],(".jpg"))</f>
        <v>MOT2444.jpg</v>
      </c>
      <c r="AH1392" t="str">
        <f>IF(Table1[[#This Row],[DEPO. TOTAL DISPO]]&gt;2,"Publish","Draft")</f>
        <v>Draft</v>
      </c>
      <c r="AI1392" s="1" t="str">
        <f>IFERROR(VLOOKUP(A1392,#REF!, 1, FALSE),"  ")</f>
        <v xml:space="preserve">  </v>
      </c>
    </row>
    <row r="1393" spans="1:35">
      <c r="A1393" t="s">
        <v>9079</v>
      </c>
      <c r="B1393" t="s">
        <v>9080</v>
      </c>
      <c r="C1393">
        <v>0</v>
      </c>
      <c r="D1393">
        <v>0</v>
      </c>
      <c r="E1393" t="s">
        <v>9081</v>
      </c>
      <c r="F1393" t="s">
        <v>71</v>
      </c>
      <c r="G1393" t="s">
        <v>84</v>
      </c>
      <c r="H1393" t="s">
        <v>9082</v>
      </c>
      <c r="I1393" t="s">
        <v>9082</v>
      </c>
      <c r="J1393" t="s">
        <v>9082</v>
      </c>
      <c r="K1393" t="s">
        <v>9082</v>
      </c>
      <c r="L1393" t="s">
        <v>9081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65</v>
      </c>
      <c r="AC1393" t="s">
        <v>2874</v>
      </c>
      <c r="AD1393" t="s">
        <v>6100</v>
      </c>
      <c r="AE1393">
        <v>10.5</v>
      </c>
      <c r="AF1393">
        <v>9059</v>
      </c>
      <c r="AG1393" t="str">
        <f>CONCATENATE(Table1[[#This Row],[item_code]],(".jpg"))</f>
        <v>MOT2437.jpg</v>
      </c>
      <c r="AH1393" t="str">
        <f>IF(Table1[[#This Row],[DEPO. TOTAL DISPO]]&gt;2,"Publish","Draft")</f>
        <v>Draft</v>
      </c>
      <c r="AI1393" s="1" t="str">
        <f>IFERROR(VLOOKUP(A1393,#REF!, 1, FALSE),"  ")</f>
        <v xml:space="preserve">  </v>
      </c>
    </row>
    <row r="1394" spans="1:35">
      <c r="A1394" t="s">
        <v>9089</v>
      </c>
      <c r="B1394" t="s">
        <v>9090</v>
      </c>
      <c r="C1394">
        <v>0</v>
      </c>
      <c r="D1394">
        <v>0</v>
      </c>
      <c r="E1394" t="s">
        <v>9091</v>
      </c>
      <c r="F1394" t="s">
        <v>71</v>
      </c>
      <c r="G1394" t="s">
        <v>84</v>
      </c>
      <c r="H1394" t="s">
        <v>9092</v>
      </c>
      <c r="I1394" t="s">
        <v>9092</v>
      </c>
      <c r="J1394" t="s">
        <v>9092</v>
      </c>
      <c r="K1394" t="s">
        <v>9092</v>
      </c>
      <c r="L1394" t="s">
        <v>9091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65</v>
      </c>
      <c r="AC1394" t="s">
        <v>2874</v>
      </c>
      <c r="AD1394" t="s">
        <v>6100</v>
      </c>
      <c r="AE1394">
        <v>10.5</v>
      </c>
      <c r="AF1394">
        <v>9657</v>
      </c>
      <c r="AG1394" t="str">
        <f>CONCATENATE(Table1[[#This Row],[item_code]],(".jpg"))</f>
        <v>MOT2234.jpg</v>
      </c>
      <c r="AH1394" t="str">
        <f>IF(Table1[[#This Row],[DEPO. TOTAL DISPO]]&gt;2,"Publish","Draft")</f>
        <v>Draft</v>
      </c>
      <c r="AI1394" s="1" t="str">
        <f>IFERROR(VLOOKUP(A1394,#REF!, 1, FALSE),"  ")</f>
        <v xml:space="preserve">  </v>
      </c>
    </row>
    <row r="1395" spans="1:35">
      <c r="A1395" t="s">
        <v>9074</v>
      </c>
      <c r="B1395" t="s">
        <v>9075</v>
      </c>
      <c r="C1395">
        <v>0</v>
      </c>
      <c r="D1395">
        <v>0</v>
      </c>
      <c r="E1395" t="s">
        <v>9076</v>
      </c>
      <c r="F1395" t="s">
        <v>34</v>
      </c>
      <c r="G1395" t="s">
        <v>84</v>
      </c>
      <c r="H1395" t="s">
        <v>9077</v>
      </c>
      <c r="I1395" t="s">
        <v>9077</v>
      </c>
      <c r="J1395" t="s">
        <v>9077</v>
      </c>
      <c r="K1395" t="s">
        <v>9077</v>
      </c>
      <c r="L1395" t="s">
        <v>9078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s">
        <v>65</v>
      </c>
      <c r="AC1395" t="s">
        <v>2874</v>
      </c>
      <c r="AD1395" t="s">
        <v>6100</v>
      </c>
      <c r="AE1395">
        <v>10.5</v>
      </c>
      <c r="AF1395">
        <v>8615</v>
      </c>
      <c r="AG1395" t="str">
        <f>CONCATENATE(Table1[[#This Row],[item_code]],(".jpg"))</f>
        <v>MOT1200.jpg</v>
      </c>
      <c r="AH1395" t="str">
        <f>IF(Table1[[#This Row],[DEPO. TOTAL DISPO]]&gt;2,"Publish","Draft")</f>
        <v>Draft</v>
      </c>
      <c r="AI1395" s="1" t="str">
        <f>IFERROR(VLOOKUP(A1395,#REF!, 1, FALSE),"  ")</f>
        <v xml:space="preserve">  </v>
      </c>
    </row>
    <row r="1396" spans="1:35">
      <c r="A1396" t="s">
        <v>9020</v>
      </c>
      <c r="B1396" t="s">
        <v>9021</v>
      </c>
      <c r="C1396">
        <v>0</v>
      </c>
      <c r="D1396">
        <v>0</v>
      </c>
      <c r="E1396" t="s">
        <v>6326</v>
      </c>
      <c r="F1396" t="s">
        <v>34</v>
      </c>
      <c r="G1396" t="s">
        <v>9010</v>
      </c>
      <c r="H1396" t="s">
        <v>6327</v>
      </c>
      <c r="I1396" t="s">
        <v>6327</v>
      </c>
      <c r="J1396" t="s">
        <v>6327</v>
      </c>
      <c r="K1396" t="s">
        <v>6327</v>
      </c>
      <c r="L1396" t="s">
        <v>6326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65</v>
      </c>
      <c r="AC1396" t="s">
        <v>2874</v>
      </c>
      <c r="AD1396" t="s">
        <v>5615</v>
      </c>
      <c r="AE1396">
        <v>10.5</v>
      </c>
      <c r="AF1396">
        <v>1229</v>
      </c>
      <c r="AG1396" t="str">
        <f>CONCATENATE(Table1[[#This Row],[item_code]],(".jpg"))</f>
        <v>MOT085.jpg</v>
      </c>
      <c r="AH1396" t="str">
        <f>IF(Table1[[#This Row],[DEPO. TOTAL DISPO]]&gt;2,"Publish","Draft")</f>
        <v>Draft</v>
      </c>
      <c r="AI1396" s="1" t="str">
        <f>IFERROR(VLOOKUP(A1396,#REF!, 1, FALSE),"  ")</f>
        <v xml:space="preserve">  </v>
      </c>
    </row>
    <row r="1397" spans="1:35">
      <c r="A1397" t="s">
        <v>9111</v>
      </c>
      <c r="B1397" t="s">
        <v>9112</v>
      </c>
      <c r="C1397">
        <v>0</v>
      </c>
      <c r="D1397">
        <v>0</v>
      </c>
      <c r="E1397" t="s">
        <v>9113</v>
      </c>
      <c r="F1397" t="s">
        <v>34</v>
      </c>
      <c r="G1397" t="s">
        <v>9114</v>
      </c>
      <c r="H1397" t="s">
        <v>9115</v>
      </c>
      <c r="I1397" t="s">
        <v>9115</v>
      </c>
      <c r="J1397" t="s">
        <v>9115</v>
      </c>
      <c r="K1397" t="s">
        <v>9115</v>
      </c>
      <c r="L1397" t="s">
        <v>9113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s">
        <v>65</v>
      </c>
      <c r="AC1397" t="s">
        <v>2874</v>
      </c>
      <c r="AD1397" t="s">
        <v>6100</v>
      </c>
      <c r="AE1397">
        <v>10.5</v>
      </c>
      <c r="AF1397">
        <v>1268</v>
      </c>
      <c r="AG1397" t="str">
        <f>CONCATENATE(Table1[[#This Row],[item_code]],(".jpg"))</f>
        <v>MOT072.jpg</v>
      </c>
      <c r="AH1397" t="str">
        <f>IF(Table1[[#This Row],[DEPO. TOTAL DISPO]]&gt;2,"Publish","Draft")</f>
        <v>Draft</v>
      </c>
      <c r="AI1397" s="1" t="str">
        <f>IFERROR(VLOOKUP(A1397,#REF!, 1, FALSE),"  ")</f>
        <v xml:space="preserve">  </v>
      </c>
    </row>
    <row r="1398" spans="1:35">
      <c r="A1398" t="s">
        <v>9000</v>
      </c>
      <c r="B1398" t="s">
        <v>9001</v>
      </c>
      <c r="C1398">
        <v>0</v>
      </c>
      <c r="D1398">
        <v>0</v>
      </c>
      <c r="E1398" t="s">
        <v>9002</v>
      </c>
      <c r="F1398" t="s">
        <v>9003</v>
      </c>
      <c r="G1398" t="s">
        <v>9004</v>
      </c>
      <c r="H1398" t="s">
        <v>9005</v>
      </c>
      <c r="I1398" t="s">
        <v>9005</v>
      </c>
      <c r="J1398" t="s">
        <v>9005</v>
      </c>
      <c r="K1398" t="s">
        <v>9005</v>
      </c>
      <c r="L1398" t="s">
        <v>9002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t="s">
        <v>65</v>
      </c>
      <c r="AC1398" t="s">
        <v>2874</v>
      </c>
      <c r="AD1398" t="s">
        <v>9006</v>
      </c>
      <c r="AE1398">
        <v>10.5</v>
      </c>
      <c r="AF1398">
        <v>1167</v>
      </c>
      <c r="AG1398" t="str">
        <f>CONCATENATE(Table1[[#This Row],[item_code]],(".jpg"))</f>
        <v>MOT059.jpg</v>
      </c>
      <c r="AH1398" t="str">
        <f>IF(Table1[[#This Row],[DEPO. TOTAL DISPO]]&gt;2,"Publish","Draft")</f>
        <v>Draft</v>
      </c>
      <c r="AI1398" s="1" t="str">
        <f>IFERROR(VLOOKUP(A1398,#REF!, 1, FALSE),"  ")</f>
        <v xml:space="preserve">  </v>
      </c>
    </row>
    <row r="1399" spans="1:35">
      <c r="A1399" t="s">
        <v>9012</v>
      </c>
      <c r="B1399" t="s">
        <v>9013</v>
      </c>
      <c r="C1399">
        <v>0</v>
      </c>
      <c r="D1399">
        <v>0</v>
      </c>
      <c r="E1399" t="s">
        <v>9014</v>
      </c>
      <c r="F1399" t="s">
        <v>34</v>
      </c>
      <c r="G1399" t="s">
        <v>9015</v>
      </c>
      <c r="H1399" t="s">
        <v>9016</v>
      </c>
      <c r="I1399" t="s">
        <v>9016</v>
      </c>
      <c r="J1399" t="s">
        <v>9016</v>
      </c>
      <c r="K1399" t="s">
        <v>9016</v>
      </c>
      <c r="L1399" t="s">
        <v>9014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s">
        <v>65</v>
      </c>
      <c r="AC1399" t="s">
        <v>2874</v>
      </c>
      <c r="AD1399" t="s">
        <v>9017</v>
      </c>
      <c r="AE1399">
        <v>10.5</v>
      </c>
      <c r="AF1399">
        <v>1162</v>
      </c>
      <c r="AG1399" t="str">
        <f>CONCATENATE(Table1[[#This Row],[item_code]],(".jpg"))</f>
        <v>MOT056.jpg</v>
      </c>
      <c r="AH1399" t="str">
        <f>IF(Table1[[#This Row],[DEPO. TOTAL DISPO]]&gt;2,"Publish","Draft")</f>
        <v>Draft</v>
      </c>
      <c r="AI1399" s="1" t="str">
        <f>IFERROR(VLOOKUP(A1399,#REF!, 1, FALSE),"  ")</f>
        <v xml:space="preserve">  </v>
      </c>
    </row>
    <row r="1400" spans="1:35">
      <c r="A1400" t="s">
        <v>9022</v>
      </c>
      <c r="B1400" t="s">
        <v>9023</v>
      </c>
      <c r="C1400">
        <v>0</v>
      </c>
      <c r="D1400">
        <v>0</v>
      </c>
      <c r="E1400" t="s">
        <v>84</v>
      </c>
      <c r="F1400" t="s">
        <v>71</v>
      </c>
      <c r="G1400" t="s">
        <v>84</v>
      </c>
      <c r="H1400" t="s">
        <v>84</v>
      </c>
      <c r="I1400" t="s">
        <v>84</v>
      </c>
      <c r="J1400" t="s">
        <v>84</v>
      </c>
      <c r="K1400" t="s">
        <v>84</v>
      </c>
      <c r="L1400" t="s">
        <v>84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 t="s">
        <v>65</v>
      </c>
      <c r="AC1400" t="s">
        <v>2874</v>
      </c>
      <c r="AD1400" t="s">
        <v>9006</v>
      </c>
      <c r="AE1400">
        <v>10.5</v>
      </c>
      <c r="AF1400">
        <v>1172</v>
      </c>
      <c r="AG1400" t="str">
        <f>CONCATENATE(Table1[[#This Row],[item_code]],(".jpg"))</f>
        <v>MOT033.jpg</v>
      </c>
      <c r="AH1400" t="str">
        <f>IF(Table1[[#This Row],[DEPO. TOTAL DISPO]]&gt;2,"Publish","Draft")</f>
        <v>Draft</v>
      </c>
      <c r="AI1400" s="1" t="str">
        <f>IFERROR(VLOOKUP(A1400,#REF!, 1, FALSE),"  ")</f>
        <v xml:space="preserve">  </v>
      </c>
    </row>
    <row r="1401" spans="1:35">
      <c r="A1401" t="s">
        <v>9007</v>
      </c>
      <c r="B1401" t="s">
        <v>9008</v>
      </c>
      <c r="C1401">
        <v>0</v>
      </c>
      <c r="D1401">
        <v>0</v>
      </c>
      <c r="E1401" t="s">
        <v>9009</v>
      </c>
      <c r="F1401" t="s">
        <v>34</v>
      </c>
      <c r="G1401" t="s">
        <v>9010</v>
      </c>
      <c r="H1401" t="s">
        <v>9011</v>
      </c>
      <c r="I1401" t="s">
        <v>9011</v>
      </c>
      <c r="J1401" t="s">
        <v>9011</v>
      </c>
      <c r="K1401" t="s">
        <v>9011</v>
      </c>
      <c r="L1401" t="s">
        <v>9009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s">
        <v>65</v>
      </c>
      <c r="AC1401" t="s">
        <v>2874</v>
      </c>
      <c r="AD1401" t="s">
        <v>6100</v>
      </c>
      <c r="AE1401">
        <v>10.5</v>
      </c>
      <c r="AF1401">
        <v>1222</v>
      </c>
      <c r="AG1401" t="str">
        <f>CONCATENATE(Table1[[#This Row],[item_code]],(".jpg"))</f>
        <v>MOT018.jpg</v>
      </c>
      <c r="AH1401" t="str">
        <f>IF(Table1[[#This Row],[DEPO. TOTAL DISPO]]&gt;2,"Publish","Draft")</f>
        <v>Draft</v>
      </c>
      <c r="AI1401" s="1" t="str">
        <f>IFERROR(VLOOKUP(A1401,#REF!, 1, FALSE),"  ")</f>
        <v xml:space="preserve">  </v>
      </c>
    </row>
    <row r="1402" spans="1:35">
      <c r="A1402" t="s">
        <v>9116</v>
      </c>
      <c r="B1402" t="s">
        <v>9117</v>
      </c>
      <c r="C1402">
        <v>0</v>
      </c>
      <c r="D1402">
        <v>0</v>
      </c>
      <c r="E1402" t="s">
        <v>9118</v>
      </c>
      <c r="F1402" t="s">
        <v>34</v>
      </c>
      <c r="G1402" t="s">
        <v>9119</v>
      </c>
      <c r="H1402" t="s">
        <v>9120</v>
      </c>
      <c r="I1402" t="s">
        <v>9120</v>
      </c>
      <c r="J1402" t="s">
        <v>9120</v>
      </c>
      <c r="K1402" t="s">
        <v>9120</v>
      </c>
      <c r="L1402" t="s">
        <v>9118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 t="s">
        <v>65</v>
      </c>
      <c r="AC1402" t="s">
        <v>2874</v>
      </c>
      <c r="AD1402" t="s">
        <v>6100</v>
      </c>
      <c r="AE1402">
        <v>10.5</v>
      </c>
      <c r="AF1402">
        <v>9307</v>
      </c>
      <c r="AG1402" t="str">
        <f>CONCATENATE(Table1[[#This Row],[item_code]],(".jpg"))</f>
        <v>MOT0177.jpg</v>
      </c>
      <c r="AH1402" t="str">
        <f>IF(Table1[[#This Row],[DEPO. TOTAL DISPO]]&gt;2,"Publish","Draft")</f>
        <v>Draft</v>
      </c>
      <c r="AI1402" s="1" t="str">
        <f>IFERROR(VLOOKUP(A1402,#REF!, 1, FALSE),"  ")</f>
        <v xml:space="preserve">  </v>
      </c>
    </row>
    <row r="1403" spans="1:35">
      <c r="A1403" t="s">
        <v>9093</v>
      </c>
      <c r="B1403" t="s">
        <v>9094</v>
      </c>
      <c r="C1403">
        <v>0</v>
      </c>
      <c r="D1403">
        <v>0</v>
      </c>
      <c r="E1403" t="s">
        <v>9095</v>
      </c>
      <c r="F1403" t="s">
        <v>34</v>
      </c>
      <c r="G1403" t="s">
        <v>9096</v>
      </c>
      <c r="H1403" t="s">
        <v>9097</v>
      </c>
      <c r="I1403" t="s">
        <v>9097</v>
      </c>
      <c r="J1403" t="s">
        <v>9097</v>
      </c>
      <c r="K1403" t="s">
        <v>9097</v>
      </c>
      <c r="L1403" t="s">
        <v>9095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65</v>
      </c>
      <c r="AC1403" t="s">
        <v>2874</v>
      </c>
      <c r="AD1403" t="s">
        <v>6100</v>
      </c>
      <c r="AE1403">
        <v>10.5</v>
      </c>
      <c r="AF1403">
        <v>9308</v>
      </c>
      <c r="AG1403" t="str">
        <f>CONCATENATE(Table1[[#This Row],[item_code]],(".jpg"))</f>
        <v>MOT0160.jpg</v>
      </c>
      <c r="AH1403" t="str">
        <f>IF(Table1[[#This Row],[DEPO. TOTAL DISPO]]&gt;2,"Publish","Draft")</f>
        <v>Draft</v>
      </c>
      <c r="AI1403" s="1" t="str">
        <f>IFERROR(VLOOKUP(A1403,#REF!, 1, FALSE),"  ")</f>
        <v xml:space="preserve">  </v>
      </c>
    </row>
    <row r="1404" spans="1:35">
      <c r="A1404" t="s">
        <v>8946</v>
      </c>
      <c r="B1404" t="s">
        <v>8947</v>
      </c>
      <c r="C1404">
        <v>0</v>
      </c>
      <c r="D1404">
        <v>0</v>
      </c>
      <c r="E1404" t="s">
        <v>8948</v>
      </c>
      <c r="F1404" t="s">
        <v>34</v>
      </c>
      <c r="G1404" t="s">
        <v>8949</v>
      </c>
      <c r="H1404" t="s">
        <v>8950</v>
      </c>
      <c r="I1404" t="s">
        <v>8950</v>
      </c>
      <c r="J1404" t="s">
        <v>8950</v>
      </c>
      <c r="K1404" t="s">
        <v>8950</v>
      </c>
      <c r="L1404" t="s">
        <v>8948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65</v>
      </c>
      <c r="AC1404" t="s">
        <v>2874</v>
      </c>
      <c r="AD1404" t="s">
        <v>6354</v>
      </c>
      <c r="AE1404">
        <v>21</v>
      </c>
      <c r="AF1404">
        <v>8969</v>
      </c>
      <c r="AG1404" t="str">
        <f>CONCATENATE(Table1[[#This Row],[item_code]],(".jpg"))</f>
        <v>MON9005.jpg</v>
      </c>
      <c r="AH1404" t="str">
        <f>IF(Table1[[#This Row],[DEPO. TOTAL DISPO]]&gt;2,"Publish","Draft")</f>
        <v>Draft</v>
      </c>
      <c r="AI1404" s="1" t="str">
        <f>IFERROR(VLOOKUP(A1404,#REF!, 1, FALSE),"  ")</f>
        <v xml:space="preserve">  </v>
      </c>
    </row>
    <row r="1405" spans="1:35">
      <c r="A1405" t="s">
        <v>8961</v>
      </c>
      <c r="B1405" t="s">
        <v>8962</v>
      </c>
      <c r="C1405">
        <v>0</v>
      </c>
      <c r="D1405">
        <v>0</v>
      </c>
      <c r="E1405" t="s">
        <v>8963</v>
      </c>
      <c r="F1405" t="s">
        <v>34</v>
      </c>
      <c r="G1405" t="s">
        <v>8964</v>
      </c>
      <c r="H1405" t="s">
        <v>8965</v>
      </c>
      <c r="I1405" t="s">
        <v>8965</v>
      </c>
      <c r="J1405" t="s">
        <v>8965</v>
      </c>
      <c r="K1405" t="s">
        <v>8965</v>
      </c>
      <c r="L1405" t="s">
        <v>8963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t="s">
        <v>65</v>
      </c>
      <c r="AC1405" t="s">
        <v>8931</v>
      </c>
      <c r="AD1405" t="s">
        <v>1790</v>
      </c>
      <c r="AE1405">
        <v>21</v>
      </c>
      <c r="AF1405">
        <v>8653</v>
      </c>
      <c r="AG1405" t="str">
        <f>CONCATENATE(Table1[[#This Row],[item_code]],(".jpg"))</f>
        <v>MON25.jpg</v>
      </c>
      <c r="AH1405" t="str">
        <f>IF(Table1[[#This Row],[DEPO. TOTAL DISPO]]&gt;2,"Publish","Draft")</f>
        <v>Draft</v>
      </c>
      <c r="AI1405" s="1" t="str">
        <f>IFERROR(VLOOKUP(A1405,#REF!, 1, FALSE),"  ")</f>
        <v xml:space="preserve">  </v>
      </c>
    </row>
    <row r="1406" spans="1:35">
      <c r="A1406" t="s">
        <v>8951</v>
      </c>
      <c r="B1406" t="s">
        <v>8952</v>
      </c>
      <c r="C1406">
        <v>0</v>
      </c>
      <c r="D1406">
        <v>0</v>
      </c>
      <c r="E1406" t="s">
        <v>8953</v>
      </c>
      <c r="F1406" t="s">
        <v>34</v>
      </c>
      <c r="G1406" t="s">
        <v>8954</v>
      </c>
      <c r="H1406" t="s">
        <v>8955</v>
      </c>
      <c r="I1406" t="s">
        <v>8955</v>
      </c>
      <c r="J1406" t="s">
        <v>8955</v>
      </c>
      <c r="K1406" t="s">
        <v>8955</v>
      </c>
      <c r="L1406" t="s">
        <v>8953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 t="s">
        <v>65</v>
      </c>
      <c r="AC1406" t="s">
        <v>8931</v>
      </c>
      <c r="AD1406" t="s">
        <v>1790</v>
      </c>
      <c r="AE1406">
        <v>21</v>
      </c>
      <c r="AF1406">
        <v>8652</v>
      </c>
      <c r="AG1406" t="str">
        <f>CONCATENATE(Table1[[#This Row],[item_code]],(".jpg"))</f>
        <v>MON24.jpg</v>
      </c>
      <c r="AH1406" t="str">
        <f>IF(Table1[[#This Row],[DEPO. TOTAL DISPO]]&gt;2,"Publish","Draft")</f>
        <v>Draft</v>
      </c>
      <c r="AI1406" s="1" t="str">
        <f>IFERROR(VLOOKUP(A1406,#REF!, 1, FALSE),"  ")</f>
        <v xml:space="preserve">  </v>
      </c>
    </row>
    <row r="1407" spans="1:35">
      <c r="A1407" t="s">
        <v>8956</v>
      </c>
      <c r="B1407" t="s">
        <v>8957</v>
      </c>
      <c r="C1407">
        <v>0</v>
      </c>
      <c r="D1407">
        <v>0</v>
      </c>
      <c r="E1407" t="s">
        <v>8958</v>
      </c>
      <c r="F1407" t="s">
        <v>34</v>
      </c>
      <c r="G1407" t="s">
        <v>8959</v>
      </c>
      <c r="H1407" t="s">
        <v>8960</v>
      </c>
      <c r="I1407" t="s">
        <v>8960</v>
      </c>
      <c r="J1407" t="s">
        <v>8960</v>
      </c>
      <c r="K1407" t="s">
        <v>8960</v>
      </c>
      <c r="L1407" t="s">
        <v>8958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s">
        <v>65</v>
      </c>
      <c r="AC1407" t="s">
        <v>8931</v>
      </c>
      <c r="AD1407" t="s">
        <v>1790</v>
      </c>
      <c r="AE1407">
        <v>21</v>
      </c>
      <c r="AF1407">
        <v>8864</v>
      </c>
      <c r="AG1407" t="str">
        <f>CONCATENATE(Table1[[#This Row],[item_code]],(".jpg"))</f>
        <v>MON215.jpg</v>
      </c>
      <c r="AH1407" t="str">
        <f>IF(Table1[[#This Row],[DEPO. TOTAL DISPO]]&gt;2,"Publish","Draft")</f>
        <v>Draft</v>
      </c>
      <c r="AI1407" s="1" t="str">
        <f>IFERROR(VLOOKUP(A1407,#REF!, 1, FALSE),"  ")</f>
        <v xml:space="preserve">  </v>
      </c>
    </row>
    <row r="1408" spans="1:35">
      <c r="A1408" t="s">
        <v>8938</v>
      </c>
      <c r="B1408" t="s">
        <v>8939</v>
      </c>
      <c r="C1408">
        <v>0</v>
      </c>
      <c r="D1408">
        <v>0</v>
      </c>
      <c r="E1408" t="s">
        <v>8940</v>
      </c>
      <c r="F1408" t="s">
        <v>34</v>
      </c>
      <c r="G1408" t="s">
        <v>84</v>
      </c>
      <c r="H1408" t="s">
        <v>8941</v>
      </c>
      <c r="I1408" t="s">
        <v>8941</v>
      </c>
      <c r="J1408" t="s">
        <v>8941</v>
      </c>
      <c r="K1408" t="s">
        <v>8941</v>
      </c>
      <c r="L1408" t="s">
        <v>8940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86</v>
      </c>
      <c r="AC1408" t="s">
        <v>87</v>
      </c>
      <c r="AD1408" t="s">
        <v>6354</v>
      </c>
      <c r="AE1408">
        <v>21</v>
      </c>
      <c r="AF1408">
        <v>6200</v>
      </c>
      <c r="AG1408" t="str">
        <f>CONCATENATE(Table1[[#This Row],[item_code]],(".jpg"))</f>
        <v>MON21.jpg</v>
      </c>
      <c r="AH1408" t="str">
        <f>IF(Table1[[#This Row],[DEPO. TOTAL DISPO]]&gt;2,"Publish","Draft")</f>
        <v>Draft</v>
      </c>
      <c r="AI1408" s="1" t="str">
        <f>IFERROR(VLOOKUP(A1408,#REF!, 1, FALSE),"  ")</f>
        <v xml:space="preserve">  </v>
      </c>
    </row>
    <row r="1409" spans="1:35">
      <c r="A1409" t="s">
        <v>8926</v>
      </c>
      <c r="B1409" t="s">
        <v>8927</v>
      </c>
      <c r="C1409">
        <v>0</v>
      </c>
      <c r="D1409">
        <v>0</v>
      </c>
      <c r="E1409" t="s">
        <v>8928</v>
      </c>
      <c r="F1409" t="s">
        <v>34</v>
      </c>
      <c r="G1409" t="s">
        <v>8929</v>
      </c>
      <c r="H1409" t="s">
        <v>8930</v>
      </c>
      <c r="I1409" t="s">
        <v>8930</v>
      </c>
      <c r="J1409" t="s">
        <v>8930</v>
      </c>
      <c r="K1409" t="s">
        <v>8930</v>
      </c>
      <c r="L1409" t="s">
        <v>8928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65</v>
      </c>
      <c r="AC1409" t="s">
        <v>8931</v>
      </c>
      <c r="AD1409" t="s">
        <v>4747</v>
      </c>
      <c r="AE1409">
        <v>21</v>
      </c>
      <c r="AF1409">
        <v>9651</v>
      </c>
      <c r="AG1409" t="str">
        <f>CONCATENATE(Table1[[#This Row],[item_code]],(".jpg"))</f>
        <v>MON1647.jpg</v>
      </c>
      <c r="AH1409" t="str">
        <f>IF(Table1[[#This Row],[DEPO. TOTAL DISPO]]&gt;2,"Publish","Draft")</f>
        <v>Draft</v>
      </c>
      <c r="AI1409" s="1" t="str">
        <f>IFERROR(VLOOKUP(A1409,#REF!, 1, FALSE),"  ")</f>
        <v xml:space="preserve">  </v>
      </c>
    </row>
    <row r="1410" spans="1:35">
      <c r="A1410" t="s">
        <v>8932</v>
      </c>
      <c r="B1410" t="s">
        <v>8933</v>
      </c>
      <c r="C1410">
        <v>0</v>
      </c>
      <c r="D1410">
        <v>0</v>
      </c>
      <c r="E1410" t="s">
        <v>8934</v>
      </c>
      <c r="F1410" t="s">
        <v>8935</v>
      </c>
      <c r="G1410" t="s">
        <v>8936</v>
      </c>
      <c r="H1410" t="s">
        <v>8937</v>
      </c>
      <c r="I1410" t="s">
        <v>8937</v>
      </c>
      <c r="J1410" t="s">
        <v>8937</v>
      </c>
      <c r="K1410" t="s">
        <v>8937</v>
      </c>
      <c r="L1410" t="s">
        <v>8934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t="s">
        <v>65</v>
      </c>
      <c r="AC1410" t="s">
        <v>8931</v>
      </c>
      <c r="AD1410" t="s">
        <v>158</v>
      </c>
      <c r="AE1410">
        <v>21</v>
      </c>
      <c r="AF1410">
        <v>6166</v>
      </c>
      <c r="AG1410" t="str">
        <f>CONCATENATE(Table1[[#This Row],[item_code]],(".jpg"))</f>
        <v>MON139.jpg</v>
      </c>
      <c r="AH1410" t="str">
        <f>IF(Table1[[#This Row],[DEPO. TOTAL DISPO]]&gt;2,"Publish","Draft")</f>
        <v>Draft</v>
      </c>
      <c r="AI1410" s="1" t="str">
        <f>IFERROR(VLOOKUP(A1410,#REF!, 1, FALSE),"  ")</f>
        <v xml:space="preserve">  </v>
      </c>
    </row>
    <row r="1411" spans="1:35">
      <c r="A1411" t="s">
        <v>8976</v>
      </c>
      <c r="B1411" t="s">
        <v>8977</v>
      </c>
      <c r="C1411">
        <v>0</v>
      </c>
      <c r="D1411">
        <v>0</v>
      </c>
      <c r="E1411" t="s">
        <v>8978</v>
      </c>
      <c r="F1411" t="s">
        <v>34</v>
      </c>
      <c r="G1411" t="s">
        <v>8979</v>
      </c>
      <c r="H1411" t="s">
        <v>8980</v>
      </c>
      <c r="I1411" t="s">
        <v>8980</v>
      </c>
      <c r="J1411" t="s">
        <v>8980</v>
      </c>
      <c r="K1411" t="s">
        <v>8980</v>
      </c>
      <c r="L1411" t="s">
        <v>8978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t="s">
        <v>65</v>
      </c>
      <c r="AC1411" t="s">
        <v>8931</v>
      </c>
      <c r="AD1411" t="s">
        <v>357</v>
      </c>
      <c r="AE1411">
        <v>21</v>
      </c>
      <c r="AF1411">
        <v>9231</v>
      </c>
      <c r="AG1411" t="str">
        <f>CONCATENATE(Table1[[#This Row],[item_code]],(".jpg"))</f>
        <v>MON0734.jpg</v>
      </c>
      <c r="AH1411" t="str">
        <f>IF(Table1[[#This Row],[DEPO. TOTAL DISPO]]&gt;2,"Publish","Draft")</f>
        <v>Draft</v>
      </c>
      <c r="AI1411" s="1" t="str">
        <f>IFERROR(VLOOKUP(A1411,#REF!, 1, FALSE),"  ")</f>
        <v xml:space="preserve">  </v>
      </c>
    </row>
    <row r="1412" spans="1:35">
      <c r="A1412" t="s">
        <v>8942</v>
      </c>
      <c r="B1412" t="s">
        <v>8943</v>
      </c>
      <c r="C1412">
        <v>0</v>
      </c>
      <c r="D1412">
        <v>0</v>
      </c>
      <c r="E1412" t="s">
        <v>8944</v>
      </c>
      <c r="F1412" t="s">
        <v>34</v>
      </c>
      <c r="G1412" t="s">
        <v>84</v>
      </c>
      <c r="H1412" t="s">
        <v>8945</v>
      </c>
      <c r="I1412" t="s">
        <v>8945</v>
      </c>
      <c r="J1412" t="s">
        <v>8945</v>
      </c>
      <c r="K1412" t="s">
        <v>8945</v>
      </c>
      <c r="L1412" t="s">
        <v>8944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65</v>
      </c>
      <c r="AC1412" t="s">
        <v>8931</v>
      </c>
      <c r="AD1412" t="s">
        <v>6354</v>
      </c>
      <c r="AE1412">
        <v>21</v>
      </c>
      <c r="AF1412">
        <v>9520</v>
      </c>
      <c r="AG1412" t="str">
        <f>CONCATENATE(Table1[[#This Row],[item_code]],(".jpg"))</f>
        <v>MON0097.jpg</v>
      </c>
      <c r="AH1412" t="str">
        <f>IF(Table1[[#This Row],[DEPO. TOTAL DISPO]]&gt;2,"Publish","Draft")</f>
        <v>Draft</v>
      </c>
      <c r="AI1412" s="1" t="str">
        <f>IFERROR(VLOOKUP(A1412,#REF!, 1, FALSE),"  ")</f>
        <v xml:space="preserve">  </v>
      </c>
    </row>
    <row r="1413" spans="1:35">
      <c r="A1413" t="s">
        <v>8966</v>
      </c>
      <c r="B1413" t="s">
        <v>8967</v>
      </c>
      <c r="C1413">
        <v>0</v>
      </c>
      <c r="D1413">
        <v>0</v>
      </c>
      <c r="E1413" t="s">
        <v>8968</v>
      </c>
      <c r="F1413" t="s">
        <v>34</v>
      </c>
      <c r="G1413" t="s">
        <v>8969</v>
      </c>
      <c r="H1413" t="s">
        <v>8970</v>
      </c>
      <c r="I1413" t="s">
        <v>8970</v>
      </c>
      <c r="J1413" t="s">
        <v>8970</v>
      </c>
      <c r="K1413" t="s">
        <v>8970</v>
      </c>
      <c r="L1413" t="s">
        <v>8968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65</v>
      </c>
      <c r="AC1413" t="s">
        <v>8931</v>
      </c>
      <c r="AD1413" t="s">
        <v>1790</v>
      </c>
      <c r="AE1413">
        <v>21</v>
      </c>
      <c r="AF1413">
        <v>9717</v>
      </c>
      <c r="AG1413" t="str">
        <f>CONCATENATE(Table1[[#This Row],[item_code]],(".jpg"))</f>
        <v>MO272.jpg</v>
      </c>
      <c r="AH1413" t="str">
        <f>IF(Table1[[#This Row],[DEPO. TOTAL DISPO]]&gt;2,"Publish","Draft")</f>
        <v>Draft</v>
      </c>
      <c r="AI1413" s="1" t="str">
        <f>IFERROR(VLOOKUP(A1413,#REF!, 1, FALSE),"  ")</f>
        <v xml:space="preserve">  </v>
      </c>
    </row>
    <row r="1414" spans="1:35">
      <c r="A1414" t="s">
        <v>8480</v>
      </c>
      <c r="B1414" t="s">
        <v>8481</v>
      </c>
      <c r="C1414">
        <v>0</v>
      </c>
      <c r="D1414">
        <v>0</v>
      </c>
      <c r="E1414" t="s">
        <v>8482</v>
      </c>
      <c r="F1414" t="s">
        <v>34</v>
      </c>
      <c r="G1414" t="s">
        <v>1427</v>
      </c>
      <c r="H1414" t="s">
        <v>8483</v>
      </c>
      <c r="I1414" t="s">
        <v>8483</v>
      </c>
      <c r="J1414" t="s">
        <v>8483</v>
      </c>
      <c r="K1414" t="s">
        <v>8483</v>
      </c>
      <c r="L1414" t="s">
        <v>8482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t="s">
        <v>65</v>
      </c>
      <c r="AC1414" t="s">
        <v>704</v>
      </c>
      <c r="AD1414" t="s">
        <v>974</v>
      </c>
      <c r="AE1414">
        <v>21</v>
      </c>
      <c r="AF1414">
        <v>8660</v>
      </c>
      <c r="AG1414" t="str">
        <f>CONCATENATE(Table1[[#This Row],[item_code]],(".jpg"))</f>
        <v>MIC80.jpg</v>
      </c>
      <c r="AH1414" t="str">
        <f>IF(Table1[[#This Row],[DEPO. TOTAL DISPO]]&gt;2,"Publish","Draft")</f>
        <v>Draft</v>
      </c>
      <c r="AI1414" s="1" t="str">
        <f>IFERROR(VLOOKUP(A1414,#REF!, 1, FALSE),"  ")</f>
        <v xml:space="preserve">  </v>
      </c>
    </row>
    <row r="1415" spans="1:35">
      <c r="A1415" t="s">
        <v>8484</v>
      </c>
      <c r="B1415" t="s">
        <v>8485</v>
      </c>
      <c r="C1415">
        <v>0</v>
      </c>
      <c r="D1415">
        <v>0</v>
      </c>
      <c r="E1415" t="s">
        <v>8486</v>
      </c>
      <c r="F1415" t="s">
        <v>34</v>
      </c>
      <c r="G1415" t="s">
        <v>1095</v>
      </c>
      <c r="H1415" t="s">
        <v>8487</v>
      </c>
      <c r="I1415" t="s">
        <v>8487</v>
      </c>
      <c r="J1415" t="s">
        <v>8487</v>
      </c>
      <c r="K1415" t="s">
        <v>8487</v>
      </c>
      <c r="L1415" t="s">
        <v>8486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65</v>
      </c>
      <c r="AC1415" t="s">
        <v>704</v>
      </c>
      <c r="AD1415" t="s">
        <v>974</v>
      </c>
      <c r="AE1415">
        <v>21</v>
      </c>
      <c r="AF1415">
        <v>8662</v>
      </c>
      <c r="AG1415" t="str">
        <f>CONCATENATE(Table1[[#This Row],[item_code]],(".jpg"))</f>
        <v>MIC71.jpg</v>
      </c>
      <c r="AH1415" t="str">
        <f>IF(Table1[[#This Row],[DEPO. TOTAL DISPO]]&gt;2,"Publish","Draft")</f>
        <v>Draft</v>
      </c>
      <c r="AI1415" s="1" t="str">
        <f>IFERROR(VLOOKUP(A1415,#REF!, 1, FALSE),"  ")</f>
        <v xml:space="preserve">  </v>
      </c>
    </row>
    <row r="1416" spans="1:35">
      <c r="A1416" t="s">
        <v>8488</v>
      </c>
      <c r="B1416" t="s">
        <v>8489</v>
      </c>
      <c r="C1416">
        <v>0</v>
      </c>
      <c r="D1416">
        <v>0</v>
      </c>
      <c r="E1416" t="s">
        <v>8490</v>
      </c>
      <c r="F1416" t="s">
        <v>34</v>
      </c>
      <c r="G1416" t="s">
        <v>1363</v>
      </c>
      <c r="H1416" t="s">
        <v>8491</v>
      </c>
      <c r="I1416" t="s">
        <v>8491</v>
      </c>
      <c r="J1416" t="s">
        <v>8491</v>
      </c>
      <c r="K1416" t="s">
        <v>8491</v>
      </c>
      <c r="L1416" t="s">
        <v>8490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t="s">
        <v>65</v>
      </c>
      <c r="AC1416" t="s">
        <v>704</v>
      </c>
      <c r="AD1416" t="s">
        <v>974</v>
      </c>
      <c r="AE1416">
        <v>21</v>
      </c>
      <c r="AF1416">
        <v>8661</v>
      </c>
      <c r="AG1416" t="str">
        <f>CONCATENATE(Table1[[#This Row],[item_code]],(".jpg"))</f>
        <v>MIC70.jpg</v>
      </c>
      <c r="AH1416" t="str">
        <f>IF(Table1[[#This Row],[DEPO. TOTAL DISPO]]&gt;2,"Publish","Draft")</f>
        <v>Draft</v>
      </c>
      <c r="AI1416" s="1" t="str">
        <f>IFERROR(VLOOKUP(A1416,#REF!, 1, FALSE),"  ")</f>
        <v xml:space="preserve">  </v>
      </c>
    </row>
    <row r="1417" spans="1:35">
      <c r="A1417" t="s">
        <v>8405</v>
      </c>
      <c r="B1417" t="s">
        <v>8406</v>
      </c>
      <c r="C1417">
        <v>0</v>
      </c>
      <c r="D1417">
        <v>0</v>
      </c>
      <c r="E1417" t="s">
        <v>8407</v>
      </c>
      <c r="F1417" t="s">
        <v>8408</v>
      </c>
      <c r="G1417" t="s">
        <v>8409</v>
      </c>
      <c r="H1417" t="s">
        <v>8410</v>
      </c>
      <c r="I1417" t="s">
        <v>8410</v>
      </c>
      <c r="J1417" t="s">
        <v>8410</v>
      </c>
      <c r="K1417" t="s">
        <v>8410</v>
      </c>
      <c r="L1417" t="s">
        <v>8407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t="s">
        <v>95</v>
      </c>
      <c r="AC1417" t="s">
        <v>1582</v>
      </c>
      <c r="AD1417" t="s">
        <v>140</v>
      </c>
      <c r="AE1417">
        <v>21</v>
      </c>
      <c r="AF1417">
        <v>5974</v>
      </c>
      <c r="AG1417" t="str">
        <f>CONCATENATE(Table1[[#This Row],[item_code]],(".jpg"))</f>
        <v>MIC5.jpg</v>
      </c>
      <c r="AH1417" t="str">
        <f>IF(Table1[[#This Row],[DEPO. TOTAL DISPO]]&gt;2,"Publish","Draft")</f>
        <v>Draft</v>
      </c>
      <c r="AI1417" s="1" t="str">
        <f>IFERROR(VLOOKUP(A1417,#REF!, 1, FALSE),"  ")</f>
        <v xml:space="preserve">  </v>
      </c>
    </row>
    <row r="1418" spans="1:35">
      <c r="A1418" t="s">
        <v>8399</v>
      </c>
      <c r="B1418" t="s">
        <v>8400</v>
      </c>
      <c r="C1418">
        <v>0</v>
      </c>
      <c r="D1418">
        <v>0</v>
      </c>
      <c r="E1418" t="s">
        <v>8401</v>
      </c>
      <c r="F1418" t="s">
        <v>8402</v>
      </c>
      <c r="G1418" t="s">
        <v>8403</v>
      </c>
      <c r="H1418" t="s">
        <v>8404</v>
      </c>
      <c r="I1418" t="s">
        <v>8404</v>
      </c>
      <c r="J1418" t="s">
        <v>8404</v>
      </c>
      <c r="K1418" t="s">
        <v>8404</v>
      </c>
      <c r="L1418" t="s">
        <v>8401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95</v>
      </c>
      <c r="AC1418" t="s">
        <v>1582</v>
      </c>
      <c r="AD1418" t="s">
        <v>140</v>
      </c>
      <c r="AE1418">
        <v>21</v>
      </c>
      <c r="AF1418">
        <v>5973</v>
      </c>
      <c r="AG1418" t="str">
        <f>CONCATENATE(Table1[[#This Row],[item_code]],(".jpg"))</f>
        <v>MIC4.jpg</v>
      </c>
      <c r="AH1418" t="str">
        <f>IF(Table1[[#This Row],[DEPO. TOTAL DISPO]]&gt;2,"Publish","Draft")</f>
        <v>Draft</v>
      </c>
      <c r="AI1418" s="1" t="str">
        <f>IFERROR(VLOOKUP(A1418,#REF!, 1, FALSE),"  ")</f>
        <v xml:space="preserve">  </v>
      </c>
    </row>
    <row r="1419" spans="1:35">
      <c r="A1419" t="s">
        <v>8449</v>
      </c>
      <c r="B1419" t="s">
        <v>8450</v>
      </c>
      <c r="C1419">
        <v>0</v>
      </c>
      <c r="D1419">
        <v>0</v>
      </c>
      <c r="E1419" t="s">
        <v>8451</v>
      </c>
      <c r="F1419" t="s">
        <v>8452</v>
      </c>
      <c r="G1419" t="s">
        <v>984</v>
      </c>
      <c r="H1419" t="s">
        <v>8453</v>
      </c>
      <c r="I1419" t="s">
        <v>8453</v>
      </c>
      <c r="J1419" t="s">
        <v>8453</v>
      </c>
      <c r="K1419" t="s">
        <v>8453</v>
      </c>
      <c r="L1419" t="s">
        <v>8451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t="s">
        <v>65</v>
      </c>
      <c r="AC1419" t="s">
        <v>704</v>
      </c>
      <c r="AD1419" t="s">
        <v>140</v>
      </c>
      <c r="AE1419">
        <v>21</v>
      </c>
      <c r="AF1419">
        <v>5984</v>
      </c>
      <c r="AG1419" t="str">
        <f>CONCATENATE(Table1[[#This Row],[item_code]],(".jpg"))</f>
        <v>MIC26.jpg</v>
      </c>
      <c r="AH1419" t="str">
        <f>IF(Table1[[#This Row],[DEPO. TOTAL DISPO]]&gt;2,"Publish","Draft")</f>
        <v>Draft</v>
      </c>
      <c r="AI1419" s="1" t="str">
        <f>IFERROR(VLOOKUP(A1419,#REF!, 1, FALSE),"  ")</f>
        <v xml:space="preserve">  </v>
      </c>
    </row>
    <row r="1420" spans="1:35">
      <c r="A1420" t="s">
        <v>8492</v>
      </c>
      <c r="B1420" t="s">
        <v>8493</v>
      </c>
      <c r="C1420">
        <v>0</v>
      </c>
      <c r="D1420">
        <v>0</v>
      </c>
      <c r="E1420" t="s">
        <v>1694</v>
      </c>
      <c r="F1420" t="s">
        <v>34</v>
      </c>
      <c r="G1420" t="s">
        <v>8494</v>
      </c>
      <c r="H1420" t="s">
        <v>8495</v>
      </c>
      <c r="I1420" t="s">
        <v>8495</v>
      </c>
      <c r="J1420" t="s">
        <v>8495</v>
      </c>
      <c r="K1420" t="s">
        <v>8495</v>
      </c>
      <c r="L1420" t="s">
        <v>1694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95</v>
      </c>
      <c r="AC1420" t="s">
        <v>1582</v>
      </c>
      <c r="AD1420" t="s">
        <v>140</v>
      </c>
      <c r="AE1420">
        <v>21</v>
      </c>
      <c r="AF1420">
        <v>5995</v>
      </c>
      <c r="AG1420" t="str">
        <f>CONCATENATE(Table1[[#This Row],[item_code]],(".jpg"))</f>
        <v>MIC22.jpg</v>
      </c>
      <c r="AH1420" t="str">
        <f>IF(Table1[[#This Row],[DEPO. TOTAL DISPO]]&gt;2,"Publish","Draft")</f>
        <v>Draft</v>
      </c>
      <c r="AI1420" s="1" t="str">
        <f>IFERROR(VLOOKUP(A1420,#REF!, 1, FALSE),"  ")</f>
        <v xml:space="preserve">  </v>
      </c>
    </row>
    <row r="1421" spans="1:35">
      <c r="A1421" t="s">
        <v>8428</v>
      </c>
      <c r="B1421" t="s">
        <v>8429</v>
      </c>
      <c r="C1421">
        <v>0</v>
      </c>
      <c r="D1421">
        <v>0</v>
      </c>
      <c r="E1421" t="s">
        <v>8430</v>
      </c>
      <c r="F1421" t="s">
        <v>8431</v>
      </c>
      <c r="G1421" t="s">
        <v>8432</v>
      </c>
      <c r="H1421" t="s">
        <v>8433</v>
      </c>
      <c r="I1421" t="s">
        <v>8433</v>
      </c>
      <c r="J1421" t="s">
        <v>8433</v>
      </c>
      <c r="K1421" t="s">
        <v>8433</v>
      </c>
      <c r="L1421" t="s">
        <v>8430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95</v>
      </c>
      <c r="AC1421" t="s">
        <v>1582</v>
      </c>
      <c r="AD1421" t="s">
        <v>974</v>
      </c>
      <c r="AE1421">
        <v>21</v>
      </c>
      <c r="AF1421">
        <v>5981</v>
      </c>
      <c r="AG1421" t="str">
        <f>CONCATENATE(Table1[[#This Row],[item_code]],(".jpg"))</f>
        <v>MIC2040.jpg</v>
      </c>
      <c r="AH1421" t="str">
        <f>IF(Table1[[#This Row],[DEPO. TOTAL DISPO]]&gt;2,"Publish","Draft")</f>
        <v>Draft</v>
      </c>
      <c r="AI1421" s="1" t="str">
        <f>IFERROR(VLOOKUP(A1421,#REF!, 1, FALSE),"  ")</f>
        <v xml:space="preserve">  </v>
      </c>
    </row>
    <row r="1422" spans="1:35">
      <c r="A1422" t="s">
        <v>8422</v>
      </c>
      <c r="B1422" t="s">
        <v>8423</v>
      </c>
      <c r="C1422">
        <v>0</v>
      </c>
      <c r="D1422">
        <v>0</v>
      </c>
      <c r="E1422" t="s">
        <v>8424</v>
      </c>
      <c r="F1422" t="s">
        <v>8425</v>
      </c>
      <c r="G1422" t="s">
        <v>8426</v>
      </c>
      <c r="H1422" t="s">
        <v>8427</v>
      </c>
      <c r="I1422" t="s">
        <v>8427</v>
      </c>
      <c r="J1422" t="s">
        <v>8427</v>
      </c>
      <c r="K1422" t="s">
        <v>8427</v>
      </c>
      <c r="L1422" t="s">
        <v>8424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95</v>
      </c>
      <c r="AC1422" t="s">
        <v>1582</v>
      </c>
      <c r="AD1422" t="s">
        <v>974</v>
      </c>
      <c r="AE1422">
        <v>21</v>
      </c>
      <c r="AF1422">
        <v>5977</v>
      </c>
      <c r="AG1422" t="str">
        <f>CONCATENATE(Table1[[#This Row],[item_code]],(".jpg"))</f>
        <v>MIC20.jpg</v>
      </c>
      <c r="AH1422" t="str">
        <f>IF(Table1[[#This Row],[DEPO. TOTAL DISPO]]&gt;2,"Publish","Draft")</f>
        <v>Draft</v>
      </c>
      <c r="AI1422" s="1" t="str">
        <f>IFERROR(VLOOKUP(A1422,#REF!, 1, FALSE),"  ")</f>
        <v xml:space="preserve">  </v>
      </c>
    </row>
    <row r="1423" spans="1:35">
      <c r="A1423" t="s">
        <v>8417</v>
      </c>
      <c r="B1423" t="s">
        <v>8418</v>
      </c>
      <c r="C1423">
        <v>0</v>
      </c>
      <c r="D1423">
        <v>0</v>
      </c>
      <c r="E1423" t="s">
        <v>8419</v>
      </c>
      <c r="F1423" t="s">
        <v>8420</v>
      </c>
      <c r="G1423" t="s">
        <v>8415</v>
      </c>
      <c r="H1423" t="s">
        <v>8421</v>
      </c>
      <c r="I1423" t="s">
        <v>8421</v>
      </c>
      <c r="J1423" t="s">
        <v>8421</v>
      </c>
      <c r="K1423" t="s">
        <v>8421</v>
      </c>
      <c r="L1423" t="s">
        <v>8419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95</v>
      </c>
      <c r="AC1423" t="s">
        <v>1582</v>
      </c>
      <c r="AD1423" t="s">
        <v>974</v>
      </c>
      <c r="AE1423">
        <v>21</v>
      </c>
      <c r="AF1423">
        <v>5976</v>
      </c>
      <c r="AG1423" t="str">
        <f>CONCATENATE(Table1[[#This Row],[item_code]],(".jpg"))</f>
        <v>MIC19.jpg</v>
      </c>
      <c r="AH1423" t="str">
        <f>IF(Table1[[#This Row],[DEPO. TOTAL DISPO]]&gt;2,"Publish","Draft")</f>
        <v>Draft</v>
      </c>
      <c r="AI1423" s="1" t="str">
        <f>IFERROR(VLOOKUP(A1423,#REF!, 1, FALSE),"  ")</f>
        <v xml:space="preserve">  </v>
      </c>
    </row>
    <row r="1424" spans="1:35">
      <c r="A1424" t="s">
        <v>8411</v>
      </c>
      <c r="B1424" t="s">
        <v>8412</v>
      </c>
      <c r="C1424">
        <v>0</v>
      </c>
      <c r="D1424">
        <v>0</v>
      </c>
      <c r="E1424" t="s">
        <v>8413</v>
      </c>
      <c r="F1424" t="s">
        <v>8414</v>
      </c>
      <c r="G1424" t="s">
        <v>8415</v>
      </c>
      <c r="H1424" t="s">
        <v>8416</v>
      </c>
      <c r="I1424" t="s">
        <v>8416</v>
      </c>
      <c r="J1424" t="s">
        <v>8416</v>
      </c>
      <c r="K1424" t="s">
        <v>8416</v>
      </c>
      <c r="L1424" t="s">
        <v>8413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95</v>
      </c>
      <c r="AC1424" t="s">
        <v>1582</v>
      </c>
      <c r="AD1424" t="s">
        <v>974</v>
      </c>
      <c r="AE1424">
        <v>21</v>
      </c>
      <c r="AF1424">
        <v>5975</v>
      </c>
      <c r="AG1424" t="str">
        <f>CONCATENATE(Table1[[#This Row],[item_code]],(".jpg"))</f>
        <v>MIC18.jpg</v>
      </c>
      <c r="AH1424" t="str">
        <f>IF(Table1[[#This Row],[DEPO. TOTAL DISPO]]&gt;2,"Publish","Draft")</f>
        <v>Draft</v>
      </c>
      <c r="AI1424" s="1" t="str">
        <f>IFERROR(VLOOKUP(A1424,#REF!, 1, FALSE),"  ")</f>
        <v xml:space="preserve">  </v>
      </c>
    </row>
    <row r="1425" spans="1:35">
      <c r="A1425" t="s">
        <v>8394</v>
      </c>
      <c r="B1425" t="s">
        <v>8395</v>
      </c>
      <c r="C1425">
        <v>0</v>
      </c>
      <c r="D1425">
        <v>0</v>
      </c>
      <c r="E1425" t="s">
        <v>8396</v>
      </c>
      <c r="F1425" t="s">
        <v>34</v>
      </c>
      <c r="G1425" t="s">
        <v>8397</v>
      </c>
      <c r="H1425" t="s">
        <v>8398</v>
      </c>
      <c r="I1425" t="s">
        <v>8398</v>
      </c>
      <c r="J1425" t="s">
        <v>8398</v>
      </c>
      <c r="K1425" t="s">
        <v>8398</v>
      </c>
      <c r="L1425" t="s">
        <v>8396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37</v>
      </c>
      <c r="AC1425" t="s">
        <v>704</v>
      </c>
      <c r="AD1425" t="s">
        <v>233</v>
      </c>
      <c r="AE1425">
        <v>21</v>
      </c>
      <c r="AF1425">
        <v>5970</v>
      </c>
      <c r="AG1425" t="str">
        <f>CONCATENATE(Table1[[#This Row],[item_code]],(".jpg"))</f>
        <v>MIC15.jpg</v>
      </c>
      <c r="AH1425" t="str">
        <f>IF(Table1[[#This Row],[DEPO. TOTAL DISPO]]&gt;2,"Publish","Draft")</f>
        <v>Draft</v>
      </c>
      <c r="AI1425" s="1" t="str">
        <f>IFERROR(VLOOKUP(A1425,#REF!, 1, FALSE),"  ")</f>
        <v xml:space="preserve">  </v>
      </c>
    </row>
    <row r="1426" spans="1:35">
      <c r="A1426" t="s">
        <v>8459</v>
      </c>
      <c r="B1426" t="s">
        <v>8460</v>
      </c>
      <c r="C1426">
        <v>0</v>
      </c>
      <c r="D1426">
        <v>0</v>
      </c>
      <c r="E1426" t="s">
        <v>8461</v>
      </c>
      <c r="F1426" t="s">
        <v>71</v>
      </c>
      <c r="G1426" t="s">
        <v>8462</v>
      </c>
      <c r="H1426" t="s">
        <v>8463</v>
      </c>
      <c r="I1426" t="s">
        <v>8463</v>
      </c>
      <c r="J1426" t="s">
        <v>8463</v>
      </c>
      <c r="K1426" t="s">
        <v>8463</v>
      </c>
      <c r="L1426" t="s">
        <v>8461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s">
        <v>65</v>
      </c>
      <c r="AC1426" t="s">
        <v>704</v>
      </c>
      <c r="AD1426" t="s">
        <v>233</v>
      </c>
      <c r="AE1426">
        <v>21</v>
      </c>
      <c r="AF1426">
        <v>5987</v>
      </c>
      <c r="AG1426" t="str">
        <f>CONCATENATE(Table1[[#This Row],[item_code]],(".jpg"))</f>
        <v>MIC14.jpg</v>
      </c>
      <c r="AH1426" t="str">
        <f>IF(Table1[[#This Row],[DEPO. TOTAL DISPO]]&gt;2,"Publish","Draft")</f>
        <v>Draft</v>
      </c>
      <c r="AI1426" s="1" t="str">
        <f>IFERROR(VLOOKUP(A1426,#REF!, 1, FALSE),"  ")</f>
        <v xml:space="preserve">  </v>
      </c>
    </row>
    <row r="1427" spans="1:35">
      <c r="A1427" t="s">
        <v>8475</v>
      </c>
      <c r="B1427" t="s">
        <v>8476</v>
      </c>
      <c r="C1427">
        <v>0</v>
      </c>
      <c r="D1427">
        <v>0</v>
      </c>
      <c r="E1427" t="s">
        <v>8477</v>
      </c>
      <c r="F1427" t="s">
        <v>34</v>
      </c>
      <c r="G1427" t="s">
        <v>8478</v>
      </c>
      <c r="H1427" t="s">
        <v>8479</v>
      </c>
      <c r="I1427" t="s">
        <v>8479</v>
      </c>
      <c r="J1427" t="s">
        <v>8479</v>
      </c>
      <c r="K1427" t="s">
        <v>8479</v>
      </c>
      <c r="L1427" t="s">
        <v>8477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95</v>
      </c>
      <c r="AC1427" t="s">
        <v>1582</v>
      </c>
      <c r="AD1427" t="s">
        <v>233</v>
      </c>
      <c r="AE1427">
        <v>21</v>
      </c>
      <c r="AF1427">
        <v>8819</v>
      </c>
      <c r="AG1427" t="str">
        <f>CONCATENATE(Table1[[#This Row],[item_code]],(".jpg"))</f>
        <v>MIC104.jpg</v>
      </c>
      <c r="AH1427" t="str">
        <f>IF(Table1[[#This Row],[DEPO. TOTAL DISPO]]&gt;2,"Publish","Draft")</f>
        <v>Draft</v>
      </c>
      <c r="AI1427" s="1" t="str">
        <f>IFERROR(VLOOKUP(A1427,#REF!, 1, FALSE),"  ")</f>
        <v xml:space="preserve">  </v>
      </c>
    </row>
    <row r="1428" spans="1:35">
      <c r="A1428" t="s">
        <v>8439</v>
      </c>
      <c r="B1428" t="s">
        <v>8440</v>
      </c>
      <c r="C1428">
        <v>0</v>
      </c>
      <c r="D1428">
        <v>0</v>
      </c>
      <c r="E1428" t="s">
        <v>8441</v>
      </c>
      <c r="F1428" t="s">
        <v>34</v>
      </c>
      <c r="G1428" t="s">
        <v>8442</v>
      </c>
      <c r="H1428" t="s">
        <v>8443</v>
      </c>
      <c r="I1428" t="s">
        <v>8443</v>
      </c>
      <c r="J1428" t="s">
        <v>8443</v>
      </c>
      <c r="K1428" t="s">
        <v>8443</v>
      </c>
      <c r="L1428" t="s">
        <v>8441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s">
        <v>95</v>
      </c>
      <c r="AC1428" t="s">
        <v>1582</v>
      </c>
      <c r="AD1428" t="s">
        <v>233</v>
      </c>
      <c r="AE1428">
        <v>21</v>
      </c>
      <c r="AF1428">
        <v>8820</v>
      </c>
      <c r="AG1428" t="str">
        <f>CONCATENATE(Table1[[#This Row],[item_code]],(".jpg"))</f>
        <v>MIC103.jpg</v>
      </c>
      <c r="AH1428" t="str">
        <f>IF(Table1[[#This Row],[DEPO. TOTAL DISPO]]&gt;2,"Publish","Draft")</f>
        <v>Draft</v>
      </c>
      <c r="AI1428" s="1" t="str">
        <f>IFERROR(VLOOKUP(A1428,#REF!, 1, FALSE),"  ")</f>
        <v xml:space="preserve">  </v>
      </c>
    </row>
    <row r="1429" spans="1:35">
      <c r="A1429" t="s">
        <v>8389</v>
      </c>
      <c r="B1429" t="s">
        <v>8390</v>
      </c>
      <c r="C1429">
        <v>0</v>
      </c>
      <c r="D1429">
        <v>0</v>
      </c>
      <c r="E1429" t="s">
        <v>8391</v>
      </c>
      <c r="F1429" t="s">
        <v>71</v>
      </c>
      <c r="G1429" t="s">
        <v>8392</v>
      </c>
      <c r="H1429" t="s">
        <v>8393</v>
      </c>
      <c r="I1429" t="s">
        <v>8393</v>
      </c>
      <c r="J1429" t="s">
        <v>8393</v>
      </c>
      <c r="K1429" t="s">
        <v>8393</v>
      </c>
      <c r="L1429" t="s">
        <v>8391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95</v>
      </c>
      <c r="AC1429" t="s">
        <v>1582</v>
      </c>
      <c r="AD1429" t="s">
        <v>233</v>
      </c>
      <c r="AE1429">
        <v>21</v>
      </c>
      <c r="AF1429">
        <v>5958</v>
      </c>
      <c r="AG1429" t="str">
        <f>CONCATENATE(Table1[[#This Row],[item_code]],(".jpg"))</f>
        <v>MIC1001.jpg</v>
      </c>
      <c r="AH1429" t="str">
        <f>IF(Table1[[#This Row],[DEPO. TOTAL DISPO]]&gt;2,"Publish","Draft")</f>
        <v>Draft</v>
      </c>
      <c r="AI1429" s="1" t="str">
        <f>IFERROR(VLOOKUP(A1429,#REF!, 1, FALSE),"  ")</f>
        <v xml:space="preserve">  </v>
      </c>
    </row>
    <row r="1430" spans="1:35">
      <c r="A1430" t="s">
        <v>8434</v>
      </c>
      <c r="B1430" t="s">
        <v>8435</v>
      </c>
      <c r="C1430">
        <v>0</v>
      </c>
      <c r="D1430">
        <v>0</v>
      </c>
      <c r="E1430" t="s">
        <v>8436</v>
      </c>
      <c r="F1430" t="s">
        <v>34</v>
      </c>
      <c r="G1430" t="s">
        <v>8437</v>
      </c>
      <c r="H1430" t="s">
        <v>8438</v>
      </c>
      <c r="I1430" t="s">
        <v>8438</v>
      </c>
      <c r="J1430" t="s">
        <v>8438</v>
      </c>
      <c r="K1430" t="s">
        <v>8438</v>
      </c>
      <c r="L1430" t="s">
        <v>8436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95</v>
      </c>
      <c r="AC1430" t="s">
        <v>1582</v>
      </c>
      <c r="AD1430" t="s">
        <v>233</v>
      </c>
      <c r="AE1430">
        <v>21</v>
      </c>
      <c r="AF1430">
        <v>8817</v>
      </c>
      <c r="AG1430" t="str">
        <f>CONCATENATE(Table1[[#This Row],[item_code]],(".jpg"))</f>
        <v>MIC100.jpg</v>
      </c>
      <c r="AH1430" t="str">
        <f>IF(Table1[[#This Row],[DEPO. TOTAL DISPO]]&gt;2,"Publish","Draft")</f>
        <v>Draft</v>
      </c>
      <c r="AI1430" s="1" t="str">
        <f>IFERROR(VLOOKUP(A1430,#REF!, 1, FALSE),"  ")</f>
        <v xml:space="preserve">  </v>
      </c>
    </row>
    <row r="1431" spans="1:35">
      <c r="A1431" t="s">
        <v>1975</v>
      </c>
      <c r="B1431" t="s">
        <v>1976</v>
      </c>
      <c r="C1431">
        <v>0</v>
      </c>
      <c r="D1431">
        <v>0</v>
      </c>
      <c r="E1431" t="s">
        <v>1977</v>
      </c>
      <c r="F1431" t="s">
        <v>34</v>
      </c>
      <c r="G1431" t="s">
        <v>1846</v>
      </c>
      <c r="H1431" t="s">
        <v>1978</v>
      </c>
      <c r="I1431" t="s">
        <v>1978</v>
      </c>
      <c r="J1431" t="s">
        <v>1978</v>
      </c>
      <c r="K1431" t="s">
        <v>1978</v>
      </c>
      <c r="L1431" t="s">
        <v>1977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95</v>
      </c>
      <c r="AC1431" t="s">
        <v>973</v>
      </c>
      <c r="AD1431" t="s">
        <v>233</v>
      </c>
      <c r="AE1431">
        <v>21</v>
      </c>
      <c r="AF1431">
        <v>3329</v>
      </c>
      <c r="AG1431" t="str">
        <f>CONCATENATE(Table1[[#This Row],[item_code]],(".jpg"))</f>
        <v>MIC04.jpg</v>
      </c>
      <c r="AH1431" t="str">
        <f>IF(Table1[[#This Row],[DEPO. TOTAL DISPO]]&gt;2,"Publish","Draft")</f>
        <v>Draft</v>
      </c>
      <c r="AI1431" s="1" t="str">
        <f>IFERROR(VLOOKUP(A1431,#REF!, 1, FALSE),"  ")</f>
        <v xml:space="preserve">  </v>
      </c>
    </row>
    <row r="1432" spans="1:35">
      <c r="A1432" t="s">
        <v>8469</v>
      </c>
      <c r="B1432" t="s">
        <v>8470</v>
      </c>
      <c r="C1432">
        <v>0</v>
      </c>
      <c r="D1432">
        <v>0</v>
      </c>
      <c r="E1432" t="s">
        <v>8471</v>
      </c>
      <c r="F1432" t="s">
        <v>8472</v>
      </c>
      <c r="G1432" t="s">
        <v>8473</v>
      </c>
      <c r="H1432" t="s">
        <v>8474</v>
      </c>
      <c r="I1432" t="s">
        <v>8474</v>
      </c>
      <c r="J1432" t="s">
        <v>8474</v>
      </c>
      <c r="K1432" t="s">
        <v>8474</v>
      </c>
      <c r="L1432" t="s">
        <v>8471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65</v>
      </c>
      <c r="AC1432" t="s">
        <v>704</v>
      </c>
      <c r="AD1432" t="s">
        <v>233</v>
      </c>
      <c r="AE1432">
        <v>21</v>
      </c>
      <c r="AF1432">
        <v>5990</v>
      </c>
      <c r="AG1432" t="str">
        <f>CONCATENATE(Table1[[#This Row],[item_code]],(".jpg"))</f>
        <v>MIC01.jpg</v>
      </c>
      <c r="AH1432" t="str">
        <f>IF(Table1[[#This Row],[DEPO. TOTAL DISPO]]&gt;2,"Publish","Draft")</f>
        <v>Draft</v>
      </c>
      <c r="AI1432" s="1" t="str">
        <f>IFERROR(VLOOKUP(A1432,#REF!, 1, FALSE),"  ")</f>
        <v xml:space="preserve">  </v>
      </c>
    </row>
    <row r="1433" spans="1:35">
      <c r="A1433" t="s">
        <v>8239</v>
      </c>
      <c r="B1433" t="s">
        <v>8240</v>
      </c>
      <c r="C1433">
        <v>0</v>
      </c>
      <c r="D1433">
        <v>0</v>
      </c>
      <c r="E1433" t="s">
        <v>8241</v>
      </c>
      <c r="F1433" t="s">
        <v>34</v>
      </c>
      <c r="G1433" t="s">
        <v>84</v>
      </c>
      <c r="H1433" t="s">
        <v>8242</v>
      </c>
      <c r="I1433" t="s">
        <v>8242</v>
      </c>
      <c r="J1433" t="s">
        <v>8242</v>
      </c>
      <c r="K1433" t="s">
        <v>8242</v>
      </c>
      <c r="L1433" t="s">
        <v>8241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t="s">
        <v>65</v>
      </c>
      <c r="AC1433" t="s">
        <v>2874</v>
      </c>
      <c r="AD1433" t="s">
        <v>8189</v>
      </c>
      <c r="AE1433">
        <v>10.5</v>
      </c>
      <c r="AF1433">
        <v>8968</v>
      </c>
      <c r="AG1433" t="str">
        <f>CONCATENATE(Table1[[#This Row],[item_code]],(".jpg"))</f>
        <v>MEM9603.jpg</v>
      </c>
      <c r="AH1433" t="str">
        <f>IF(Table1[[#This Row],[DEPO. TOTAL DISPO]]&gt;2,"Publish","Draft")</f>
        <v>Draft</v>
      </c>
      <c r="AI1433" s="1" t="str">
        <f>IFERROR(VLOOKUP(A1433,#REF!, 1, FALSE),"  ")</f>
        <v xml:space="preserve">  </v>
      </c>
    </row>
    <row r="1434" spans="1:35">
      <c r="A1434" t="s">
        <v>8304</v>
      </c>
      <c r="B1434" t="s">
        <v>8305</v>
      </c>
      <c r="C1434">
        <v>0</v>
      </c>
      <c r="D1434">
        <v>0</v>
      </c>
      <c r="E1434" t="s">
        <v>8306</v>
      </c>
      <c r="F1434" t="s">
        <v>34</v>
      </c>
      <c r="G1434" t="s">
        <v>84</v>
      </c>
      <c r="H1434" t="s">
        <v>8307</v>
      </c>
      <c r="I1434" t="s">
        <v>8307</v>
      </c>
      <c r="J1434" t="s">
        <v>8307</v>
      </c>
      <c r="K1434" t="s">
        <v>8307</v>
      </c>
      <c r="L1434" t="s">
        <v>8306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65</v>
      </c>
      <c r="AC1434" t="s">
        <v>4078</v>
      </c>
      <c r="AD1434" t="s">
        <v>345</v>
      </c>
      <c r="AE1434">
        <v>10.5</v>
      </c>
      <c r="AF1434">
        <v>9469</v>
      </c>
      <c r="AG1434" t="str">
        <f>CONCATENATE(Table1[[#This Row],[item_code]],(".jpg"))</f>
        <v>MEM9458.jpg</v>
      </c>
      <c r="AH1434" t="str">
        <f>IF(Table1[[#This Row],[DEPO. TOTAL DISPO]]&gt;2,"Publish","Draft")</f>
        <v>Draft</v>
      </c>
      <c r="AI1434" s="1" t="str">
        <f>IFERROR(VLOOKUP(A1434,#REF!, 1, FALSE),"  ")</f>
        <v xml:space="preserve">  </v>
      </c>
    </row>
    <row r="1435" spans="1:35">
      <c r="A1435" t="s">
        <v>8261</v>
      </c>
      <c r="B1435" t="s">
        <v>8262</v>
      </c>
      <c r="C1435">
        <v>0</v>
      </c>
      <c r="D1435">
        <v>0</v>
      </c>
      <c r="E1435" t="s">
        <v>8263</v>
      </c>
      <c r="F1435" t="s">
        <v>34</v>
      </c>
      <c r="G1435" t="s">
        <v>84</v>
      </c>
      <c r="H1435" t="s">
        <v>84</v>
      </c>
      <c r="I1435" t="s">
        <v>84</v>
      </c>
      <c r="J1435" t="s">
        <v>84</v>
      </c>
      <c r="K1435" t="s">
        <v>84</v>
      </c>
      <c r="L1435" t="s">
        <v>8263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65</v>
      </c>
      <c r="AC1435" t="s">
        <v>4078</v>
      </c>
      <c r="AD1435" t="s">
        <v>8189</v>
      </c>
      <c r="AE1435">
        <v>10.5</v>
      </c>
      <c r="AF1435">
        <v>9778</v>
      </c>
      <c r="AG1435" t="str">
        <f>CONCATENATE(Table1[[#This Row],[item_code]],(".jpg"))</f>
        <v>MEM9310.jpg</v>
      </c>
      <c r="AH1435" t="str">
        <f>IF(Table1[[#This Row],[DEPO. TOTAL DISPO]]&gt;2,"Publish","Draft")</f>
        <v>Draft</v>
      </c>
      <c r="AI1435" s="1" t="str">
        <f>IFERROR(VLOOKUP(A1435,#REF!, 1, FALSE),"  ")</f>
        <v xml:space="preserve">  </v>
      </c>
    </row>
    <row r="1436" spans="1:35">
      <c r="A1436" t="s">
        <v>8282</v>
      </c>
      <c r="B1436" t="s">
        <v>8283</v>
      </c>
      <c r="C1436">
        <v>0</v>
      </c>
      <c r="D1436">
        <v>0</v>
      </c>
      <c r="E1436" t="s">
        <v>8284</v>
      </c>
      <c r="F1436" t="s">
        <v>34</v>
      </c>
      <c r="G1436" t="s">
        <v>8285</v>
      </c>
      <c r="H1436" t="s">
        <v>8286</v>
      </c>
      <c r="I1436" t="s">
        <v>8286</v>
      </c>
      <c r="J1436" t="s">
        <v>8286</v>
      </c>
      <c r="K1436" t="s">
        <v>8286</v>
      </c>
      <c r="L1436" t="s">
        <v>8284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s">
        <v>65</v>
      </c>
      <c r="AC1436" t="s">
        <v>4078</v>
      </c>
      <c r="AD1436" t="s">
        <v>8287</v>
      </c>
      <c r="AE1436">
        <v>21</v>
      </c>
      <c r="AF1436">
        <v>5944</v>
      </c>
      <c r="AG1436" t="str">
        <f>CONCATENATE(Table1[[#This Row],[item_code]],(".jpg"))</f>
        <v>MEM93.jpg</v>
      </c>
      <c r="AH1436" t="str">
        <f>IF(Table1[[#This Row],[DEPO. TOTAL DISPO]]&gt;2,"Publish","Draft")</f>
        <v>Draft</v>
      </c>
      <c r="AI1436" s="1" t="str">
        <f>IFERROR(VLOOKUP(A1436,#REF!, 1, FALSE),"  ")</f>
        <v xml:space="preserve">  </v>
      </c>
    </row>
    <row r="1437" spans="1:35">
      <c r="A1437" t="s">
        <v>8204</v>
      </c>
      <c r="B1437" t="s">
        <v>8205</v>
      </c>
      <c r="C1437">
        <v>0</v>
      </c>
      <c r="D1437">
        <v>0</v>
      </c>
      <c r="E1437" t="s">
        <v>8206</v>
      </c>
      <c r="F1437" t="s">
        <v>8207</v>
      </c>
      <c r="G1437" t="s">
        <v>1993</v>
      </c>
      <c r="H1437" t="s">
        <v>8208</v>
      </c>
      <c r="I1437" t="s">
        <v>8208</v>
      </c>
      <c r="J1437" t="s">
        <v>8208</v>
      </c>
      <c r="K1437" t="s">
        <v>8208</v>
      </c>
      <c r="L1437" t="s">
        <v>8206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65</v>
      </c>
      <c r="AC1437" t="s">
        <v>2874</v>
      </c>
      <c r="AD1437" t="s">
        <v>8209</v>
      </c>
      <c r="AE1437">
        <v>10.5</v>
      </c>
      <c r="AF1437">
        <v>1044</v>
      </c>
      <c r="AG1437" t="str">
        <f>CONCATENATE(Table1[[#This Row],[item_code]],(".jpg"))</f>
        <v>MEM88.jpg</v>
      </c>
      <c r="AH1437" t="str">
        <f>IF(Table1[[#This Row],[DEPO. TOTAL DISPO]]&gt;2,"Publish","Draft")</f>
        <v>Draft</v>
      </c>
      <c r="AI1437" s="1" t="str">
        <f>IFERROR(VLOOKUP(A1437,#REF!, 1, FALSE),"  ")</f>
        <v xml:space="preserve">  </v>
      </c>
    </row>
    <row r="1438" spans="1:35">
      <c r="A1438" t="s">
        <v>8235</v>
      </c>
      <c r="B1438" t="s">
        <v>8236</v>
      </c>
      <c r="C1438">
        <v>0</v>
      </c>
      <c r="D1438">
        <v>0</v>
      </c>
      <c r="E1438" t="s">
        <v>8237</v>
      </c>
      <c r="F1438" t="s">
        <v>71</v>
      </c>
      <c r="G1438" t="s">
        <v>84</v>
      </c>
      <c r="H1438" t="s">
        <v>8238</v>
      </c>
      <c r="I1438" t="s">
        <v>8238</v>
      </c>
      <c r="J1438" t="s">
        <v>8238</v>
      </c>
      <c r="K1438" t="s">
        <v>8238</v>
      </c>
      <c r="L1438" t="s">
        <v>8237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s">
        <v>65</v>
      </c>
      <c r="AC1438" t="s">
        <v>2874</v>
      </c>
      <c r="AD1438" t="s">
        <v>8189</v>
      </c>
      <c r="AE1438">
        <v>10.5</v>
      </c>
      <c r="AF1438">
        <v>9056</v>
      </c>
      <c r="AG1438" t="str">
        <f>CONCATENATE(Table1[[#This Row],[item_code]],(".jpg"))</f>
        <v>MEM8547.jpg</v>
      </c>
      <c r="AH1438" t="str">
        <f>IF(Table1[[#This Row],[DEPO. TOTAL DISPO]]&gt;2,"Publish","Draft")</f>
        <v>Draft</v>
      </c>
      <c r="AI1438" s="1" t="str">
        <f>IFERROR(VLOOKUP(A1438,#REF!, 1, FALSE),"  ")</f>
        <v xml:space="preserve">  </v>
      </c>
    </row>
    <row r="1439" spans="1:35">
      <c r="A1439" t="s">
        <v>8214</v>
      </c>
      <c r="B1439" t="s">
        <v>8215</v>
      </c>
      <c r="C1439">
        <v>0</v>
      </c>
      <c r="D1439">
        <v>0</v>
      </c>
      <c r="E1439" t="s">
        <v>8216</v>
      </c>
      <c r="F1439" t="s">
        <v>8217</v>
      </c>
      <c r="G1439" t="s">
        <v>8012</v>
      </c>
      <c r="H1439" t="s">
        <v>8218</v>
      </c>
      <c r="I1439" t="s">
        <v>8218</v>
      </c>
      <c r="J1439" t="s">
        <v>8218</v>
      </c>
      <c r="K1439" t="s">
        <v>8218</v>
      </c>
      <c r="L1439" t="s">
        <v>8216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65</v>
      </c>
      <c r="AC1439" t="s">
        <v>2874</v>
      </c>
      <c r="AD1439" t="s">
        <v>4965</v>
      </c>
      <c r="AE1439">
        <v>10.5</v>
      </c>
      <c r="AF1439">
        <v>1058</v>
      </c>
      <c r="AG1439" t="str">
        <f>CONCATENATE(Table1[[#This Row],[item_code]],(".jpg"))</f>
        <v>MEM85.jpg</v>
      </c>
      <c r="AH1439" t="str">
        <f>IF(Table1[[#This Row],[DEPO. TOTAL DISPO]]&gt;2,"Publish","Draft")</f>
        <v>Draft</v>
      </c>
      <c r="AI1439" s="1" t="str">
        <f>IFERROR(VLOOKUP(A1439,#REF!, 1, FALSE),"  ")</f>
        <v xml:space="preserve">  </v>
      </c>
    </row>
    <row r="1440" spans="1:35">
      <c r="A1440" t="s">
        <v>8273</v>
      </c>
      <c r="B1440" t="s">
        <v>8274</v>
      </c>
      <c r="C1440">
        <v>0</v>
      </c>
      <c r="D1440">
        <v>0</v>
      </c>
      <c r="E1440" t="s">
        <v>8275</v>
      </c>
      <c r="F1440" t="s">
        <v>34</v>
      </c>
      <c r="G1440" t="s">
        <v>1358</v>
      </c>
      <c r="H1440" t="s">
        <v>8276</v>
      </c>
      <c r="I1440" t="s">
        <v>8276</v>
      </c>
      <c r="J1440" t="s">
        <v>8276</v>
      </c>
      <c r="K1440" t="s">
        <v>8276</v>
      </c>
      <c r="L1440" t="s">
        <v>8275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t="s">
        <v>65</v>
      </c>
      <c r="AC1440" t="s">
        <v>4078</v>
      </c>
      <c r="AD1440" t="s">
        <v>4090</v>
      </c>
      <c r="AE1440">
        <v>21</v>
      </c>
      <c r="AF1440">
        <v>5943</v>
      </c>
      <c r="AG1440" t="str">
        <f>CONCATENATE(Table1[[#This Row],[item_code]],(".jpg"))</f>
        <v>MEM79.jpg</v>
      </c>
      <c r="AH1440" t="str">
        <f>IF(Table1[[#This Row],[DEPO. TOTAL DISPO]]&gt;2,"Publish","Draft")</f>
        <v>Draft</v>
      </c>
      <c r="AI1440" s="1" t="str">
        <f>IFERROR(VLOOKUP(A1440,#REF!, 1, FALSE),"  ")</f>
        <v xml:space="preserve">  </v>
      </c>
    </row>
    <row r="1441" spans="1:35">
      <c r="A1441" t="s">
        <v>8231</v>
      </c>
      <c r="B1441" t="s">
        <v>8232</v>
      </c>
      <c r="C1441">
        <v>0</v>
      </c>
      <c r="D1441">
        <v>0</v>
      </c>
      <c r="E1441" t="s">
        <v>8233</v>
      </c>
      <c r="F1441" t="s">
        <v>34</v>
      </c>
      <c r="G1441" t="s">
        <v>84</v>
      </c>
      <c r="H1441" t="s">
        <v>8234</v>
      </c>
      <c r="I1441" t="s">
        <v>8234</v>
      </c>
      <c r="J1441" t="s">
        <v>8234</v>
      </c>
      <c r="K1441" t="s">
        <v>8234</v>
      </c>
      <c r="L1441" t="s">
        <v>8233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65</v>
      </c>
      <c r="AC1441" t="s">
        <v>704</v>
      </c>
      <c r="AD1441" t="s">
        <v>8189</v>
      </c>
      <c r="AE1441">
        <v>10.5</v>
      </c>
      <c r="AF1441">
        <v>9398</v>
      </c>
      <c r="AG1441" t="str">
        <f>CONCATENATE(Table1[[#This Row],[item_code]],(".jpg"))</f>
        <v>MEM7897.jpg</v>
      </c>
      <c r="AH1441" t="str">
        <f>IF(Table1[[#This Row],[DEPO. TOTAL DISPO]]&gt;2,"Publish","Draft")</f>
        <v>Draft</v>
      </c>
      <c r="AI1441" s="1" t="str">
        <f>IFERROR(VLOOKUP(A1441,#REF!, 1, FALSE),"  ")</f>
        <v xml:space="preserve">  </v>
      </c>
    </row>
    <row r="1442" spans="1:35">
      <c r="A1442" t="s">
        <v>8257</v>
      </c>
      <c r="B1442" t="s">
        <v>8258</v>
      </c>
      <c r="C1442">
        <v>0</v>
      </c>
      <c r="D1442">
        <v>0</v>
      </c>
      <c r="E1442" t="s">
        <v>8259</v>
      </c>
      <c r="F1442" t="s">
        <v>71</v>
      </c>
      <c r="G1442" t="s">
        <v>84</v>
      </c>
      <c r="H1442" t="s">
        <v>8260</v>
      </c>
      <c r="I1442" t="s">
        <v>8260</v>
      </c>
      <c r="J1442" t="s">
        <v>8260</v>
      </c>
      <c r="K1442" t="s">
        <v>8260</v>
      </c>
      <c r="L1442" t="s">
        <v>8259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65</v>
      </c>
      <c r="AC1442" t="s">
        <v>2874</v>
      </c>
      <c r="AD1442" t="s">
        <v>5584</v>
      </c>
      <c r="AE1442">
        <v>10.5</v>
      </c>
      <c r="AF1442">
        <v>8579</v>
      </c>
      <c r="AG1442" t="str">
        <f>CONCATENATE(Table1[[#This Row],[item_code]],(".jpg"))</f>
        <v>MEM7880.jpg</v>
      </c>
      <c r="AH1442" t="str">
        <f>IF(Table1[[#This Row],[DEPO. TOTAL DISPO]]&gt;2,"Publish","Draft")</f>
        <v>Draft</v>
      </c>
      <c r="AI1442" s="1" t="str">
        <f>IFERROR(VLOOKUP(A1442,#REF!, 1, FALSE),"  ")</f>
        <v xml:space="preserve">  </v>
      </c>
    </row>
    <row r="1443" spans="1:35">
      <c r="A1443" t="s">
        <v>8210</v>
      </c>
      <c r="B1443" t="s">
        <v>8211</v>
      </c>
      <c r="C1443">
        <v>0</v>
      </c>
      <c r="D1443">
        <v>0</v>
      </c>
      <c r="E1443" t="s">
        <v>8212</v>
      </c>
      <c r="F1443" t="s">
        <v>71</v>
      </c>
      <c r="G1443" t="s">
        <v>84</v>
      </c>
      <c r="H1443" t="s">
        <v>8213</v>
      </c>
      <c r="I1443" t="s">
        <v>8213</v>
      </c>
      <c r="J1443" t="s">
        <v>8213</v>
      </c>
      <c r="K1443" t="s">
        <v>8213</v>
      </c>
      <c r="L1443" t="s">
        <v>8212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65</v>
      </c>
      <c r="AC1443" t="s">
        <v>2874</v>
      </c>
      <c r="AD1443" t="s">
        <v>5584</v>
      </c>
      <c r="AE1443">
        <v>10.5</v>
      </c>
      <c r="AF1443">
        <v>8578</v>
      </c>
      <c r="AG1443" t="str">
        <f>CONCATENATE(Table1[[#This Row],[item_code]],(".jpg"))</f>
        <v>MEM7879.jpg</v>
      </c>
      <c r="AH1443" t="str">
        <f>IF(Table1[[#This Row],[DEPO. TOTAL DISPO]]&gt;2,"Publish","Draft")</f>
        <v>Draft</v>
      </c>
      <c r="AI1443" s="1" t="str">
        <f>IFERROR(VLOOKUP(A1443,#REF!, 1, FALSE),"  ")</f>
        <v xml:space="preserve">  </v>
      </c>
    </row>
    <row r="1444" spans="1:35">
      <c r="A1444" t="s">
        <v>8319</v>
      </c>
      <c r="B1444" t="s">
        <v>8320</v>
      </c>
      <c r="C1444">
        <v>0</v>
      </c>
      <c r="D1444">
        <v>0</v>
      </c>
      <c r="E1444" t="s">
        <v>8321</v>
      </c>
      <c r="F1444" t="s">
        <v>34</v>
      </c>
      <c r="G1444" t="s">
        <v>8322</v>
      </c>
      <c r="H1444" t="s">
        <v>8323</v>
      </c>
      <c r="I1444" t="s">
        <v>8323</v>
      </c>
      <c r="J1444" t="s">
        <v>8323</v>
      </c>
      <c r="K1444" t="s">
        <v>8323</v>
      </c>
      <c r="L1444" t="s">
        <v>8321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65</v>
      </c>
      <c r="AC1444" t="s">
        <v>2874</v>
      </c>
      <c r="AD1444" t="s">
        <v>8287</v>
      </c>
      <c r="AE1444">
        <v>21</v>
      </c>
      <c r="AF1444">
        <v>5923</v>
      </c>
      <c r="AG1444" t="str">
        <f>CONCATENATE(Table1[[#This Row],[item_code]],(".jpg"))</f>
        <v>MEM64.jpg</v>
      </c>
      <c r="AH1444" t="str">
        <f>IF(Table1[[#This Row],[DEPO. TOTAL DISPO]]&gt;2,"Publish","Draft")</f>
        <v>Draft</v>
      </c>
      <c r="AI1444" s="1" t="str">
        <f>IFERROR(VLOOKUP(A1444,#REF!, 1, FALSE),"  ")</f>
        <v xml:space="preserve">  </v>
      </c>
    </row>
    <row r="1445" spans="1:35">
      <c r="A1445" t="s">
        <v>8253</v>
      </c>
      <c r="B1445" t="s">
        <v>8254</v>
      </c>
      <c r="C1445">
        <v>0</v>
      </c>
      <c r="D1445">
        <v>0</v>
      </c>
      <c r="E1445" t="s">
        <v>8255</v>
      </c>
      <c r="F1445" t="s">
        <v>71</v>
      </c>
      <c r="G1445" t="s">
        <v>84</v>
      </c>
      <c r="H1445" t="s">
        <v>8256</v>
      </c>
      <c r="I1445" t="s">
        <v>8256</v>
      </c>
      <c r="J1445" t="s">
        <v>8256</v>
      </c>
      <c r="K1445" t="s">
        <v>8256</v>
      </c>
      <c r="L1445" t="s">
        <v>8255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65</v>
      </c>
      <c r="AC1445" t="s">
        <v>4078</v>
      </c>
      <c r="AD1445" t="s">
        <v>345</v>
      </c>
      <c r="AE1445">
        <v>10.5</v>
      </c>
      <c r="AF1445">
        <v>9661</v>
      </c>
      <c r="AG1445" t="str">
        <f>CONCATENATE(Table1[[#This Row],[item_code]],(".jpg"))</f>
        <v>MEM6280.jpg</v>
      </c>
      <c r="AH1445" t="str">
        <f>IF(Table1[[#This Row],[DEPO. TOTAL DISPO]]&gt;2,"Publish","Draft")</f>
        <v>Draft</v>
      </c>
      <c r="AI1445" s="1" t="str">
        <f>IFERROR(VLOOKUP(A1445,#REF!, 1, FALSE),"  ")</f>
        <v xml:space="preserve">  </v>
      </c>
    </row>
    <row r="1446" spans="1:35">
      <c r="A1446" t="s">
        <v>8250</v>
      </c>
      <c r="B1446" t="s">
        <v>8251</v>
      </c>
      <c r="C1446">
        <v>0</v>
      </c>
      <c r="D1446">
        <v>0</v>
      </c>
      <c r="E1446" t="s">
        <v>84</v>
      </c>
      <c r="F1446" t="s">
        <v>71</v>
      </c>
      <c r="G1446" t="s">
        <v>84</v>
      </c>
      <c r="H1446" t="s">
        <v>84</v>
      </c>
      <c r="I1446" t="s">
        <v>84</v>
      </c>
      <c r="J1446" t="s">
        <v>84</v>
      </c>
      <c r="K1446" t="s">
        <v>84</v>
      </c>
      <c r="L1446" t="s">
        <v>84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t="s">
        <v>65</v>
      </c>
      <c r="AC1446" t="s">
        <v>4078</v>
      </c>
      <c r="AD1446" t="s">
        <v>8252</v>
      </c>
      <c r="AE1446">
        <v>21</v>
      </c>
      <c r="AF1446">
        <v>9229</v>
      </c>
      <c r="AG1446" t="str">
        <f>CONCATENATE(Table1[[#This Row],[item_code]],(".jpg"))</f>
        <v>MEM6273.jpg</v>
      </c>
      <c r="AH1446" t="str">
        <f>IF(Table1[[#This Row],[DEPO. TOTAL DISPO]]&gt;2,"Publish","Draft")</f>
        <v>Draft</v>
      </c>
      <c r="AI1446" s="1" t="str">
        <f>IFERROR(VLOOKUP(A1446,#REF!, 1, FALSE),"  ")</f>
        <v xml:space="preserve">  </v>
      </c>
    </row>
    <row r="1447" spans="1:35">
      <c r="A1447" t="s">
        <v>8264</v>
      </c>
      <c r="B1447" t="s">
        <v>8265</v>
      </c>
      <c r="C1447">
        <v>0</v>
      </c>
      <c r="D1447">
        <v>0</v>
      </c>
      <c r="E1447" t="s">
        <v>8266</v>
      </c>
      <c r="F1447" t="s">
        <v>71</v>
      </c>
      <c r="G1447" t="s">
        <v>84</v>
      </c>
      <c r="H1447" t="s">
        <v>8267</v>
      </c>
      <c r="I1447" t="s">
        <v>8267</v>
      </c>
      <c r="J1447" t="s">
        <v>8267</v>
      </c>
      <c r="K1447" t="s">
        <v>8267</v>
      </c>
      <c r="L1447" t="s">
        <v>8266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s">
        <v>65</v>
      </c>
      <c r="AC1447" t="s">
        <v>704</v>
      </c>
      <c r="AD1447" t="s">
        <v>345</v>
      </c>
      <c r="AE1447">
        <v>10.5</v>
      </c>
      <c r="AF1447">
        <v>9660</v>
      </c>
      <c r="AG1447" t="str">
        <f>CONCATENATE(Table1[[#This Row],[item_code]],(".jpg"))</f>
        <v>MEM6141.jpg</v>
      </c>
      <c r="AH1447" t="str">
        <f>IF(Table1[[#This Row],[DEPO. TOTAL DISPO]]&gt;2,"Publish","Draft")</f>
        <v>Draft</v>
      </c>
      <c r="AI1447" s="1" t="str">
        <f>IFERROR(VLOOKUP(A1447,#REF!, 1, FALSE),"  ")</f>
        <v xml:space="preserve">  </v>
      </c>
    </row>
    <row r="1448" spans="1:35">
      <c r="A1448" t="s">
        <v>8223</v>
      </c>
      <c r="B1448" t="s">
        <v>8224</v>
      </c>
      <c r="C1448">
        <v>0</v>
      </c>
      <c r="D1448">
        <v>0</v>
      </c>
      <c r="E1448" t="s">
        <v>8225</v>
      </c>
      <c r="F1448" t="s">
        <v>34</v>
      </c>
      <c r="G1448" t="s">
        <v>84</v>
      </c>
      <c r="H1448" t="s">
        <v>8226</v>
      </c>
      <c r="I1448" t="s">
        <v>8226</v>
      </c>
      <c r="J1448" t="s">
        <v>8226</v>
      </c>
      <c r="K1448" t="s">
        <v>8226</v>
      </c>
      <c r="L1448" t="s">
        <v>8225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65</v>
      </c>
      <c r="AC1448" t="s">
        <v>4078</v>
      </c>
      <c r="AD1448" t="s">
        <v>8189</v>
      </c>
      <c r="AE1448">
        <v>10.5</v>
      </c>
      <c r="AF1448">
        <v>9178</v>
      </c>
      <c r="AG1448" t="str">
        <f>CONCATENATE(Table1[[#This Row],[item_code]],(".jpg"))</f>
        <v>MEM454.jpg</v>
      </c>
      <c r="AH1448" t="str">
        <f>IF(Table1[[#This Row],[DEPO. TOTAL DISPO]]&gt;2,"Publish","Draft")</f>
        <v>Draft</v>
      </c>
      <c r="AI1448" s="1" t="str">
        <f>IFERROR(VLOOKUP(A1448,#REF!, 1, FALSE),"  ")</f>
        <v xml:space="preserve">  </v>
      </c>
    </row>
    <row r="1449" spans="1:35">
      <c r="A1449" t="s">
        <v>8243</v>
      </c>
      <c r="B1449" t="s">
        <v>8244</v>
      </c>
      <c r="C1449">
        <v>0</v>
      </c>
      <c r="D1449">
        <v>0</v>
      </c>
      <c r="E1449" t="s">
        <v>8245</v>
      </c>
      <c r="F1449" t="s">
        <v>34</v>
      </c>
      <c r="G1449" t="s">
        <v>84</v>
      </c>
      <c r="H1449" t="s">
        <v>8246</v>
      </c>
      <c r="I1449" t="s">
        <v>8246</v>
      </c>
      <c r="J1449" t="s">
        <v>8246</v>
      </c>
      <c r="K1449" t="s">
        <v>8246</v>
      </c>
      <c r="L1449" t="s">
        <v>8245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65</v>
      </c>
      <c r="AC1449" t="s">
        <v>2874</v>
      </c>
      <c r="AD1449" t="s">
        <v>345</v>
      </c>
      <c r="AE1449">
        <v>10.5</v>
      </c>
      <c r="AF1449">
        <v>9523</v>
      </c>
      <c r="AG1449" t="str">
        <f>CONCATENATE(Table1[[#This Row],[item_code]],(".jpg"))</f>
        <v>MEM4522 .jpg</v>
      </c>
      <c r="AH1449" t="str">
        <f>IF(Table1[[#This Row],[DEPO. TOTAL DISPO]]&gt;2,"Publish","Draft")</f>
        <v>Draft</v>
      </c>
      <c r="AI1449" s="1" t="str">
        <f>IFERROR(VLOOKUP(A1449,#REF!, 1, FALSE),"  ")</f>
        <v xml:space="preserve">  </v>
      </c>
    </row>
    <row r="1450" spans="1:35">
      <c r="A1450" t="s">
        <v>8227</v>
      </c>
      <c r="B1450" t="s">
        <v>8228</v>
      </c>
      <c r="C1450">
        <v>0</v>
      </c>
      <c r="D1450">
        <v>0</v>
      </c>
      <c r="E1450" t="s">
        <v>8229</v>
      </c>
      <c r="F1450" t="s">
        <v>34</v>
      </c>
      <c r="G1450" t="s">
        <v>84</v>
      </c>
      <c r="H1450" t="s">
        <v>8230</v>
      </c>
      <c r="I1450" t="s">
        <v>8230</v>
      </c>
      <c r="J1450" t="s">
        <v>8230</v>
      </c>
      <c r="K1450" t="s">
        <v>8230</v>
      </c>
      <c r="L1450" t="s">
        <v>8229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65</v>
      </c>
      <c r="AC1450" t="s">
        <v>2874</v>
      </c>
      <c r="AD1450" t="s">
        <v>8189</v>
      </c>
      <c r="AE1450">
        <v>10.5</v>
      </c>
      <c r="AF1450">
        <v>8967</v>
      </c>
      <c r="AG1450" t="str">
        <f>CONCATENATE(Table1[[#This Row],[item_code]],(".jpg"))</f>
        <v>MEM4246.jpg</v>
      </c>
      <c r="AH1450" t="str">
        <f>IF(Table1[[#This Row],[DEPO. TOTAL DISPO]]&gt;2,"Publish","Draft")</f>
        <v>Draft</v>
      </c>
      <c r="AI1450" s="1" t="str">
        <f>IFERROR(VLOOKUP(A1450,#REF!, 1, FALSE),"  ")</f>
        <v xml:space="preserve">  </v>
      </c>
    </row>
    <row r="1451" spans="1:35">
      <c r="A1451" t="s">
        <v>8314</v>
      </c>
      <c r="B1451" t="s">
        <v>8315</v>
      </c>
      <c r="C1451">
        <v>0</v>
      </c>
      <c r="D1451">
        <v>0</v>
      </c>
      <c r="E1451" t="s">
        <v>8316</v>
      </c>
      <c r="F1451" t="s">
        <v>34</v>
      </c>
      <c r="G1451" t="s">
        <v>8317</v>
      </c>
      <c r="H1451" t="s">
        <v>8318</v>
      </c>
      <c r="I1451" t="s">
        <v>8318</v>
      </c>
      <c r="J1451" t="s">
        <v>8318</v>
      </c>
      <c r="K1451" t="s">
        <v>8318</v>
      </c>
      <c r="L1451" t="s">
        <v>8316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65</v>
      </c>
      <c r="AC1451" t="s">
        <v>2874</v>
      </c>
      <c r="AD1451" t="s">
        <v>2118</v>
      </c>
      <c r="AE1451">
        <v>10.5</v>
      </c>
      <c r="AF1451">
        <v>1083</v>
      </c>
      <c r="AG1451" t="str">
        <f>CONCATENATE(Table1[[#This Row],[item_code]],(".jpg"))</f>
        <v>MEM380.jpg</v>
      </c>
      <c r="AH1451" t="str">
        <f>IF(Table1[[#This Row],[DEPO. TOTAL DISPO]]&gt;2,"Publish","Draft")</f>
        <v>Draft</v>
      </c>
      <c r="AI1451" s="1" t="str">
        <f>IFERROR(VLOOKUP(A1451,#REF!, 1, FALSE),"  ")</f>
        <v xml:space="preserve">  </v>
      </c>
    </row>
    <row r="1452" spans="1:35">
      <c r="A1452" t="s">
        <v>8219</v>
      </c>
      <c r="B1452" t="s">
        <v>8220</v>
      </c>
      <c r="C1452">
        <v>0</v>
      </c>
      <c r="D1452">
        <v>0</v>
      </c>
      <c r="E1452" t="s">
        <v>8221</v>
      </c>
      <c r="F1452" t="s">
        <v>34</v>
      </c>
      <c r="G1452" t="s">
        <v>84</v>
      </c>
      <c r="H1452" t="s">
        <v>8222</v>
      </c>
      <c r="I1452" t="s">
        <v>8222</v>
      </c>
      <c r="J1452" t="s">
        <v>8222</v>
      </c>
      <c r="K1452" t="s">
        <v>8222</v>
      </c>
      <c r="L1452" t="s">
        <v>8221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t="s">
        <v>65</v>
      </c>
      <c r="AC1452" t="s">
        <v>2874</v>
      </c>
      <c r="AD1452" t="s">
        <v>5584</v>
      </c>
      <c r="AE1452">
        <v>10.5</v>
      </c>
      <c r="AF1452">
        <v>1063</v>
      </c>
      <c r="AG1452" t="str">
        <f>CONCATENATE(Table1[[#This Row],[item_code]],(".jpg"))</f>
        <v>MEM3200.jpg</v>
      </c>
      <c r="AH1452" t="str">
        <f>IF(Table1[[#This Row],[DEPO. TOTAL DISPO]]&gt;2,"Publish","Draft")</f>
        <v>Draft</v>
      </c>
      <c r="AI1452" s="1" t="str">
        <f>IFERROR(VLOOKUP(A1452,#REF!, 1, FALSE),"  ")</f>
        <v xml:space="preserve">  </v>
      </c>
    </row>
    <row r="1453" spans="1:35">
      <c r="A1453" t="s">
        <v>8185</v>
      </c>
      <c r="B1453" t="s">
        <v>8186</v>
      </c>
      <c r="C1453">
        <v>0</v>
      </c>
      <c r="D1453">
        <v>0</v>
      </c>
      <c r="E1453" t="s">
        <v>8187</v>
      </c>
      <c r="F1453" t="s">
        <v>71</v>
      </c>
      <c r="G1453" t="s">
        <v>84</v>
      </c>
      <c r="H1453" t="s">
        <v>8188</v>
      </c>
      <c r="I1453" t="s">
        <v>8188</v>
      </c>
      <c r="J1453" t="s">
        <v>8188</v>
      </c>
      <c r="K1453" t="s">
        <v>8188</v>
      </c>
      <c r="L1453" t="s">
        <v>8187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65</v>
      </c>
      <c r="AC1453" t="s">
        <v>2874</v>
      </c>
      <c r="AD1453" t="s">
        <v>8189</v>
      </c>
      <c r="AE1453">
        <v>10.5</v>
      </c>
      <c r="AF1453">
        <v>8694</v>
      </c>
      <c r="AG1453" t="str">
        <f>CONCATENATE(Table1[[#This Row],[item_code]],(".jpg"))</f>
        <v>MEM267.jpg</v>
      </c>
      <c r="AH1453" t="str">
        <f>IF(Table1[[#This Row],[DEPO. TOTAL DISPO]]&gt;2,"Publish","Draft")</f>
        <v>Draft</v>
      </c>
      <c r="AI1453" s="1" t="str">
        <f>IFERROR(VLOOKUP(A1453,#REF!, 1, FALSE),"  ")</f>
        <v xml:space="preserve">  </v>
      </c>
    </row>
    <row r="1454" spans="1:35">
      <c r="A1454" t="s">
        <v>8293</v>
      </c>
      <c r="B1454" t="s">
        <v>8294</v>
      </c>
      <c r="C1454">
        <v>0</v>
      </c>
      <c r="D1454">
        <v>0</v>
      </c>
      <c r="E1454" t="s">
        <v>8295</v>
      </c>
      <c r="F1454" t="s">
        <v>71</v>
      </c>
      <c r="G1454" t="s">
        <v>8296</v>
      </c>
      <c r="H1454" t="s">
        <v>8297</v>
      </c>
      <c r="I1454" t="s">
        <v>8297</v>
      </c>
      <c r="J1454" t="s">
        <v>8297</v>
      </c>
      <c r="K1454" t="s">
        <v>8297</v>
      </c>
      <c r="L1454" t="s">
        <v>8295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s">
        <v>65</v>
      </c>
      <c r="AC1454" t="s">
        <v>2874</v>
      </c>
      <c r="AD1454" t="s">
        <v>8298</v>
      </c>
      <c r="AE1454">
        <v>10.5</v>
      </c>
      <c r="AF1454">
        <v>1073</v>
      </c>
      <c r="AG1454" t="str">
        <f>CONCATENATE(Table1[[#This Row],[item_code]],(".jpg"))</f>
        <v>MEM22.jpg</v>
      </c>
      <c r="AH1454" t="str">
        <f>IF(Table1[[#This Row],[DEPO. TOTAL DISPO]]&gt;2,"Publish","Draft")</f>
        <v>Draft</v>
      </c>
      <c r="AI1454" s="1" t="str">
        <f>IFERROR(VLOOKUP(A1454,#REF!, 1, FALSE),"  ")</f>
        <v xml:space="preserve">  </v>
      </c>
    </row>
    <row r="1455" spans="1:35">
      <c r="A1455" t="s">
        <v>8308</v>
      </c>
      <c r="B1455" t="s">
        <v>8309</v>
      </c>
      <c r="C1455">
        <v>0</v>
      </c>
      <c r="D1455">
        <v>0</v>
      </c>
      <c r="E1455" t="s">
        <v>8310</v>
      </c>
      <c r="F1455" t="s">
        <v>8311</v>
      </c>
      <c r="G1455" t="s">
        <v>8312</v>
      </c>
      <c r="H1455" t="s">
        <v>8313</v>
      </c>
      <c r="I1455" t="s">
        <v>8313</v>
      </c>
      <c r="J1455" t="s">
        <v>8313</v>
      </c>
      <c r="K1455" t="s">
        <v>8313</v>
      </c>
      <c r="L1455" t="s">
        <v>8310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65</v>
      </c>
      <c r="AC1455" t="s">
        <v>2874</v>
      </c>
      <c r="AD1455" t="s">
        <v>8203</v>
      </c>
      <c r="AE1455">
        <v>10.5</v>
      </c>
      <c r="AF1455">
        <v>1082</v>
      </c>
      <c r="AG1455" t="str">
        <f>CONCATENATE(Table1[[#This Row],[item_code]],(".jpg"))</f>
        <v>MEM183.jpg</v>
      </c>
      <c r="AH1455" t="str">
        <f>IF(Table1[[#This Row],[DEPO. TOTAL DISPO]]&gt;2,"Publish","Draft")</f>
        <v>Draft</v>
      </c>
      <c r="AI1455" s="1" t="str">
        <f>IFERROR(VLOOKUP(A1455,#REF!, 1, FALSE),"  ")</f>
        <v xml:space="preserve">  </v>
      </c>
    </row>
    <row r="1456" spans="1:35">
      <c r="A1456" t="s">
        <v>8190</v>
      </c>
      <c r="B1456" t="s">
        <v>8191</v>
      </c>
      <c r="C1456">
        <v>0</v>
      </c>
      <c r="D1456">
        <v>0</v>
      </c>
      <c r="E1456" t="s">
        <v>8192</v>
      </c>
      <c r="F1456" t="s">
        <v>8193</v>
      </c>
      <c r="G1456" t="s">
        <v>8194</v>
      </c>
      <c r="H1456" t="s">
        <v>8195</v>
      </c>
      <c r="I1456" t="s">
        <v>8195</v>
      </c>
      <c r="J1456" t="s">
        <v>8195</v>
      </c>
      <c r="K1456" t="s">
        <v>8195</v>
      </c>
      <c r="L1456" t="s">
        <v>8192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65</v>
      </c>
      <c r="AC1456" t="s">
        <v>2874</v>
      </c>
      <c r="AD1456" t="s">
        <v>8196</v>
      </c>
      <c r="AE1456">
        <v>10.5</v>
      </c>
      <c r="AF1456">
        <v>1008</v>
      </c>
      <c r="AG1456" t="str">
        <f>CONCATENATE(Table1[[#This Row],[item_code]],(".jpg"))</f>
        <v>MEM181.jpg</v>
      </c>
      <c r="AH1456" t="str">
        <f>IF(Table1[[#This Row],[DEPO. TOTAL DISPO]]&gt;2,"Publish","Draft")</f>
        <v>Draft</v>
      </c>
      <c r="AI1456" s="1" t="str">
        <f>IFERROR(VLOOKUP(A1456,#REF!, 1, FALSE),"  ")</f>
        <v xml:space="preserve">  </v>
      </c>
    </row>
    <row r="1457" spans="1:35">
      <c r="A1457" t="s">
        <v>8197</v>
      </c>
      <c r="B1457" t="s">
        <v>8198</v>
      </c>
      <c r="C1457">
        <v>0</v>
      </c>
      <c r="D1457">
        <v>0</v>
      </c>
      <c r="E1457" t="s">
        <v>8199</v>
      </c>
      <c r="F1457" t="s">
        <v>8200</v>
      </c>
      <c r="G1457" t="s">
        <v>8201</v>
      </c>
      <c r="H1457" t="s">
        <v>8202</v>
      </c>
      <c r="I1457" t="s">
        <v>8202</v>
      </c>
      <c r="J1457" t="s">
        <v>8202</v>
      </c>
      <c r="K1457" t="s">
        <v>8202</v>
      </c>
      <c r="L1457" t="s">
        <v>8199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65</v>
      </c>
      <c r="AC1457" t="s">
        <v>2874</v>
      </c>
      <c r="AD1457" t="s">
        <v>8203</v>
      </c>
      <c r="AE1457">
        <v>10.5</v>
      </c>
      <c r="AF1457">
        <v>1012</v>
      </c>
      <c r="AG1457" t="str">
        <f>CONCATENATE(Table1[[#This Row],[item_code]],(".jpg"))</f>
        <v>MEM145.jpg</v>
      </c>
      <c r="AH1457" t="str">
        <f>IF(Table1[[#This Row],[DEPO. TOTAL DISPO]]&gt;2,"Publish","Draft")</f>
        <v>Draft</v>
      </c>
      <c r="AI1457" s="1" t="str">
        <f>IFERROR(VLOOKUP(A1457,#REF!, 1, FALSE),"  ")</f>
        <v xml:space="preserve">  </v>
      </c>
    </row>
    <row r="1458" spans="1:35">
      <c r="A1458" t="s">
        <v>8288</v>
      </c>
      <c r="B1458" t="s">
        <v>8289</v>
      </c>
      <c r="C1458">
        <v>0</v>
      </c>
      <c r="D1458">
        <v>0</v>
      </c>
      <c r="E1458" t="s">
        <v>8290</v>
      </c>
      <c r="F1458" t="s">
        <v>8291</v>
      </c>
      <c r="G1458" t="s">
        <v>1788</v>
      </c>
      <c r="H1458" t="s">
        <v>8292</v>
      </c>
      <c r="I1458" t="s">
        <v>8292</v>
      </c>
      <c r="J1458" t="s">
        <v>8292</v>
      </c>
      <c r="K1458" t="s">
        <v>8292</v>
      </c>
      <c r="L1458" t="s">
        <v>8290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t="s">
        <v>65</v>
      </c>
      <c r="AC1458" t="s">
        <v>2874</v>
      </c>
      <c r="AD1458" t="s">
        <v>8203</v>
      </c>
      <c r="AE1458">
        <v>10.5</v>
      </c>
      <c r="AF1458">
        <v>1011</v>
      </c>
      <c r="AG1458" t="str">
        <f>CONCATENATE(Table1[[#This Row],[item_code]],(".jpg"))</f>
        <v>MEM143.jpg</v>
      </c>
      <c r="AH1458" t="str">
        <f>IF(Table1[[#This Row],[DEPO. TOTAL DISPO]]&gt;2,"Publish","Draft")</f>
        <v>Draft</v>
      </c>
      <c r="AI1458" s="1" t="str">
        <f>IFERROR(VLOOKUP(A1458,#REF!, 1, FALSE),"  ")</f>
        <v xml:space="preserve">  </v>
      </c>
    </row>
    <row r="1459" spans="1:35">
      <c r="A1459" t="s">
        <v>8247</v>
      </c>
      <c r="B1459" t="s">
        <v>8248</v>
      </c>
      <c r="C1459">
        <v>0</v>
      </c>
      <c r="D1459">
        <v>0</v>
      </c>
      <c r="E1459" t="s">
        <v>8249</v>
      </c>
      <c r="F1459" t="s">
        <v>34</v>
      </c>
      <c r="G1459" t="s">
        <v>84</v>
      </c>
      <c r="H1459" t="s">
        <v>84</v>
      </c>
      <c r="I1459" t="s">
        <v>84</v>
      </c>
      <c r="J1459" t="s">
        <v>84</v>
      </c>
      <c r="K1459" t="s">
        <v>84</v>
      </c>
      <c r="L1459" t="s">
        <v>8249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s">
        <v>65</v>
      </c>
      <c r="AC1459" t="s">
        <v>4078</v>
      </c>
      <c r="AD1459" t="s">
        <v>5584</v>
      </c>
      <c r="AE1459">
        <v>10.5</v>
      </c>
      <c r="AF1459">
        <v>9780</v>
      </c>
      <c r="AG1459" t="str">
        <f>CONCATENATE(Table1[[#This Row],[item_code]],(".jpg"))</f>
        <v>MEM0870.jpg</v>
      </c>
      <c r="AH1459" t="str">
        <f>IF(Table1[[#This Row],[DEPO. TOTAL DISPO]]&gt;2,"Publish","Draft")</f>
        <v>Draft</v>
      </c>
      <c r="AI1459" s="1" t="str">
        <f>IFERROR(VLOOKUP(A1459,#REF!, 1, FALSE),"  ")</f>
        <v xml:space="preserve">  </v>
      </c>
    </row>
    <row r="1460" spans="1:35">
      <c r="A1460" t="s">
        <v>8338</v>
      </c>
      <c r="B1460" t="s">
        <v>8339</v>
      </c>
      <c r="C1460">
        <v>0</v>
      </c>
      <c r="D1460">
        <v>0</v>
      </c>
      <c r="E1460" t="s">
        <v>8340</v>
      </c>
      <c r="F1460" t="s">
        <v>34</v>
      </c>
      <c r="G1460" t="s">
        <v>8341</v>
      </c>
      <c r="H1460" t="s">
        <v>8342</v>
      </c>
      <c r="I1460" t="s">
        <v>8342</v>
      </c>
      <c r="J1460" t="s">
        <v>8342</v>
      </c>
      <c r="K1460" t="s">
        <v>8342</v>
      </c>
      <c r="L1460" t="s">
        <v>8340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65</v>
      </c>
      <c r="AC1460" t="s">
        <v>4078</v>
      </c>
      <c r="AD1460" t="s">
        <v>4090</v>
      </c>
      <c r="AE1460">
        <v>21</v>
      </c>
      <c r="AF1460">
        <v>9356</v>
      </c>
      <c r="AG1460" t="str">
        <f>CONCATENATE(Table1[[#This Row],[item_code]],(".jpg"))</f>
        <v>MEM0857.jpg</v>
      </c>
      <c r="AH1460" t="str">
        <f>IF(Table1[[#This Row],[DEPO. TOTAL DISPO]]&gt;2,"Publish","Draft")</f>
        <v>Draft</v>
      </c>
      <c r="AI1460" s="1" t="str">
        <f>IFERROR(VLOOKUP(A1460,#REF!, 1, FALSE),"  ")</f>
        <v xml:space="preserve">  </v>
      </c>
    </row>
    <row r="1461" spans="1:35">
      <c r="A1461" t="s">
        <v>8268</v>
      </c>
      <c r="B1461" t="s">
        <v>8269</v>
      </c>
      <c r="C1461">
        <v>0</v>
      </c>
      <c r="D1461">
        <v>0</v>
      </c>
      <c r="E1461" t="s">
        <v>8270</v>
      </c>
      <c r="F1461" t="s">
        <v>34</v>
      </c>
      <c r="G1461" t="s">
        <v>8271</v>
      </c>
      <c r="H1461" t="s">
        <v>8272</v>
      </c>
      <c r="I1461" t="s">
        <v>8272</v>
      </c>
      <c r="J1461" t="s">
        <v>8272</v>
      </c>
      <c r="K1461" t="s">
        <v>8272</v>
      </c>
      <c r="L1461" t="s">
        <v>8270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65</v>
      </c>
      <c r="AC1461" t="s">
        <v>4078</v>
      </c>
      <c r="AD1461" t="s">
        <v>5556</v>
      </c>
      <c r="AE1461">
        <v>21</v>
      </c>
      <c r="AF1461">
        <v>8602</v>
      </c>
      <c r="AG1461" t="str">
        <f>CONCATENATE(Table1[[#This Row],[item_code]],(".jpg"))</f>
        <v>MEM032.jpg</v>
      </c>
      <c r="AH1461" t="str">
        <f>IF(Table1[[#This Row],[DEPO. TOTAL DISPO]]&gt;2,"Publish","Draft")</f>
        <v>Draft</v>
      </c>
      <c r="AI1461" s="1" t="str">
        <f>IFERROR(VLOOKUP(A1461,#REF!, 1, FALSE),"  ")</f>
        <v xml:space="preserve">  </v>
      </c>
    </row>
    <row r="1462" spans="1:35">
      <c r="A1462" t="s">
        <v>7204</v>
      </c>
      <c r="B1462" t="s">
        <v>7205</v>
      </c>
      <c r="C1462">
        <v>0</v>
      </c>
      <c r="D1462">
        <v>0</v>
      </c>
      <c r="E1462" t="s">
        <v>1622</v>
      </c>
      <c r="F1462" t="s">
        <v>34</v>
      </c>
      <c r="G1462" t="s">
        <v>7206</v>
      </c>
      <c r="H1462" t="s">
        <v>1624</v>
      </c>
      <c r="I1462" t="s">
        <v>1624</v>
      </c>
      <c r="J1462" t="s">
        <v>1624</v>
      </c>
      <c r="K1462" t="s">
        <v>1624</v>
      </c>
      <c r="L1462" t="s">
        <v>1622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65</v>
      </c>
      <c r="AC1462" t="s">
        <v>704</v>
      </c>
      <c r="AD1462" t="s">
        <v>233</v>
      </c>
      <c r="AE1462">
        <v>21</v>
      </c>
      <c r="AF1462">
        <v>5455</v>
      </c>
      <c r="AG1462" t="str">
        <f>CONCATENATE(Table1[[#This Row],[item_code]],(".jpg"))</f>
        <v>LED03.jpg</v>
      </c>
      <c r="AH1462" t="str">
        <f>IF(Table1[[#This Row],[DEPO. TOTAL DISPO]]&gt;2,"Publish","Draft")</f>
        <v>Draft</v>
      </c>
      <c r="AI1462" s="1" t="str">
        <f>IFERROR(VLOOKUP(A1462,#REF!, 1, FALSE),"  ")</f>
        <v xml:space="preserve">  </v>
      </c>
    </row>
    <row r="1463" spans="1:35">
      <c r="A1463" t="s">
        <v>7452</v>
      </c>
      <c r="B1463" t="s">
        <v>7453</v>
      </c>
      <c r="C1463">
        <v>0</v>
      </c>
      <c r="D1463">
        <v>0</v>
      </c>
      <c r="E1463" t="s">
        <v>7454</v>
      </c>
      <c r="F1463" t="s">
        <v>34</v>
      </c>
      <c r="G1463" t="s">
        <v>7455</v>
      </c>
      <c r="H1463" t="s">
        <v>7456</v>
      </c>
      <c r="I1463" t="s">
        <v>7456</v>
      </c>
      <c r="J1463" t="s">
        <v>7456</v>
      </c>
      <c r="K1463" t="s">
        <v>7456</v>
      </c>
      <c r="L1463" t="s">
        <v>7454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s">
        <v>95</v>
      </c>
      <c r="AC1463" t="s">
        <v>2012</v>
      </c>
      <c r="AD1463" t="s">
        <v>233</v>
      </c>
      <c r="AE1463">
        <v>21</v>
      </c>
      <c r="AF1463">
        <v>5653</v>
      </c>
      <c r="AG1463" t="str">
        <f>CONCATENATE(Table1[[#This Row],[item_code]],(".jpg"))</f>
        <v>LAMP1.jpg</v>
      </c>
      <c r="AH1463" t="str">
        <f>IF(Table1[[#This Row],[DEPO. TOTAL DISPO]]&gt;2,"Publish","Draft")</f>
        <v>Draft</v>
      </c>
      <c r="AI1463" s="1" t="str">
        <f>IFERROR(VLOOKUP(A1463,#REF!, 1, FALSE),"  ")</f>
        <v xml:space="preserve">  </v>
      </c>
    </row>
    <row r="1464" spans="1:35">
      <c r="A1464" t="s">
        <v>684</v>
      </c>
      <c r="B1464" t="s">
        <v>685</v>
      </c>
      <c r="C1464">
        <v>0</v>
      </c>
      <c r="D1464">
        <v>0</v>
      </c>
      <c r="E1464" t="s">
        <v>686</v>
      </c>
      <c r="F1464" t="s">
        <v>34</v>
      </c>
      <c r="G1464" t="s">
        <v>687</v>
      </c>
      <c r="H1464" t="s">
        <v>688</v>
      </c>
      <c r="I1464" t="s">
        <v>688</v>
      </c>
      <c r="J1464" t="s">
        <v>688</v>
      </c>
      <c r="K1464" t="s">
        <v>688</v>
      </c>
      <c r="L1464" t="s">
        <v>686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t="s">
        <v>50</v>
      </c>
      <c r="AC1464" t="s">
        <v>51</v>
      </c>
      <c r="AD1464" t="s">
        <v>59</v>
      </c>
      <c r="AE1464">
        <v>21</v>
      </c>
      <c r="AF1464">
        <v>8837</v>
      </c>
      <c r="AG1464" t="str">
        <f>CONCATENATE(Table1[[#This Row],[item_code]],(".jpg"))</f>
        <v>LABW8090.jpg</v>
      </c>
      <c r="AH1464" t="str">
        <f>IF(Table1[[#This Row],[DEPO. TOTAL DISPO]]&gt;2,"Publish","Draft")</f>
        <v>Draft</v>
      </c>
      <c r="AI1464" s="1" t="str">
        <f>IFERROR(VLOOKUP(A1464,#REF!, 1, FALSE),"  ")</f>
        <v xml:space="preserve">  </v>
      </c>
    </row>
    <row r="1465" spans="1:35">
      <c r="A1465" t="s">
        <v>6007</v>
      </c>
      <c r="B1465" t="s">
        <v>6008</v>
      </c>
      <c r="C1465">
        <v>0</v>
      </c>
      <c r="D1465">
        <v>0</v>
      </c>
      <c r="E1465" t="s">
        <v>6009</v>
      </c>
      <c r="F1465" t="s">
        <v>34</v>
      </c>
      <c r="G1465" t="s">
        <v>6010</v>
      </c>
      <c r="H1465" t="s">
        <v>6011</v>
      </c>
      <c r="I1465" t="s">
        <v>6011</v>
      </c>
      <c r="J1465" t="s">
        <v>6011</v>
      </c>
      <c r="K1465" t="s">
        <v>6011</v>
      </c>
      <c r="L1465" t="s">
        <v>6012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s">
        <v>50</v>
      </c>
      <c r="AC1465" t="s">
        <v>58</v>
      </c>
      <c r="AD1465" t="s">
        <v>59</v>
      </c>
      <c r="AE1465">
        <v>21</v>
      </c>
      <c r="AF1465">
        <v>8942</v>
      </c>
      <c r="AG1465" t="str">
        <f>CONCATENATE(Table1[[#This Row],[item_code]],(".jpg"))</f>
        <v>LABW27.jpg</v>
      </c>
      <c r="AH1465" t="str">
        <f>IF(Table1[[#This Row],[DEPO. TOTAL DISPO]]&gt;2,"Publish","Draft")</f>
        <v>Draft</v>
      </c>
      <c r="AI1465" s="1" t="str">
        <f>IFERROR(VLOOKUP(A1465,#REF!, 1, FALSE),"  ")</f>
        <v xml:space="preserve">  </v>
      </c>
    </row>
    <row r="1466" spans="1:35">
      <c r="A1466" t="s">
        <v>8678</v>
      </c>
      <c r="B1466" t="s">
        <v>8679</v>
      </c>
      <c r="C1466">
        <v>0</v>
      </c>
      <c r="D1466">
        <v>0</v>
      </c>
      <c r="E1466" t="s">
        <v>8680</v>
      </c>
      <c r="F1466" t="s">
        <v>34</v>
      </c>
      <c r="G1466" t="s">
        <v>8681</v>
      </c>
      <c r="H1466" t="s">
        <v>8682</v>
      </c>
      <c r="I1466" t="s">
        <v>8682</v>
      </c>
      <c r="J1466" t="s">
        <v>8682</v>
      </c>
      <c r="K1466" t="s">
        <v>8682</v>
      </c>
      <c r="L1466" t="s">
        <v>8680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s">
        <v>50</v>
      </c>
      <c r="AC1466" t="s">
        <v>51</v>
      </c>
      <c r="AD1466" t="s">
        <v>59</v>
      </c>
      <c r="AE1466">
        <v>21</v>
      </c>
      <c r="AF1466">
        <v>8836</v>
      </c>
      <c r="AG1466" t="str">
        <f>CONCATENATE(Table1[[#This Row],[item_code]],(".jpg"))</f>
        <v>LABW25.jpg</v>
      </c>
      <c r="AH1466" t="str">
        <f>IF(Table1[[#This Row],[DEPO. TOTAL DISPO]]&gt;2,"Publish","Draft")</f>
        <v>Draft</v>
      </c>
      <c r="AI1466" s="1" t="str">
        <f>IFERROR(VLOOKUP(A1466,#REF!, 1, FALSE),"  ")</f>
        <v xml:space="preserve">  </v>
      </c>
    </row>
    <row r="1467" spans="1:35">
      <c r="A1467" t="s">
        <v>7896</v>
      </c>
      <c r="B1467" t="s">
        <v>7897</v>
      </c>
      <c r="C1467">
        <v>0</v>
      </c>
      <c r="D1467">
        <v>0</v>
      </c>
      <c r="E1467" t="s">
        <v>7898</v>
      </c>
      <c r="F1467" t="s">
        <v>34</v>
      </c>
      <c r="G1467" t="s">
        <v>7899</v>
      </c>
      <c r="H1467" t="s">
        <v>7900</v>
      </c>
      <c r="I1467" t="s">
        <v>7900</v>
      </c>
      <c r="J1467" t="s">
        <v>7900</v>
      </c>
      <c r="K1467" t="s">
        <v>7900</v>
      </c>
      <c r="L1467" t="s">
        <v>7898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s">
        <v>50</v>
      </c>
      <c r="AC1467" t="s">
        <v>7493</v>
      </c>
      <c r="AD1467" t="s">
        <v>59</v>
      </c>
      <c r="AE1467">
        <v>21</v>
      </c>
      <c r="AF1467">
        <v>8835</v>
      </c>
      <c r="AG1467" t="str">
        <f>CONCATENATE(Table1[[#This Row],[item_code]],(".jpg"))</f>
        <v>LABW09.jpg</v>
      </c>
      <c r="AH1467" t="str">
        <f>IF(Table1[[#This Row],[DEPO. TOTAL DISPO]]&gt;2,"Publish","Draft")</f>
        <v>Draft</v>
      </c>
      <c r="AI1467" s="1" t="str">
        <f>IFERROR(VLOOKUP(A1467,#REF!, 1, FALSE),"  ")</f>
        <v xml:space="preserve">  </v>
      </c>
    </row>
    <row r="1468" spans="1:35">
      <c r="A1468" t="s">
        <v>7605</v>
      </c>
      <c r="B1468" t="s">
        <v>7606</v>
      </c>
      <c r="C1468">
        <v>0</v>
      </c>
      <c r="D1468">
        <v>0</v>
      </c>
      <c r="E1468" t="s">
        <v>7607</v>
      </c>
      <c r="F1468" t="s">
        <v>34</v>
      </c>
      <c r="G1468" t="s">
        <v>7608</v>
      </c>
      <c r="H1468" t="s">
        <v>7609</v>
      </c>
      <c r="I1468" t="s">
        <v>7609</v>
      </c>
      <c r="J1468" t="s">
        <v>7609</v>
      </c>
      <c r="K1468" t="s">
        <v>7609</v>
      </c>
      <c r="L1468" t="s">
        <v>7607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s">
        <v>50</v>
      </c>
      <c r="AC1468" t="s">
        <v>7493</v>
      </c>
      <c r="AD1468" t="s">
        <v>4771</v>
      </c>
      <c r="AE1468">
        <v>21</v>
      </c>
      <c r="AF1468">
        <v>9211</v>
      </c>
      <c r="AG1468" t="str">
        <f>CONCATENATE(Table1[[#This Row],[item_code]],(".jpg"))</f>
        <v>LABE5.jpg</v>
      </c>
      <c r="AH1468" t="str">
        <f>IF(Table1[[#This Row],[DEPO. TOTAL DISPO]]&gt;2,"Publish","Draft")</f>
        <v>Draft</v>
      </c>
      <c r="AI1468" s="1" t="str">
        <f>IFERROR(VLOOKUP(A1468,#REF!, 1, FALSE),"  ")</f>
        <v xml:space="preserve">  </v>
      </c>
    </row>
    <row r="1469" spans="1:35">
      <c r="A1469" t="s">
        <v>6694</v>
      </c>
      <c r="B1469" t="s">
        <v>6695</v>
      </c>
      <c r="C1469">
        <v>0</v>
      </c>
      <c r="D1469">
        <v>0</v>
      </c>
      <c r="E1469" t="s">
        <v>6696</v>
      </c>
      <c r="F1469" t="s">
        <v>34</v>
      </c>
      <c r="G1469" t="s">
        <v>6697</v>
      </c>
      <c r="H1469" t="s">
        <v>6698</v>
      </c>
      <c r="I1469" t="s">
        <v>6698</v>
      </c>
      <c r="J1469" t="s">
        <v>6698</v>
      </c>
      <c r="K1469" t="s">
        <v>6698</v>
      </c>
      <c r="L1469" t="s">
        <v>6696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50</v>
      </c>
      <c r="AC1469" t="s">
        <v>58</v>
      </c>
      <c r="AD1469" t="s">
        <v>3119</v>
      </c>
      <c r="AE1469">
        <v>21</v>
      </c>
      <c r="AF1469">
        <v>9175</v>
      </c>
      <c r="AG1469" t="str">
        <f>CONCATENATE(Table1[[#This Row],[item_code]],(".jpg"))</f>
        <v>LABA360.jpg</v>
      </c>
      <c r="AH1469" t="str">
        <f>IF(Table1[[#This Row],[DEPO. TOTAL DISPO]]&gt;2,"Publish","Draft")</f>
        <v>Draft</v>
      </c>
      <c r="AI1469" s="1" t="str">
        <f>IFERROR(VLOOKUP(A1469,#REF!, 1, FALSE),"  ")</f>
        <v xml:space="preserve">  </v>
      </c>
    </row>
    <row r="1470" spans="1:35">
      <c r="A1470" t="s">
        <v>7916</v>
      </c>
      <c r="B1470" t="s">
        <v>7917</v>
      </c>
      <c r="C1470">
        <v>0</v>
      </c>
      <c r="D1470">
        <v>0</v>
      </c>
      <c r="E1470" t="s">
        <v>7918</v>
      </c>
      <c r="F1470" t="s">
        <v>34</v>
      </c>
      <c r="G1470" t="s">
        <v>7919</v>
      </c>
      <c r="H1470" t="s">
        <v>7920</v>
      </c>
      <c r="I1470" t="s">
        <v>7920</v>
      </c>
      <c r="J1470" t="s">
        <v>7920</v>
      </c>
      <c r="K1470" t="s">
        <v>7920</v>
      </c>
      <c r="L1470" t="s">
        <v>7918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50</v>
      </c>
      <c r="AC1470" t="s">
        <v>7493</v>
      </c>
      <c r="AD1470" t="s">
        <v>59</v>
      </c>
      <c r="AE1470">
        <v>21</v>
      </c>
      <c r="AF1470">
        <v>9752</v>
      </c>
      <c r="AG1470" t="str">
        <f>CONCATENATE(Table1[[#This Row],[item_code]],(".jpg"))</f>
        <v>LAB9993.jpg</v>
      </c>
      <c r="AH1470" t="str">
        <f>IF(Table1[[#This Row],[DEPO. TOTAL DISPO]]&gt;2,"Publish","Draft")</f>
        <v>Draft</v>
      </c>
      <c r="AI1470" s="1" t="str">
        <f>IFERROR(VLOOKUP(A1470,#REF!, 1, FALSE),"  ")</f>
        <v xml:space="preserve">  </v>
      </c>
    </row>
    <row r="1471" spans="1:35">
      <c r="A1471" t="s">
        <v>7590</v>
      </c>
      <c r="B1471" t="s">
        <v>7591</v>
      </c>
      <c r="C1471">
        <v>0</v>
      </c>
      <c r="D1471">
        <v>0</v>
      </c>
      <c r="E1471" t="s">
        <v>7592</v>
      </c>
      <c r="F1471" t="s">
        <v>34</v>
      </c>
      <c r="G1471" t="s">
        <v>7593</v>
      </c>
      <c r="H1471" t="s">
        <v>7594</v>
      </c>
      <c r="I1471" t="s">
        <v>7594</v>
      </c>
      <c r="J1471" t="s">
        <v>7594</v>
      </c>
      <c r="K1471" t="s">
        <v>7594</v>
      </c>
      <c r="L1471" t="s">
        <v>7592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t="s">
        <v>50</v>
      </c>
      <c r="AC1471" t="s">
        <v>7493</v>
      </c>
      <c r="AD1471" t="s">
        <v>59</v>
      </c>
      <c r="AE1471">
        <v>21</v>
      </c>
      <c r="AF1471">
        <v>8627</v>
      </c>
      <c r="AG1471" t="str">
        <f>CONCATENATE(Table1[[#This Row],[item_code]],(".jpg"))</f>
        <v>LAB999.jpg</v>
      </c>
      <c r="AH1471" t="str">
        <f>IF(Table1[[#This Row],[DEPO. TOTAL DISPO]]&gt;2,"Publish","Draft")</f>
        <v>Draft</v>
      </c>
      <c r="AI1471" s="1" t="str">
        <f>IFERROR(VLOOKUP(A1471,#REF!, 1, FALSE),"  ")</f>
        <v xml:space="preserve">  </v>
      </c>
    </row>
    <row r="1472" spans="1:35">
      <c r="A1472" t="s">
        <v>11807</v>
      </c>
      <c r="B1472" t="s">
        <v>11808</v>
      </c>
      <c r="C1472">
        <v>0</v>
      </c>
      <c r="D1472">
        <v>0</v>
      </c>
      <c r="E1472" t="s">
        <v>11809</v>
      </c>
      <c r="F1472" t="s">
        <v>34</v>
      </c>
      <c r="G1472" t="s">
        <v>11810</v>
      </c>
      <c r="H1472" t="s">
        <v>11811</v>
      </c>
      <c r="I1472" t="s">
        <v>11811</v>
      </c>
      <c r="J1472" t="s">
        <v>11811</v>
      </c>
      <c r="K1472" t="s">
        <v>11811</v>
      </c>
      <c r="L1472" t="s">
        <v>11809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50</v>
      </c>
      <c r="AC1472" t="s">
        <v>7493</v>
      </c>
      <c r="AD1472" t="s">
        <v>357</v>
      </c>
      <c r="AE1472">
        <v>21</v>
      </c>
      <c r="AF1472">
        <v>8626</v>
      </c>
      <c r="AG1472" t="str">
        <f>CONCATENATE(Table1[[#This Row],[item_code]],(".jpg"))</f>
        <v>LAB998.jpg</v>
      </c>
      <c r="AH1472" t="str">
        <f>IF(Table1[[#This Row],[DEPO. TOTAL DISPO]]&gt;2,"Publish","Draft")</f>
        <v>Draft</v>
      </c>
      <c r="AI1472" s="1" t="str">
        <f>IFERROR(VLOOKUP(A1472,#REF!, 1, FALSE),"  ")</f>
        <v xml:space="preserve">  </v>
      </c>
    </row>
    <row r="1473" spans="1:35">
      <c r="A1473" t="s">
        <v>7579</v>
      </c>
      <c r="B1473" t="s">
        <v>7580</v>
      </c>
      <c r="C1473">
        <v>0</v>
      </c>
      <c r="D1473">
        <v>0</v>
      </c>
      <c r="E1473" t="s">
        <v>7581</v>
      </c>
      <c r="F1473" t="s">
        <v>34</v>
      </c>
      <c r="G1473" t="s">
        <v>7582</v>
      </c>
      <c r="H1473" t="s">
        <v>7583</v>
      </c>
      <c r="I1473" t="s">
        <v>7583</v>
      </c>
      <c r="J1473" t="s">
        <v>7583</v>
      </c>
      <c r="K1473" t="s">
        <v>7583</v>
      </c>
      <c r="L1473" t="s">
        <v>7584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s">
        <v>50</v>
      </c>
      <c r="AC1473" t="s">
        <v>7493</v>
      </c>
      <c r="AD1473" t="s">
        <v>59</v>
      </c>
      <c r="AE1473">
        <v>21</v>
      </c>
      <c r="AF1473">
        <v>8636</v>
      </c>
      <c r="AG1473" t="str">
        <f>CONCATENATE(Table1[[#This Row],[item_code]],(".jpg"))</f>
        <v>LAB997.jpg</v>
      </c>
      <c r="AH1473" t="str">
        <f>IF(Table1[[#This Row],[DEPO. TOTAL DISPO]]&gt;2,"Publish","Draft")</f>
        <v>Draft</v>
      </c>
      <c r="AI1473" s="1" t="str">
        <f>IFERROR(VLOOKUP(A1473,#REF!, 1, FALSE),"  ")</f>
        <v xml:space="preserve">  </v>
      </c>
    </row>
    <row r="1474" spans="1:35">
      <c r="A1474" t="s">
        <v>7574</v>
      </c>
      <c r="B1474" t="s">
        <v>7575</v>
      </c>
      <c r="C1474">
        <v>0</v>
      </c>
      <c r="D1474">
        <v>0</v>
      </c>
      <c r="E1474" t="s">
        <v>7576</v>
      </c>
      <c r="F1474" t="s">
        <v>34</v>
      </c>
      <c r="G1474" t="s">
        <v>7577</v>
      </c>
      <c r="H1474" t="s">
        <v>7578</v>
      </c>
      <c r="I1474" t="s">
        <v>7578</v>
      </c>
      <c r="J1474" t="s">
        <v>7578</v>
      </c>
      <c r="K1474" t="s">
        <v>7578</v>
      </c>
      <c r="L1474" t="s">
        <v>7576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s">
        <v>50</v>
      </c>
      <c r="AC1474" t="s">
        <v>7493</v>
      </c>
      <c r="AD1474" t="s">
        <v>59</v>
      </c>
      <c r="AE1474">
        <v>21</v>
      </c>
      <c r="AF1474">
        <v>8635</v>
      </c>
      <c r="AG1474" t="str">
        <f>CONCATENATE(Table1[[#This Row],[item_code]],(".jpg"))</f>
        <v>LAB996.jpg</v>
      </c>
      <c r="AH1474" t="str">
        <f>IF(Table1[[#This Row],[DEPO. TOTAL DISPO]]&gt;2,"Publish","Draft")</f>
        <v>Draft</v>
      </c>
      <c r="AI1474" s="1" t="str">
        <f>IFERROR(VLOOKUP(A1474,#REF!, 1, FALSE),"  ")</f>
        <v xml:space="preserve">  </v>
      </c>
    </row>
    <row r="1475" spans="1:35">
      <c r="A1475" t="s">
        <v>8639</v>
      </c>
      <c r="B1475" t="s">
        <v>8640</v>
      </c>
      <c r="C1475">
        <v>0</v>
      </c>
      <c r="D1475">
        <v>0</v>
      </c>
      <c r="E1475" t="s">
        <v>8641</v>
      </c>
      <c r="F1475" t="s">
        <v>34</v>
      </c>
      <c r="G1475" t="s">
        <v>8642</v>
      </c>
      <c r="H1475" t="s">
        <v>8643</v>
      </c>
      <c r="I1475" t="s">
        <v>8643</v>
      </c>
      <c r="J1475" t="s">
        <v>8643</v>
      </c>
      <c r="K1475" t="s">
        <v>8643</v>
      </c>
      <c r="L1475" t="s">
        <v>8641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50</v>
      </c>
      <c r="AC1475" t="s">
        <v>51</v>
      </c>
      <c r="AD1475" t="s">
        <v>357</v>
      </c>
      <c r="AE1475">
        <v>21</v>
      </c>
      <c r="AF1475">
        <v>9457</v>
      </c>
      <c r="AG1475" t="str">
        <f>CONCATENATE(Table1[[#This Row],[item_code]],(".jpg"))</f>
        <v>LAB9940.jpg</v>
      </c>
      <c r="AH1475" t="str">
        <f>IF(Table1[[#This Row],[DEPO. TOTAL DISPO]]&gt;2,"Publish","Draft")</f>
        <v>Draft</v>
      </c>
      <c r="AI1475" s="1" t="str">
        <f>IFERROR(VLOOKUP(A1475,#REF!, 1, FALSE),"  ")</f>
        <v xml:space="preserve">  </v>
      </c>
    </row>
    <row r="1476" spans="1:35">
      <c r="A1476" t="s">
        <v>2964</v>
      </c>
      <c r="B1476" t="s">
        <v>2965</v>
      </c>
      <c r="C1476">
        <v>0</v>
      </c>
      <c r="D1476">
        <v>0</v>
      </c>
      <c r="E1476" t="s">
        <v>2966</v>
      </c>
      <c r="F1476" t="s">
        <v>34</v>
      </c>
      <c r="G1476" t="s">
        <v>2967</v>
      </c>
      <c r="H1476" t="s">
        <v>2968</v>
      </c>
      <c r="I1476" t="s">
        <v>2968</v>
      </c>
      <c r="J1476" t="s">
        <v>2968</v>
      </c>
      <c r="K1476" t="s">
        <v>2968</v>
      </c>
      <c r="L1476" t="s">
        <v>2966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50</v>
      </c>
      <c r="AC1476" t="s">
        <v>103</v>
      </c>
      <c r="AD1476" t="s">
        <v>334</v>
      </c>
      <c r="AE1476">
        <v>21</v>
      </c>
      <c r="AF1476">
        <v>9257</v>
      </c>
      <c r="AG1476" t="str">
        <f>CONCATENATE(Table1[[#This Row],[item_code]],(".jpg"))</f>
        <v>LAB9931.jpg</v>
      </c>
      <c r="AH1476" t="str">
        <f>IF(Table1[[#This Row],[DEPO. TOTAL DISPO]]&gt;2,"Publish","Draft")</f>
        <v>Draft</v>
      </c>
      <c r="AI1476" s="1" t="str">
        <f>IFERROR(VLOOKUP(A1476,#REF!, 1, FALSE),"  ")</f>
        <v xml:space="preserve">  </v>
      </c>
    </row>
    <row r="1477" spans="1:35">
      <c r="A1477" t="s">
        <v>335</v>
      </c>
      <c r="B1477" t="s">
        <v>336</v>
      </c>
      <c r="C1477">
        <v>0</v>
      </c>
      <c r="D1477">
        <v>0</v>
      </c>
      <c r="E1477" t="s">
        <v>337</v>
      </c>
      <c r="F1477" t="s">
        <v>230</v>
      </c>
      <c r="G1477" t="s">
        <v>338</v>
      </c>
      <c r="H1477" t="s">
        <v>339</v>
      </c>
      <c r="I1477" t="s">
        <v>339</v>
      </c>
      <c r="J1477" t="s">
        <v>339</v>
      </c>
      <c r="K1477" t="s">
        <v>339</v>
      </c>
      <c r="L1477" t="s">
        <v>337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t="s">
        <v>50</v>
      </c>
      <c r="AC1477" t="s">
        <v>103</v>
      </c>
      <c r="AD1477" t="s">
        <v>334</v>
      </c>
      <c r="AE1477">
        <v>21</v>
      </c>
      <c r="AF1477">
        <v>9712</v>
      </c>
      <c r="AG1477" t="str">
        <f>CONCATENATE(Table1[[#This Row],[item_code]],(".jpg"))</f>
        <v>LAB9924.jpg</v>
      </c>
      <c r="AH1477" t="str">
        <f>IF(Table1[[#This Row],[DEPO. TOTAL DISPO]]&gt;2,"Publish","Draft")</f>
        <v>Draft</v>
      </c>
      <c r="AI1477" s="1" t="str">
        <f>IFERROR(VLOOKUP(A1477,#REF!, 1, FALSE),"  ")</f>
        <v xml:space="preserve">  </v>
      </c>
    </row>
    <row r="1478" spans="1:35">
      <c r="A1478" t="s">
        <v>490</v>
      </c>
      <c r="B1478" t="s">
        <v>491</v>
      </c>
      <c r="C1478">
        <v>0</v>
      </c>
      <c r="D1478">
        <v>0</v>
      </c>
      <c r="E1478" t="s">
        <v>391</v>
      </c>
      <c r="F1478" t="s">
        <v>34</v>
      </c>
      <c r="G1478" t="s">
        <v>392</v>
      </c>
      <c r="H1478" t="s">
        <v>393</v>
      </c>
      <c r="I1478" t="s">
        <v>393</v>
      </c>
      <c r="J1478" t="s">
        <v>393</v>
      </c>
      <c r="K1478" t="s">
        <v>393</v>
      </c>
      <c r="L1478" t="s">
        <v>391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50</v>
      </c>
      <c r="AC1478" t="s">
        <v>88</v>
      </c>
      <c r="AD1478" t="s">
        <v>492</v>
      </c>
      <c r="AE1478">
        <v>21</v>
      </c>
      <c r="AF1478">
        <v>8668</v>
      </c>
      <c r="AG1478" t="str">
        <f>CONCATENATE(Table1[[#This Row],[item_code]],(".jpg"))</f>
        <v>LAB991.jpg</v>
      </c>
      <c r="AH1478" t="str">
        <f>IF(Table1[[#This Row],[DEPO. TOTAL DISPO]]&gt;2,"Publish","Draft")</f>
        <v>Draft</v>
      </c>
      <c r="AI1478" s="1" t="str">
        <f>IFERROR(VLOOKUP(A1478,#REF!, 1, FALSE),"  ")</f>
        <v xml:space="preserve">  </v>
      </c>
    </row>
    <row r="1479" spans="1:35">
      <c r="A1479" t="s">
        <v>10340</v>
      </c>
      <c r="B1479" t="s">
        <v>10341</v>
      </c>
      <c r="C1479">
        <v>0</v>
      </c>
      <c r="D1479">
        <v>0</v>
      </c>
      <c r="E1479" t="s">
        <v>10342</v>
      </c>
      <c r="F1479" t="s">
        <v>34</v>
      </c>
      <c r="G1479" t="s">
        <v>10343</v>
      </c>
      <c r="H1479" t="s">
        <v>10344</v>
      </c>
      <c r="I1479" t="s">
        <v>10344</v>
      </c>
      <c r="J1479" t="s">
        <v>10344</v>
      </c>
      <c r="K1479" t="s">
        <v>10344</v>
      </c>
      <c r="L1479" t="s">
        <v>10342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50</v>
      </c>
      <c r="AC1479" t="s">
        <v>663</v>
      </c>
      <c r="AD1479" t="s">
        <v>111</v>
      </c>
      <c r="AE1479">
        <v>21</v>
      </c>
      <c r="AF1479">
        <v>6677</v>
      </c>
      <c r="AG1479" t="str">
        <f>CONCATENATE(Table1[[#This Row],[item_code]],(".jpg"))</f>
        <v>LAB981.jpg</v>
      </c>
      <c r="AH1479" t="str">
        <f>IF(Table1[[#This Row],[DEPO. TOTAL DISPO]]&gt;2,"Publish","Draft")</f>
        <v>Draft</v>
      </c>
      <c r="AI1479" s="1" t="str">
        <f>IFERROR(VLOOKUP(A1479,#REF!, 1, FALSE),"  ")</f>
        <v xml:space="preserve">  </v>
      </c>
    </row>
    <row r="1480" spans="1:35">
      <c r="A1480" t="s">
        <v>12782</v>
      </c>
      <c r="B1480" t="s">
        <v>12783</v>
      </c>
      <c r="C1480">
        <v>0</v>
      </c>
      <c r="D1480">
        <v>0</v>
      </c>
      <c r="E1480" t="s">
        <v>12784</v>
      </c>
      <c r="F1480" t="s">
        <v>34</v>
      </c>
      <c r="G1480" t="s">
        <v>12785</v>
      </c>
      <c r="H1480" t="s">
        <v>12786</v>
      </c>
      <c r="I1480" t="s">
        <v>12786</v>
      </c>
      <c r="J1480" t="s">
        <v>12786</v>
      </c>
      <c r="K1480" t="s">
        <v>12786</v>
      </c>
      <c r="L1480" t="s">
        <v>12784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50</v>
      </c>
      <c r="AC1480" t="s">
        <v>3047</v>
      </c>
      <c r="AD1480" t="s">
        <v>85</v>
      </c>
      <c r="AE1480">
        <v>21</v>
      </c>
      <c r="AF1480">
        <v>8604</v>
      </c>
      <c r="AG1480" t="str">
        <f>CONCATENATE(Table1[[#This Row],[item_code]],(".jpg"))</f>
        <v>LAB970.jpg</v>
      </c>
      <c r="AH1480" t="str">
        <f>IF(Table1[[#This Row],[DEPO. TOTAL DISPO]]&gt;2,"Publish","Draft")</f>
        <v>Draft</v>
      </c>
      <c r="AI1480" s="1" t="str">
        <f>IFERROR(VLOOKUP(A1480,#REF!, 1, FALSE),"  ")</f>
        <v xml:space="preserve">  </v>
      </c>
    </row>
    <row r="1481" spans="1:35">
      <c r="A1481" t="s">
        <v>12772</v>
      </c>
      <c r="B1481" t="s">
        <v>12773</v>
      </c>
      <c r="C1481">
        <v>0</v>
      </c>
      <c r="D1481">
        <v>0</v>
      </c>
      <c r="E1481" t="s">
        <v>12774</v>
      </c>
      <c r="F1481" t="s">
        <v>34</v>
      </c>
      <c r="G1481" t="s">
        <v>12775</v>
      </c>
      <c r="H1481" t="s">
        <v>12776</v>
      </c>
      <c r="I1481" t="s">
        <v>12776</v>
      </c>
      <c r="J1481" t="s">
        <v>12776</v>
      </c>
      <c r="K1481" t="s">
        <v>12776</v>
      </c>
      <c r="L1481" t="s">
        <v>12774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50</v>
      </c>
      <c r="AC1481" t="s">
        <v>3047</v>
      </c>
      <c r="AD1481" t="s">
        <v>85</v>
      </c>
      <c r="AE1481">
        <v>21</v>
      </c>
      <c r="AF1481">
        <v>8603</v>
      </c>
      <c r="AG1481" t="str">
        <f>CONCATENATE(Table1[[#This Row],[item_code]],(".jpg"))</f>
        <v>LAB969.jpg</v>
      </c>
      <c r="AH1481" t="str">
        <f>IF(Table1[[#This Row],[DEPO. TOTAL DISPO]]&gt;2,"Publish","Draft")</f>
        <v>Draft</v>
      </c>
      <c r="AI1481" s="1" t="str">
        <f>IFERROR(VLOOKUP(A1481,#REF!, 1, FALSE),"  ")</f>
        <v xml:space="preserve">  </v>
      </c>
    </row>
    <row r="1482" spans="1:35">
      <c r="A1482" t="s">
        <v>7886</v>
      </c>
      <c r="B1482" t="s">
        <v>7887</v>
      </c>
      <c r="C1482">
        <v>0</v>
      </c>
      <c r="D1482">
        <v>0</v>
      </c>
      <c r="E1482" t="s">
        <v>7888</v>
      </c>
      <c r="F1482" t="s">
        <v>34</v>
      </c>
      <c r="G1482" t="s">
        <v>7889</v>
      </c>
      <c r="H1482" t="s">
        <v>7890</v>
      </c>
      <c r="I1482" t="s">
        <v>7890</v>
      </c>
      <c r="J1482" t="s">
        <v>7890</v>
      </c>
      <c r="K1482" t="s">
        <v>7890</v>
      </c>
      <c r="L1482" t="s">
        <v>7888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50</v>
      </c>
      <c r="AC1482" t="s">
        <v>7493</v>
      </c>
      <c r="AD1482" t="s">
        <v>620</v>
      </c>
      <c r="AE1482">
        <v>21</v>
      </c>
      <c r="AF1482">
        <v>8620</v>
      </c>
      <c r="AG1482" t="str">
        <f>CONCATENATE(Table1[[#This Row],[item_code]],(".jpg"))</f>
        <v>LAB968.jpg</v>
      </c>
      <c r="AH1482" t="str">
        <f>IF(Table1[[#This Row],[DEPO. TOTAL DISPO]]&gt;2,"Publish","Draft")</f>
        <v>Draft</v>
      </c>
      <c r="AI1482" s="1" t="str">
        <f>IFERROR(VLOOKUP(A1482,#REF!, 1, FALSE),"  ")</f>
        <v xml:space="preserve">  </v>
      </c>
    </row>
    <row r="1483" spans="1:35">
      <c r="A1483" t="s">
        <v>7847</v>
      </c>
      <c r="B1483" t="s">
        <v>7848</v>
      </c>
      <c r="C1483">
        <v>0</v>
      </c>
      <c r="D1483">
        <v>0</v>
      </c>
      <c r="E1483" t="s">
        <v>7849</v>
      </c>
      <c r="F1483" t="s">
        <v>34</v>
      </c>
      <c r="G1483" t="s">
        <v>7850</v>
      </c>
      <c r="H1483" t="s">
        <v>7851</v>
      </c>
      <c r="I1483" t="s">
        <v>7851</v>
      </c>
      <c r="J1483" t="s">
        <v>7851</v>
      </c>
      <c r="K1483" t="s">
        <v>7851</v>
      </c>
      <c r="L1483" t="s">
        <v>7849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s">
        <v>50</v>
      </c>
      <c r="AC1483" t="s">
        <v>7493</v>
      </c>
      <c r="AD1483" t="s">
        <v>59</v>
      </c>
      <c r="AE1483">
        <v>21</v>
      </c>
      <c r="AF1483">
        <v>8953</v>
      </c>
      <c r="AG1483" t="str">
        <f>CONCATENATE(Table1[[#This Row],[item_code]],(".jpg"))</f>
        <v>LAB9672.jpg</v>
      </c>
      <c r="AH1483" t="str">
        <f>IF(Table1[[#This Row],[DEPO. TOTAL DISPO]]&gt;2,"Publish","Draft")</f>
        <v>Draft</v>
      </c>
      <c r="AI1483" s="1" t="str">
        <f>IFERROR(VLOOKUP(A1483,#REF!, 1, FALSE),"  ")</f>
        <v xml:space="preserve">  </v>
      </c>
    </row>
    <row r="1484" spans="1:35">
      <c r="A1484" t="s">
        <v>7068</v>
      </c>
      <c r="B1484" t="s">
        <v>7069</v>
      </c>
      <c r="C1484">
        <v>0</v>
      </c>
      <c r="D1484">
        <v>0</v>
      </c>
      <c r="E1484" t="s">
        <v>7070</v>
      </c>
      <c r="F1484" t="s">
        <v>34</v>
      </c>
      <c r="G1484" t="s">
        <v>4585</v>
      </c>
      <c r="H1484" t="s">
        <v>7071</v>
      </c>
      <c r="I1484" t="s">
        <v>7071</v>
      </c>
      <c r="J1484" t="s">
        <v>7071</v>
      </c>
      <c r="K1484" t="s">
        <v>7071</v>
      </c>
      <c r="L1484" t="s">
        <v>7070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50</v>
      </c>
      <c r="AC1484" t="s">
        <v>51</v>
      </c>
      <c r="AD1484" t="s">
        <v>357</v>
      </c>
      <c r="AE1484">
        <v>21</v>
      </c>
      <c r="AF1484">
        <v>8573</v>
      </c>
      <c r="AG1484" t="str">
        <f>CONCATENATE(Table1[[#This Row],[item_code]],(".jpg"))</f>
        <v>LAB967.jpg</v>
      </c>
      <c r="AH1484" t="str">
        <f>IF(Table1[[#This Row],[DEPO. TOTAL DISPO]]&gt;2,"Publish","Draft")</f>
        <v>Draft</v>
      </c>
      <c r="AI1484" s="1" t="str">
        <f>IFERROR(VLOOKUP(A1484,#REF!, 1, FALSE),"  ")</f>
        <v xml:space="preserve">  </v>
      </c>
    </row>
    <row r="1485" spans="1:35">
      <c r="A1485" t="s">
        <v>6527</v>
      </c>
      <c r="B1485" t="s">
        <v>6528</v>
      </c>
      <c r="C1485">
        <v>0</v>
      </c>
      <c r="D1485">
        <v>0</v>
      </c>
      <c r="E1485" t="s">
        <v>6529</v>
      </c>
      <c r="F1485" t="s">
        <v>34</v>
      </c>
      <c r="G1485" t="s">
        <v>6530</v>
      </c>
      <c r="H1485" t="s">
        <v>6531</v>
      </c>
      <c r="I1485" t="s">
        <v>6531</v>
      </c>
      <c r="J1485" t="s">
        <v>6531</v>
      </c>
      <c r="K1485" t="s">
        <v>6531</v>
      </c>
      <c r="L1485" t="s">
        <v>6529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t="s">
        <v>50</v>
      </c>
      <c r="AC1485" t="s">
        <v>58</v>
      </c>
      <c r="AD1485" t="s">
        <v>5883</v>
      </c>
      <c r="AE1485">
        <v>21</v>
      </c>
      <c r="AF1485">
        <v>9280</v>
      </c>
      <c r="AG1485" t="str">
        <f>CONCATENATE(Table1[[#This Row],[item_code]],(".jpg"))</f>
        <v>LAB9666.jpg</v>
      </c>
      <c r="AH1485" t="str">
        <f>IF(Table1[[#This Row],[DEPO. TOTAL DISPO]]&gt;2,"Publish","Draft")</f>
        <v>Draft</v>
      </c>
      <c r="AI1485" s="1" t="str">
        <f>IFERROR(VLOOKUP(A1485,#REF!, 1, FALSE),"  ")</f>
        <v xml:space="preserve">  </v>
      </c>
    </row>
    <row r="1486" spans="1:35">
      <c r="A1486" t="s">
        <v>6564</v>
      </c>
      <c r="B1486" t="s">
        <v>6565</v>
      </c>
      <c r="C1486">
        <v>0</v>
      </c>
      <c r="D1486">
        <v>0</v>
      </c>
      <c r="E1486" t="s">
        <v>6566</v>
      </c>
      <c r="F1486" t="s">
        <v>34</v>
      </c>
      <c r="G1486" t="s">
        <v>6567</v>
      </c>
      <c r="H1486" t="s">
        <v>6568</v>
      </c>
      <c r="I1486" t="s">
        <v>6568</v>
      </c>
      <c r="J1486" t="s">
        <v>6568</v>
      </c>
      <c r="K1486" t="s">
        <v>6568</v>
      </c>
      <c r="L1486" t="s">
        <v>6566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s">
        <v>50</v>
      </c>
      <c r="AC1486" t="s">
        <v>58</v>
      </c>
      <c r="AD1486" t="s">
        <v>620</v>
      </c>
      <c r="AE1486">
        <v>21</v>
      </c>
      <c r="AF1486">
        <v>8572</v>
      </c>
      <c r="AG1486" t="str">
        <f>CONCATENATE(Table1[[#This Row],[item_code]],(".jpg"))</f>
        <v>LAB966.jpg</v>
      </c>
      <c r="AH1486" t="str">
        <f>IF(Table1[[#This Row],[DEPO. TOTAL DISPO]]&gt;2,"Publish","Draft")</f>
        <v>Draft</v>
      </c>
      <c r="AI1486" s="1" t="str">
        <f>IFERROR(VLOOKUP(A1486,#REF!, 1, FALSE),"  ")</f>
        <v xml:space="preserve">  </v>
      </c>
    </row>
    <row r="1487" spans="1:35">
      <c r="A1487" t="s">
        <v>6754</v>
      </c>
      <c r="B1487" t="s">
        <v>6755</v>
      </c>
      <c r="C1487">
        <v>0</v>
      </c>
      <c r="D1487">
        <v>0</v>
      </c>
      <c r="E1487" t="s">
        <v>6756</v>
      </c>
      <c r="F1487" t="s">
        <v>34</v>
      </c>
      <c r="G1487" t="s">
        <v>6757</v>
      </c>
      <c r="H1487" t="s">
        <v>6758</v>
      </c>
      <c r="I1487" t="s">
        <v>6758</v>
      </c>
      <c r="J1487" t="s">
        <v>6758</v>
      </c>
      <c r="K1487" t="s">
        <v>6758</v>
      </c>
      <c r="L1487" t="s">
        <v>6756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s">
        <v>50</v>
      </c>
      <c r="AC1487" t="s">
        <v>58</v>
      </c>
      <c r="AD1487" t="s">
        <v>620</v>
      </c>
      <c r="AE1487">
        <v>21</v>
      </c>
      <c r="AF1487">
        <v>8571</v>
      </c>
      <c r="AG1487" t="str">
        <f>CONCATENATE(Table1[[#This Row],[item_code]],(".jpg"))</f>
        <v>LAB965.jpg</v>
      </c>
      <c r="AH1487" t="str">
        <f>IF(Table1[[#This Row],[DEPO. TOTAL DISPO]]&gt;2,"Publish","Draft")</f>
        <v>Draft</v>
      </c>
      <c r="AI1487" s="1" t="str">
        <f>IFERROR(VLOOKUP(A1487,#REF!, 1, FALSE),"  ")</f>
        <v xml:space="preserve">  </v>
      </c>
    </row>
    <row r="1488" spans="1:35">
      <c r="A1488" t="s">
        <v>6759</v>
      </c>
      <c r="B1488" t="s">
        <v>6760</v>
      </c>
      <c r="C1488">
        <v>0</v>
      </c>
      <c r="D1488">
        <v>0</v>
      </c>
      <c r="E1488" t="s">
        <v>6761</v>
      </c>
      <c r="F1488" t="s">
        <v>34</v>
      </c>
      <c r="G1488" t="s">
        <v>6762</v>
      </c>
      <c r="H1488" t="s">
        <v>6763</v>
      </c>
      <c r="I1488" t="s">
        <v>6763</v>
      </c>
      <c r="J1488" t="s">
        <v>6763</v>
      </c>
      <c r="K1488" t="s">
        <v>6763</v>
      </c>
      <c r="L1488" t="s">
        <v>6761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s">
        <v>50</v>
      </c>
      <c r="AC1488" t="s">
        <v>58</v>
      </c>
      <c r="AD1488" t="s">
        <v>620</v>
      </c>
      <c r="AE1488">
        <v>21</v>
      </c>
      <c r="AF1488">
        <v>8569</v>
      </c>
      <c r="AG1488" t="str">
        <f>CONCATENATE(Table1[[#This Row],[item_code]],(".jpg"))</f>
        <v>LAB961.jpg</v>
      </c>
      <c r="AH1488" t="str">
        <f>IF(Table1[[#This Row],[DEPO. TOTAL DISPO]]&gt;2,"Publish","Draft")</f>
        <v>Draft</v>
      </c>
      <c r="AI1488" s="1" t="str">
        <f>IFERROR(VLOOKUP(A1488,#REF!, 1, FALSE),"  ")</f>
        <v xml:space="preserve">  </v>
      </c>
    </row>
    <row r="1489" spans="1:35">
      <c r="A1489" t="s">
        <v>13641</v>
      </c>
      <c r="B1489" t="s">
        <v>13642</v>
      </c>
      <c r="C1489">
        <v>0</v>
      </c>
      <c r="D1489">
        <v>0</v>
      </c>
      <c r="E1489" t="s">
        <v>13643</v>
      </c>
      <c r="F1489" t="s">
        <v>34</v>
      </c>
      <c r="G1489" t="s">
        <v>13644</v>
      </c>
      <c r="H1489" t="s">
        <v>13645</v>
      </c>
      <c r="I1489" t="s">
        <v>13645</v>
      </c>
      <c r="J1489" t="s">
        <v>13645</v>
      </c>
      <c r="K1489" t="s">
        <v>13645</v>
      </c>
      <c r="L1489" t="s">
        <v>13643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t="s">
        <v>50</v>
      </c>
      <c r="AC1489" t="s">
        <v>646</v>
      </c>
      <c r="AD1489" t="s">
        <v>111</v>
      </c>
      <c r="AE1489">
        <v>21</v>
      </c>
      <c r="AF1489">
        <v>8529</v>
      </c>
      <c r="AG1489" t="str">
        <f>CONCATENATE(Table1[[#This Row],[item_code]],(".jpg"))</f>
        <v>LAB960.jpg</v>
      </c>
      <c r="AH1489" t="str">
        <f>IF(Table1[[#This Row],[DEPO. TOTAL DISPO]]&gt;2,"Publish","Draft")</f>
        <v>Draft</v>
      </c>
      <c r="AI1489" s="1" t="str">
        <f>IFERROR(VLOOKUP(A1489,#REF!, 1, FALSE),"  ")</f>
        <v xml:space="preserve">  </v>
      </c>
    </row>
    <row r="1490" spans="1:35">
      <c r="A1490" t="s">
        <v>6830</v>
      </c>
      <c r="B1490" t="s">
        <v>6831</v>
      </c>
      <c r="C1490">
        <v>0</v>
      </c>
      <c r="D1490">
        <v>0</v>
      </c>
      <c r="E1490" t="s">
        <v>6832</v>
      </c>
      <c r="F1490" t="s">
        <v>34</v>
      </c>
      <c r="G1490" t="s">
        <v>6833</v>
      </c>
      <c r="H1490" t="s">
        <v>6834</v>
      </c>
      <c r="I1490" t="s">
        <v>6834</v>
      </c>
      <c r="J1490" t="s">
        <v>6834</v>
      </c>
      <c r="K1490" t="s">
        <v>6834</v>
      </c>
      <c r="L1490" t="s">
        <v>6832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t="s">
        <v>50</v>
      </c>
      <c r="AC1490" t="s">
        <v>58</v>
      </c>
      <c r="AD1490" t="s">
        <v>620</v>
      </c>
      <c r="AE1490">
        <v>21</v>
      </c>
      <c r="AF1490">
        <v>8528</v>
      </c>
      <c r="AG1490" t="str">
        <f>CONCATENATE(Table1[[#This Row],[item_code]],(".jpg"))</f>
        <v>LAB959.jpg</v>
      </c>
      <c r="AH1490" t="str">
        <f>IF(Table1[[#This Row],[DEPO. TOTAL DISPO]]&gt;2,"Publish","Draft")</f>
        <v>Draft</v>
      </c>
      <c r="AI1490" s="1" t="str">
        <f>IFERROR(VLOOKUP(A1490,#REF!, 1, FALSE),"  ")</f>
        <v xml:space="preserve">  </v>
      </c>
    </row>
    <row r="1491" spans="1:35">
      <c r="A1491" t="s">
        <v>6674</v>
      </c>
      <c r="B1491" t="s">
        <v>6675</v>
      </c>
      <c r="C1491">
        <v>0</v>
      </c>
      <c r="D1491">
        <v>0</v>
      </c>
      <c r="E1491" t="s">
        <v>6676</v>
      </c>
      <c r="F1491" t="s">
        <v>34</v>
      </c>
      <c r="G1491" t="s">
        <v>6677</v>
      </c>
      <c r="H1491" t="s">
        <v>6678</v>
      </c>
      <c r="I1491" t="s">
        <v>6678</v>
      </c>
      <c r="J1491" t="s">
        <v>6678</v>
      </c>
      <c r="K1491" t="s">
        <v>6678</v>
      </c>
      <c r="L1491" t="s">
        <v>6676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t="s">
        <v>50</v>
      </c>
      <c r="AC1491" t="s">
        <v>58</v>
      </c>
      <c r="AD1491" t="s">
        <v>5883</v>
      </c>
      <c r="AE1491">
        <v>10.5</v>
      </c>
      <c r="AF1491">
        <v>8562</v>
      </c>
      <c r="AG1491" t="str">
        <f>CONCATENATE(Table1[[#This Row],[item_code]],(".jpg"))</f>
        <v>LAB958.jpg</v>
      </c>
      <c r="AH1491" t="str">
        <f>IF(Table1[[#This Row],[DEPO. TOTAL DISPO]]&gt;2,"Publish","Draft")</f>
        <v>Draft</v>
      </c>
      <c r="AI1491" s="1" t="str">
        <f>IFERROR(VLOOKUP(A1491,#REF!, 1, FALSE),"  ")</f>
        <v xml:space="preserve">  </v>
      </c>
    </row>
    <row r="1492" spans="1:35">
      <c r="A1492" t="s">
        <v>6659</v>
      </c>
      <c r="B1492" t="s">
        <v>6660</v>
      </c>
      <c r="C1492">
        <v>0</v>
      </c>
      <c r="D1492">
        <v>0</v>
      </c>
      <c r="E1492" t="s">
        <v>6661</v>
      </c>
      <c r="F1492" t="s">
        <v>34</v>
      </c>
      <c r="G1492" t="s">
        <v>5908</v>
      </c>
      <c r="H1492" t="s">
        <v>6662</v>
      </c>
      <c r="I1492" t="s">
        <v>6662</v>
      </c>
      <c r="J1492" t="s">
        <v>6662</v>
      </c>
      <c r="K1492" t="s">
        <v>6662</v>
      </c>
      <c r="L1492" t="s">
        <v>6661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s">
        <v>50</v>
      </c>
      <c r="AC1492" t="s">
        <v>58</v>
      </c>
      <c r="AD1492" t="s">
        <v>6663</v>
      </c>
      <c r="AE1492">
        <v>21</v>
      </c>
      <c r="AF1492">
        <v>8558</v>
      </c>
      <c r="AG1492" t="str">
        <f>CONCATENATE(Table1[[#This Row],[item_code]],(".jpg"))</f>
        <v>LAB957.jpg</v>
      </c>
      <c r="AH1492" t="str">
        <f>IF(Table1[[#This Row],[DEPO. TOTAL DISPO]]&gt;2,"Publish","Draft")</f>
        <v>Draft</v>
      </c>
      <c r="AI1492" s="1" t="str">
        <f>IFERROR(VLOOKUP(A1492,#REF!, 1, FALSE),"  ")</f>
        <v xml:space="preserve">  </v>
      </c>
    </row>
    <row r="1493" spans="1:35">
      <c r="A1493" t="s">
        <v>6689</v>
      </c>
      <c r="B1493" t="s">
        <v>6690</v>
      </c>
      <c r="C1493">
        <v>0</v>
      </c>
      <c r="D1493">
        <v>0</v>
      </c>
      <c r="E1493" t="s">
        <v>6691</v>
      </c>
      <c r="F1493" t="s">
        <v>34</v>
      </c>
      <c r="G1493" t="s">
        <v>6692</v>
      </c>
      <c r="H1493" t="s">
        <v>6693</v>
      </c>
      <c r="I1493" t="s">
        <v>6693</v>
      </c>
      <c r="J1493" t="s">
        <v>6693</v>
      </c>
      <c r="K1493" t="s">
        <v>6693</v>
      </c>
      <c r="L1493" t="s">
        <v>6691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 t="s">
        <v>50</v>
      </c>
      <c r="AC1493" t="s">
        <v>58</v>
      </c>
      <c r="AD1493" t="s">
        <v>5883</v>
      </c>
      <c r="AE1493">
        <v>21</v>
      </c>
      <c r="AF1493">
        <v>9279</v>
      </c>
      <c r="AG1493" t="str">
        <f>CONCATENATE(Table1[[#This Row],[item_code]],(".jpg"))</f>
        <v>LAB9565.jpg</v>
      </c>
      <c r="AH1493" t="str">
        <f>IF(Table1[[#This Row],[DEPO. TOTAL DISPO]]&gt;2,"Publish","Draft")</f>
        <v>Draft</v>
      </c>
      <c r="AI1493" s="1" t="str">
        <f>IFERROR(VLOOKUP(A1493,#REF!, 1, FALSE),"  ")</f>
        <v xml:space="preserve">  </v>
      </c>
    </row>
    <row r="1494" spans="1:35">
      <c r="A1494" t="s">
        <v>8561</v>
      </c>
      <c r="B1494" t="s">
        <v>8562</v>
      </c>
      <c r="C1494">
        <v>0</v>
      </c>
      <c r="D1494">
        <v>0</v>
      </c>
      <c r="E1494" t="s">
        <v>8558</v>
      </c>
      <c r="F1494" t="s">
        <v>34</v>
      </c>
      <c r="G1494" t="s">
        <v>8559</v>
      </c>
      <c r="H1494" t="s">
        <v>8560</v>
      </c>
      <c r="I1494" t="s">
        <v>8560</v>
      </c>
      <c r="J1494" t="s">
        <v>8560</v>
      </c>
      <c r="K1494" t="s">
        <v>8560</v>
      </c>
      <c r="L1494" t="s">
        <v>8558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50</v>
      </c>
      <c r="AC1494" t="s">
        <v>51</v>
      </c>
      <c r="AD1494" t="s">
        <v>85</v>
      </c>
      <c r="AE1494">
        <v>21</v>
      </c>
      <c r="AF1494">
        <v>8555</v>
      </c>
      <c r="AG1494" t="str">
        <f>CONCATENATE(Table1[[#This Row],[item_code]],(".jpg"))</f>
        <v>LAB956.jpg</v>
      </c>
      <c r="AH1494" t="str">
        <f>IF(Table1[[#This Row],[DEPO. TOTAL DISPO]]&gt;2,"Publish","Draft")</f>
        <v>Draft</v>
      </c>
      <c r="AI1494" s="1" t="str">
        <f>IFERROR(VLOOKUP(A1494,#REF!, 1, FALSE),"  ")</f>
        <v xml:space="preserve">  </v>
      </c>
    </row>
    <row r="1495" spans="1:35">
      <c r="A1495" t="s">
        <v>7116</v>
      </c>
      <c r="B1495" t="s">
        <v>7117</v>
      </c>
      <c r="C1495">
        <v>0</v>
      </c>
      <c r="D1495">
        <v>0</v>
      </c>
      <c r="E1495" t="s">
        <v>7118</v>
      </c>
      <c r="F1495" t="s">
        <v>34</v>
      </c>
      <c r="G1495" t="s">
        <v>7119</v>
      </c>
      <c r="H1495" t="s">
        <v>7120</v>
      </c>
      <c r="I1495" t="s">
        <v>7120</v>
      </c>
      <c r="J1495" t="s">
        <v>7120</v>
      </c>
      <c r="K1495" t="s">
        <v>7120</v>
      </c>
      <c r="L1495" t="s">
        <v>7118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s">
        <v>50</v>
      </c>
      <c r="AC1495" t="s">
        <v>51</v>
      </c>
      <c r="AD1495" t="s">
        <v>85</v>
      </c>
      <c r="AE1495">
        <v>21</v>
      </c>
      <c r="AF1495">
        <v>8554</v>
      </c>
      <c r="AG1495" t="str">
        <f>CONCATENATE(Table1[[#This Row],[item_code]],(".jpg"))</f>
        <v>LAB955.jpg</v>
      </c>
      <c r="AH1495" t="str">
        <f>IF(Table1[[#This Row],[DEPO. TOTAL DISPO]]&gt;2,"Publish","Draft")</f>
        <v>Draft</v>
      </c>
      <c r="AI1495" s="1" t="str">
        <f>IFERROR(VLOOKUP(A1495,#REF!, 1, FALSE),"  ")</f>
        <v xml:space="preserve">  </v>
      </c>
    </row>
    <row r="1496" spans="1:35">
      <c r="A1496" t="s">
        <v>6749</v>
      </c>
      <c r="B1496" t="s">
        <v>6750</v>
      </c>
      <c r="C1496">
        <v>0</v>
      </c>
      <c r="D1496">
        <v>0</v>
      </c>
      <c r="E1496" t="s">
        <v>6751</v>
      </c>
      <c r="F1496" t="s">
        <v>34</v>
      </c>
      <c r="G1496" t="s">
        <v>6752</v>
      </c>
      <c r="H1496" t="s">
        <v>6753</v>
      </c>
      <c r="I1496" t="s">
        <v>6753</v>
      </c>
      <c r="J1496" t="s">
        <v>6753</v>
      </c>
      <c r="K1496" t="s">
        <v>6753</v>
      </c>
      <c r="L1496" t="s">
        <v>6751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50</v>
      </c>
      <c r="AC1496" t="s">
        <v>58</v>
      </c>
      <c r="AD1496" t="s">
        <v>620</v>
      </c>
      <c r="AE1496">
        <v>21</v>
      </c>
      <c r="AF1496">
        <v>8551</v>
      </c>
      <c r="AG1496" t="str">
        <f>CONCATENATE(Table1[[#This Row],[item_code]],(".jpg"))</f>
        <v>LAB953.jpg</v>
      </c>
      <c r="AH1496" t="str">
        <f>IF(Table1[[#This Row],[DEPO. TOTAL DISPO]]&gt;2,"Publish","Draft")</f>
        <v>Draft</v>
      </c>
      <c r="AI1496" s="1" t="str">
        <f>IFERROR(VLOOKUP(A1496,#REF!, 1, FALSE),"  ")</f>
        <v xml:space="preserve">  </v>
      </c>
    </row>
    <row r="1497" spans="1:35">
      <c r="A1497" t="s">
        <v>6835</v>
      </c>
      <c r="B1497" t="s">
        <v>6836</v>
      </c>
      <c r="C1497">
        <v>0</v>
      </c>
      <c r="D1497">
        <v>0</v>
      </c>
      <c r="E1497" t="s">
        <v>6837</v>
      </c>
      <c r="F1497" t="s">
        <v>34</v>
      </c>
      <c r="G1497" t="s">
        <v>6838</v>
      </c>
      <c r="H1497" t="s">
        <v>6839</v>
      </c>
      <c r="I1497" t="s">
        <v>6839</v>
      </c>
      <c r="J1497" t="s">
        <v>6839</v>
      </c>
      <c r="K1497" t="s">
        <v>6839</v>
      </c>
      <c r="L1497" t="s">
        <v>6837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s">
        <v>50</v>
      </c>
      <c r="AC1497" t="s">
        <v>58</v>
      </c>
      <c r="AD1497" t="s">
        <v>620</v>
      </c>
      <c r="AE1497">
        <v>21</v>
      </c>
      <c r="AF1497">
        <v>8550</v>
      </c>
      <c r="AG1497" t="str">
        <f>CONCATENATE(Table1[[#This Row],[item_code]],(".jpg"))</f>
        <v>LAB952.jpg</v>
      </c>
      <c r="AH1497" t="str">
        <f>IF(Table1[[#This Row],[DEPO. TOTAL DISPO]]&gt;2,"Publish","Draft")</f>
        <v>Draft</v>
      </c>
      <c r="AI1497" s="1" t="str">
        <f>IFERROR(VLOOKUP(A1497,#REF!, 1, FALSE),"  ")</f>
        <v xml:space="preserve">  </v>
      </c>
    </row>
    <row r="1498" spans="1:35">
      <c r="A1498" t="s">
        <v>6845</v>
      </c>
      <c r="B1498" t="s">
        <v>6846</v>
      </c>
      <c r="C1498">
        <v>0</v>
      </c>
      <c r="D1498">
        <v>0</v>
      </c>
      <c r="E1498" t="s">
        <v>6847</v>
      </c>
      <c r="F1498" t="s">
        <v>34</v>
      </c>
      <c r="G1498" t="s">
        <v>6848</v>
      </c>
      <c r="H1498" t="s">
        <v>6849</v>
      </c>
      <c r="I1498" t="s">
        <v>6849</v>
      </c>
      <c r="J1498" t="s">
        <v>6849</v>
      </c>
      <c r="K1498" t="s">
        <v>6849</v>
      </c>
      <c r="L1498" t="s">
        <v>6850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50</v>
      </c>
      <c r="AC1498" t="s">
        <v>58</v>
      </c>
      <c r="AD1498" t="s">
        <v>620</v>
      </c>
      <c r="AE1498">
        <v>21</v>
      </c>
      <c r="AF1498">
        <v>8549</v>
      </c>
      <c r="AG1498" t="str">
        <f>CONCATENATE(Table1[[#This Row],[item_code]],(".jpg"))</f>
        <v>LAB951.jpg</v>
      </c>
      <c r="AH1498" t="str">
        <f>IF(Table1[[#This Row],[DEPO. TOTAL DISPO]]&gt;2,"Publish","Draft")</f>
        <v>Draft</v>
      </c>
      <c r="AI1498" s="1" t="str">
        <f>IFERROR(VLOOKUP(A1498,#REF!, 1, FALSE),"  ")</f>
        <v xml:space="preserve">  </v>
      </c>
    </row>
    <row r="1499" spans="1:35">
      <c r="A1499" t="s">
        <v>6554</v>
      </c>
      <c r="B1499" t="s">
        <v>6555</v>
      </c>
      <c r="C1499">
        <v>0</v>
      </c>
      <c r="D1499">
        <v>0</v>
      </c>
      <c r="E1499" t="s">
        <v>6556</v>
      </c>
      <c r="F1499" t="s">
        <v>34</v>
      </c>
      <c r="G1499" t="s">
        <v>6557</v>
      </c>
      <c r="H1499" t="s">
        <v>6558</v>
      </c>
      <c r="I1499" t="s">
        <v>6558</v>
      </c>
      <c r="J1499" t="s">
        <v>6558</v>
      </c>
      <c r="K1499" t="s">
        <v>6558</v>
      </c>
      <c r="L1499" t="s">
        <v>6556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50</v>
      </c>
      <c r="AC1499" t="s">
        <v>58</v>
      </c>
      <c r="AD1499" t="s">
        <v>6559</v>
      </c>
      <c r="AE1499">
        <v>21</v>
      </c>
      <c r="AF1499">
        <v>8548</v>
      </c>
      <c r="AG1499" t="str">
        <f>CONCATENATE(Table1[[#This Row],[item_code]],(".jpg"))</f>
        <v>LAB950.jpg</v>
      </c>
      <c r="AH1499" t="str">
        <f>IF(Table1[[#This Row],[DEPO. TOTAL DISPO]]&gt;2,"Publish","Draft")</f>
        <v>Draft</v>
      </c>
      <c r="AI1499" s="1" t="str">
        <f>IFERROR(VLOOKUP(A1499,#REF!, 1, FALSE),"  ")</f>
        <v xml:space="preserve">  </v>
      </c>
    </row>
    <row r="1500" spans="1:35">
      <c r="A1500" t="s">
        <v>7688</v>
      </c>
      <c r="B1500" t="s">
        <v>7689</v>
      </c>
      <c r="C1500">
        <v>0</v>
      </c>
      <c r="D1500">
        <v>0</v>
      </c>
      <c r="E1500" t="s">
        <v>7690</v>
      </c>
      <c r="F1500" t="s">
        <v>34</v>
      </c>
      <c r="G1500" t="s">
        <v>7691</v>
      </c>
      <c r="H1500" t="s">
        <v>7692</v>
      </c>
      <c r="I1500" t="s">
        <v>7692</v>
      </c>
      <c r="J1500" t="s">
        <v>7692</v>
      </c>
      <c r="K1500" t="s">
        <v>7692</v>
      </c>
      <c r="L1500" t="s">
        <v>7690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s">
        <v>50</v>
      </c>
      <c r="AC1500" t="s">
        <v>7493</v>
      </c>
      <c r="AD1500" t="s">
        <v>6354</v>
      </c>
      <c r="AE1500">
        <v>21</v>
      </c>
      <c r="AF1500">
        <v>9424</v>
      </c>
      <c r="AG1500" t="str">
        <f>CONCATENATE(Table1[[#This Row],[item_code]],(".jpg"))</f>
        <v>LAB9472.jpg</v>
      </c>
      <c r="AH1500" t="str">
        <f>IF(Table1[[#This Row],[DEPO. TOTAL DISPO]]&gt;2,"Publish","Draft")</f>
        <v>Draft</v>
      </c>
      <c r="AI1500" s="1" t="str">
        <f>IFERROR(VLOOKUP(A1500,#REF!, 1, FALSE),"  ")</f>
        <v xml:space="preserve">  </v>
      </c>
    </row>
    <row r="1501" spans="1:35">
      <c r="A1501" t="s">
        <v>2969</v>
      </c>
      <c r="B1501" t="s">
        <v>2970</v>
      </c>
      <c r="C1501">
        <v>0</v>
      </c>
      <c r="D1501">
        <v>0</v>
      </c>
      <c r="E1501" t="s">
        <v>2971</v>
      </c>
      <c r="F1501" t="s">
        <v>71</v>
      </c>
      <c r="G1501" t="s">
        <v>2972</v>
      </c>
      <c r="H1501" t="s">
        <v>2973</v>
      </c>
      <c r="I1501" t="s">
        <v>2973</v>
      </c>
      <c r="J1501" t="s">
        <v>2973</v>
      </c>
      <c r="K1501" t="s">
        <v>2973</v>
      </c>
      <c r="L1501" t="s">
        <v>2971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50</v>
      </c>
      <c r="AC1501" t="s">
        <v>663</v>
      </c>
      <c r="AD1501" t="s">
        <v>845</v>
      </c>
      <c r="AE1501">
        <v>21</v>
      </c>
      <c r="AF1501">
        <v>8852</v>
      </c>
      <c r="AG1501" t="str">
        <f>CONCATENATE(Table1[[#This Row],[item_code]],(".jpg"))</f>
        <v>LAB9402.jpg</v>
      </c>
      <c r="AH1501" t="str">
        <f>IF(Table1[[#This Row],[DEPO. TOTAL DISPO]]&gt;2,"Publish","Draft")</f>
        <v>Draft</v>
      </c>
      <c r="AI1501" s="1" t="str">
        <f>IFERROR(VLOOKUP(A1501,#REF!, 1, FALSE),"  ")</f>
        <v xml:space="preserve">  </v>
      </c>
    </row>
    <row r="1502" spans="1:35">
      <c r="A1502" t="s">
        <v>6895</v>
      </c>
      <c r="B1502" t="s">
        <v>6896</v>
      </c>
      <c r="C1502">
        <v>0</v>
      </c>
      <c r="D1502">
        <v>0</v>
      </c>
      <c r="E1502" t="s">
        <v>6897</v>
      </c>
      <c r="F1502" t="s">
        <v>34</v>
      </c>
      <c r="G1502" t="s">
        <v>6898</v>
      </c>
      <c r="H1502" t="s">
        <v>6899</v>
      </c>
      <c r="I1502" t="s">
        <v>6899</v>
      </c>
      <c r="J1502" t="s">
        <v>6899</v>
      </c>
      <c r="K1502" t="s">
        <v>6899</v>
      </c>
      <c r="L1502" t="s">
        <v>6897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50</v>
      </c>
      <c r="AC1502" t="s">
        <v>58</v>
      </c>
      <c r="AD1502" t="s">
        <v>59</v>
      </c>
      <c r="AE1502">
        <v>21</v>
      </c>
      <c r="AF1502">
        <v>8498</v>
      </c>
      <c r="AG1502" t="str">
        <f>CONCATENATE(Table1[[#This Row],[item_code]],(".jpg"))</f>
        <v>LAB936.jpg</v>
      </c>
      <c r="AH1502" t="str">
        <f>IF(Table1[[#This Row],[DEPO. TOTAL DISPO]]&gt;2,"Publish","Draft")</f>
        <v>Draft</v>
      </c>
      <c r="AI1502" s="1" t="str">
        <f>IFERROR(VLOOKUP(A1502,#REF!, 1, FALSE),"  ")</f>
        <v xml:space="preserve">  </v>
      </c>
    </row>
    <row r="1503" spans="1:35">
      <c r="A1503" t="s">
        <v>11812</v>
      </c>
      <c r="B1503" t="s">
        <v>11813</v>
      </c>
      <c r="C1503">
        <v>0</v>
      </c>
      <c r="D1503">
        <v>0</v>
      </c>
      <c r="E1503" t="s">
        <v>11814</v>
      </c>
      <c r="F1503" t="s">
        <v>34</v>
      </c>
      <c r="G1503" t="s">
        <v>11815</v>
      </c>
      <c r="H1503" t="s">
        <v>11816</v>
      </c>
      <c r="I1503" t="s">
        <v>11816</v>
      </c>
      <c r="J1503" t="s">
        <v>11816</v>
      </c>
      <c r="K1503" t="s">
        <v>11816</v>
      </c>
      <c r="L1503" t="s">
        <v>11814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50</v>
      </c>
      <c r="AC1503" t="s">
        <v>7493</v>
      </c>
      <c r="AD1503" t="s">
        <v>59</v>
      </c>
      <c r="AE1503">
        <v>21</v>
      </c>
      <c r="AF1503">
        <v>8473</v>
      </c>
      <c r="AG1503" t="str">
        <f>CONCATENATE(Table1[[#This Row],[item_code]],(".jpg"))</f>
        <v>LAB935.jpg</v>
      </c>
      <c r="AH1503" t="str">
        <f>IF(Table1[[#This Row],[DEPO. TOTAL DISPO]]&gt;2,"Publish","Draft")</f>
        <v>Draft</v>
      </c>
      <c r="AI1503" s="1" t="str">
        <f>IFERROR(VLOOKUP(A1503,#REF!, 1, FALSE),"  ")</f>
        <v xml:space="preserve">  </v>
      </c>
    </row>
    <row r="1504" spans="1:35">
      <c r="A1504" t="s">
        <v>3041</v>
      </c>
      <c r="B1504" t="s">
        <v>3042</v>
      </c>
      <c r="C1504">
        <v>0</v>
      </c>
      <c r="D1504">
        <v>0</v>
      </c>
      <c r="E1504" t="s">
        <v>3043</v>
      </c>
      <c r="F1504" t="s">
        <v>34</v>
      </c>
      <c r="G1504" t="s">
        <v>3044</v>
      </c>
      <c r="H1504" t="s">
        <v>3045</v>
      </c>
      <c r="I1504" t="s">
        <v>3045</v>
      </c>
      <c r="J1504" t="s">
        <v>3045</v>
      </c>
      <c r="K1504" t="s">
        <v>3045</v>
      </c>
      <c r="L1504" t="s">
        <v>3046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s">
        <v>50</v>
      </c>
      <c r="AC1504" t="s">
        <v>3047</v>
      </c>
      <c r="AD1504" t="s">
        <v>52</v>
      </c>
      <c r="AE1504">
        <v>21</v>
      </c>
      <c r="AF1504">
        <v>8471</v>
      </c>
      <c r="AG1504" t="str">
        <f>CONCATENATE(Table1[[#This Row],[item_code]],(".jpg"))</f>
        <v>LAB934.jpg</v>
      </c>
      <c r="AH1504" t="str">
        <f>IF(Table1[[#This Row],[DEPO. TOTAL DISPO]]&gt;2,"Publish","Draft")</f>
        <v>Draft</v>
      </c>
      <c r="AI1504" s="1" t="str">
        <f>IFERROR(VLOOKUP(A1504,#REF!, 1, FALSE),"  ")</f>
        <v xml:space="preserve">  </v>
      </c>
    </row>
    <row r="1505" spans="1:35">
      <c r="A1505" t="s">
        <v>3085</v>
      </c>
      <c r="B1505" t="s">
        <v>3086</v>
      </c>
      <c r="C1505">
        <v>0</v>
      </c>
      <c r="D1505">
        <v>0</v>
      </c>
      <c r="E1505" t="s">
        <v>3087</v>
      </c>
      <c r="F1505" t="s">
        <v>34</v>
      </c>
      <c r="G1505" t="s">
        <v>3088</v>
      </c>
      <c r="H1505" t="s">
        <v>3089</v>
      </c>
      <c r="I1505" t="s">
        <v>3089</v>
      </c>
      <c r="J1505" t="s">
        <v>3089</v>
      </c>
      <c r="K1505" t="s">
        <v>3089</v>
      </c>
      <c r="L1505" t="s">
        <v>3087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50</v>
      </c>
      <c r="AC1505" t="s">
        <v>3047</v>
      </c>
      <c r="AD1505" t="s">
        <v>52</v>
      </c>
      <c r="AE1505">
        <v>21</v>
      </c>
      <c r="AF1505">
        <v>8470</v>
      </c>
      <c r="AG1505" t="str">
        <f>CONCATENATE(Table1[[#This Row],[item_code]],(".jpg"))</f>
        <v>LAB933.jpg</v>
      </c>
      <c r="AH1505" t="str">
        <f>IF(Table1[[#This Row],[DEPO. TOTAL DISPO]]&gt;2,"Publish","Draft")</f>
        <v>Draft</v>
      </c>
      <c r="AI1505" s="1" t="str">
        <f>IFERROR(VLOOKUP(A1505,#REF!, 1, FALSE),"  ")</f>
        <v xml:space="preserve">  </v>
      </c>
    </row>
    <row r="1506" spans="1:35">
      <c r="A1506" t="s">
        <v>7738</v>
      </c>
      <c r="B1506" t="s">
        <v>7739</v>
      </c>
      <c r="C1506">
        <v>0</v>
      </c>
      <c r="D1506">
        <v>0</v>
      </c>
      <c r="E1506" t="s">
        <v>7740</v>
      </c>
      <c r="F1506" t="s">
        <v>34</v>
      </c>
      <c r="G1506" t="s">
        <v>6838</v>
      </c>
      <c r="H1506" t="s">
        <v>7741</v>
      </c>
      <c r="I1506" t="s">
        <v>7741</v>
      </c>
      <c r="J1506" t="s">
        <v>7741</v>
      </c>
      <c r="K1506" t="s">
        <v>7741</v>
      </c>
      <c r="L1506" t="s">
        <v>7740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50</v>
      </c>
      <c r="AC1506" t="s">
        <v>7493</v>
      </c>
      <c r="AD1506" t="s">
        <v>620</v>
      </c>
      <c r="AE1506">
        <v>21</v>
      </c>
      <c r="AF1506">
        <v>8466</v>
      </c>
      <c r="AG1506" t="str">
        <f>CONCATENATE(Table1[[#This Row],[item_code]],(".jpg"))</f>
        <v>LAB932.jpg</v>
      </c>
      <c r="AH1506" t="str">
        <f>IF(Table1[[#This Row],[DEPO. TOTAL DISPO]]&gt;2,"Publish","Draft")</f>
        <v>Draft</v>
      </c>
      <c r="AI1506" s="1" t="str">
        <f>IFERROR(VLOOKUP(A1506,#REF!, 1, FALSE),"  ")</f>
        <v xml:space="preserve">  </v>
      </c>
    </row>
    <row r="1507" spans="1:35">
      <c r="A1507" t="s">
        <v>10350</v>
      </c>
      <c r="B1507" t="s">
        <v>10351</v>
      </c>
      <c r="C1507">
        <v>0</v>
      </c>
      <c r="D1507">
        <v>0</v>
      </c>
      <c r="E1507" t="s">
        <v>10352</v>
      </c>
      <c r="F1507" t="s">
        <v>34</v>
      </c>
      <c r="G1507" t="s">
        <v>10353</v>
      </c>
      <c r="H1507" t="s">
        <v>10354</v>
      </c>
      <c r="I1507" t="s">
        <v>10354</v>
      </c>
      <c r="J1507" t="s">
        <v>10354</v>
      </c>
      <c r="K1507" t="s">
        <v>10354</v>
      </c>
      <c r="L1507" t="s">
        <v>10352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50</v>
      </c>
      <c r="AC1507" t="s">
        <v>663</v>
      </c>
      <c r="AD1507" t="s">
        <v>111</v>
      </c>
      <c r="AE1507">
        <v>21</v>
      </c>
      <c r="AF1507">
        <v>8463</v>
      </c>
      <c r="AG1507" t="str">
        <f>CONCATENATE(Table1[[#This Row],[item_code]],(".jpg"))</f>
        <v>LAB931.jpg</v>
      </c>
      <c r="AH1507" t="str">
        <f>IF(Table1[[#This Row],[DEPO. TOTAL DISPO]]&gt;2,"Publish","Draft")</f>
        <v>Draft</v>
      </c>
      <c r="AI1507" s="1" t="str">
        <f>IFERROR(VLOOKUP(A1507,#REF!, 1, FALSE),"  ")</f>
        <v xml:space="preserve">  </v>
      </c>
    </row>
    <row r="1508" spans="1:35">
      <c r="A1508" t="s">
        <v>5829</v>
      </c>
      <c r="B1508" t="s">
        <v>5830</v>
      </c>
      <c r="C1508">
        <v>0</v>
      </c>
      <c r="D1508">
        <v>0</v>
      </c>
      <c r="E1508" t="s">
        <v>5831</v>
      </c>
      <c r="F1508" t="s">
        <v>34</v>
      </c>
      <c r="G1508" t="s">
        <v>5832</v>
      </c>
      <c r="H1508" t="s">
        <v>5833</v>
      </c>
      <c r="I1508" t="s">
        <v>5833</v>
      </c>
      <c r="J1508" t="s">
        <v>5833</v>
      </c>
      <c r="K1508" t="s">
        <v>5833</v>
      </c>
      <c r="L1508" t="s">
        <v>5831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t="s">
        <v>50</v>
      </c>
      <c r="AC1508" t="s">
        <v>663</v>
      </c>
      <c r="AD1508" t="s">
        <v>111</v>
      </c>
      <c r="AE1508">
        <v>21</v>
      </c>
      <c r="AF1508">
        <v>4829</v>
      </c>
      <c r="AG1508" t="str">
        <f>CONCATENATE(Table1[[#This Row],[item_code]],(".jpg"))</f>
        <v>LAB930.jpg</v>
      </c>
      <c r="AH1508" t="str">
        <f>IF(Table1[[#This Row],[DEPO. TOTAL DISPO]]&gt;2,"Publish","Draft")</f>
        <v>Draft</v>
      </c>
      <c r="AI1508" s="1" t="str">
        <f>IFERROR(VLOOKUP(A1508,#REF!, 1, FALSE),"  ")</f>
        <v xml:space="preserve">  </v>
      </c>
    </row>
    <row r="1509" spans="1:35">
      <c r="A1509" t="s">
        <v>6905</v>
      </c>
      <c r="B1509" t="s">
        <v>6906</v>
      </c>
      <c r="C1509">
        <v>0</v>
      </c>
      <c r="D1509">
        <v>0</v>
      </c>
      <c r="E1509" t="s">
        <v>6907</v>
      </c>
      <c r="F1509" t="s">
        <v>34</v>
      </c>
      <c r="G1509" t="s">
        <v>6908</v>
      </c>
      <c r="H1509" t="s">
        <v>6909</v>
      </c>
      <c r="I1509" t="s">
        <v>6909</v>
      </c>
      <c r="J1509" t="s">
        <v>6909</v>
      </c>
      <c r="K1509" t="s">
        <v>6909</v>
      </c>
      <c r="L1509" t="s">
        <v>6907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t="s">
        <v>50</v>
      </c>
      <c r="AC1509" t="s">
        <v>58</v>
      </c>
      <c r="AD1509" t="s">
        <v>59</v>
      </c>
      <c r="AE1509">
        <v>21</v>
      </c>
      <c r="AF1509">
        <v>8460</v>
      </c>
      <c r="AG1509" t="str">
        <f>CONCATENATE(Table1[[#This Row],[item_code]],(".jpg"))</f>
        <v>LAB929.jpg</v>
      </c>
      <c r="AH1509" t="str">
        <f>IF(Table1[[#This Row],[DEPO. TOTAL DISPO]]&gt;2,"Publish","Draft")</f>
        <v>Draft</v>
      </c>
      <c r="AI1509" s="1" t="str">
        <f>IFERROR(VLOOKUP(A1509,#REF!, 1, FALSE),"  ")</f>
        <v xml:space="preserve">  </v>
      </c>
    </row>
    <row r="1510" spans="1:35">
      <c r="A1510" t="s">
        <v>5899</v>
      </c>
      <c r="B1510" t="s">
        <v>5900</v>
      </c>
      <c r="C1510">
        <v>0</v>
      </c>
      <c r="D1510">
        <v>0</v>
      </c>
      <c r="E1510" t="s">
        <v>5901</v>
      </c>
      <c r="F1510" t="s">
        <v>34</v>
      </c>
      <c r="G1510" t="s">
        <v>5902</v>
      </c>
      <c r="H1510" t="s">
        <v>5903</v>
      </c>
      <c r="I1510" t="s">
        <v>5903</v>
      </c>
      <c r="J1510" t="s">
        <v>5903</v>
      </c>
      <c r="K1510" t="s">
        <v>5903</v>
      </c>
      <c r="L1510" t="s">
        <v>5901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s">
        <v>50</v>
      </c>
      <c r="AC1510" t="s">
        <v>58</v>
      </c>
      <c r="AD1510" t="s">
        <v>5904</v>
      </c>
      <c r="AE1510">
        <v>21</v>
      </c>
      <c r="AF1510">
        <v>8452</v>
      </c>
      <c r="AG1510" t="str">
        <f>CONCATENATE(Table1[[#This Row],[item_code]],(".jpg"))</f>
        <v>LAB928.jpg</v>
      </c>
      <c r="AH1510" t="str">
        <f>IF(Table1[[#This Row],[DEPO. TOTAL DISPO]]&gt;2,"Publish","Draft")</f>
        <v>Draft</v>
      </c>
      <c r="AI1510" s="1" t="str">
        <f>IFERROR(VLOOKUP(A1510,#REF!, 1, FALSE),"  ")</f>
        <v xml:space="preserve">  </v>
      </c>
    </row>
    <row r="1511" spans="1:35">
      <c r="A1511" t="s">
        <v>5961</v>
      </c>
      <c r="B1511" t="s">
        <v>5962</v>
      </c>
      <c r="C1511">
        <v>0</v>
      </c>
      <c r="D1511">
        <v>0</v>
      </c>
      <c r="E1511" t="s">
        <v>5963</v>
      </c>
      <c r="F1511" t="s">
        <v>34</v>
      </c>
      <c r="G1511" t="s">
        <v>5964</v>
      </c>
      <c r="H1511" t="s">
        <v>5965</v>
      </c>
      <c r="I1511" t="s">
        <v>5965</v>
      </c>
      <c r="J1511" t="s">
        <v>5965</v>
      </c>
      <c r="K1511" t="s">
        <v>5965</v>
      </c>
      <c r="L1511" t="s">
        <v>5963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t="s">
        <v>50</v>
      </c>
      <c r="AC1511" t="s">
        <v>58</v>
      </c>
      <c r="AD1511" t="s">
        <v>3119</v>
      </c>
      <c r="AE1511">
        <v>21</v>
      </c>
      <c r="AF1511">
        <v>8451</v>
      </c>
      <c r="AG1511" t="str">
        <f>CONCATENATE(Table1[[#This Row],[item_code]],(".jpg"))</f>
        <v>LAB927.jpg</v>
      </c>
      <c r="AH1511" t="str">
        <f>IF(Table1[[#This Row],[DEPO. TOTAL DISPO]]&gt;2,"Publish","Draft")</f>
        <v>Draft</v>
      </c>
      <c r="AI1511" s="1" t="str">
        <f>IFERROR(VLOOKUP(A1511,#REF!, 1, FALSE),"  ")</f>
        <v xml:space="preserve">  </v>
      </c>
    </row>
    <row r="1512" spans="1:35">
      <c r="A1512" t="s">
        <v>5956</v>
      </c>
      <c r="B1512" t="s">
        <v>5957</v>
      </c>
      <c r="C1512">
        <v>0</v>
      </c>
      <c r="D1512">
        <v>0</v>
      </c>
      <c r="E1512" t="s">
        <v>5958</v>
      </c>
      <c r="F1512" t="s">
        <v>34</v>
      </c>
      <c r="G1512" t="s">
        <v>5959</v>
      </c>
      <c r="H1512" t="s">
        <v>5960</v>
      </c>
      <c r="I1512" t="s">
        <v>5960</v>
      </c>
      <c r="J1512" t="s">
        <v>5960</v>
      </c>
      <c r="K1512" t="s">
        <v>5960</v>
      </c>
      <c r="L1512" t="s">
        <v>5958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50</v>
      </c>
      <c r="AC1512" t="s">
        <v>58</v>
      </c>
      <c r="AD1512" t="s">
        <v>3119</v>
      </c>
      <c r="AE1512">
        <v>21</v>
      </c>
      <c r="AF1512">
        <v>8450</v>
      </c>
      <c r="AG1512" t="str">
        <f>CONCATENATE(Table1[[#This Row],[item_code]],(".jpg"))</f>
        <v>LAB926.jpg</v>
      </c>
      <c r="AH1512" t="str">
        <f>IF(Table1[[#This Row],[DEPO. TOTAL DISPO]]&gt;2,"Publish","Draft")</f>
        <v>Draft</v>
      </c>
      <c r="AI1512" s="1" t="str">
        <f>IFERROR(VLOOKUP(A1512,#REF!, 1, FALSE),"  ")</f>
        <v xml:space="preserve">  </v>
      </c>
    </row>
    <row r="1513" spans="1:35">
      <c r="A1513" t="s">
        <v>5946</v>
      </c>
      <c r="B1513" t="s">
        <v>5947</v>
      </c>
      <c r="C1513">
        <v>0</v>
      </c>
      <c r="D1513">
        <v>0</v>
      </c>
      <c r="E1513" t="s">
        <v>5948</v>
      </c>
      <c r="F1513" t="s">
        <v>34</v>
      </c>
      <c r="G1513" t="s">
        <v>5949</v>
      </c>
      <c r="H1513" t="s">
        <v>5950</v>
      </c>
      <c r="I1513" t="s">
        <v>5950</v>
      </c>
      <c r="J1513" t="s">
        <v>5950</v>
      </c>
      <c r="K1513" t="s">
        <v>5950</v>
      </c>
      <c r="L1513" t="s">
        <v>5948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50</v>
      </c>
      <c r="AC1513" t="s">
        <v>58</v>
      </c>
      <c r="AD1513" t="s">
        <v>3119</v>
      </c>
      <c r="AE1513">
        <v>21</v>
      </c>
      <c r="AF1513">
        <v>8448</v>
      </c>
      <c r="AG1513" t="str">
        <f>CONCATENATE(Table1[[#This Row],[item_code]],(".jpg"))</f>
        <v>LAB924.jpg</v>
      </c>
      <c r="AH1513" t="str">
        <f>IF(Table1[[#This Row],[DEPO. TOTAL DISPO]]&gt;2,"Publish","Draft")</f>
        <v>Draft</v>
      </c>
      <c r="AI1513" s="1" t="str">
        <f>IFERROR(VLOOKUP(A1513,#REF!, 1, FALSE),"  ")</f>
        <v xml:space="preserve">  </v>
      </c>
    </row>
    <row r="1514" spans="1:35">
      <c r="A1514" t="s">
        <v>647</v>
      </c>
      <c r="B1514" t="s">
        <v>648</v>
      </c>
      <c r="C1514">
        <v>0</v>
      </c>
      <c r="D1514">
        <v>0</v>
      </c>
      <c r="E1514" t="s">
        <v>649</v>
      </c>
      <c r="F1514" t="s">
        <v>34</v>
      </c>
      <c r="G1514" t="s">
        <v>650</v>
      </c>
      <c r="H1514" t="s">
        <v>651</v>
      </c>
      <c r="I1514" t="s">
        <v>651</v>
      </c>
      <c r="J1514" t="s">
        <v>651</v>
      </c>
      <c r="K1514" t="s">
        <v>651</v>
      </c>
      <c r="L1514" t="s">
        <v>649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s">
        <v>50</v>
      </c>
      <c r="AC1514" t="s">
        <v>51</v>
      </c>
      <c r="AD1514" t="s">
        <v>357</v>
      </c>
      <c r="AE1514">
        <v>21</v>
      </c>
      <c r="AF1514">
        <v>8446</v>
      </c>
      <c r="AG1514" t="str">
        <f>CONCATENATE(Table1[[#This Row],[item_code]],(".jpg"))</f>
        <v>LAB923.jpg</v>
      </c>
      <c r="AH1514" t="str">
        <f>IF(Table1[[#This Row],[DEPO. TOTAL DISPO]]&gt;2,"Publish","Draft")</f>
        <v>Draft</v>
      </c>
      <c r="AI1514" s="1" t="str">
        <f>IFERROR(VLOOKUP(A1514,#REF!, 1, FALSE),"  ")</f>
        <v xml:space="preserve">  </v>
      </c>
    </row>
    <row r="1515" spans="1:35">
      <c r="A1515" t="s">
        <v>641</v>
      </c>
      <c r="B1515" t="s">
        <v>642</v>
      </c>
      <c r="C1515">
        <v>0</v>
      </c>
      <c r="D1515">
        <v>0</v>
      </c>
      <c r="E1515" t="s">
        <v>643</v>
      </c>
      <c r="F1515" t="s">
        <v>34</v>
      </c>
      <c r="G1515" t="s">
        <v>644</v>
      </c>
      <c r="H1515" t="s">
        <v>645</v>
      </c>
      <c r="I1515" t="s">
        <v>645</v>
      </c>
      <c r="J1515" t="s">
        <v>645</v>
      </c>
      <c r="K1515" t="s">
        <v>645</v>
      </c>
      <c r="L1515" t="s">
        <v>643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50</v>
      </c>
      <c r="AC1515" t="s">
        <v>646</v>
      </c>
      <c r="AD1515" t="s">
        <v>357</v>
      </c>
      <c r="AE1515">
        <v>21</v>
      </c>
      <c r="AF1515">
        <v>8445</v>
      </c>
      <c r="AG1515" t="str">
        <f>CONCATENATE(Table1[[#This Row],[item_code]],(".jpg"))</f>
        <v>LAB922.jpg</v>
      </c>
      <c r="AH1515" t="str">
        <f>IF(Table1[[#This Row],[DEPO. TOTAL DISPO]]&gt;2,"Publish","Draft")</f>
        <v>Draft</v>
      </c>
      <c r="AI1515" s="1" t="str">
        <f>IFERROR(VLOOKUP(A1515,#REF!, 1, FALSE),"  ")</f>
        <v xml:space="preserve">  </v>
      </c>
    </row>
    <row r="1516" spans="1:35">
      <c r="A1516" t="s">
        <v>3271</v>
      </c>
      <c r="B1516" t="s">
        <v>3272</v>
      </c>
      <c r="C1516">
        <v>0</v>
      </c>
      <c r="D1516">
        <v>0</v>
      </c>
      <c r="E1516" t="s">
        <v>3273</v>
      </c>
      <c r="F1516" t="s">
        <v>34</v>
      </c>
      <c r="G1516" t="s">
        <v>3274</v>
      </c>
      <c r="H1516" t="s">
        <v>3275</v>
      </c>
      <c r="I1516" t="s">
        <v>3275</v>
      </c>
      <c r="J1516" t="s">
        <v>3275</v>
      </c>
      <c r="K1516" t="s">
        <v>3275</v>
      </c>
      <c r="L1516" t="s">
        <v>3273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 t="s">
        <v>50</v>
      </c>
      <c r="AC1516" t="s">
        <v>646</v>
      </c>
      <c r="AD1516" t="s">
        <v>357</v>
      </c>
      <c r="AE1516">
        <v>21</v>
      </c>
      <c r="AF1516">
        <v>8444</v>
      </c>
      <c r="AG1516" t="str">
        <f>CONCATENATE(Table1[[#This Row],[item_code]],(".jpg"))</f>
        <v>LAB921.jpg</v>
      </c>
      <c r="AH1516" t="str">
        <f>IF(Table1[[#This Row],[DEPO. TOTAL DISPO]]&gt;2,"Publish","Draft")</f>
        <v>Draft</v>
      </c>
      <c r="AI1516" s="1" t="str">
        <f>IFERROR(VLOOKUP(A1516,#REF!, 1, FALSE),"  ")</f>
        <v xml:space="preserve">  </v>
      </c>
    </row>
    <row r="1517" spans="1:35">
      <c r="A1517" t="s">
        <v>3266</v>
      </c>
      <c r="B1517" t="s">
        <v>3267</v>
      </c>
      <c r="C1517">
        <v>0</v>
      </c>
      <c r="D1517">
        <v>0</v>
      </c>
      <c r="E1517" t="s">
        <v>3268</v>
      </c>
      <c r="F1517" t="s">
        <v>34</v>
      </c>
      <c r="G1517" t="s">
        <v>3269</v>
      </c>
      <c r="H1517" t="s">
        <v>3270</v>
      </c>
      <c r="I1517" t="s">
        <v>3270</v>
      </c>
      <c r="J1517" t="s">
        <v>3270</v>
      </c>
      <c r="K1517" t="s">
        <v>3270</v>
      </c>
      <c r="L1517" t="s">
        <v>3268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t="s">
        <v>50</v>
      </c>
      <c r="AC1517" t="s">
        <v>51</v>
      </c>
      <c r="AD1517" t="s">
        <v>357</v>
      </c>
      <c r="AE1517">
        <v>21</v>
      </c>
      <c r="AF1517">
        <v>8443</v>
      </c>
      <c r="AG1517" t="str">
        <f>CONCATENATE(Table1[[#This Row],[item_code]],(".jpg"))</f>
        <v>LAB920.jpg</v>
      </c>
      <c r="AH1517" t="str">
        <f>IF(Table1[[#This Row],[DEPO. TOTAL DISPO]]&gt;2,"Publish","Draft")</f>
        <v>Draft</v>
      </c>
      <c r="AI1517" s="1" t="str">
        <f>IFERROR(VLOOKUP(A1517,#REF!, 1, FALSE),"  ")</f>
        <v xml:space="preserve">  </v>
      </c>
    </row>
    <row r="1518" spans="1:35">
      <c r="A1518" t="s">
        <v>669</v>
      </c>
      <c r="B1518" t="s">
        <v>670</v>
      </c>
      <c r="C1518">
        <v>0</v>
      </c>
      <c r="D1518">
        <v>0</v>
      </c>
      <c r="E1518" t="s">
        <v>671</v>
      </c>
      <c r="F1518" t="s">
        <v>34</v>
      </c>
      <c r="G1518" t="s">
        <v>672</v>
      </c>
      <c r="H1518" t="s">
        <v>673</v>
      </c>
      <c r="I1518" t="s">
        <v>673</v>
      </c>
      <c r="J1518" t="s">
        <v>673</v>
      </c>
      <c r="K1518" t="s">
        <v>673</v>
      </c>
      <c r="L1518" t="s">
        <v>671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50</v>
      </c>
      <c r="AC1518" t="s">
        <v>51</v>
      </c>
      <c r="AD1518" t="s">
        <v>357</v>
      </c>
      <c r="AE1518">
        <v>21</v>
      </c>
      <c r="AF1518">
        <v>8442</v>
      </c>
      <c r="AG1518" t="str">
        <f>CONCATENATE(Table1[[#This Row],[item_code]],(".jpg"))</f>
        <v>LAB919.jpg</v>
      </c>
      <c r="AH1518" t="str">
        <f>IF(Table1[[#This Row],[DEPO. TOTAL DISPO]]&gt;2,"Publish","Draft")</f>
        <v>Draft</v>
      </c>
      <c r="AI1518" s="1" t="str">
        <f>IFERROR(VLOOKUP(A1518,#REF!, 1, FALSE),"  ")</f>
        <v xml:space="preserve">  </v>
      </c>
    </row>
    <row r="1519" spans="1:35">
      <c r="A1519" t="s">
        <v>7059</v>
      </c>
      <c r="B1519" t="s">
        <v>7060</v>
      </c>
      <c r="C1519">
        <v>0</v>
      </c>
      <c r="D1519">
        <v>0</v>
      </c>
      <c r="E1519" t="s">
        <v>7061</v>
      </c>
      <c r="F1519" t="s">
        <v>34</v>
      </c>
      <c r="G1519" t="s">
        <v>7062</v>
      </c>
      <c r="H1519" t="s">
        <v>7063</v>
      </c>
      <c r="I1519" t="s">
        <v>7063</v>
      </c>
      <c r="J1519" t="s">
        <v>7063</v>
      </c>
      <c r="K1519" t="s">
        <v>7063</v>
      </c>
      <c r="L1519" t="s">
        <v>7061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50</v>
      </c>
      <c r="AC1519" t="s">
        <v>51</v>
      </c>
      <c r="AD1519" t="s">
        <v>3119</v>
      </c>
      <c r="AE1519">
        <v>21</v>
      </c>
      <c r="AF1519">
        <v>8438</v>
      </c>
      <c r="AG1519" t="str">
        <f>CONCATENATE(Table1[[#This Row],[item_code]],(".jpg"))</f>
        <v>LAB918.jpg</v>
      </c>
      <c r="AH1519" t="str">
        <f>IF(Table1[[#This Row],[DEPO. TOTAL DISPO]]&gt;2,"Publish","Draft")</f>
        <v>Draft</v>
      </c>
      <c r="AI1519" s="1" t="str">
        <f>IFERROR(VLOOKUP(A1519,#REF!, 1, FALSE),"  ")</f>
        <v xml:space="preserve">  </v>
      </c>
    </row>
    <row r="1520" spans="1:35">
      <c r="A1520" t="s">
        <v>7044</v>
      </c>
      <c r="B1520" t="s">
        <v>7045</v>
      </c>
      <c r="C1520">
        <v>0</v>
      </c>
      <c r="D1520">
        <v>0</v>
      </c>
      <c r="E1520" t="s">
        <v>7046</v>
      </c>
      <c r="F1520" t="s">
        <v>34</v>
      </c>
      <c r="G1520" t="s">
        <v>7047</v>
      </c>
      <c r="H1520" t="s">
        <v>7048</v>
      </c>
      <c r="I1520" t="s">
        <v>7048</v>
      </c>
      <c r="J1520" t="s">
        <v>7048</v>
      </c>
      <c r="K1520" t="s">
        <v>7048</v>
      </c>
      <c r="L1520" t="s">
        <v>7046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50</v>
      </c>
      <c r="AC1520" t="s">
        <v>51</v>
      </c>
      <c r="AD1520" t="s">
        <v>3119</v>
      </c>
      <c r="AE1520">
        <v>21</v>
      </c>
      <c r="AF1520">
        <v>8437</v>
      </c>
      <c r="AG1520" t="str">
        <f>CONCATENATE(Table1[[#This Row],[item_code]],(".jpg"))</f>
        <v>LAB917.jpg</v>
      </c>
      <c r="AH1520" t="str">
        <f>IF(Table1[[#This Row],[DEPO. TOTAL DISPO]]&gt;2,"Publish","Draft")</f>
        <v>Draft</v>
      </c>
      <c r="AI1520" s="1" t="str">
        <f>IFERROR(VLOOKUP(A1520,#REF!, 1, FALSE),"  ")</f>
        <v xml:space="preserve">  </v>
      </c>
    </row>
    <row r="1521" spans="1:35">
      <c r="A1521" t="s">
        <v>7054</v>
      </c>
      <c r="B1521" t="s">
        <v>7055</v>
      </c>
      <c r="C1521">
        <v>0</v>
      </c>
      <c r="D1521">
        <v>0</v>
      </c>
      <c r="E1521" t="s">
        <v>7056</v>
      </c>
      <c r="F1521" t="s">
        <v>34</v>
      </c>
      <c r="G1521" t="s">
        <v>7057</v>
      </c>
      <c r="H1521" t="s">
        <v>7058</v>
      </c>
      <c r="I1521" t="s">
        <v>7058</v>
      </c>
      <c r="J1521" t="s">
        <v>7058</v>
      </c>
      <c r="K1521" t="s">
        <v>7058</v>
      </c>
      <c r="L1521" t="s">
        <v>7056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s">
        <v>50</v>
      </c>
      <c r="AC1521" t="s">
        <v>51</v>
      </c>
      <c r="AD1521" t="s">
        <v>3119</v>
      </c>
      <c r="AE1521">
        <v>21</v>
      </c>
      <c r="AF1521">
        <v>8436</v>
      </c>
      <c r="AG1521" t="str">
        <f>CONCATENATE(Table1[[#This Row],[item_code]],(".jpg"))</f>
        <v>LAB916.jpg</v>
      </c>
      <c r="AH1521" t="str">
        <f>IF(Table1[[#This Row],[DEPO. TOTAL DISPO]]&gt;2,"Publish","Draft")</f>
        <v>Draft</v>
      </c>
      <c r="AI1521" s="1" t="str">
        <f>IFERROR(VLOOKUP(A1521,#REF!, 1, FALSE),"  ")</f>
        <v xml:space="preserve">  </v>
      </c>
    </row>
    <row r="1522" spans="1:35">
      <c r="A1522" t="s">
        <v>7049</v>
      </c>
      <c r="B1522" t="s">
        <v>7050</v>
      </c>
      <c r="C1522">
        <v>0</v>
      </c>
      <c r="D1522">
        <v>0</v>
      </c>
      <c r="E1522" t="s">
        <v>7051</v>
      </c>
      <c r="F1522" t="s">
        <v>34</v>
      </c>
      <c r="G1522" t="s">
        <v>7052</v>
      </c>
      <c r="H1522" t="s">
        <v>7053</v>
      </c>
      <c r="I1522" t="s">
        <v>7053</v>
      </c>
      <c r="J1522" t="s">
        <v>7053</v>
      </c>
      <c r="K1522" t="s">
        <v>7053</v>
      </c>
      <c r="L1522" t="s">
        <v>7051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50</v>
      </c>
      <c r="AC1522" t="s">
        <v>51</v>
      </c>
      <c r="AD1522" t="s">
        <v>3119</v>
      </c>
      <c r="AE1522">
        <v>21</v>
      </c>
      <c r="AF1522">
        <v>8435</v>
      </c>
      <c r="AG1522" t="str">
        <f>CONCATENATE(Table1[[#This Row],[item_code]],(".jpg"))</f>
        <v>LAB915.jpg</v>
      </c>
      <c r="AH1522" t="str">
        <f>IF(Table1[[#This Row],[DEPO. TOTAL DISPO]]&gt;2,"Publish","Draft")</f>
        <v>Draft</v>
      </c>
      <c r="AI1522" s="1" t="str">
        <f>IFERROR(VLOOKUP(A1522,#REF!, 1, FALSE),"  ")</f>
        <v xml:space="preserve">  </v>
      </c>
    </row>
    <row r="1523" spans="1:35">
      <c r="A1523" t="s">
        <v>7767</v>
      </c>
      <c r="B1523" t="s">
        <v>7768</v>
      </c>
      <c r="C1523">
        <v>0</v>
      </c>
      <c r="D1523">
        <v>0</v>
      </c>
      <c r="E1523" t="s">
        <v>7769</v>
      </c>
      <c r="F1523" t="s">
        <v>34</v>
      </c>
      <c r="G1523" t="s">
        <v>7770</v>
      </c>
      <c r="H1523" t="s">
        <v>7771</v>
      </c>
      <c r="I1523" t="s">
        <v>7771</v>
      </c>
      <c r="J1523" t="s">
        <v>7771</v>
      </c>
      <c r="K1523" t="s">
        <v>7771</v>
      </c>
      <c r="L1523" t="s">
        <v>7769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t="s">
        <v>50</v>
      </c>
      <c r="AC1523" t="s">
        <v>7493</v>
      </c>
      <c r="AD1523" t="s">
        <v>357</v>
      </c>
      <c r="AE1523">
        <v>21</v>
      </c>
      <c r="AF1523">
        <v>9117</v>
      </c>
      <c r="AG1523" t="str">
        <f>CONCATENATE(Table1[[#This Row],[item_code]],(".jpg"))</f>
        <v>LAB9131.jpg</v>
      </c>
      <c r="AH1523" t="str">
        <f>IF(Table1[[#This Row],[DEPO. TOTAL DISPO]]&gt;2,"Publish","Draft")</f>
        <v>Draft</v>
      </c>
      <c r="AI1523" s="1" t="str">
        <f>IFERROR(VLOOKUP(A1523,#REF!, 1, FALSE),"  ")</f>
        <v xml:space="preserve">  </v>
      </c>
    </row>
    <row r="1524" spans="1:35">
      <c r="A1524" t="s">
        <v>7777</v>
      </c>
      <c r="B1524" t="s">
        <v>7778</v>
      </c>
      <c r="C1524">
        <v>0</v>
      </c>
      <c r="D1524">
        <v>0</v>
      </c>
      <c r="E1524" t="s">
        <v>7779</v>
      </c>
      <c r="F1524" t="s">
        <v>34</v>
      </c>
      <c r="G1524" t="s">
        <v>7780</v>
      </c>
      <c r="H1524" t="s">
        <v>7781</v>
      </c>
      <c r="I1524" t="s">
        <v>7781</v>
      </c>
      <c r="J1524" t="s">
        <v>7781</v>
      </c>
      <c r="K1524" t="s">
        <v>7781</v>
      </c>
      <c r="L1524" t="s">
        <v>7779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50</v>
      </c>
      <c r="AC1524" t="s">
        <v>7493</v>
      </c>
      <c r="AD1524" t="s">
        <v>357</v>
      </c>
      <c r="AE1524">
        <v>21</v>
      </c>
      <c r="AF1524">
        <v>9112</v>
      </c>
      <c r="AG1524" t="str">
        <f>CONCATENATE(Table1[[#This Row],[item_code]],(".jpg"))</f>
        <v>LAB913.jpg</v>
      </c>
      <c r="AH1524" t="str">
        <f>IF(Table1[[#This Row],[DEPO. TOTAL DISPO]]&gt;2,"Publish","Draft")</f>
        <v>Draft</v>
      </c>
      <c r="AI1524" s="1" t="str">
        <f>IFERROR(VLOOKUP(A1524,#REF!, 1, FALSE),"  ")</f>
        <v xml:space="preserve">  </v>
      </c>
    </row>
    <row r="1525" spans="1:35">
      <c r="A1525" t="s">
        <v>7772</v>
      </c>
      <c r="B1525" t="s">
        <v>7773</v>
      </c>
      <c r="C1525">
        <v>0</v>
      </c>
      <c r="D1525">
        <v>0</v>
      </c>
      <c r="E1525" t="s">
        <v>7774</v>
      </c>
      <c r="F1525" t="s">
        <v>34</v>
      </c>
      <c r="G1525" t="s">
        <v>7775</v>
      </c>
      <c r="H1525" t="s">
        <v>7776</v>
      </c>
      <c r="I1525" t="s">
        <v>7776</v>
      </c>
      <c r="J1525" t="s">
        <v>7776</v>
      </c>
      <c r="K1525" t="s">
        <v>7776</v>
      </c>
      <c r="L1525" t="s">
        <v>7774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50</v>
      </c>
      <c r="AC1525" t="s">
        <v>7493</v>
      </c>
      <c r="AD1525" t="s">
        <v>357</v>
      </c>
      <c r="AE1525">
        <v>21</v>
      </c>
      <c r="AF1525">
        <v>9118</v>
      </c>
      <c r="AG1525" t="str">
        <f>CONCATENATE(Table1[[#This Row],[item_code]],(".jpg"))</f>
        <v>LAB9121.jpg</v>
      </c>
      <c r="AH1525" t="str">
        <f>IF(Table1[[#This Row],[DEPO. TOTAL DISPO]]&gt;2,"Publish","Draft")</f>
        <v>Draft</v>
      </c>
      <c r="AI1525" s="1" t="str">
        <f>IFERROR(VLOOKUP(A1525,#REF!, 1, FALSE),"  ")</f>
        <v xml:space="preserve">  </v>
      </c>
    </row>
    <row r="1526" spans="1:35">
      <c r="A1526" t="s">
        <v>7782</v>
      </c>
      <c r="B1526" t="s">
        <v>7783</v>
      </c>
      <c r="C1526">
        <v>0</v>
      </c>
      <c r="D1526">
        <v>0</v>
      </c>
      <c r="E1526" t="s">
        <v>7784</v>
      </c>
      <c r="F1526" t="s">
        <v>34</v>
      </c>
      <c r="G1526" t="s">
        <v>7785</v>
      </c>
      <c r="H1526" t="s">
        <v>7786</v>
      </c>
      <c r="I1526" t="s">
        <v>7786</v>
      </c>
      <c r="J1526" t="s">
        <v>7786</v>
      </c>
      <c r="K1526" t="s">
        <v>7786</v>
      </c>
      <c r="L1526" t="s">
        <v>7784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50</v>
      </c>
      <c r="AC1526" t="s">
        <v>7493</v>
      </c>
      <c r="AD1526" t="s">
        <v>357</v>
      </c>
      <c r="AE1526">
        <v>21</v>
      </c>
      <c r="AF1526">
        <v>9114</v>
      </c>
      <c r="AG1526" t="str">
        <f>CONCATENATE(Table1[[#This Row],[item_code]],(".jpg"))</f>
        <v>LAB912.jpg</v>
      </c>
      <c r="AH1526" t="str">
        <f>IF(Table1[[#This Row],[DEPO. TOTAL DISPO]]&gt;2,"Publish","Draft")</f>
        <v>Draft</v>
      </c>
      <c r="AI1526" s="1" t="str">
        <f>IFERROR(VLOOKUP(A1526,#REF!, 1, FALSE),"  ")</f>
        <v xml:space="preserve">  </v>
      </c>
    </row>
    <row r="1527" spans="1:35">
      <c r="A1527" t="s">
        <v>6840</v>
      </c>
      <c r="B1527" t="s">
        <v>6841</v>
      </c>
      <c r="C1527">
        <v>0</v>
      </c>
      <c r="D1527">
        <v>0</v>
      </c>
      <c r="E1527" t="s">
        <v>6842</v>
      </c>
      <c r="F1527" t="s">
        <v>34</v>
      </c>
      <c r="G1527" t="s">
        <v>6843</v>
      </c>
      <c r="H1527" t="s">
        <v>6844</v>
      </c>
      <c r="I1527" t="s">
        <v>6844</v>
      </c>
      <c r="J1527" t="s">
        <v>6844</v>
      </c>
      <c r="K1527" t="s">
        <v>6844</v>
      </c>
      <c r="L1527" t="s">
        <v>6842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 t="s">
        <v>50</v>
      </c>
      <c r="AC1527" t="s">
        <v>58</v>
      </c>
      <c r="AD1527" t="s">
        <v>620</v>
      </c>
      <c r="AE1527">
        <v>21</v>
      </c>
      <c r="AF1527">
        <v>8414</v>
      </c>
      <c r="AG1527" t="str">
        <f>CONCATENATE(Table1[[#This Row],[item_code]],(".jpg"))</f>
        <v>LAB911.jpg</v>
      </c>
      <c r="AH1527" t="str">
        <f>IF(Table1[[#This Row],[DEPO. TOTAL DISPO]]&gt;2,"Publish","Draft")</f>
        <v>Draft</v>
      </c>
      <c r="AI1527" s="1" t="str">
        <f>IFERROR(VLOOKUP(A1527,#REF!, 1, FALSE),"  ")</f>
        <v xml:space="preserve">  </v>
      </c>
    </row>
    <row r="1528" spans="1:35">
      <c r="A1528" t="s">
        <v>7797</v>
      </c>
      <c r="B1528" t="s">
        <v>7798</v>
      </c>
      <c r="C1528">
        <v>0</v>
      </c>
      <c r="D1528">
        <v>0</v>
      </c>
      <c r="E1528" t="s">
        <v>7799</v>
      </c>
      <c r="F1528" t="s">
        <v>34</v>
      </c>
      <c r="G1528" t="s">
        <v>7800</v>
      </c>
      <c r="H1528" t="s">
        <v>7801</v>
      </c>
      <c r="I1528" t="s">
        <v>7801</v>
      </c>
      <c r="J1528" t="s">
        <v>7801</v>
      </c>
      <c r="K1528" t="s">
        <v>7801</v>
      </c>
      <c r="L1528" t="s">
        <v>7799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50</v>
      </c>
      <c r="AC1528" t="s">
        <v>7493</v>
      </c>
      <c r="AD1528" t="s">
        <v>357</v>
      </c>
      <c r="AE1528">
        <v>21</v>
      </c>
      <c r="AF1528">
        <v>9273</v>
      </c>
      <c r="AG1528" t="str">
        <f>CONCATENATE(Table1[[#This Row],[item_code]],(".jpg"))</f>
        <v>LAB90BX.jpg</v>
      </c>
      <c r="AH1528" t="str">
        <f>IF(Table1[[#This Row],[DEPO. TOTAL DISPO]]&gt;2,"Publish","Draft")</f>
        <v>Draft</v>
      </c>
      <c r="AI1528" s="1" t="str">
        <f>IFERROR(VLOOKUP(A1528,#REF!, 1, FALSE),"  ")</f>
        <v xml:space="preserve">  </v>
      </c>
    </row>
    <row r="1529" spans="1:35">
      <c r="A1529" t="s">
        <v>53</v>
      </c>
      <c r="B1529" t="s">
        <v>54</v>
      </c>
      <c r="C1529">
        <v>0</v>
      </c>
      <c r="D1529">
        <v>0</v>
      </c>
      <c r="E1529" t="s">
        <v>55</v>
      </c>
      <c r="F1529" t="s">
        <v>34</v>
      </c>
      <c r="G1529" t="s">
        <v>56</v>
      </c>
      <c r="H1529" t="s">
        <v>57</v>
      </c>
      <c r="I1529" t="s">
        <v>57</v>
      </c>
      <c r="J1529" t="s">
        <v>57</v>
      </c>
      <c r="K1529" t="s">
        <v>57</v>
      </c>
      <c r="L1529" t="s">
        <v>55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s">
        <v>50</v>
      </c>
      <c r="AC1529" t="s">
        <v>58</v>
      </c>
      <c r="AD1529" t="s">
        <v>59</v>
      </c>
      <c r="AE1529">
        <v>21</v>
      </c>
      <c r="AF1529">
        <v>8391</v>
      </c>
      <c r="AG1529" t="str">
        <f>CONCATENATE(Table1[[#This Row],[item_code]],(".jpg"))</f>
        <v>LAB909.jpg</v>
      </c>
      <c r="AH1529" t="str">
        <f>IF(Table1[[#This Row],[DEPO. TOTAL DISPO]]&gt;2,"Publish","Draft")</f>
        <v>Draft</v>
      </c>
      <c r="AI1529" s="1" t="str">
        <f>IFERROR(VLOOKUP(A1529,#REF!, 1, FALSE),"  ")</f>
        <v xml:space="preserve">  </v>
      </c>
    </row>
    <row r="1530" spans="1:35">
      <c r="A1530" t="s">
        <v>7678</v>
      </c>
      <c r="B1530" t="s">
        <v>7679</v>
      </c>
      <c r="C1530">
        <v>0</v>
      </c>
      <c r="D1530">
        <v>0</v>
      </c>
      <c r="E1530" t="s">
        <v>7680</v>
      </c>
      <c r="F1530" t="s">
        <v>34</v>
      </c>
      <c r="G1530" t="s">
        <v>7681</v>
      </c>
      <c r="H1530" t="s">
        <v>7682</v>
      </c>
      <c r="I1530" t="s">
        <v>7682</v>
      </c>
      <c r="J1530" t="s">
        <v>7682</v>
      </c>
      <c r="K1530" t="s">
        <v>7682</v>
      </c>
      <c r="L1530" t="s">
        <v>7680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 t="s">
        <v>50</v>
      </c>
      <c r="AC1530" t="s">
        <v>7493</v>
      </c>
      <c r="AD1530" t="s">
        <v>59</v>
      </c>
      <c r="AE1530">
        <v>21</v>
      </c>
      <c r="AF1530">
        <v>8389</v>
      </c>
      <c r="AG1530" t="str">
        <f>CONCATENATE(Table1[[#This Row],[item_code]],(".jpg"))</f>
        <v>LAB908.jpg</v>
      </c>
      <c r="AH1530" t="str">
        <f>IF(Table1[[#This Row],[DEPO. TOTAL DISPO]]&gt;2,"Publish","Draft")</f>
        <v>Draft</v>
      </c>
      <c r="AI1530" s="1" t="str">
        <f>IFERROR(VLOOKUP(A1530,#REF!, 1, FALSE),"  ")</f>
        <v xml:space="preserve">  </v>
      </c>
    </row>
    <row r="1531" spans="1:35">
      <c r="A1531" t="s">
        <v>4935</v>
      </c>
      <c r="B1531" t="s">
        <v>4936</v>
      </c>
      <c r="C1531">
        <v>0</v>
      </c>
      <c r="D1531">
        <v>0</v>
      </c>
      <c r="E1531" t="s">
        <v>4937</v>
      </c>
      <c r="F1531" t="s">
        <v>34</v>
      </c>
      <c r="G1531" t="s">
        <v>4938</v>
      </c>
      <c r="H1531" t="s">
        <v>4939</v>
      </c>
      <c r="I1531" t="s">
        <v>4939</v>
      </c>
      <c r="J1531" t="s">
        <v>4939</v>
      </c>
      <c r="K1531" t="s">
        <v>4939</v>
      </c>
      <c r="L1531" t="s">
        <v>4937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s">
        <v>50</v>
      </c>
      <c r="AC1531" t="s">
        <v>51</v>
      </c>
      <c r="AD1531" t="s">
        <v>59</v>
      </c>
      <c r="AE1531">
        <v>21</v>
      </c>
      <c r="AF1531">
        <v>8388</v>
      </c>
      <c r="AG1531" t="str">
        <f>CONCATENATE(Table1[[#This Row],[item_code]],(".jpg"))</f>
        <v>LAB907.jpg</v>
      </c>
      <c r="AH1531" t="str">
        <f>IF(Table1[[#This Row],[DEPO. TOTAL DISPO]]&gt;2,"Publish","Draft")</f>
        <v>Draft</v>
      </c>
      <c r="AI1531" s="1" t="str">
        <f>IFERROR(VLOOKUP(A1531,#REF!, 1, FALSE),"  ")</f>
        <v xml:space="preserve">  </v>
      </c>
    </row>
    <row r="1532" spans="1:35">
      <c r="A1532" t="s">
        <v>5845</v>
      </c>
      <c r="B1532" t="s">
        <v>5846</v>
      </c>
      <c r="C1532">
        <v>0</v>
      </c>
      <c r="D1532">
        <v>0</v>
      </c>
      <c r="E1532" t="s">
        <v>5847</v>
      </c>
      <c r="F1532" t="s">
        <v>5848</v>
      </c>
      <c r="G1532" t="s">
        <v>5849</v>
      </c>
      <c r="H1532" t="s">
        <v>5850</v>
      </c>
      <c r="I1532" t="s">
        <v>5850</v>
      </c>
      <c r="J1532" t="s">
        <v>5850</v>
      </c>
      <c r="K1532" t="s">
        <v>5850</v>
      </c>
      <c r="L1532" t="s">
        <v>5847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50</v>
      </c>
      <c r="AC1532" t="s">
        <v>663</v>
      </c>
      <c r="AD1532" t="s">
        <v>104</v>
      </c>
      <c r="AE1532">
        <v>21</v>
      </c>
      <c r="AF1532">
        <v>4836</v>
      </c>
      <c r="AG1532" t="str">
        <f>CONCATENATE(Table1[[#This Row],[item_code]],(".jpg"))</f>
        <v>LAB904.jpg</v>
      </c>
      <c r="AH1532" t="str">
        <f>IF(Table1[[#This Row],[DEPO. TOTAL DISPO]]&gt;2,"Publish","Draft")</f>
        <v>Draft</v>
      </c>
      <c r="AI1532" s="1" t="str">
        <f>IFERROR(VLOOKUP(A1532,#REF!, 1, FALSE),"  ")</f>
        <v xml:space="preserve">  </v>
      </c>
    </row>
    <row r="1533" spans="1:35">
      <c r="A1533" t="s">
        <v>5851</v>
      </c>
      <c r="B1533" t="s">
        <v>5852</v>
      </c>
      <c r="C1533">
        <v>0</v>
      </c>
      <c r="D1533">
        <v>0</v>
      </c>
      <c r="E1533" t="s">
        <v>5853</v>
      </c>
      <c r="F1533" t="s">
        <v>5854</v>
      </c>
      <c r="G1533" t="s">
        <v>5855</v>
      </c>
      <c r="H1533" t="s">
        <v>5856</v>
      </c>
      <c r="I1533" t="s">
        <v>5856</v>
      </c>
      <c r="J1533" t="s">
        <v>5856</v>
      </c>
      <c r="K1533" t="s">
        <v>5856</v>
      </c>
      <c r="L1533" t="s">
        <v>5853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50</v>
      </c>
      <c r="AC1533" t="s">
        <v>663</v>
      </c>
      <c r="AD1533" t="s">
        <v>104</v>
      </c>
      <c r="AE1533">
        <v>21</v>
      </c>
      <c r="AF1533">
        <v>4834</v>
      </c>
      <c r="AG1533" t="str">
        <f>CONCATENATE(Table1[[#This Row],[item_code]],(".jpg"))</f>
        <v>LAB902.jpg</v>
      </c>
      <c r="AH1533" t="str">
        <f>IF(Table1[[#This Row],[DEPO. TOTAL DISPO]]&gt;2,"Publish","Draft")</f>
        <v>Draft</v>
      </c>
      <c r="AI1533" s="1" t="str">
        <f>IFERROR(VLOOKUP(A1533,#REF!, 1, FALSE),"  ")</f>
        <v xml:space="preserve">  </v>
      </c>
    </row>
    <row r="1534" spans="1:35">
      <c r="A1534" t="s">
        <v>6639</v>
      </c>
      <c r="B1534" t="s">
        <v>6640</v>
      </c>
      <c r="C1534">
        <v>0</v>
      </c>
      <c r="D1534">
        <v>0</v>
      </c>
      <c r="E1534" t="s">
        <v>6641</v>
      </c>
      <c r="F1534" t="s">
        <v>34</v>
      </c>
      <c r="G1534" t="s">
        <v>6642</v>
      </c>
      <c r="H1534" t="s">
        <v>6643</v>
      </c>
      <c r="I1534" t="s">
        <v>6643</v>
      </c>
      <c r="J1534" t="s">
        <v>6643</v>
      </c>
      <c r="K1534" t="s">
        <v>6643</v>
      </c>
      <c r="L1534" t="s">
        <v>6641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s">
        <v>50</v>
      </c>
      <c r="AC1534" t="s">
        <v>58</v>
      </c>
      <c r="AD1534" t="s">
        <v>59</v>
      </c>
      <c r="AE1534">
        <v>21</v>
      </c>
      <c r="AF1534">
        <v>8383</v>
      </c>
      <c r="AG1534" t="str">
        <f>CONCATENATE(Table1[[#This Row],[item_code]],(".jpg"))</f>
        <v>LAB901.jpg</v>
      </c>
      <c r="AH1534" t="str">
        <f>IF(Table1[[#This Row],[DEPO. TOTAL DISPO]]&gt;2,"Publish","Draft")</f>
        <v>Draft</v>
      </c>
      <c r="AI1534" s="1" t="str">
        <f>IFERROR(VLOOKUP(A1534,#REF!, 1, FALSE),"  ")</f>
        <v xml:space="preserve">  </v>
      </c>
    </row>
    <row r="1535" spans="1:35">
      <c r="A1535" t="s">
        <v>13551</v>
      </c>
      <c r="B1535" t="s">
        <v>13552</v>
      </c>
      <c r="C1535">
        <v>0</v>
      </c>
      <c r="D1535">
        <v>0</v>
      </c>
      <c r="E1535" t="s">
        <v>13058</v>
      </c>
      <c r="F1535" t="s">
        <v>34</v>
      </c>
      <c r="G1535" t="s">
        <v>13553</v>
      </c>
      <c r="H1535" t="s">
        <v>13060</v>
      </c>
      <c r="I1535" t="s">
        <v>13060</v>
      </c>
      <c r="J1535" t="s">
        <v>13060</v>
      </c>
      <c r="K1535" t="s">
        <v>13060</v>
      </c>
      <c r="L1535" t="s">
        <v>13058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50</v>
      </c>
      <c r="AC1535" t="s">
        <v>646</v>
      </c>
      <c r="AD1535" t="s">
        <v>111</v>
      </c>
      <c r="AE1535">
        <v>21</v>
      </c>
      <c r="AF1535">
        <v>8367</v>
      </c>
      <c r="AG1535" t="str">
        <f>CONCATENATE(Table1[[#This Row],[item_code]],(".jpg"))</f>
        <v>LAB900.jpg</v>
      </c>
      <c r="AH1535" t="str">
        <f>IF(Table1[[#This Row],[DEPO. TOTAL DISPO]]&gt;2,"Publish","Draft")</f>
        <v>Draft</v>
      </c>
      <c r="AI1535" s="1" t="str">
        <f>IFERROR(VLOOKUP(A1535,#REF!, 1, FALSE),"  ")</f>
        <v xml:space="preserve">  </v>
      </c>
    </row>
    <row r="1536" spans="1:35">
      <c r="A1536" t="s">
        <v>6492</v>
      </c>
      <c r="B1536" t="s">
        <v>6493</v>
      </c>
      <c r="C1536">
        <v>0</v>
      </c>
      <c r="D1536">
        <v>0</v>
      </c>
      <c r="E1536" t="s">
        <v>6494</v>
      </c>
      <c r="F1536" t="s">
        <v>34</v>
      </c>
      <c r="G1536" t="s">
        <v>6495</v>
      </c>
      <c r="H1536" t="s">
        <v>6496</v>
      </c>
      <c r="I1536" t="s">
        <v>6496</v>
      </c>
      <c r="J1536" t="s">
        <v>6496</v>
      </c>
      <c r="K1536" t="s">
        <v>6496</v>
      </c>
      <c r="L1536" t="s">
        <v>6494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50</v>
      </c>
      <c r="AC1536" t="s">
        <v>58</v>
      </c>
      <c r="AD1536" t="s">
        <v>620</v>
      </c>
      <c r="AE1536">
        <v>21</v>
      </c>
      <c r="AF1536">
        <v>8350</v>
      </c>
      <c r="AG1536" t="str">
        <f>CONCATENATE(Table1[[#This Row],[item_code]],(".jpg"))</f>
        <v>LAB899.jpg</v>
      </c>
      <c r="AH1536" t="str">
        <f>IF(Table1[[#This Row],[DEPO. TOTAL DISPO]]&gt;2,"Publish","Draft")</f>
        <v>Draft</v>
      </c>
      <c r="AI1536" s="1" t="str">
        <f>IFERROR(VLOOKUP(A1536,#REF!, 1, FALSE),"  ")</f>
        <v xml:space="preserve">  </v>
      </c>
    </row>
    <row r="1537" spans="1:35">
      <c r="A1537" t="s">
        <v>11797</v>
      </c>
      <c r="B1537" t="s">
        <v>11798</v>
      </c>
      <c r="C1537">
        <v>0</v>
      </c>
      <c r="D1537">
        <v>0</v>
      </c>
      <c r="E1537" t="s">
        <v>11799</v>
      </c>
      <c r="F1537" t="s">
        <v>34</v>
      </c>
      <c r="G1537" t="s">
        <v>11800</v>
      </c>
      <c r="H1537" t="s">
        <v>11801</v>
      </c>
      <c r="I1537" t="s">
        <v>11801</v>
      </c>
      <c r="J1537" t="s">
        <v>11801</v>
      </c>
      <c r="K1537" t="s">
        <v>11801</v>
      </c>
      <c r="L1537" t="s">
        <v>11799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t="s">
        <v>50</v>
      </c>
      <c r="AC1537" t="s">
        <v>7493</v>
      </c>
      <c r="AD1537" t="s">
        <v>620</v>
      </c>
      <c r="AE1537">
        <v>21</v>
      </c>
      <c r="AF1537">
        <v>8349</v>
      </c>
      <c r="AG1537" t="str">
        <f>CONCATENATE(Table1[[#This Row],[item_code]],(".jpg"))</f>
        <v>LAB898.jpg</v>
      </c>
      <c r="AH1537" t="str">
        <f>IF(Table1[[#This Row],[DEPO. TOTAL DISPO]]&gt;2,"Publish","Draft")</f>
        <v>Draft</v>
      </c>
      <c r="AI1537" s="1" t="str">
        <f>IFERROR(VLOOKUP(A1537,#REF!, 1, FALSE),"  ")</f>
        <v xml:space="preserve">  </v>
      </c>
    </row>
    <row r="1538" spans="1:35">
      <c r="A1538" t="s">
        <v>7827</v>
      </c>
      <c r="B1538" t="s">
        <v>7828</v>
      </c>
      <c r="C1538">
        <v>0</v>
      </c>
      <c r="D1538">
        <v>0</v>
      </c>
      <c r="E1538" t="s">
        <v>7829</v>
      </c>
      <c r="F1538" t="s">
        <v>34</v>
      </c>
      <c r="G1538" t="s">
        <v>7830</v>
      </c>
      <c r="H1538" t="s">
        <v>7831</v>
      </c>
      <c r="I1538" t="s">
        <v>7831</v>
      </c>
      <c r="J1538" t="s">
        <v>7831</v>
      </c>
      <c r="K1538" t="s">
        <v>7831</v>
      </c>
      <c r="L1538" t="s">
        <v>7829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50</v>
      </c>
      <c r="AC1538" t="s">
        <v>7493</v>
      </c>
      <c r="AD1538" t="s">
        <v>59</v>
      </c>
      <c r="AE1538">
        <v>21</v>
      </c>
      <c r="AF1538">
        <v>8346</v>
      </c>
      <c r="AG1538" t="str">
        <f>CONCATENATE(Table1[[#This Row],[item_code]],(".jpg"))</f>
        <v>LAB897.jpg</v>
      </c>
      <c r="AH1538" t="str">
        <f>IF(Table1[[#This Row],[DEPO. TOTAL DISPO]]&gt;2,"Publish","Draft")</f>
        <v>Draft</v>
      </c>
      <c r="AI1538" s="1" t="str">
        <f>IFERROR(VLOOKUP(A1538,#REF!, 1, FALSE),"  ")</f>
        <v xml:space="preserve">  </v>
      </c>
    </row>
    <row r="1539" spans="1:35">
      <c r="A1539" t="s">
        <v>840</v>
      </c>
      <c r="B1539" t="s">
        <v>841</v>
      </c>
      <c r="C1539">
        <v>0</v>
      </c>
      <c r="D1539">
        <v>0</v>
      </c>
      <c r="E1539" t="s">
        <v>842</v>
      </c>
      <c r="F1539" t="s">
        <v>71</v>
      </c>
      <c r="G1539" t="s">
        <v>843</v>
      </c>
      <c r="H1539" t="s">
        <v>844</v>
      </c>
      <c r="I1539" t="s">
        <v>844</v>
      </c>
      <c r="J1539" t="s">
        <v>844</v>
      </c>
      <c r="K1539" t="s">
        <v>844</v>
      </c>
      <c r="L1539" t="s">
        <v>842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s">
        <v>50</v>
      </c>
      <c r="AC1539" t="s">
        <v>663</v>
      </c>
      <c r="AD1539" t="s">
        <v>845</v>
      </c>
      <c r="AE1539">
        <v>21</v>
      </c>
      <c r="AF1539">
        <v>8345</v>
      </c>
      <c r="AG1539" t="str">
        <f>CONCATENATE(Table1[[#This Row],[item_code]],(".jpg"))</f>
        <v>LAB896.jpg</v>
      </c>
      <c r="AH1539" t="str">
        <f>IF(Table1[[#This Row],[DEPO. TOTAL DISPO]]&gt;2,"Publish","Draft")</f>
        <v>Draft</v>
      </c>
      <c r="AI1539" s="1" t="str">
        <f>IFERROR(VLOOKUP(A1539,#REF!, 1, FALSE),"  ")</f>
        <v xml:space="preserve">  </v>
      </c>
    </row>
    <row r="1540" spans="1:35">
      <c r="A1540" t="s">
        <v>5941</v>
      </c>
      <c r="B1540" t="s">
        <v>5942</v>
      </c>
      <c r="C1540">
        <v>0</v>
      </c>
      <c r="D1540">
        <v>0</v>
      </c>
      <c r="E1540" t="s">
        <v>5943</v>
      </c>
      <c r="F1540" t="s">
        <v>34</v>
      </c>
      <c r="G1540" t="s">
        <v>5944</v>
      </c>
      <c r="H1540" t="s">
        <v>5945</v>
      </c>
      <c r="I1540" t="s">
        <v>5945</v>
      </c>
      <c r="J1540" t="s">
        <v>5945</v>
      </c>
      <c r="K1540" t="s">
        <v>5945</v>
      </c>
      <c r="L1540" t="s">
        <v>5943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s">
        <v>50</v>
      </c>
      <c r="AC1540" t="s">
        <v>58</v>
      </c>
      <c r="AD1540" t="s">
        <v>59</v>
      </c>
      <c r="AE1540">
        <v>21</v>
      </c>
      <c r="AF1540">
        <v>8343</v>
      </c>
      <c r="AG1540" t="str">
        <f>CONCATENATE(Table1[[#This Row],[item_code]],(".jpg"))</f>
        <v>LAB895.jpg</v>
      </c>
      <c r="AH1540" t="str">
        <f>IF(Table1[[#This Row],[DEPO. TOTAL DISPO]]&gt;2,"Publish","Draft")</f>
        <v>Draft</v>
      </c>
      <c r="AI1540" s="1" t="str">
        <f>IFERROR(VLOOKUP(A1540,#REF!, 1, FALSE),"  ")</f>
        <v xml:space="preserve">  </v>
      </c>
    </row>
    <row r="1541" spans="1:35">
      <c r="A1541" t="s">
        <v>8568</v>
      </c>
      <c r="B1541" t="s">
        <v>8569</v>
      </c>
      <c r="C1541">
        <v>0</v>
      </c>
      <c r="D1541">
        <v>0</v>
      </c>
      <c r="E1541" t="s">
        <v>8570</v>
      </c>
      <c r="F1541" t="s">
        <v>34</v>
      </c>
      <c r="G1541" t="s">
        <v>8571</v>
      </c>
      <c r="H1541" t="s">
        <v>8572</v>
      </c>
      <c r="I1541" t="s">
        <v>8572</v>
      </c>
      <c r="J1541" t="s">
        <v>8572</v>
      </c>
      <c r="K1541" t="s">
        <v>8572</v>
      </c>
      <c r="L1541" t="s">
        <v>8570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50</v>
      </c>
      <c r="AC1541" t="s">
        <v>51</v>
      </c>
      <c r="AD1541" t="s">
        <v>59</v>
      </c>
      <c r="AE1541">
        <v>21</v>
      </c>
      <c r="AF1541">
        <v>8309</v>
      </c>
      <c r="AG1541" t="str">
        <f>CONCATENATE(Table1[[#This Row],[item_code]],(".jpg"))</f>
        <v>LAB892.jpg</v>
      </c>
      <c r="AH1541" t="str">
        <f>IF(Table1[[#This Row],[DEPO. TOTAL DISPO]]&gt;2,"Publish","Draft")</f>
        <v>Draft</v>
      </c>
      <c r="AI1541" s="1" t="str">
        <f>IFERROR(VLOOKUP(A1541,#REF!, 1, FALSE),"  ")</f>
        <v xml:space="preserve">  </v>
      </c>
    </row>
    <row r="1542" spans="1:35">
      <c r="A1542" t="s">
        <v>5996</v>
      </c>
      <c r="B1542" t="s">
        <v>5997</v>
      </c>
      <c r="C1542">
        <v>0</v>
      </c>
      <c r="D1542">
        <v>0</v>
      </c>
      <c r="E1542" t="s">
        <v>5998</v>
      </c>
      <c r="F1542" t="s">
        <v>34</v>
      </c>
      <c r="G1542" t="s">
        <v>5999</v>
      </c>
      <c r="H1542" t="s">
        <v>6000</v>
      </c>
      <c r="I1542" t="s">
        <v>6000</v>
      </c>
      <c r="J1542" t="s">
        <v>6000</v>
      </c>
      <c r="K1542" t="s">
        <v>6000</v>
      </c>
      <c r="L1542" t="s">
        <v>5998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50</v>
      </c>
      <c r="AC1542" t="s">
        <v>58</v>
      </c>
      <c r="AD1542" t="s">
        <v>59</v>
      </c>
      <c r="AE1542">
        <v>21</v>
      </c>
      <c r="AF1542">
        <v>8307</v>
      </c>
      <c r="AG1542" t="str">
        <f>CONCATENATE(Table1[[#This Row],[item_code]],(".jpg"))</f>
        <v>LAB891.jpg</v>
      </c>
      <c r="AH1542" t="str">
        <f>IF(Table1[[#This Row],[DEPO. TOTAL DISPO]]&gt;2,"Publish","Draft")</f>
        <v>Draft</v>
      </c>
      <c r="AI1542" s="1" t="str">
        <f>IFERROR(VLOOKUP(A1542,#REF!, 1, FALSE),"  ")</f>
        <v xml:space="preserve">  </v>
      </c>
    </row>
    <row r="1543" spans="1:35">
      <c r="A1543" t="s">
        <v>5976</v>
      </c>
      <c r="B1543" t="s">
        <v>5977</v>
      </c>
      <c r="C1543">
        <v>0</v>
      </c>
      <c r="D1543">
        <v>0</v>
      </c>
      <c r="E1543" t="s">
        <v>5978</v>
      </c>
      <c r="F1543" t="s">
        <v>34</v>
      </c>
      <c r="G1543" t="s">
        <v>5979</v>
      </c>
      <c r="H1543" t="s">
        <v>5980</v>
      </c>
      <c r="I1543" t="s">
        <v>5980</v>
      </c>
      <c r="J1543" t="s">
        <v>5980</v>
      </c>
      <c r="K1543" t="s">
        <v>5980</v>
      </c>
      <c r="L1543" t="s">
        <v>5978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50</v>
      </c>
      <c r="AC1543" t="s">
        <v>58</v>
      </c>
      <c r="AD1543" t="s">
        <v>59</v>
      </c>
      <c r="AE1543">
        <v>21</v>
      </c>
      <c r="AF1543">
        <v>8306</v>
      </c>
      <c r="AG1543" t="str">
        <f>CONCATENATE(Table1[[#This Row],[item_code]],(".jpg"))</f>
        <v>LAB890.jpg</v>
      </c>
      <c r="AH1543" t="str">
        <f>IF(Table1[[#This Row],[DEPO. TOTAL DISPO]]&gt;2,"Publish","Draft")</f>
        <v>Draft</v>
      </c>
      <c r="AI1543" s="1" t="str">
        <f>IFERROR(VLOOKUP(A1543,#REF!, 1, FALSE),"  ")</f>
        <v xml:space="preserve">  </v>
      </c>
    </row>
    <row r="1544" spans="1:35">
      <c r="A1544" t="s">
        <v>6709</v>
      </c>
      <c r="B1544" t="s">
        <v>6710</v>
      </c>
      <c r="C1544">
        <v>0</v>
      </c>
      <c r="D1544">
        <v>0</v>
      </c>
      <c r="E1544" t="s">
        <v>6711</v>
      </c>
      <c r="F1544" t="s">
        <v>34</v>
      </c>
      <c r="G1544" t="s">
        <v>6712</v>
      </c>
      <c r="H1544" t="s">
        <v>6713</v>
      </c>
      <c r="I1544" t="s">
        <v>6713</v>
      </c>
      <c r="J1544" t="s">
        <v>6713</v>
      </c>
      <c r="K1544" t="s">
        <v>6713</v>
      </c>
      <c r="L1544" t="s">
        <v>6711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50</v>
      </c>
      <c r="AC1544" t="s">
        <v>58</v>
      </c>
      <c r="AD1544" t="s">
        <v>59</v>
      </c>
      <c r="AE1544">
        <v>21</v>
      </c>
      <c r="AF1544">
        <v>8305</v>
      </c>
      <c r="AG1544" t="str">
        <f>CONCATENATE(Table1[[#This Row],[item_code]],(".jpg"))</f>
        <v>LAB889.jpg</v>
      </c>
      <c r="AH1544" t="str">
        <f>IF(Table1[[#This Row],[DEPO. TOTAL DISPO]]&gt;2,"Publish","Draft")</f>
        <v>Draft</v>
      </c>
      <c r="AI1544" s="1" t="str">
        <f>IFERROR(VLOOKUP(A1544,#REF!, 1, FALSE),"  ")</f>
        <v xml:space="preserve">  </v>
      </c>
    </row>
    <row r="1545" spans="1:35">
      <c r="A1545" t="s">
        <v>11240</v>
      </c>
      <c r="B1545" t="s">
        <v>11241</v>
      </c>
      <c r="C1545">
        <v>0</v>
      </c>
      <c r="D1545">
        <v>0</v>
      </c>
      <c r="E1545" t="s">
        <v>11242</v>
      </c>
      <c r="F1545" t="s">
        <v>34</v>
      </c>
      <c r="G1545" t="s">
        <v>11243</v>
      </c>
      <c r="H1545" t="s">
        <v>11244</v>
      </c>
      <c r="I1545" t="s">
        <v>11244</v>
      </c>
      <c r="J1545" t="s">
        <v>11244</v>
      </c>
      <c r="K1545" t="s">
        <v>11244</v>
      </c>
      <c r="L1545" t="s">
        <v>11242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50</v>
      </c>
      <c r="AC1545" t="s">
        <v>646</v>
      </c>
      <c r="AD1545" t="s">
        <v>59</v>
      </c>
      <c r="AE1545">
        <v>21</v>
      </c>
      <c r="AF1545">
        <v>8304</v>
      </c>
      <c r="AG1545" t="str">
        <f>CONCATENATE(Table1[[#This Row],[item_code]],(".jpg"))</f>
        <v>LAB888.jpg</v>
      </c>
      <c r="AH1545" t="str">
        <f>IF(Table1[[#This Row],[DEPO. TOTAL DISPO]]&gt;2,"Publish","Draft")</f>
        <v>Draft</v>
      </c>
      <c r="AI1545" s="1" t="str">
        <f>IFERROR(VLOOKUP(A1545,#REF!, 1, FALSE),"  ")</f>
        <v xml:space="preserve">  </v>
      </c>
    </row>
    <row r="1546" spans="1:35">
      <c r="A1546" t="s">
        <v>11230</v>
      </c>
      <c r="B1546" t="s">
        <v>11231</v>
      </c>
      <c r="C1546">
        <v>0</v>
      </c>
      <c r="D1546">
        <v>0</v>
      </c>
      <c r="E1546" t="s">
        <v>11232</v>
      </c>
      <c r="F1546" t="s">
        <v>34</v>
      </c>
      <c r="G1546" t="s">
        <v>11233</v>
      </c>
      <c r="H1546" t="s">
        <v>11234</v>
      </c>
      <c r="I1546" t="s">
        <v>11234</v>
      </c>
      <c r="J1546" t="s">
        <v>11234</v>
      </c>
      <c r="K1546" t="s">
        <v>11234</v>
      </c>
      <c r="L1546" t="s">
        <v>11232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t="s">
        <v>50</v>
      </c>
      <c r="AC1546" t="s">
        <v>646</v>
      </c>
      <c r="AD1546" t="s">
        <v>111</v>
      </c>
      <c r="AE1546">
        <v>21</v>
      </c>
      <c r="AF1546">
        <v>8295</v>
      </c>
      <c r="AG1546" t="str">
        <f>CONCATENATE(Table1[[#This Row],[item_code]],(".jpg"))</f>
        <v>LAB887.jpg</v>
      </c>
      <c r="AH1546" t="str">
        <f>IF(Table1[[#This Row],[DEPO. TOTAL DISPO]]&gt;2,"Publish","Draft")</f>
        <v>Draft</v>
      </c>
      <c r="AI1546" s="1" t="str">
        <f>IFERROR(VLOOKUP(A1546,#REF!, 1, FALSE),"  ")</f>
        <v xml:space="preserve">  </v>
      </c>
    </row>
    <row r="1547" spans="1:35">
      <c r="A1547" t="s">
        <v>11225</v>
      </c>
      <c r="B1547" t="s">
        <v>11226</v>
      </c>
      <c r="C1547">
        <v>0</v>
      </c>
      <c r="D1547">
        <v>0</v>
      </c>
      <c r="E1547" t="s">
        <v>11227</v>
      </c>
      <c r="F1547" t="s">
        <v>34</v>
      </c>
      <c r="G1547" t="s">
        <v>11228</v>
      </c>
      <c r="H1547" t="s">
        <v>11229</v>
      </c>
      <c r="I1547" t="s">
        <v>11229</v>
      </c>
      <c r="J1547" t="s">
        <v>11229</v>
      </c>
      <c r="K1547" t="s">
        <v>11229</v>
      </c>
      <c r="L1547" t="s">
        <v>11227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50</v>
      </c>
      <c r="AC1547" t="s">
        <v>646</v>
      </c>
      <c r="AD1547" t="s">
        <v>111</v>
      </c>
      <c r="AE1547">
        <v>21</v>
      </c>
      <c r="AF1547">
        <v>8294</v>
      </c>
      <c r="AG1547" t="str">
        <f>CONCATENATE(Table1[[#This Row],[item_code]],(".jpg"))</f>
        <v>LAB886.jpg</v>
      </c>
      <c r="AH1547" t="str">
        <f>IF(Table1[[#This Row],[DEPO. TOTAL DISPO]]&gt;2,"Publish","Draft")</f>
        <v>Draft</v>
      </c>
      <c r="AI1547" s="1" t="str">
        <f>IFERROR(VLOOKUP(A1547,#REF!, 1, FALSE),"  ")</f>
        <v xml:space="preserve">  </v>
      </c>
    </row>
    <row r="1548" spans="1:35">
      <c r="A1548" t="s">
        <v>7668</v>
      </c>
      <c r="B1548" t="s">
        <v>7669</v>
      </c>
      <c r="C1548">
        <v>0</v>
      </c>
      <c r="D1548">
        <v>0</v>
      </c>
      <c r="E1548" t="s">
        <v>7670</v>
      </c>
      <c r="F1548" t="s">
        <v>34</v>
      </c>
      <c r="G1548" t="s">
        <v>7671</v>
      </c>
      <c r="H1548" t="s">
        <v>7672</v>
      </c>
      <c r="I1548" t="s">
        <v>7672</v>
      </c>
      <c r="J1548" t="s">
        <v>7672</v>
      </c>
      <c r="K1548" t="s">
        <v>7672</v>
      </c>
      <c r="L1548" t="s">
        <v>7670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t="s">
        <v>50</v>
      </c>
      <c r="AC1548" t="s">
        <v>7493</v>
      </c>
      <c r="AD1548" t="s">
        <v>6548</v>
      </c>
      <c r="AE1548">
        <v>21</v>
      </c>
      <c r="AF1548">
        <v>8292</v>
      </c>
      <c r="AG1548" t="str">
        <f>CONCATENATE(Table1[[#This Row],[item_code]],(".jpg"))</f>
        <v>LAB885.jpg</v>
      </c>
      <c r="AH1548" t="str">
        <f>IF(Table1[[#This Row],[DEPO. TOTAL DISPO]]&gt;2,"Publish","Draft")</f>
        <v>Draft</v>
      </c>
      <c r="AI1548" s="1" t="str">
        <f>IFERROR(VLOOKUP(A1548,#REF!, 1, FALSE),"  ")</f>
        <v xml:space="preserve">  </v>
      </c>
    </row>
    <row r="1549" spans="1:35">
      <c r="A1549" t="s">
        <v>9435</v>
      </c>
      <c r="B1549" t="s">
        <v>9436</v>
      </c>
      <c r="C1549">
        <v>0</v>
      </c>
      <c r="D1549">
        <v>0</v>
      </c>
      <c r="E1549" t="s">
        <v>9437</v>
      </c>
      <c r="F1549" t="s">
        <v>34</v>
      </c>
      <c r="G1549" t="s">
        <v>9438</v>
      </c>
      <c r="H1549" t="s">
        <v>9439</v>
      </c>
      <c r="I1549" t="s">
        <v>9439</v>
      </c>
      <c r="J1549" t="s">
        <v>9439</v>
      </c>
      <c r="K1549" t="s">
        <v>9439</v>
      </c>
      <c r="L1549" t="s">
        <v>9437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s">
        <v>50</v>
      </c>
      <c r="AC1549" t="s">
        <v>663</v>
      </c>
      <c r="AD1549" t="s">
        <v>111</v>
      </c>
      <c r="AE1549">
        <v>21</v>
      </c>
      <c r="AF1549">
        <v>8426</v>
      </c>
      <c r="AG1549" t="str">
        <f>CONCATENATE(Table1[[#This Row],[item_code]],(".jpg"))</f>
        <v>LAB884.jpg</v>
      </c>
      <c r="AH1549" t="str">
        <f>IF(Table1[[#This Row],[DEPO. TOTAL DISPO]]&gt;2,"Publish","Draft")</f>
        <v>Draft</v>
      </c>
      <c r="AI1549" s="1" t="str">
        <f>IFERROR(VLOOKUP(A1549,#REF!, 1, FALSE),"  ")</f>
        <v xml:space="preserve">  </v>
      </c>
    </row>
    <row r="1550" spans="1:35">
      <c r="A1550" t="s">
        <v>7973</v>
      </c>
      <c r="B1550" t="s">
        <v>7974</v>
      </c>
      <c r="C1550">
        <v>0</v>
      </c>
      <c r="D1550">
        <v>0</v>
      </c>
      <c r="E1550" t="s">
        <v>7975</v>
      </c>
      <c r="F1550" t="s">
        <v>34</v>
      </c>
      <c r="G1550" t="s">
        <v>7976</v>
      </c>
      <c r="H1550" t="s">
        <v>7977</v>
      </c>
      <c r="I1550" t="s">
        <v>7977</v>
      </c>
      <c r="J1550" t="s">
        <v>7977</v>
      </c>
      <c r="K1550" t="s">
        <v>7977</v>
      </c>
      <c r="L1550" t="s">
        <v>7975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50</v>
      </c>
      <c r="AC1550" t="s">
        <v>7493</v>
      </c>
      <c r="AD1550" t="s">
        <v>6548</v>
      </c>
      <c r="AE1550">
        <v>21</v>
      </c>
      <c r="AF1550">
        <v>8356</v>
      </c>
      <c r="AG1550" t="str">
        <f>CONCATENATE(Table1[[#This Row],[item_code]],(".jpg"))</f>
        <v>LAB881.jpg</v>
      </c>
      <c r="AH1550" t="str">
        <f>IF(Table1[[#This Row],[DEPO. TOTAL DISPO]]&gt;2,"Publish","Draft")</f>
        <v>Draft</v>
      </c>
      <c r="AI1550" s="1" t="str">
        <f>IFERROR(VLOOKUP(A1550,#REF!, 1, FALSE),"  ")</f>
        <v xml:space="preserve">  </v>
      </c>
    </row>
    <row r="1551" spans="1:35">
      <c r="A1551" t="s">
        <v>7978</v>
      </c>
      <c r="B1551" t="s">
        <v>7979</v>
      </c>
      <c r="C1551">
        <v>0</v>
      </c>
      <c r="D1551">
        <v>0</v>
      </c>
      <c r="E1551" t="s">
        <v>7980</v>
      </c>
      <c r="F1551" t="s">
        <v>34</v>
      </c>
      <c r="G1551" t="s">
        <v>7981</v>
      </c>
      <c r="H1551" t="s">
        <v>7982</v>
      </c>
      <c r="I1551" t="s">
        <v>7982</v>
      </c>
      <c r="J1551" t="s">
        <v>7982</v>
      </c>
      <c r="K1551" t="s">
        <v>7982</v>
      </c>
      <c r="L1551" t="s">
        <v>7980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t="s">
        <v>50</v>
      </c>
      <c r="AC1551" t="s">
        <v>7493</v>
      </c>
      <c r="AD1551" t="s">
        <v>6548</v>
      </c>
      <c r="AE1551">
        <v>21</v>
      </c>
      <c r="AF1551">
        <v>8354</v>
      </c>
      <c r="AG1551" t="str">
        <f>CONCATENATE(Table1[[#This Row],[item_code]],(".jpg"))</f>
        <v>LAB880.jpg</v>
      </c>
      <c r="AH1551" t="str">
        <f>IF(Table1[[#This Row],[DEPO. TOTAL DISPO]]&gt;2,"Publish","Draft")</f>
        <v>Draft</v>
      </c>
      <c r="AI1551" s="1" t="str">
        <f>IFERROR(VLOOKUP(A1551,#REF!, 1, FALSE),"  ")</f>
        <v xml:space="preserve">  </v>
      </c>
    </row>
    <row r="1552" spans="1:35">
      <c r="A1552" t="s">
        <v>9400</v>
      </c>
      <c r="B1552" t="s">
        <v>9401</v>
      </c>
      <c r="C1552">
        <v>0</v>
      </c>
      <c r="D1552">
        <v>0</v>
      </c>
      <c r="E1552" t="s">
        <v>9402</v>
      </c>
      <c r="F1552" t="s">
        <v>230</v>
      </c>
      <c r="G1552" t="s">
        <v>9403</v>
      </c>
      <c r="H1552" t="s">
        <v>9404</v>
      </c>
      <c r="I1552" t="s">
        <v>9404</v>
      </c>
      <c r="J1552" t="s">
        <v>9404</v>
      </c>
      <c r="K1552" t="s">
        <v>9404</v>
      </c>
      <c r="L1552" t="s">
        <v>9402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50</v>
      </c>
      <c r="AC1552" t="s">
        <v>663</v>
      </c>
      <c r="AD1552" t="s">
        <v>111</v>
      </c>
      <c r="AE1552">
        <v>21</v>
      </c>
      <c r="AF1552">
        <v>8425</v>
      </c>
      <c r="AG1552" t="str">
        <f>CONCATENATE(Table1[[#This Row],[item_code]],(".jpg"))</f>
        <v>LAB879.jpg</v>
      </c>
      <c r="AH1552" t="str">
        <f>IF(Table1[[#This Row],[DEPO. TOTAL DISPO]]&gt;2,"Publish","Draft")</f>
        <v>Draft</v>
      </c>
      <c r="AI1552" s="1" t="str">
        <f>IFERROR(VLOOKUP(A1552,#REF!, 1, FALSE),"  ")</f>
        <v xml:space="preserve">  </v>
      </c>
    </row>
    <row r="1553" spans="1:35">
      <c r="A1553" t="s">
        <v>416</v>
      </c>
      <c r="B1553" t="s">
        <v>417</v>
      </c>
      <c r="C1553">
        <v>0</v>
      </c>
      <c r="D1553">
        <v>0</v>
      </c>
      <c r="E1553" t="s">
        <v>418</v>
      </c>
      <c r="F1553" t="s">
        <v>34</v>
      </c>
      <c r="G1553" t="s">
        <v>419</v>
      </c>
      <c r="H1553" t="s">
        <v>420</v>
      </c>
      <c r="I1553" t="s">
        <v>420</v>
      </c>
      <c r="J1553" t="s">
        <v>420</v>
      </c>
      <c r="K1553" t="s">
        <v>420</v>
      </c>
      <c r="L1553" t="s">
        <v>418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s">
        <v>50</v>
      </c>
      <c r="AC1553" t="s">
        <v>88</v>
      </c>
      <c r="AD1553" t="s">
        <v>85</v>
      </c>
      <c r="AE1553">
        <v>21</v>
      </c>
      <c r="AF1553">
        <v>9551</v>
      </c>
      <c r="AG1553" t="str">
        <f>CONCATENATE(Table1[[#This Row],[item_code]],(".jpg"))</f>
        <v>LAB8786.jpg</v>
      </c>
      <c r="AH1553" t="str">
        <f>IF(Table1[[#This Row],[DEPO. TOTAL DISPO]]&gt;2,"Publish","Draft")</f>
        <v>Draft</v>
      </c>
      <c r="AI1553" s="1" t="str">
        <f>IFERROR(VLOOKUP(A1553,#REF!, 1, FALSE),"  ")</f>
        <v xml:space="preserve">  </v>
      </c>
    </row>
    <row r="1554" spans="1:35">
      <c r="A1554" t="s">
        <v>7957</v>
      </c>
      <c r="B1554" t="s">
        <v>7958</v>
      </c>
      <c r="C1554">
        <v>0</v>
      </c>
      <c r="D1554">
        <v>0</v>
      </c>
      <c r="E1554" t="s">
        <v>7959</v>
      </c>
      <c r="F1554" t="s">
        <v>34</v>
      </c>
      <c r="G1554" t="s">
        <v>7960</v>
      </c>
      <c r="H1554" t="s">
        <v>7961</v>
      </c>
      <c r="I1554" t="s">
        <v>7961</v>
      </c>
      <c r="J1554" t="s">
        <v>7961</v>
      </c>
      <c r="K1554" t="s">
        <v>7961</v>
      </c>
      <c r="L1554" t="s">
        <v>7959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50</v>
      </c>
      <c r="AC1554" t="s">
        <v>7493</v>
      </c>
      <c r="AD1554" t="s">
        <v>6548</v>
      </c>
      <c r="AE1554">
        <v>21</v>
      </c>
      <c r="AF1554">
        <v>8351</v>
      </c>
      <c r="AG1554" t="str">
        <f>CONCATENATE(Table1[[#This Row],[item_code]],(".jpg"))</f>
        <v>LAB878.jpg</v>
      </c>
      <c r="AH1554" t="str">
        <f>IF(Table1[[#This Row],[DEPO. TOTAL DISPO]]&gt;2,"Publish","Draft")</f>
        <v>Draft</v>
      </c>
      <c r="AI1554" s="1" t="str">
        <f>IFERROR(VLOOKUP(A1554,#REF!, 1, FALSE),"  ")</f>
        <v xml:space="preserve">  </v>
      </c>
    </row>
    <row r="1555" spans="1:35">
      <c r="A1555" t="s">
        <v>7962</v>
      </c>
      <c r="B1555" t="s">
        <v>7963</v>
      </c>
      <c r="C1555">
        <v>0</v>
      </c>
      <c r="D1555">
        <v>0</v>
      </c>
      <c r="E1555" t="s">
        <v>7964</v>
      </c>
      <c r="F1555" t="s">
        <v>34</v>
      </c>
      <c r="G1555" t="s">
        <v>7965</v>
      </c>
      <c r="H1555" t="s">
        <v>7966</v>
      </c>
      <c r="I1555" t="s">
        <v>7966</v>
      </c>
      <c r="J1555" t="s">
        <v>7966</v>
      </c>
      <c r="K1555" t="s">
        <v>7966</v>
      </c>
      <c r="L1555" t="s">
        <v>7967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s">
        <v>50</v>
      </c>
      <c r="AC1555" t="s">
        <v>7493</v>
      </c>
      <c r="AD1555" t="s">
        <v>6548</v>
      </c>
      <c r="AE1555">
        <v>21</v>
      </c>
      <c r="AF1555">
        <v>8357</v>
      </c>
      <c r="AG1555" t="str">
        <f>CONCATENATE(Table1[[#This Row],[item_code]],(".jpg"))</f>
        <v>LAB877.jpg</v>
      </c>
      <c r="AH1555" t="str">
        <f>IF(Table1[[#This Row],[DEPO. TOTAL DISPO]]&gt;2,"Publish","Draft")</f>
        <v>Draft</v>
      </c>
      <c r="AI1555" s="1" t="str">
        <f>IFERROR(VLOOKUP(A1555,#REF!, 1, FALSE),"  ")</f>
        <v xml:space="preserve">  </v>
      </c>
    </row>
    <row r="1556" spans="1:35">
      <c r="A1556" t="s">
        <v>7968</v>
      </c>
      <c r="B1556" t="s">
        <v>7969</v>
      </c>
      <c r="C1556">
        <v>0</v>
      </c>
      <c r="D1556">
        <v>0</v>
      </c>
      <c r="E1556" t="s">
        <v>7970</v>
      </c>
      <c r="F1556" t="s">
        <v>34</v>
      </c>
      <c r="G1556" t="s">
        <v>7971</v>
      </c>
      <c r="H1556" t="s">
        <v>7972</v>
      </c>
      <c r="I1556" t="s">
        <v>7972</v>
      </c>
      <c r="J1556" t="s">
        <v>7972</v>
      </c>
      <c r="K1556" t="s">
        <v>7972</v>
      </c>
      <c r="L1556" t="s">
        <v>7970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50</v>
      </c>
      <c r="AC1556" t="s">
        <v>7493</v>
      </c>
      <c r="AD1556" t="s">
        <v>6548</v>
      </c>
      <c r="AE1556">
        <v>21</v>
      </c>
      <c r="AF1556">
        <v>8362</v>
      </c>
      <c r="AG1556" t="str">
        <f>CONCATENATE(Table1[[#This Row],[item_code]],(".jpg"))</f>
        <v>LAB876.jpg</v>
      </c>
      <c r="AH1556" t="str">
        <f>IF(Table1[[#This Row],[DEPO. TOTAL DISPO]]&gt;2,"Publish","Draft")</f>
        <v>Draft</v>
      </c>
      <c r="AI1556" s="1" t="str">
        <f>IFERROR(VLOOKUP(A1556,#REF!, 1, FALSE),"  ")</f>
        <v xml:space="preserve">  </v>
      </c>
    </row>
    <row r="1557" spans="1:35">
      <c r="A1557" t="s">
        <v>7983</v>
      </c>
      <c r="B1557" t="s">
        <v>7984</v>
      </c>
      <c r="C1557">
        <v>0</v>
      </c>
      <c r="D1557">
        <v>0</v>
      </c>
      <c r="E1557" t="s">
        <v>7985</v>
      </c>
      <c r="F1557" t="s">
        <v>34</v>
      </c>
      <c r="G1557" t="s">
        <v>7986</v>
      </c>
      <c r="H1557" t="s">
        <v>7987</v>
      </c>
      <c r="I1557" t="s">
        <v>7987</v>
      </c>
      <c r="J1557" t="s">
        <v>7987</v>
      </c>
      <c r="K1557" t="s">
        <v>7987</v>
      </c>
      <c r="L1557" t="s">
        <v>7985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50</v>
      </c>
      <c r="AC1557" t="s">
        <v>7493</v>
      </c>
      <c r="AD1557" t="s">
        <v>6548</v>
      </c>
      <c r="AE1557">
        <v>21</v>
      </c>
      <c r="AF1557">
        <v>8355</v>
      </c>
      <c r="AG1557" t="str">
        <f>CONCATENATE(Table1[[#This Row],[item_code]],(".jpg"))</f>
        <v>LAB875.jpg</v>
      </c>
      <c r="AH1557" t="str">
        <f>IF(Table1[[#This Row],[DEPO. TOTAL DISPO]]&gt;2,"Publish","Draft")</f>
        <v>Draft</v>
      </c>
      <c r="AI1557" s="1" t="str">
        <f>IFERROR(VLOOKUP(A1557,#REF!, 1, FALSE),"  ")</f>
        <v xml:space="preserve">  </v>
      </c>
    </row>
    <row r="1558" spans="1:35">
      <c r="A1558" t="s">
        <v>6649</v>
      </c>
      <c r="B1558" t="s">
        <v>6650</v>
      </c>
      <c r="C1558">
        <v>0</v>
      </c>
      <c r="D1558">
        <v>0</v>
      </c>
      <c r="E1558" t="s">
        <v>6651</v>
      </c>
      <c r="F1558" t="s">
        <v>34</v>
      </c>
      <c r="G1558" t="s">
        <v>6652</v>
      </c>
      <c r="H1558" t="s">
        <v>6653</v>
      </c>
      <c r="I1558" t="s">
        <v>6653</v>
      </c>
      <c r="J1558" t="s">
        <v>6653</v>
      </c>
      <c r="K1558" t="s">
        <v>6653</v>
      </c>
      <c r="L1558" t="s">
        <v>6651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50</v>
      </c>
      <c r="AC1558" t="s">
        <v>58</v>
      </c>
      <c r="AD1558" t="s">
        <v>5883</v>
      </c>
      <c r="AE1558">
        <v>10.5</v>
      </c>
      <c r="AF1558">
        <v>8364</v>
      </c>
      <c r="AG1558" t="str">
        <f>CONCATENATE(Table1[[#This Row],[item_code]],(".jpg"))</f>
        <v>LAB874.jpg</v>
      </c>
      <c r="AH1558" t="str">
        <f>IF(Table1[[#This Row],[DEPO. TOTAL DISPO]]&gt;2,"Publish","Draft")</f>
        <v>Draft</v>
      </c>
      <c r="AI1558" s="1" t="str">
        <f>IFERROR(VLOOKUP(A1558,#REF!, 1, FALSE),"  ")</f>
        <v xml:space="preserve">  </v>
      </c>
    </row>
    <row r="1559" spans="1:35">
      <c r="A1559" t="s">
        <v>10816</v>
      </c>
      <c r="B1559" t="s">
        <v>10817</v>
      </c>
      <c r="C1559">
        <v>0</v>
      </c>
      <c r="D1559">
        <v>0</v>
      </c>
      <c r="E1559" t="s">
        <v>10818</v>
      </c>
      <c r="F1559" t="s">
        <v>10819</v>
      </c>
      <c r="G1559" t="s">
        <v>10820</v>
      </c>
      <c r="H1559" t="s">
        <v>10821</v>
      </c>
      <c r="I1559" t="s">
        <v>10821</v>
      </c>
      <c r="J1559" t="s">
        <v>10821</v>
      </c>
      <c r="K1559" t="s">
        <v>10821</v>
      </c>
      <c r="L1559" t="s">
        <v>10818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50</v>
      </c>
      <c r="AC1559" t="s">
        <v>663</v>
      </c>
      <c r="AD1559" t="s">
        <v>111</v>
      </c>
      <c r="AE1559">
        <v>21</v>
      </c>
      <c r="AF1559">
        <v>6957</v>
      </c>
      <c r="AG1559" t="str">
        <f>CONCATENATE(Table1[[#This Row],[item_code]],(".jpg"))</f>
        <v>LAB873.jpg</v>
      </c>
      <c r="AH1559" t="str">
        <f>IF(Table1[[#This Row],[DEPO. TOTAL DISPO]]&gt;2,"Publish","Draft")</f>
        <v>Draft</v>
      </c>
      <c r="AI1559" s="1" t="str">
        <f>IFERROR(VLOOKUP(A1559,#REF!, 1, FALSE),"  ")</f>
        <v xml:space="preserve">  </v>
      </c>
    </row>
    <row r="1560" spans="1:35">
      <c r="A1560" t="s">
        <v>6764</v>
      </c>
      <c r="B1560" t="s">
        <v>6765</v>
      </c>
      <c r="C1560">
        <v>0</v>
      </c>
      <c r="D1560">
        <v>0</v>
      </c>
      <c r="E1560" t="s">
        <v>6766</v>
      </c>
      <c r="F1560" t="s">
        <v>34</v>
      </c>
      <c r="G1560" t="s">
        <v>6767</v>
      </c>
      <c r="H1560" t="s">
        <v>6768</v>
      </c>
      <c r="I1560" t="s">
        <v>6768</v>
      </c>
      <c r="J1560" t="s">
        <v>6768</v>
      </c>
      <c r="K1560" t="s">
        <v>6768</v>
      </c>
      <c r="L1560" t="s">
        <v>6766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t="s">
        <v>50</v>
      </c>
      <c r="AC1560" t="s">
        <v>58</v>
      </c>
      <c r="AD1560" t="s">
        <v>620</v>
      </c>
      <c r="AE1560">
        <v>21</v>
      </c>
      <c r="AF1560">
        <v>9029</v>
      </c>
      <c r="AG1560" t="str">
        <f>CONCATENATE(Table1[[#This Row],[item_code]],(".jpg"))</f>
        <v>LAB8727.jpg</v>
      </c>
      <c r="AH1560" t="str">
        <f>IF(Table1[[#This Row],[DEPO. TOTAL DISPO]]&gt;2,"Publish","Draft")</f>
        <v>Draft</v>
      </c>
      <c r="AI1560" s="1" t="str">
        <f>IFERROR(VLOOKUP(A1560,#REF!, 1, FALSE),"  ")</f>
        <v xml:space="preserve">  </v>
      </c>
    </row>
    <row r="1561" spans="1:35">
      <c r="A1561" t="s">
        <v>478</v>
      </c>
      <c r="B1561" t="s">
        <v>479</v>
      </c>
      <c r="C1561">
        <v>0</v>
      </c>
      <c r="D1561">
        <v>0</v>
      </c>
      <c r="E1561" t="s">
        <v>480</v>
      </c>
      <c r="F1561" t="s">
        <v>481</v>
      </c>
      <c r="G1561" t="s">
        <v>482</v>
      </c>
      <c r="H1561" t="s">
        <v>483</v>
      </c>
      <c r="I1561" t="s">
        <v>483</v>
      </c>
      <c r="J1561" t="s">
        <v>483</v>
      </c>
      <c r="K1561" t="s">
        <v>483</v>
      </c>
      <c r="L1561" t="s">
        <v>480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s">
        <v>50</v>
      </c>
      <c r="AC1561" t="s">
        <v>88</v>
      </c>
      <c r="AD1561" t="s">
        <v>484</v>
      </c>
      <c r="AE1561">
        <v>21</v>
      </c>
      <c r="AF1561">
        <v>2835</v>
      </c>
      <c r="AG1561" t="str">
        <f>CONCATENATE(Table1[[#This Row],[item_code]],(".jpg"))</f>
        <v>LAB872.jpg</v>
      </c>
      <c r="AH1561" t="str">
        <f>IF(Table1[[#This Row],[DEPO. TOTAL DISPO]]&gt;2,"Publish","Draft")</f>
        <v>Draft</v>
      </c>
      <c r="AI1561" s="1" t="str">
        <f>IFERROR(VLOOKUP(A1561,#REF!, 1, FALSE),"  ")</f>
        <v xml:space="preserve">  </v>
      </c>
    </row>
    <row r="1562" spans="1:35">
      <c r="A1562" t="s">
        <v>5931</v>
      </c>
      <c r="B1562" t="s">
        <v>5932</v>
      </c>
      <c r="C1562">
        <v>0</v>
      </c>
      <c r="D1562">
        <v>0</v>
      </c>
      <c r="E1562" t="s">
        <v>5933</v>
      </c>
      <c r="F1562" t="s">
        <v>34</v>
      </c>
      <c r="G1562" t="s">
        <v>5934</v>
      </c>
      <c r="H1562" t="s">
        <v>5935</v>
      </c>
      <c r="I1562" t="s">
        <v>5935</v>
      </c>
      <c r="J1562" t="s">
        <v>5935</v>
      </c>
      <c r="K1562" t="s">
        <v>5935</v>
      </c>
      <c r="L1562" t="s">
        <v>5933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t="s">
        <v>50</v>
      </c>
      <c r="AC1562" t="s">
        <v>58</v>
      </c>
      <c r="AD1562" t="s">
        <v>5883</v>
      </c>
      <c r="AE1562">
        <v>21</v>
      </c>
      <c r="AF1562">
        <v>4926</v>
      </c>
      <c r="AG1562" t="str">
        <f>CONCATENATE(Table1[[#This Row],[item_code]],(".jpg"))</f>
        <v>LAB870.jpg</v>
      </c>
      <c r="AH1562" t="str">
        <f>IF(Table1[[#This Row],[DEPO. TOTAL DISPO]]&gt;2,"Publish","Draft")</f>
        <v>Draft</v>
      </c>
      <c r="AI1562" s="1" t="str">
        <f>IFERROR(VLOOKUP(A1562,#REF!, 1, FALSE),"  ")</f>
        <v xml:space="preserve">  </v>
      </c>
    </row>
    <row r="1563" spans="1:35">
      <c r="A1563" t="s">
        <v>5926</v>
      </c>
      <c r="B1563" t="s">
        <v>5927</v>
      </c>
      <c r="C1563">
        <v>0</v>
      </c>
      <c r="D1563">
        <v>0</v>
      </c>
      <c r="E1563" t="s">
        <v>5928</v>
      </c>
      <c r="F1563" t="s">
        <v>34</v>
      </c>
      <c r="G1563" t="s">
        <v>5929</v>
      </c>
      <c r="H1563" t="s">
        <v>5930</v>
      </c>
      <c r="I1563" t="s">
        <v>5930</v>
      </c>
      <c r="J1563" t="s">
        <v>5930</v>
      </c>
      <c r="K1563" t="s">
        <v>5930</v>
      </c>
      <c r="L1563" t="s">
        <v>5928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50</v>
      </c>
      <c r="AC1563" t="s">
        <v>58</v>
      </c>
      <c r="AD1563" t="s">
        <v>5883</v>
      </c>
      <c r="AE1563">
        <v>21</v>
      </c>
      <c r="AF1563">
        <v>4927</v>
      </c>
      <c r="AG1563" t="str">
        <f>CONCATENATE(Table1[[#This Row],[item_code]],(".jpg"))</f>
        <v>LAB869.jpg</v>
      </c>
      <c r="AH1563" t="str">
        <f>IF(Table1[[#This Row],[DEPO. TOTAL DISPO]]&gt;2,"Publish","Draft")</f>
        <v>Draft</v>
      </c>
      <c r="AI1563" s="1" t="str">
        <f>IFERROR(VLOOKUP(A1563,#REF!, 1, FALSE),"  ")</f>
        <v xml:space="preserve">  </v>
      </c>
    </row>
    <row r="1564" spans="1:35">
      <c r="A1564" t="s">
        <v>6679</v>
      </c>
      <c r="B1564" t="s">
        <v>6680</v>
      </c>
      <c r="C1564">
        <v>0</v>
      </c>
      <c r="D1564">
        <v>0</v>
      </c>
      <c r="E1564" t="s">
        <v>6681</v>
      </c>
      <c r="F1564" t="s">
        <v>34</v>
      </c>
      <c r="G1564" t="s">
        <v>6682</v>
      </c>
      <c r="H1564" t="s">
        <v>6683</v>
      </c>
      <c r="I1564" t="s">
        <v>6683</v>
      </c>
      <c r="J1564" t="s">
        <v>6683</v>
      </c>
      <c r="K1564" t="s">
        <v>6683</v>
      </c>
      <c r="L1564" t="s">
        <v>6681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50</v>
      </c>
      <c r="AC1564" t="s">
        <v>58</v>
      </c>
      <c r="AD1564" t="s">
        <v>5883</v>
      </c>
      <c r="AE1564">
        <v>10.5</v>
      </c>
      <c r="AF1564">
        <v>866</v>
      </c>
      <c r="AG1564" t="str">
        <f>CONCATENATE(Table1[[#This Row],[item_code]],(".jpg"))</f>
        <v>LAB868.jpg</v>
      </c>
      <c r="AH1564" t="str">
        <f>IF(Table1[[#This Row],[DEPO. TOTAL DISPO]]&gt;2,"Publish","Draft")</f>
        <v>Draft</v>
      </c>
      <c r="AI1564" s="1" t="str">
        <f>IFERROR(VLOOKUP(A1564,#REF!, 1, FALSE),"  ")</f>
        <v xml:space="preserve">  </v>
      </c>
    </row>
    <row r="1565" spans="1:35">
      <c r="A1565" t="s">
        <v>7451</v>
      </c>
      <c r="B1565" t="s">
        <v>7451</v>
      </c>
      <c r="C1565">
        <v>0</v>
      </c>
      <c r="D1565">
        <v>0</v>
      </c>
      <c r="E1565" t="s">
        <v>84</v>
      </c>
      <c r="F1565" t="s">
        <v>34</v>
      </c>
      <c r="G1565" t="s">
        <v>84</v>
      </c>
      <c r="H1565" t="s">
        <v>84</v>
      </c>
      <c r="I1565" t="s">
        <v>84</v>
      </c>
      <c r="J1565" t="s">
        <v>84</v>
      </c>
      <c r="K1565" t="s">
        <v>84</v>
      </c>
      <c r="L1565" t="s">
        <v>84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s">
        <v>50</v>
      </c>
      <c r="AC1565" t="s">
        <v>51</v>
      </c>
      <c r="AD1565" t="s">
        <v>85</v>
      </c>
      <c r="AE1565">
        <v>21</v>
      </c>
      <c r="AF1565">
        <v>9730</v>
      </c>
      <c r="AG1565" t="str">
        <f>CONCATENATE(Table1[[#This Row],[item_code]],(".jpg"))</f>
        <v>LAB8675.jpg</v>
      </c>
      <c r="AH1565" t="str">
        <f>IF(Table1[[#This Row],[DEPO. TOTAL DISPO]]&gt;2,"Publish","Draft")</f>
        <v>Draft</v>
      </c>
      <c r="AI1565" s="1" t="str">
        <f>IFERROR(VLOOKUP(A1565,#REF!, 1, FALSE),"  ")</f>
        <v xml:space="preserve">  </v>
      </c>
    </row>
    <row r="1566" spans="1:35">
      <c r="A1566" t="s">
        <v>6799</v>
      </c>
      <c r="B1566" t="s">
        <v>6800</v>
      </c>
      <c r="C1566">
        <v>0</v>
      </c>
      <c r="D1566">
        <v>0</v>
      </c>
      <c r="E1566" t="s">
        <v>6801</v>
      </c>
      <c r="F1566" t="s">
        <v>34</v>
      </c>
      <c r="G1566" t="s">
        <v>6802</v>
      </c>
      <c r="H1566" t="s">
        <v>6803</v>
      </c>
      <c r="I1566" t="s">
        <v>6803</v>
      </c>
      <c r="J1566" t="s">
        <v>6803</v>
      </c>
      <c r="K1566" t="s">
        <v>6803</v>
      </c>
      <c r="L1566" t="s">
        <v>6801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t="s">
        <v>50</v>
      </c>
      <c r="AC1566" t="s">
        <v>58</v>
      </c>
      <c r="AD1566" t="s">
        <v>357</v>
      </c>
      <c r="AE1566">
        <v>21</v>
      </c>
      <c r="AF1566">
        <v>5342</v>
      </c>
      <c r="AG1566" t="str">
        <f>CONCATENATE(Table1[[#This Row],[item_code]],(".jpg"))</f>
        <v>LAB867.jpg</v>
      </c>
      <c r="AH1566" t="str">
        <f>IF(Table1[[#This Row],[DEPO. TOTAL DISPO]]&gt;2,"Publish","Draft")</f>
        <v>Draft</v>
      </c>
      <c r="AI1566" s="1" t="str">
        <f>IFERROR(VLOOKUP(A1566,#REF!, 1, FALSE),"  ")</f>
        <v xml:space="preserve">  </v>
      </c>
    </row>
    <row r="1567" spans="1:35">
      <c r="A1567" t="s">
        <v>7891</v>
      </c>
      <c r="B1567" t="s">
        <v>7892</v>
      </c>
      <c r="C1567">
        <v>0</v>
      </c>
      <c r="D1567">
        <v>0</v>
      </c>
      <c r="E1567" t="s">
        <v>7893</v>
      </c>
      <c r="F1567" t="s">
        <v>34</v>
      </c>
      <c r="G1567" t="s">
        <v>7894</v>
      </c>
      <c r="H1567" t="s">
        <v>7895</v>
      </c>
      <c r="I1567" t="s">
        <v>7895</v>
      </c>
      <c r="J1567" t="s">
        <v>7895</v>
      </c>
      <c r="K1567" t="s">
        <v>7895</v>
      </c>
      <c r="L1567" t="s">
        <v>7893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s">
        <v>50</v>
      </c>
      <c r="AC1567" t="s">
        <v>7493</v>
      </c>
      <c r="AD1567" t="s">
        <v>59</v>
      </c>
      <c r="AE1567">
        <v>21</v>
      </c>
      <c r="AF1567">
        <v>5734</v>
      </c>
      <c r="AG1567" t="str">
        <f>CONCATENATE(Table1[[#This Row],[item_code]],(".jpg"))</f>
        <v>LAB866.jpg</v>
      </c>
      <c r="AH1567" t="str">
        <f>IF(Table1[[#This Row],[DEPO. TOTAL DISPO]]&gt;2,"Publish","Draft")</f>
        <v>Draft</v>
      </c>
      <c r="AI1567" s="1" t="str">
        <f>IFERROR(VLOOKUP(A1567,#REF!, 1, FALSE),"  ")</f>
        <v xml:space="preserve">  </v>
      </c>
    </row>
    <row r="1568" spans="1:35">
      <c r="A1568" t="s">
        <v>8003</v>
      </c>
      <c r="B1568" t="s">
        <v>8004</v>
      </c>
      <c r="C1568">
        <v>0</v>
      </c>
      <c r="D1568">
        <v>0</v>
      </c>
      <c r="E1568" t="s">
        <v>8005</v>
      </c>
      <c r="F1568" t="s">
        <v>34</v>
      </c>
      <c r="G1568" t="s">
        <v>8006</v>
      </c>
      <c r="H1568" t="s">
        <v>8007</v>
      </c>
      <c r="I1568" t="s">
        <v>8007</v>
      </c>
      <c r="J1568" t="s">
        <v>8007</v>
      </c>
      <c r="K1568" t="s">
        <v>8007</v>
      </c>
      <c r="L1568" t="s">
        <v>8005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50</v>
      </c>
      <c r="AC1568" t="s">
        <v>7493</v>
      </c>
      <c r="AD1568" t="s">
        <v>59</v>
      </c>
      <c r="AE1568">
        <v>21</v>
      </c>
      <c r="AF1568">
        <v>5742</v>
      </c>
      <c r="AG1568" t="str">
        <f>CONCATENATE(Table1[[#This Row],[item_code]],(".jpg"))</f>
        <v>LAB865.jpg</v>
      </c>
      <c r="AH1568" t="str">
        <f>IF(Table1[[#This Row],[DEPO. TOTAL DISPO]]&gt;2,"Publish","Draft")</f>
        <v>Draft</v>
      </c>
      <c r="AI1568" s="1" t="str">
        <f>IFERROR(VLOOKUP(A1568,#REF!, 1, FALSE),"  ")</f>
        <v xml:space="preserve">  </v>
      </c>
    </row>
    <row r="1569" spans="1:35">
      <c r="A1569" t="s">
        <v>12802</v>
      </c>
      <c r="B1569" t="s">
        <v>12803</v>
      </c>
      <c r="C1569">
        <v>0</v>
      </c>
      <c r="D1569">
        <v>0</v>
      </c>
      <c r="E1569" t="s">
        <v>12804</v>
      </c>
      <c r="F1569" t="s">
        <v>34</v>
      </c>
      <c r="G1569" t="s">
        <v>12805</v>
      </c>
      <c r="H1569" t="s">
        <v>12806</v>
      </c>
      <c r="I1569" t="s">
        <v>12806</v>
      </c>
      <c r="J1569" t="s">
        <v>12806</v>
      </c>
      <c r="K1569" t="s">
        <v>12806</v>
      </c>
      <c r="L1569" t="s">
        <v>12804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50</v>
      </c>
      <c r="AC1569" t="s">
        <v>3047</v>
      </c>
      <c r="AD1569" t="s">
        <v>52</v>
      </c>
      <c r="AE1569">
        <v>21</v>
      </c>
      <c r="AF1569">
        <v>7646</v>
      </c>
      <c r="AG1569" t="str">
        <f>CONCATENATE(Table1[[#This Row],[item_code]],(".jpg"))</f>
        <v>LAB860.jpg</v>
      </c>
      <c r="AH1569" t="str">
        <f>IF(Table1[[#This Row],[DEPO. TOTAL DISPO]]&gt;2,"Publish","Draft")</f>
        <v>Draft</v>
      </c>
      <c r="AI1569" s="1" t="str">
        <f>IFERROR(VLOOKUP(A1569,#REF!, 1, FALSE),"  ")</f>
        <v xml:space="preserve">  </v>
      </c>
    </row>
    <row r="1570" spans="1:35">
      <c r="A1570" t="s">
        <v>6871</v>
      </c>
      <c r="B1570" t="s">
        <v>6872</v>
      </c>
      <c r="C1570">
        <v>0</v>
      </c>
      <c r="D1570">
        <v>0</v>
      </c>
      <c r="E1570" t="s">
        <v>6873</v>
      </c>
      <c r="F1570" t="s">
        <v>34</v>
      </c>
      <c r="G1570" t="s">
        <v>6874</v>
      </c>
      <c r="H1570" t="s">
        <v>6875</v>
      </c>
      <c r="I1570" t="s">
        <v>6875</v>
      </c>
      <c r="J1570" t="s">
        <v>6875</v>
      </c>
      <c r="K1570" t="s">
        <v>6875</v>
      </c>
      <c r="L1570" t="s">
        <v>6873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50</v>
      </c>
      <c r="AC1570" t="s">
        <v>58</v>
      </c>
      <c r="AD1570" t="s">
        <v>59</v>
      </c>
      <c r="AE1570">
        <v>21</v>
      </c>
      <c r="AF1570">
        <v>9283</v>
      </c>
      <c r="AG1570" t="str">
        <f>CONCATENATE(Table1[[#This Row],[item_code]],(".jpg"))</f>
        <v>LAB85AK.jpg</v>
      </c>
      <c r="AH1570" t="str">
        <f>IF(Table1[[#This Row],[DEPO. TOTAL DISPO]]&gt;2,"Publish","Draft")</f>
        <v>Draft</v>
      </c>
      <c r="AI1570" s="1" t="str">
        <f>IFERROR(VLOOKUP(A1570,#REF!, 1, FALSE),"  ")</f>
        <v xml:space="preserve">  </v>
      </c>
    </row>
    <row r="1571" spans="1:35">
      <c r="A1571" t="s">
        <v>12807</v>
      </c>
      <c r="B1571" t="s">
        <v>12808</v>
      </c>
      <c r="C1571">
        <v>0</v>
      </c>
      <c r="D1571">
        <v>0</v>
      </c>
      <c r="E1571" t="s">
        <v>12809</v>
      </c>
      <c r="F1571" t="s">
        <v>34</v>
      </c>
      <c r="G1571" t="s">
        <v>12810</v>
      </c>
      <c r="H1571" t="s">
        <v>12811</v>
      </c>
      <c r="I1571" t="s">
        <v>12811</v>
      </c>
      <c r="J1571" t="s">
        <v>12811</v>
      </c>
      <c r="K1571" t="s">
        <v>12811</v>
      </c>
      <c r="L1571" t="s">
        <v>12809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t="s">
        <v>50</v>
      </c>
      <c r="AC1571" t="s">
        <v>3047</v>
      </c>
      <c r="AD1571" t="s">
        <v>52</v>
      </c>
      <c r="AE1571">
        <v>21</v>
      </c>
      <c r="AF1571">
        <v>7647</v>
      </c>
      <c r="AG1571" t="str">
        <f>CONCATENATE(Table1[[#This Row],[item_code]],(".jpg"))</f>
        <v>LAB859.jpg</v>
      </c>
      <c r="AH1571" t="str">
        <f>IF(Table1[[#This Row],[DEPO. TOTAL DISPO]]&gt;2,"Publish","Draft")</f>
        <v>Draft</v>
      </c>
      <c r="AI1571" s="1" t="str">
        <f>IFERROR(VLOOKUP(A1571,#REF!, 1, FALSE),"  ")</f>
        <v xml:space="preserve">  </v>
      </c>
    </row>
    <row r="1572" spans="1:35">
      <c r="A1572" t="s">
        <v>12737</v>
      </c>
      <c r="B1572" t="s">
        <v>12738</v>
      </c>
      <c r="C1572">
        <v>0</v>
      </c>
      <c r="D1572">
        <v>0</v>
      </c>
      <c r="E1572" t="s">
        <v>12739</v>
      </c>
      <c r="F1572" t="s">
        <v>34</v>
      </c>
      <c r="G1572" t="s">
        <v>84</v>
      </c>
      <c r="H1572" t="s">
        <v>12740</v>
      </c>
      <c r="I1572" t="s">
        <v>12740</v>
      </c>
      <c r="J1572" t="s">
        <v>12740</v>
      </c>
      <c r="K1572" t="s">
        <v>12740</v>
      </c>
      <c r="L1572" t="s">
        <v>12739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t="s">
        <v>50</v>
      </c>
      <c r="AC1572" t="s">
        <v>3047</v>
      </c>
      <c r="AD1572" t="s">
        <v>52</v>
      </c>
      <c r="AE1572">
        <v>21</v>
      </c>
      <c r="AF1572">
        <v>7617</v>
      </c>
      <c r="AG1572" t="str">
        <f>CONCATENATE(Table1[[#This Row],[item_code]],(".jpg"))</f>
        <v>LAB857.jpg</v>
      </c>
      <c r="AH1572" t="str">
        <f>IF(Table1[[#This Row],[DEPO. TOTAL DISPO]]&gt;2,"Publish","Draft")</f>
        <v>Draft</v>
      </c>
      <c r="AI1572" s="1" t="str">
        <f>IFERROR(VLOOKUP(A1572,#REF!, 1, FALSE),"  ")</f>
        <v xml:space="preserve">  </v>
      </c>
    </row>
    <row r="1573" spans="1:35">
      <c r="A1573" t="s">
        <v>414</v>
      </c>
      <c r="B1573" t="s">
        <v>415</v>
      </c>
      <c r="C1573">
        <v>0</v>
      </c>
      <c r="D1573">
        <v>0</v>
      </c>
      <c r="E1573" t="s">
        <v>401</v>
      </c>
      <c r="F1573" t="s">
        <v>34</v>
      </c>
      <c r="G1573" t="s">
        <v>402</v>
      </c>
      <c r="H1573" t="s">
        <v>403</v>
      </c>
      <c r="I1573" t="s">
        <v>403</v>
      </c>
      <c r="J1573" t="s">
        <v>403</v>
      </c>
      <c r="K1573" t="s">
        <v>403</v>
      </c>
      <c r="L1573" t="s">
        <v>401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50</v>
      </c>
      <c r="AC1573" t="s">
        <v>88</v>
      </c>
      <c r="AD1573" t="s">
        <v>85</v>
      </c>
      <c r="AE1573">
        <v>21</v>
      </c>
      <c r="AF1573">
        <v>9552</v>
      </c>
      <c r="AG1573" t="str">
        <f>CONCATENATE(Table1[[#This Row],[item_code]],(".jpg"))</f>
        <v>LAB8563.jpg</v>
      </c>
      <c r="AH1573" t="str">
        <f>IF(Table1[[#This Row],[DEPO. TOTAL DISPO]]&gt;2,"Publish","Draft")</f>
        <v>Draft</v>
      </c>
      <c r="AI1573" s="1" t="str">
        <f>IFERROR(VLOOKUP(A1573,#REF!, 1, FALSE),"  ")</f>
        <v xml:space="preserve">  </v>
      </c>
    </row>
    <row r="1574" spans="1:35">
      <c r="A1574" t="s">
        <v>2980</v>
      </c>
      <c r="B1574" t="s">
        <v>2981</v>
      </c>
      <c r="C1574">
        <v>0</v>
      </c>
      <c r="D1574">
        <v>0</v>
      </c>
      <c r="E1574" t="s">
        <v>2982</v>
      </c>
      <c r="F1574" t="s">
        <v>34</v>
      </c>
      <c r="G1574" t="s">
        <v>2983</v>
      </c>
      <c r="H1574" t="s">
        <v>2984</v>
      </c>
      <c r="I1574" t="s">
        <v>2984</v>
      </c>
      <c r="J1574" t="s">
        <v>2984</v>
      </c>
      <c r="K1574" t="s">
        <v>2984</v>
      </c>
      <c r="L1574" t="s">
        <v>2982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50</v>
      </c>
      <c r="AC1574" t="s">
        <v>663</v>
      </c>
      <c r="AD1574" t="s">
        <v>2140</v>
      </c>
      <c r="AE1574">
        <v>21</v>
      </c>
      <c r="AF1574">
        <v>9285</v>
      </c>
      <c r="AG1574" t="str">
        <f>CONCATENATE(Table1[[#This Row],[item_code]],(".jpg"))</f>
        <v>LAB8550.jpg</v>
      </c>
      <c r="AH1574" t="str">
        <f>IF(Table1[[#This Row],[DEPO. TOTAL DISPO]]&gt;2,"Publish","Draft")</f>
        <v>Draft</v>
      </c>
      <c r="AI1574" s="1" t="str">
        <f>IFERROR(VLOOKUP(A1574,#REF!, 1, FALSE),"  ")</f>
        <v xml:space="preserve">  </v>
      </c>
    </row>
    <row r="1575" spans="1:35">
      <c r="A1575" t="s">
        <v>7941</v>
      </c>
      <c r="B1575" t="s">
        <v>7942</v>
      </c>
      <c r="C1575">
        <v>0</v>
      </c>
      <c r="D1575">
        <v>0</v>
      </c>
      <c r="E1575" t="s">
        <v>7943</v>
      </c>
      <c r="F1575" t="s">
        <v>34</v>
      </c>
      <c r="G1575" t="s">
        <v>7944</v>
      </c>
      <c r="H1575" t="s">
        <v>7945</v>
      </c>
      <c r="I1575" t="s">
        <v>7945</v>
      </c>
      <c r="J1575" t="s">
        <v>7945</v>
      </c>
      <c r="K1575" t="s">
        <v>7945</v>
      </c>
      <c r="L1575" t="s">
        <v>7946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t="s">
        <v>50</v>
      </c>
      <c r="AC1575" t="s">
        <v>7493</v>
      </c>
      <c r="AD1575" t="s">
        <v>59</v>
      </c>
      <c r="AE1575">
        <v>21</v>
      </c>
      <c r="AF1575">
        <v>5735</v>
      </c>
      <c r="AG1575" t="str">
        <f>CONCATENATE(Table1[[#This Row],[item_code]],(".jpg"))</f>
        <v>LAB855.jpg</v>
      </c>
      <c r="AH1575" t="str">
        <f>IF(Table1[[#This Row],[DEPO. TOTAL DISPO]]&gt;2,"Publish","Draft")</f>
        <v>Draft</v>
      </c>
      <c r="AI1575" s="1" t="str">
        <f>IFERROR(VLOOKUP(A1575,#REF!, 1, FALSE),"  ")</f>
        <v xml:space="preserve">  </v>
      </c>
    </row>
    <row r="1576" spans="1:35">
      <c r="A1576" t="s">
        <v>7039</v>
      </c>
      <c r="B1576" t="s">
        <v>7040</v>
      </c>
      <c r="C1576">
        <v>0</v>
      </c>
      <c r="D1576">
        <v>0</v>
      </c>
      <c r="E1576" t="s">
        <v>7041</v>
      </c>
      <c r="F1576" t="s">
        <v>34</v>
      </c>
      <c r="G1576" t="s">
        <v>7042</v>
      </c>
      <c r="H1576" t="s">
        <v>7043</v>
      </c>
      <c r="I1576" t="s">
        <v>7043</v>
      </c>
      <c r="J1576" t="s">
        <v>7043</v>
      </c>
      <c r="K1576" t="s">
        <v>7043</v>
      </c>
      <c r="L1576" t="s">
        <v>7041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50</v>
      </c>
      <c r="AC1576" t="s">
        <v>51</v>
      </c>
      <c r="AD1576" t="s">
        <v>111</v>
      </c>
      <c r="AE1576">
        <v>21</v>
      </c>
      <c r="AF1576">
        <v>5403</v>
      </c>
      <c r="AG1576" t="str">
        <f>CONCATENATE(Table1[[#This Row],[item_code]],(".jpg"))</f>
        <v>LAB854.jpg</v>
      </c>
      <c r="AH1576" t="str">
        <f>IF(Table1[[#This Row],[DEPO. TOTAL DISPO]]&gt;2,"Publish","Draft")</f>
        <v>Draft</v>
      </c>
      <c r="AI1576" s="1" t="str">
        <f>IFERROR(VLOOKUP(A1576,#REF!, 1, FALSE),"  ")</f>
        <v xml:space="preserve">  </v>
      </c>
    </row>
    <row r="1577" spans="1:35">
      <c r="A1577" t="s">
        <v>8070</v>
      </c>
      <c r="B1577" t="s">
        <v>8071</v>
      </c>
      <c r="C1577">
        <v>0</v>
      </c>
      <c r="D1577">
        <v>0</v>
      </c>
      <c r="E1577" t="s">
        <v>8072</v>
      </c>
      <c r="F1577" t="s">
        <v>34</v>
      </c>
      <c r="G1577" t="s">
        <v>8073</v>
      </c>
      <c r="H1577" t="s">
        <v>8074</v>
      </c>
      <c r="I1577" t="s">
        <v>8074</v>
      </c>
      <c r="J1577" t="s">
        <v>8074</v>
      </c>
      <c r="K1577" t="s">
        <v>8074</v>
      </c>
      <c r="L1577" t="s">
        <v>8072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50</v>
      </c>
      <c r="AC1577" t="s">
        <v>663</v>
      </c>
      <c r="AD1577" t="s">
        <v>620</v>
      </c>
      <c r="AE1577">
        <v>21</v>
      </c>
      <c r="AF1577">
        <v>8713</v>
      </c>
      <c r="AG1577" t="str">
        <f>CONCATENATE(Table1[[#This Row],[item_code]],(".jpg"))</f>
        <v>LAB8507.jpg</v>
      </c>
      <c r="AH1577" t="str">
        <f>IF(Table1[[#This Row],[DEPO. TOTAL DISPO]]&gt;2,"Publish","Draft")</f>
        <v>Draft</v>
      </c>
      <c r="AI1577" s="1" t="str">
        <f>IFERROR(VLOOKUP(A1577,#REF!, 1, FALSE),"  ")</f>
        <v xml:space="preserve">  </v>
      </c>
    </row>
    <row r="1578" spans="1:35">
      <c r="A1578" t="s">
        <v>2949</v>
      </c>
      <c r="B1578" t="s">
        <v>2950</v>
      </c>
      <c r="C1578">
        <v>0</v>
      </c>
      <c r="D1578">
        <v>0</v>
      </c>
      <c r="E1578" t="s">
        <v>2951</v>
      </c>
      <c r="F1578" t="s">
        <v>71</v>
      </c>
      <c r="G1578" t="s">
        <v>2952</v>
      </c>
      <c r="H1578" t="s">
        <v>2953</v>
      </c>
      <c r="I1578" t="s">
        <v>2953</v>
      </c>
      <c r="J1578" t="s">
        <v>2953</v>
      </c>
      <c r="K1578" t="s">
        <v>2953</v>
      </c>
      <c r="L1578" t="s">
        <v>2951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t="s">
        <v>50</v>
      </c>
      <c r="AC1578" t="s">
        <v>663</v>
      </c>
      <c r="AD1578" t="s">
        <v>845</v>
      </c>
      <c r="AE1578">
        <v>21</v>
      </c>
      <c r="AF1578">
        <v>8283</v>
      </c>
      <c r="AG1578" t="str">
        <f>CONCATENATE(Table1[[#This Row],[item_code]],(".jpg"))</f>
        <v>LAB8501.jpg</v>
      </c>
      <c r="AH1578" t="str">
        <f>IF(Table1[[#This Row],[DEPO. TOTAL DISPO]]&gt;2,"Publish","Draft")</f>
        <v>Draft</v>
      </c>
      <c r="AI1578" s="1" t="str">
        <f>IFERROR(VLOOKUP(A1578,#REF!, 1, FALSE),"  ")</f>
        <v xml:space="preserve">  </v>
      </c>
    </row>
    <row r="1579" spans="1:35">
      <c r="A1579" t="s">
        <v>7529</v>
      </c>
      <c r="B1579" t="s">
        <v>7530</v>
      </c>
      <c r="C1579">
        <v>0</v>
      </c>
      <c r="D1579">
        <v>0</v>
      </c>
      <c r="E1579" t="s">
        <v>7531</v>
      </c>
      <c r="F1579" t="s">
        <v>34</v>
      </c>
      <c r="G1579" t="s">
        <v>7532</v>
      </c>
      <c r="H1579" t="s">
        <v>7533</v>
      </c>
      <c r="I1579" t="s">
        <v>7533</v>
      </c>
      <c r="J1579" t="s">
        <v>7533</v>
      </c>
      <c r="K1579" t="s">
        <v>7533</v>
      </c>
      <c r="L1579" t="s">
        <v>7531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t="s">
        <v>50</v>
      </c>
      <c r="AC1579" t="s">
        <v>7493</v>
      </c>
      <c r="AD1579" t="s">
        <v>357</v>
      </c>
      <c r="AE1579">
        <v>21</v>
      </c>
      <c r="AF1579">
        <v>5669</v>
      </c>
      <c r="AG1579" t="str">
        <f>CONCATENATE(Table1[[#This Row],[item_code]],(".jpg"))</f>
        <v>LAB850.jpg</v>
      </c>
      <c r="AH1579" t="str">
        <f>IF(Table1[[#This Row],[DEPO. TOTAL DISPO]]&gt;2,"Publish","Draft")</f>
        <v>Draft</v>
      </c>
      <c r="AI1579" s="1" t="str">
        <f>IFERROR(VLOOKUP(A1579,#REF!, 1, FALSE),"  ")</f>
        <v xml:space="preserve">  </v>
      </c>
    </row>
    <row r="1580" spans="1:35">
      <c r="A1580" t="s">
        <v>7524</v>
      </c>
      <c r="B1580" t="s">
        <v>7525</v>
      </c>
      <c r="C1580">
        <v>0</v>
      </c>
      <c r="D1580">
        <v>0</v>
      </c>
      <c r="E1580" t="s">
        <v>7526</v>
      </c>
      <c r="F1580" t="s">
        <v>34</v>
      </c>
      <c r="G1580" t="s">
        <v>7527</v>
      </c>
      <c r="H1580" t="s">
        <v>7528</v>
      </c>
      <c r="I1580" t="s">
        <v>7528</v>
      </c>
      <c r="J1580" t="s">
        <v>7528</v>
      </c>
      <c r="K1580" t="s">
        <v>7528</v>
      </c>
      <c r="L1580" t="s">
        <v>7526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t="s">
        <v>50</v>
      </c>
      <c r="AC1580" t="s">
        <v>7493</v>
      </c>
      <c r="AD1580" t="s">
        <v>59</v>
      </c>
      <c r="AE1580">
        <v>21</v>
      </c>
      <c r="AF1580">
        <v>5671</v>
      </c>
      <c r="AG1580" t="str">
        <f>CONCATENATE(Table1[[#This Row],[item_code]],(".jpg"))</f>
        <v>LAB849.jpg</v>
      </c>
      <c r="AH1580" t="str">
        <f>IF(Table1[[#This Row],[DEPO. TOTAL DISPO]]&gt;2,"Publish","Draft")</f>
        <v>Draft</v>
      </c>
      <c r="AI1580" s="1" t="str">
        <f>IFERROR(VLOOKUP(A1580,#REF!, 1, FALSE),"  ")</f>
        <v xml:space="preserve">  </v>
      </c>
    </row>
    <row r="1581" spans="1:35">
      <c r="A1581" t="s">
        <v>912</v>
      </c>
      <c r="B1581" t="s">
        <v>913</v>
      </c>
      <c r="C1581">
        <v>0</v>
      </c>
      <c r="D1581">
        <v>0</v>
      </c>
      <c r="E1581" t="s">
        <v>914</v>
      </c>
      <c r="F1581" t="s">
        <v>34</v>
      </c>
      <c r="G1581" t="s">
        <v>915</v>
      </c>
      <c r="H1581" t="s">
        <v>916</v>
      </c>
      <c r="I1581" t="s">
        <v>916</v>
      </c>
      <c r="J1581" t="s">
        <v>916</v>
      </c>
      <c r="K1581" t="s">
        <v>916</v>
      </c>
      <c r="L1581" t="s">
        <v>914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s">
        <v>50</v>
      </c>
      <c r="AC1581" t="s">
        <v>663</v>
      </c>
      <c r="AD1581" t="s">
        <v>357</v>
      </c>
      <c r="AE1581">
        <v>21</v>
      </c>
      <c r="AF1581">
        <v>2898</v>
      </c>
      <c r="AG1581" t="str">
        <f>CONCATENATE(Table1[[#This Row],[item_code]],(".jpg"))</f>
        <v>LAB847.jpg</v>
      </c>
      <c r="AH1581" t="str">
        <f>IF(Table1[[#This Row],[DEPO. TOTAL DISPO]]&gt;2,"Publish","Draft")</f>
        <v>Draft</v>
      </c>
      <c r="AI1581" s="1" t="str">
        <f>IFERROR(VLOOKUP(A1581,#REF!, 1, FALSE),"  ")</f>
        <v xml:space="preserve">  </v>
      </c>
    </row>
    <row r="1582" spans="1:35">
      <c r="A1582" t="s">
        <v>12812</v>
      </c>
      <c r="B1582" t="s">
        <v>12813</v>
      </c>
      <c r="C1582">
        <v>0</v>
      </c>
      <c r="D1582">
        <v>0</v>
      </c>
      <c r="E1582" t="s">
        <v>12814</v>
      </c>
      <c r="F1582" t="s">
        <v>34</v>
      </c>
      <c r="G1582" t="s">
        <v>12815</v>
      </c>
      <c r="H1582" t="s">
        <v>12816</v>
      </c>
      <c r="I1582" t="s">
        <v>12816</v>
      </c>
      <c r="J1582" t="s">
        <v>12816</v>
      </c>
      <c r="K1582" t="s">
        <v>12816</v>
      </c>
      <c r="L1582" t="s">
        <v>12814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s">
        <v>50</v>
      </c>
      <c r="AC1582" t="s">
        <v>3047</v>
      </c>
      <c r="AD1582" t="s">
        <v>52</v>
      </c>
      <c r="AE1582">
        <v>21</v>
      </c>
      <c r="AF1582">
        <v>7645</v>
      </c>
      <c r="AG1582" t="str">
        <f>CONCATENATE(Table1[[#This Row],[item_code]],(".jpg"))</f>
        <v>LAB846.jpg</v>
      </c>
      <c r="AH1582" t="str">
        <f>IF(Table1[[#This Row],[DEPO. TOTAL DISPO]]&gt;2,"Publish","Draft")</f>
        <v>Draft</v>
      </c>
      <c r="AI1582" s="1" t="str">
        <f>IFERROR(VLOOKUP(A1582,#REF!, 1, FALSE),"  ")</f>
        <v xml:space="preserve">  </v>
      </c>
    </row>
    <row r="1583" spans="1:35">
      <c r="A1583" t="s">
        <v>4860</v>
      </c>
      <c r="B1583" t="s">
        <v>4861</v>
      </c>
      <c r="C1583">
        <v>0</v>
      </c>
      <c r="D1583">
        <v>0</v>
      </c>
      <c r="E1583" t="s">
        <v>4862</v>
      </c>
      <c r="F1583" t="s">
        <v>34</v>
      </c>
      <c r="G1583" t="s">
        <v>4863</v>
      </c>
      <c r="H1583" t="s">
        <v>4864</v>
      </c>
      <c r="I1583" t="s">
        <v>4864</v>
      </c>
      <c r="J1583" t="s">
        <v>4864</v>
      </c>
      <c r="K1583" t="s">
        <v>4864</v>
      </c>
      <c r="L1583" t="s">
        <v>4862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50</v>
      </c>
      <c r="AC1583" t="s">
        <v>51</v>
      </c>
      <c r="AD1583" t="s">
        <v>52</v>
      </c>
      <c r="AE1583">
        <v>21</v>
      </c>
      <c r="AF1583">
        <v>20</v>
      </c>
      <c r="AG1583" t="str">
        <f>CONCATENATE(Table1[[#This Row],[item_code]],(".jpg"))</f>
        <v>LAB844.jpg</v>
      </c>
      <c r="AH1583" t="str">
        <f>IF(Table1[[#This Row],[DEPO. TOTAL DISPO]]&gt;2,"Publish","Draft")</f>
        <v>Draft</v>
      </c>
      <c r="AI1583" s="1" t="str">
        <f>IFERROR(VLOOKUP(A1583,#REF!, 1, FALSE),"  ")</f>
        <v xml:space="preserve">  </v>
      </c>
    </row>
    <row r="1584" spans="1:35">
      <c r="A1584" t="s">
        <v>6940</v>
      </c>
      <c r="B1584" t="s">
        <v>6941</v>
      </c>
      <c r="C1584">
        <v>0</v>
      </c>
      <c r="D1584">
        <v>0</v>
      </c>
      <c r="E1584" t="s">
        <v>6942</v>
      </c>
      <c r="F1584" t="s">
        <v>6943</v>
      </c>
      <c r="G1584" t="s">
        <v>6944</v>
      </c>
      <c r="H1584" t="s">
        <v>6945</v>
      </c>
      <c r="I1584" t="s">
        <v>6945</v>
      </c>
      <c r="J1584" t="s">
        <v>6945</v>
      </c>
      <c r="K1584" t="s">
        <v>6945</v>
      </c>
      <c r="L1584" t="s">
        <v>6942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50</v>
      </c>
      <c r="AC1584" t="s">
        <v>51</v>
      </c>
      <c r="AD1584" t="s">
        <v>6946</v>
      </c>
      <c r="AE1584">
        <v>21</v>
      </c>
      <c r="AF1584">
        <v>5399</v>
      </c>
      <c r="AG1584" t="str">
        <f>CONCATENATE(Table1[[#This Row],[item_code]],(".jpg"))</f>
        <v>LAB842.jpg</v>
      </c>
      <c r="AH1584" t="str">
        <f>IF(Table1[[#This Row],[DEPO. TOTAL DISPO]]&gt;2,"Publish","Draft")</f>
        <v>Draft</v>
      </c>
      <c r="AI1584" s="1" t="str">
        <f>IFERROR(VLOOKUP(A1584,#REF!, 1, FALSE),"  ")</f>
        <v xml:space="preserve">  </v>
      </c>
    </row>
    <row r="1585" spans="1:35">
      <c r="A1585" t="s">
        <v>835</v>
      </c>
      <c r="B1585" t="s">
        <v>836</v>
      </c>
      <c r="C1585">
        <v>0</v>
      </c>
      <c r="D1585">
        <v>0</v>
      </c>
      <c r="E1585" t="s">
        <v>837</v>
      </c>
      <c r="F1585" t="s">
        <v>34</v>
      </c>
      <c r="G1585" t="s">
        <v>838</v>
      </c>
      <c r="H1585" t="s">
        <v>839</v>
      </c>
      <c r="I1585" t="s">
        <v>839</v>
      </c>
      <c r="J1585" t="s">
        <v>839</v>
      </c>
      <c r="K1585" t="s">
        <v>839</v>
      </c>
      <c r="L1585" t="s">
        <v>837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50</v>
      </c>
      <c r="AC1585" t="s">
        <v>663</v>
      </c>
      <c r="AD1585" t="s">
        <v>111</v>
      </c>
      <c r="AE1585">
        <v>21</v>
      </c>
      <c r="AF1585">
        <v>2945</v>
      </c>
      <c r="AG1585" t="str">
        <f>CONCATENATE(Table1[[#This Row],[item_code]],(".jpg"))</f>
        <v>LAB841.jpg</v>
      </c>
      <c r="AH1585" t="str">
        <f>IF(Table1[[#This Row],[DEPO. TOTAL DISPO]]&gt;2,"Publish","Draft")</f>
        <v>Draft</v>
      </c>
      <c r="AI1585" s="1" t="str">
        <f>IFERROR(VLOOKUP(A1585,#REF!, 1, FALSE),"  ")</f>
        <v xml:space="preserve">  </v>
      </c>
    </row>
    <row r="1586" spans="1:35">
      <c r="A1586" t="s">
        <v>10384</v>
      </c>
      <c r="B1586" t="s">
        <v>10385</v>
      </c>
      <c r="C1586">
        <v>0</v>
      </c>
      <c r="D1586">
        <v>0</v>
      </c>
      <c r="E1586" t="s">
        <v>10386</v>
      </c>
      <c r="F1586" t="s">
        <v>34</v>
      </c>
      <c r="G1586" t="s">
        <v>10387</v>
      </c>
      <c r="H1586" t="s">
        <v>10388</v>
      </c>
      <c r="I1586" t="s">
        <v>10388</v>
      </c>
      <c r="J1586" t="s">
        <v>10388</v>
      </c>
      <c r="K1586" t="s">
        <v>10388</v>
      </c>
      <c r="L1586" t="s">
        <v>10386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50</v>
      </c>
      <c r="AC1586" t="s">
        <v>663</v>
      </c>
      <c r="AD1586" t="s">
        <v>111</v>
      </c>
      <c r="AE1586">
        <v>21</v>
      </c>
      <c r="AF1586">
        <v>6684</v>
      </c>
      <c r="AG1586" t="str">
        <f>CONCATENATE(Table1[[#This Row],[item_code]],(".jpg"))</f>
        <v>LAB840.jpg</v>
      </c>
      <c r="AH1586" t="str">
        <f>IF(Table1[[#This Row],[DEPO. TOTAL DISPO]]&gt;2,"Publish","Draft")</f>
        <v>Draft</v>
      </c>
      <c r="AI1586" s="1" t="str">
        <f>IFERROR(VLOOKUP(A1586,#REF!, 1, FALSE),"  ")</f>
        <v xml:space="preserve">  </v>
      </c>
    </row>
    <row r="1587" spans="1:35">
      <c r="A1587" t="s">
        <v>9430</v>
      </c>
      <c r="B1587" t="s">
        <v>9431</v>
      </c>
      <c r="C1587">
        <v>0</v>
      </c>
      <c r="D1587">
        <v>0</v>
      </c>
      <c r="E1587" t="s">
        <v>9432</v>
      </c>
      <c r="F1587" t="s">
        <v>34</v>
      </c>
      <c r="G1587" t="s">
        <v>9433</v>
      </c>
      <c r="H1587" t="s">
        <v>9434</v>
      </c>
      <c r="I1587" t="s">
        <v>9434</v>
      </c>
      <c r="J1587" t="s">
        <v>9434</v>
      </c>
      <c r="K1587" t="s">
        <v>9434</v>
      </c>
      <c r="L1587" t="s">
        <v>9432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t="s">
        <v>50</v>
      </c>
      <c r="AC1587" t="s">
        <v>663</v>
      </c>
      <c r="AD1587" t="s">
        <v>111</v>
      </c>
      <c r="AE1587">
        <v>21</v>
      </c>
      <c r="AF1587">
        <v>6264</v>
      </c>
      <c r="AG1587" t="str">
        <f>CONCATENATE(Table1[[#This Row],[item_code]],(".jpg"))</f>
        <v>LAB84.jpg</v>
      </c>
      <c r="AH1587" t="str">
        <f>IF(Table1[[#This Row],[DEPO. TOTAL DISPO]]&gt;2,"Publish","Draft")</f>
        <v>Draft</v>
      </c>
      <c r="AI1587" s="1" t="str">
        <f>IFERROR(VLOOKUP(A1587,#REF!, 1, FALSE),"  ")</f>
        <v xml:space="preserve">  </v>
      </c>
    </row>
    <row r="1588" spans="1:35">
      <c r="A1588" t="s">
        <v>830</v>
      </c>
      <c r="B1588" t="s">
        <v>831</v>
      </c>
      <c r="C1588">
        <v>0</v>
      </c>
      <c r="D1588">
        <v>0</v>
      </c>
      <c r="E1588" t="s">
        <v>832</v>
      </c>
      <c r="F1588" t="s">
        <v>34</v>
      </c>
      <c r="G1588" t="s">
        <v>833</v>
      </c>
      <c r="H1588" t="s">
        <v>834</v>
      </c>
      <c r="I1588" t="s">
        <v>834</v>
      </c>
      <c r="J1588" t="s">
        <v>834</v>
      </c>
      <c r="K1588" t="s">
        <v>834</v>
      </c>
      <c r="L1588" t="s">
        <v>832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50</v>
      </c>
      <c r="AC1588" t="s">
        <v>663</v>
      </c>
      <c r="AD1588" t="s">
        <v>111</v>
      </c>
      <c r="AE1588">
        <v>21</v>
      </c>
      <c r="AF1588">
        <v>2944</v>
      </c>
      <c r="AG1588" t="str">
        <f>CONCATENATE(Table1[[#This Row],[item_code]],(".jpg"))</f>
        <v>LAB839.jpg</v>
      </c>
      <c r="AH1588" t="str">
        <f>IF(Table1[[#This Row],[DEPO. TOTAL DISPO]]&gt;2,"Publish","Draft")</f>
        <v>Draft</v>
      </c>
      <c r="AI1588" s="1" t="str">
        <f>IFERROR(VLOOKUP(A1588,#REF!, 1, FALSE),"  ")</f>
        <v xml:space="preserve">  </v>
      </c>
    </row>
    <row r="1589" spans="1:35">
      <c r="A1589" t="s">
        <v>10345</v>
      </c>
      <c r="B1589" t="s">
        <v>10346</v>
      </c>
      <c r="C1589">
        <v>0</v>
      </c>
      <c r="D1589">
        <v>0</v>
      </c>
      <c r="E1589" t="s">
        <v>10347</v>
      </c>
      <c r="F1589" t="s">
        <v>34</v>
      </c>
      <c r="G1589" t="s">
        <v>10348</v>
      </c>
      <c r="H1589" t="s">
        <v>10349</v>
      </c>
      <c r="I1589" t="s">
        <v>10349</v>
      </c>
      <c r="J1589" t="s">
        <v>10349</v>
      </c>
      <c r="K1589" t="s">
        <v>10349</v>
      </c>
      <c r="L1589" t="s">
        <v>10347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s">
        <v>50</v>
      </c>
      <c r="AC1589" t="s">
        <v>663</v>
      </c>
      <c r="AD1589" t="s">
        <v>111</v>
      </c>
      <c r="AE1589">
        <v>21</v>
      </c>
      <c r="AF1589">
        <v>6685</v>
      </c>
      <c r="AG1589" t="str">
        <f>CONCATENATE(Table1[[#This Row],[item_code]],(".jpg"))</f>
        <v>LAB838.jpg</v>
      </c>
      <c r="AH1589" t="str">
        <f>IF(Table1[[#This Row],[DEPO. TOTAL DISPO]]&gt;2,"Publish","Draft")</f>
        <v>Draft</v>
      </c>
      <c r="AI1589" s="1" t="str">
        <f>IFERROR(VLOOKUP(A1589,#REF!, 1, FALSE),"  ")</f>
        <v xml:space="preserve">  </v>
      </c>
    </row>
    <row r="1590" spans="1:35">
      <c r="A1590" t="s">
        <v>797</v>
      </c>
      <c r="B1590" t="s">
        <v>798</v>
      </c>
      <c r="C1590">
        <v>0</v>
      </c>
      <c r="D1590">
        <v>0</v>
      </c>
      <c r="E1590" t="s">
        <v>799</v>
      </c>
      <c r="F1590" t="s">
        <v>34</v>
      </c>
      <c r="G1590" t="s">
        <v>800</v>
      </c>
      <c r="H1590" t="s">
        <v>801</v>
      </c>
      <c r="I1590" t="s">
        <v>801</v>
      </c>
      <c r="J1590" t="s">
        <v>801</v>
      </c>
      <c r="K1590" t="s">
        <v>801</v>
      </c>
      <c r="L1590" t="s">
        <v>799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50</v>
      </c>
      <c r="AC1590" t="s">
        <v>663</v>
      </c>
      <c r="AD1590" t="s">
        <v>111</v>
      </c>
      <c r="AE1590">
        <v>21</v>
      </c>
      <c r="AF1590">
        <v>2947</v>
      </c>
      <c r="AG1590" t="str">
        <f>CONCATENATE(Table1[[#This Row],[item_code]],(".jpg"))</f>
        <v>LAB837.jpg</v>
      </c>
      <c r="AH1590" t="str">
        <f>IF(Table1[[#This Row],[DEPO. TOTAL DISPO]]&gt;2,"Publish","Draft")</f>
        <v>Draft</v>
      </c>
      <c r="AI1590" s="1" t="str">
        <f>IFERROR(VLOOKUP(A1590,#REF!, 1, FALSE),"  ")</f>
        <v xml:space="preserve">  </v>
      </c>
    </row>
    <row r="1591" spans="1:35">
      <c r="A1591" t="s">
        <v>748</v>
      </c>
      <c r="B1591" t="s">
        <v>749</v>
      </c>
      <c r="C1591">
        <v>0</v>
      </c>
      <c r="D1591">
        <v>0</v>
      </c>
      <c r="E1591" t="s">
        <v>750</v>
      </c>
      <c r="F1591" t="s">
        <v>34</v>
      </c>
      <c r="G1591" t="s">
        <v>751</v>
      </c>
      <c r="H1591" t="s">
        <v>752</v>
      </c>
      <c r="I1591" t="s">
        <v>752</v>
      </c>
      <c r="J1591" t="s">
        <v>752</v>
      </c>
      <c r="K1591" t="s">
        <v>752</v>
      </c>
      <c r="L1591" t="s">
        <v>750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50</v>
      </c>
      <c r="AC1591" t="s">
        <v>663</v>
      </c>
      <c r="AD1591" t="s">
        <v>111</v>
      </c>
      <c r="AE1591">
        <v>21</v>
      </c>
      <c r="AF1591">
        <v>2946</v>
      </c>
      <c r="AG1591" t="str">
        <f>CONCATENATE(Table1[[#This Row],[item_code]],(".jpg"))</f>
        <v>LAB836.jpg</v>
      </c>
      <c r="AH1591" t="str">
        <f>IF(Table1[[#This Row],[DEPO. TOTAL DISPO]]&gt;2,"Publish","Draft")</f>
        <v>Draft</v>
      </c>
      <c r="AI1591" s="1" t="str">
        <f>IFERROR(VLOOKUP(A1591,#REF!, 1, FALSE),"  ")</f>
        <v xml:space="preserve">  </v>
      </c>
    </row>
    <row r="1592" spans="1:35">
      <c r="A1592" t="s">
        <v>4945</v>
      </c>
      <c r="B1592" t="s">
        <v>4946</v>
      </c>
      <c r="C1592">
        <v>0</v>
      </c>
      <c r="D1592">
        <v>0</v>
      </c>
      <c r="E1592" t="s">
        <v>4947</v>
      </c>
      <c r="F1592" t="s">
        <v>4948</v>
      </c>
      <c r="G1592" t="s">
        <v>4949</v>
      </c>
      <c r="H1592" t="s">
        <v>4950</v>
      </c>
      <c r="I1592" t="s">
        <v>4950</v>
      </c>
      <c r="J1592" t="s">
        <v>4950</v>
      </c>
      <c r="K1592" t="s">
        <v>4950</v>
      </c>
      <c r="L1592" t="s">
        <v>4947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50</v>
      </c>
      <c r="AC1592" t="s">
        <v>51</v>
      </c>
      <c r="AD1592" t="s">
        <v>759</v>
      </c>
      <c r="AE1592">
        <v>21</v>
      </c>
      <c r="AF1592">
        <v>4462</v>
      </c>
      <c r="AG1592" t="str">
        <f>CONCATENATE(Table1[[#This Row],[item_code]],(".jpg"))</f>
        <v>LAB833.jpg</v>
      </c>
      <c r="AH1592" t="str">
        <f>IF(Table1[[#This Row],[DEPO. TOTAL DISPO]]&gt;2,"Publish","Draft")</f>
        <v>Draft</v>
      </c>
      <c r="AI1592" s="1" t="str">
        <f>IFERROR(VLOOKUP(A1592,#REF!, 1, FALSE),"  ")</f>
        <v xml:space="preserve">  </v>
      </c>
    </row>
    <row r="1593" spans="1:35">
      <c r="A1593" t="s">
        <v>4876</v>
      </c>
      <c r="B1593" t="s">
        <v>4877</v>
      </c>
      <c r="C1593">
        <v>0</v>
      </c>
      <c r="D1593">
        <v>0</v>
      </c>
      <c r="E1593" t="s">
        <v>4878</v>
      </c>
      <c r="F1593" t="s">
        <v>34</v>
      </c>
      <c r="G1593" t="s">
        <v>4879</v>
      </c>
      <c r="H1593" t="s">
        <v>4880</v>
      </c>
      <c r="I1593" t="s">
        <v>4880</v>
      </c>
      <c r="J1593" t="s">
        <v>4880</v>
      </c>
      <c r="K1593" t="s">
        <v>4880</v>
      </c>
      <c r="L1593" t="s">
        <v>4878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50</v>
      </c>
      <c r="AC1593" t="s">
        <v>51</v>
      </c>
      <c r="AD1593" t="s">
        <v>52</v>
      </c>
      <c r="AE1593">
        <v>21</v>
      </c>
      <c r="AF1593">
        <v>4446</v>
      </c>
      <c r="AG1593" t="str">
        <f>CONCATENATE(Table1[[#This Row],[item_code]],(".jpg"))</f>
        <v>LAB832.jpg</v>
      </c>
      <c r="AH1593" t="str">
        <f>IF(Table1[[#This Row],[DEPO. TOTAL DISPO]]&gt;2,"Publish","Draft")</f>
        <v>Draft</v>
      </c>
      <c r="AI1593" s="1" t="str">
        <f>IFERROR(VLOOKUP(A1593,#REF!, 1, FALSE),"  ")</f>
        <v xml:space="preserve">  </v>
      </c>
    </row>
    <row r="1594" spans="1:35">
      <c r="A1594" t="s">
        <v>7035</v>
      </c>
      <c r="B1594" t="s">
        <v>7036</v>
      </c>
      <c r="C1594">
        <v>0</v>
      </c>
      <c r="D1594">
        <v>0</v>
      </c>
      <c r="E1594" t="s">
        <v>7037</v>
      </c>
      <c r="F1594" t="s">
        <v>34</v>
      </c>
      <c r="G1594" t="s">
        <v>6979</v>
      </c>
      <c r="H1594" t="s">
        <v>7038</v>
      </c>
      <c r="I1594" t="s">
        <v>7038</v>
      </c>
      <c r="J1594" t="s">
        <v>7038</v>
      </c>
      <c r="K1594" t="s">
        <v>7038</v>
      </c>
      <c r="L1594" t="s">
        <v>7037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50</v>
      </c>
      <c r="AC1594" t="s">
        <v>51</v>
      </c>
      <c r="AD1594" t="s">
        <v>6975</v>
      </c>
      <c r="AE1594">
        <v>21</v>
      </c>
      <c r="AF1594">
        <v>8858</v>
      </c>
      <c r="AG1594" t="str">
        <f>CONCATENATE(Table1[[#This Row],[item_code]],(".jpg"))</f>
        <v>LAB8314.jpg</v>
      </c>
      <c r="AH1594" t="str">
        <f>IF(Table1[[#This Row],[DEPO. TOTAL DISPO]]&gt;2,"Publish","Draft")</f>
        <v>Draft</v>
      </c>
      <c r="AI1594" s="1" t="str">
        <f>IFERROR(VLOOKUP(A1594,#REF!, 1, FALSE),"  ")</f>
        <v xml:space="preserve">  </v>
      </c>
    </row>
    <row r="1595" spans="1:35">
      <c r="A1595" t="s">
        <v>6947</v>
      </c>
      <c r="B1595" t="s">
        <v>6948</v>
      </c>
      <c r="C1595">
        <v>0</v>
      </c>
      <c r="D1595">
        <v>0</v>
      </c>
      <c r="E1595" t="s">
        <v>6949</v>
      </c>
      <c r="F1595" t="s">
        <v>6950</v>
      </c>
      <c r="G1595" t="s">
        <v>6951</v>
      </c>
      <c r="H1595" t="s">
        <v>6952</v>
      </c>
      <c r="I1595" t="s">
        <v>6952</v>
      </c>
      <c r="J1595" t="s">
        <v>6952</v>
      </c>
      <c r="K1595" t="s">
        <v>6952</v>
      </c>
      <c r="L1595" t="s">
        <v>6949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s">
        <v>50</v>
      </c>
      <c r="AC1595" t="s">
        <v>51</v>
      </c>
      <c r="AD1595" t="s">
        <v>6946</v>
      </c>
      <c r="AE1595">
        <v>21</v>
      </c>
      <c r="AF1595">
        <v>5400</v>
      </c>
      <c r="AG1595" t="str">
        <f>CONCATENATE(Table1[[#This Row],[item_code]],(".jpg"))</f>
        <v>LAB831.jpg</v>
      </c>
      <c r="AH1595" t="str">
        <f>IF(Table1[[#This Row],[DEPO. TOTAL DISPO]]&gt;2,"Publish","Draft")</f>
        <v>Draft</v>
      </c>
      <c r="AI1595" s="1" t="str">
        <f>IFERROR(VLOOKUP(A1595,#REF!, 1, FALSE),"  ")</f>
        <v xml:space="preserve">  </v>
      </c>
    </row>
    <row r="1596" spans="1:35">
      <c r="A1596" t="s">
        <v>6023</v>
      </c>
      <c r="B1596" t="s">
        <v>6024</v>
      </c>
      <c r="C1596">
        <v>0</v>
      </c>
      <c r="D1596">
        <v>0</v>
      </c>
      <c r="E1596" t="s">
        <v>6025</v>
      </c>
      <c r="F1596" t="s">
        <v>34</v>
      </c>
      <c r="G1596" t="s">
        <v>6026</v>
      </c>
      <c r="H1596" t="s">
        <v>6027</v>
      </c>
      <c r="I1596" t="s">
        <v>6027</v>
      </c>
      <c r="J1596" t="s">
        <v>6027</v>
      </c>
      <c r="K1596" t="s">
        <v>6027</v>
      </c>
      <c r="L1596" t="s">
        <v>6025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50</v>
      </c>
      <c r="AC1596" t="s">
        <v>663</v>
      </c>
      <c r="AD1596" t="s">
        <v>890</v>
      </c>
      <c r="AE1596">
        <v>21</v>
      </c>
      <c r="AF1596">
        <v>4943</v>
      </c>
      <c r="AG1596" t="str">
        <f>CONCATENATE(Table1[[#This Row],[item_code]],(".jpg"))</f>
        <v>LAB8300.jpg</v>
      </c>
      <c r="AH1596" t="str">
        <f>IF(Table1[[#This Row],[DEPO. TOTAL DISPO]]&gt;2,"Publish","Draft")</f>
        <v>Draft</v>
      </c>
      <c r="AI1596" s="1" t="str">
        <f>IFERROR(VLOOKUP(A1596,#REF!, 1, FALSE),"  ")</f>
        <v xml:space="preserve">  </v>
      </c>
    </row>
    <row r="1597" spans="1:35">
      <c r="A1597" t="s">
        <v>2249</v>
      </c>
      <c r="B1597" t="s">
        <v>2250</v>
      </c>
      <c r="C1597">
        <v>0</v>
      </c>
      <c r="D1597">
        <v>0</v>
      </c>
      <c r="E1597" t="s">
        <v>2251</v>
      </c>
      <c r="F1597" t="s">
        <v>34</v>
      </c>
      <c r="G1597" t="s">
        <v>2252</v>
      </c>
      <c r="H1597" t="s">
        <v>2253</v>
      </c>
      <c r="I1597" t="s">
        <v>2253</v>
      </c>
      <c r="J1597" t="s">
        <v>2253</v>
      </c>
      <c r="K1597" t="s">
        <v>2253</v>
      </c>
      <c r="L1597" t="s">
        <v>2251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 t="s">
        <v>50</v>
      </c>
      <c r="AC1597" t="s">
        <v>58</v>
      </c>
      <c r="AD1597" t="s">
        <v>59</v>
      </c>
      <c r="AE1597">
        <v>21</v>
      </c>
      <c r="AF1597">
        <v>9226</v>
      </c>
      <c r="AG1597" t="str">
        <f>CONCATENATE(Table1[[#This Row],[item_code]],(".jpg"))</f>
        <v>LAB82TY.jpg</v>
      </c>
      <c r="AH1597" t="str">
        <f>IF(Table1[[#This Row],[DEPO. TOTAL DISPO]]&gt;2,"Publish","Draft")</f>
        <v>Draft</v>
      </c>
      <c r="AI1597" s="1" t="str">
        <f>IFERROR(VLOOKUP(A1597,#REF!, 1, FALSE),"  ")</f>
        <v xml:space="preserve">  </v>
      </c>
    </row>
    <row r="1598" spans="1:35">
      <c r="A1598" t="s">
        <v>2182</v>
      </c>
      <c r="B1598" t="s">
        <v>2183</v>
      </c>
      <c r="C1598">
        <v>0</v>
      </c>
      <c r="D1598">
        <v>0</v>
      </c>
      <c r="E1598" t="s">
        <v>2184</v>
      </c>
      <c r="F1598" t="s">
        <v>34</v>
      </c>
      <c r="G1598" t="s">
        <v>2185</v>
      </c>
      <c r="H1598" t="s">
        <v>2186</v>
      </c>
      <c r="I1598" t="s">
        <v>2186</v>
      </c>
      <c r="J1598" t="s">
        <v>2186</v>
      </c>
      <c r="K1598" t="s">
        <v>2186</v>
      </c>
      <c r="L1598" t="s">
        <v>2184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t="s">
        <v>50</v>
      </c>
      <c r="AC1598" t="s">
        <v>663</v>
      </c>
      <c r="AD1598" t="s">
        <v>845</v>
      </c>
      <c r="AE1598">
        <v>21</v>
      </c>
      <c r="AF1598">
        <v>3464</v>
      </c>
      <c r="AG1598" t="str">
        <f>CONCATENATE(Table1[[#This Row],[item_code]],(".jpg"))</f>
        <v>LAB829.jpg</v>
      </c>
      <c r="AH1598" t="str">
        <f>IF(Table1[[#This Row],[DEPO. TOTAL DISPO]]&gt;2,"Publish","Draft")</f>
        <v>Draft</v>
      </c>
      <c r="AI1598" s="1" t="str">
        <f>IFERROR(VLOOKUP(A1598,#REF!, 1, FALSE),"  ")</f>
        <v xml:space="preserve">  </v>
      </c>
    </row>
    <row r="1599" spans="1:35">
      <c r="A1599" t="s">
        <v>2176</v>
      </c>
      <c r="B1599" t="s">
        <v>2177</v>
      </c>
      <c r="C1599">
        <v>0</v>
      </c>
      <c r="D1599">
        <v>0</v>
      </c>
      <c r="E1599" t="s">
        <v>2178</v>
      </c>
      <c r="F1599" t="s">
        <v>2179</v>
      </c>
      <c r="G1599" t="s">
        <v>2180</v>
      </c>
      <c r="H1599" t="s">
        <v>2181</v>
      </c>
      <c r="I1599" t="s">
        <v>2181</v>
      </c>
      <c r="J1599" t="s">
        <v>2181</v>
      </c>
      <c r="K1599" t="s">
        <v>2181</v>
      </c>
      <c r="L1599" t="s">
        <v>2178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s">
        <v>50</v>
      </c>
      <c r="AC1599" t="s">
        <v>663</v>
      </c>
      <c r="AD1599" t="s">
        <v>845</v>
      </c>
      <c r="AE1599">
        <v>21</v>
      </c>
      <c r="AF1599">
        <v>3463</v>
      </c>
      <c r="AG1599" t="str">
        <f>CONCATENATE(Table1[[#This Row],[item_code]],(".jpg"))</f>
        <v>LAB828.jpg</v>
      </c>
      <c r="AH1599" t="str">
        <f>IF(Table1[[#This Row],[DEPO. TOTAL DISPO]]&gt;2,"Publish","Draft")</f>
        <v>Draft</v>
      </c>
      <c r="AI1599" s="1" t="str">
        <f>IFERROR(VLOOKUP(A1599,#REF!, 1, FALSE),"  ")</f>
        <v xml:space="preserve">  </v>
      </c>
    </row>
    <row r="1600" spans="1:35">
      <c r="A1600" t="s">
        <v>7817</v>
      </c>
      <c r="B1600" t="s">
        <v>7818</v>
      </c>
      <c r="C1600">
        <v>0</v>
      </c>
      <c r="D1600">
        <v>0</v>
      </c>
      <c r="E1600" t="s">
        <v>7819</v>
      </c>
      <c r="F1600" t="s">
        <v>34</v>
      </c>
      <c r="G1600" t="s">
        <v>7820</v>
      </c>
      <c r="H1600" t="s">
        <v>7821</v>
      </c>
      <c r="I1600" t="s">
        <v>7821</v>
      </c>
      <c r="J1600" t="s">
        <v>7821</v>
      </c>
      <c r="K1600" t="s">
        <v>7821</v>
      </c>
      <c r="L1600" t="s">
        <v>7819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50</v>
      </c>
      <c r="AC1600" t="s">
        <v>7493</v>
      </c>
      <c r="AD1600" t="s">
        <v>59</v>
      </c>
      <c r="AE1600">
        <v>21</v>
      </c>
      <c r="AF1600">
        <v>5690</v>
      </c>
      <c r="AG1600" t="str">
        <f>CONCATENATE(Table1[[#This Row],[item_code]],(".jpg"))</f>
        <v>LAB827.jpg</v>
      </c>
      <c r="AH1600" t="str">
        <f>IF(Table1[[#This Row],[DEPO. TOTAL DISPO]]&gt;2,"Publish","Draft")</f>
        <v>Draft</v>
      </c>
      <c r="AI1600" s="1" t="str">
        <f>IFERROR(VLOOKUP(A1600,#REF!, 1, FALSE),"  ")</f>
        <v xml:space="preserve">  </v>
      </c>
    </row>
    <row r="1601" spans="1:35">
      <c r="A1601" t="s">
        <v>8578</v>
      </c>
      <c r="B1601" t="s">
        <v>8579</v>
      </c>
      <c r="C1601">
        <v>0</v>
      </c>
      <c r="D1601">
        <v>0</v>
      </c>
      <c r="E1601" t="s">
        <v>8580</v>
      </c>
      <c r="F1601" t="s">
        <v>34</v>
      </c>
      <c r="G1601" t="s">
        <v>8581</v>
      </c>
      <c r="H1601" t="s">
        <v>8582</v>
      </c>
      <c r="I1601" t="s">
        <v>8582</v>
      </c>
      <c r="J1601" t="s">
        <v>8582</v>
      </c>
      <c r="K1601" t="s">
        <v>8582</v>
      </c>
      <c r="L1601" t="s">
        <v>8580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50</v>
      </c>
      <c r="AC1601" t="s">
        <v>51</v>
      </c>
      <c r="AD1601" t="s">
        <v>786</v>
      </c>
      <c r="AE1601">
        <v>21</v>
      </c>
      <c r="AF1601">
        <v>6017</v>
      </c>
      <c r="AG1601" t="str">
        <f>CONCATENATE(Table1[[#This Row],[item_code]],(".jpg"))</f>
        <v>LAB826.jpg</v>
      </c>
      <c r="AH1601" t="str">
        <f>IF(Table1[[#This Row],[DEPO. TOTAL DISPO]]&gt;2,"Publish","Draft")</f>
        <v>Draft</v>
      </c>
      <c r="AI1601" s="1" t="str">
        <f>IFERROR(VLOOKUP(A1601,#REF!, 1, FALSE),"  ")</f>
        <v xml:space="preserve">  </v>
      </c>
    </row>
    <row r="1602" spans="1:35">
      <c r="A1602" t="s">
        <v>5489</v>
      </c>
      <c r="B1602" t="s">
        <v>5490</v>
      </c>
      <c r="C1602">
        <v>0</v>
      </c>
      <c r="D1602">
        <v>0</v>
      </c>
      <c r="E1602" t="s">
        <v>5491</v>
      </c>
      <c r="F1602" t="s">
        <v>34</v>
      </c>
      <c r="G1602" t="s">
        <v>5492</v>
      </c>
      <c r="H1602" t="s">
        <v>5493</v>
      </c>
      <c r="I1602" t="s">
        <v>5493</v>
      </c>
      <c r="J1602" t="s">
        <v>5493</v>
      </c>
      <c r="K1602" t="s">
        <v>5493</v>
      </c>
      <c r="L1602" t="s">
        <v>5491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50</v>
      </c>
      <c r="AC1602" t="s">
        <v>103</v>
      </c>
      <c r="AD1602" t="s">
        <v>759</v>
      </c>
      <c r="AE1602">
        <v>21</v>
      </c>
      <c r="AF1602">
        <v>9414</v>
      </c>
      <c r="AG1602" t="str">
        <f>CONCATENATE(Table1[[#This Row],[item_code]],(".jpg"))</f>
        <v>LAB8252.jpg</v>
      </c>
      <c r="AH1602" t="str">
        <f>IF(Table1[[#This Row],[DEPO. TOTAL DISPO]]&gt;2,"Publish","Draft")</f>
        <v>Draft</v>
      </c>
      <c r="AI1602" s="1" t="str">
        <f>IFERROR(VLOOKUP(A1602,#REF!, 1, FALSE),"  ")</f>
        <v xml:space="preserve">  </v>
      </c>
    </row>
    <row r="1603" spans="1:35">
      <c r="A1603" t="s">
        <v>4828</v>
      </c>
      <c r="B1603" t="s">
        <v>4829</v>
      </c>
      <c r="C1603">
        <v>0</v>
      </c>
      <c r="D1603">
        <v>0</v>
      </c>
      <c r="E1603" t="s">
        <v>4830</v>
      </c>
      <c r="F1603" t="s">
        <v>34</v>
      </c>
      <c r="G1603" t="s">
        <v>4831</v>
      </c>
      <c r="H1603" t="s">
        <v>4832</v>
      </c>
      <c r="I1603" t="s">
        <v>4832</v>
      </c>
      <c r="J1603" t="s">
        <v>4832</v>
      </c>
      <c r="K1603" t="s">
        <v>4832</v>
      </c>
      <c r="L1603" t="s">
        <v>4830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s">
        <v>50</v>
      </c>
      <c r="AC1603" t="s">
        <v>51</v>
      </c>
      <c r="AD1603" t="s">
        <v>52</v>
      </c>
      <c r="AE1603">
        <v>21</v>
      </c>
      <c r="AF1603">
        <v>4440</v>
      </c>
      <c r="AG1603" t="str">
        <f>CONCATENATE(Table1[[#This Row],[item_code]],(".jpg"))</f>
        <v>LAB825.jpg</v>
      </c>
      <c r="AH1603" t="str">
        <f>IF(Table1[[#This Row],[DEPO. TOTAL DISPO]]&gt;2,"Publish","Draft")</f>
        <v>Draft</v>
      </c>
      <c r="AI1603" s="1" t="str">
        <f>IFERROR(VLOOKUP(A1603,#REF!, 1, FALSE),"  ")</f>
        <v xml:space="preserve">  </v>
      </c>
    </row>
    <row r="1604" spans="1:35">
      <c r="A1604" t="s">
        <v>4865</v>
      </c>
      <c r="B1604" t="s">
        <v>4866</v>
      </c>
      <c r="C1604">
        <v>0</v>
      </c>
      <c r="D1604">
        <v>0</v>
      </c>
      <c r="E1604" t="s">
        <v>4867</v>
      </c>
      <c r="F1604" t="s">
        <v>34</v>
      </c>
      <c r="G1604" t="s">
        <v>4868</v>
      </c>
      <c r="H1604" t="s">
        <v>4869</v>
      </c>
      <c r="I1604" t="s">
        <v>4869</v>
      </c>
      <c r="J1604" t="s">
        <v>4869</v>
      </c>
      <c r="K1604" t="s">
        <v>4869</v>
      </c>
      <c r="L1604" t="s">
        <v>4870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s">
        <v>50</v>
      </c>
      <c r="AC1604" t="s">
        <v>51</v>
      </c>
      <c r="AD1604" t="s">
        <v>52</v>
      </c>
      <c r="AE1604">
        <v>21</v>
      </c>
      <c r="AF1604">
        <v>4447</v>
      </c>
      <c r="AG1604" t="str">
        <f>CONCATENATE(Table1[[#This Row],[item_code]],(".jpg"))</f>
        <v>LAB824.jpg</v>
      </c>
      <c r="AH1604" t="str">
        <f>IF(Table1[[#This Row],[DEPO. TOTAL DISPO]]&gt;2,"Publish","Draft")</f>
        <v>Draft</v>
      </c>
      <c r="AI1604" s="1" t="str">
        <f>IFERROR(VLOOKUP(A1604,#REF!, 1, FALSE),"  ")</f>
        <v xml:space="preserve">  </v>
      </c>
    </row>
    <row r="1605" spans="1:35">
      <c r="A1605" t="s">
        <v>4871</v>
      </c>
      <c r="B1605" t="s">
        <v>4872</v>
      </c>
      <c r="C1605">
        <v>0</v>
      </c>
      <c r="D1605">
        <v>0</v>
      </c>
      <c r="E1605" t="s">
        <v>4873</v>
      </c>
      <c r="F1605" t="s">
        <v>34</v>
      </c>
      <c r="G1605" t="s">
        <v>4874</v>
      </c>
      <c r="H1605" t="s">
        <v>4875</v>
      </c>
      <c r="I1605" t="s">
        <v>4875</v>
      </c>
      <c r="J1605" t="s">
        <v>4875</v>
      </c>
      <c r="K1605" t="s">
        <v>4875</v>
      </c>
      <c r="L1605" t="s">
        <v>4873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s">
        <v>50</v>
      </c>
      <c r="AC1605" t="s">
        <v>51</v>
      </c>
      <c r="AD1605" t="s">
        <v>52</v>
      </c>
      <c r="AE1605">
        <v>21</v>
      </c>
      <c r="AF1605">
        <v>4448</v>
      </c>
      <c r="AG1605" t="str">
        <f>CONCATENATE(Table1[[#This Row],[item_code]],(".jpg"))</f>
        <v>LAB823.jpg</v>
      </c>
      <c r="AH1605" t="str">
        <f>IF(Table1[[#This Row],[DEPO. TOTAL DISPO]]&gt;2,"Publish","Draft")</f>
        <v>Draft</v>
      </c>
      <c r="AI1605" s="1" t="str">
        <f>IFERROR(VLOOKUP(A1605,#REF!, 1, FALSE),"  ")</f>
        <v xml:space="preserve">  </v>
      </c>
    </row>
    <row r="1606" spans="1:35">
      <c r="A1606" t="s">
        <v>8532</v>
      </c>
      <c r="B1606" t="s">
        <v>8533</v>
      </c>
      <c r="C1606">
        <v>0</v>
      </c>
      <c r="D1606">
        <v>0</v>
      </c>
      <c r="E1606" t="s">
        <v>8534</v>
      </c>
      <c r="F1606" t="s">
        <v>230</v>
      </c>
      <c r="G1606" t="s">
        <v>8535</v>
      </c>
      <c r="H1606" t="s">
        <v>8536</v>
      </c>
      <c r="I1606" t="s">
        <v>8536</v>
      </c>
      <c r="J1606" t="s">
        <v>8536</v>
      </c>
      <c r="K1606" t="s">
        <v>8536</v>
      </c>
      <c r="L1606" t="s">
        <v>8534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50</v>
      </c>
      <c r="AC1606" t="s">
        <v>51</v>
      </c>
      <c r="AD1606" t="s">
        <v>85</v>
      </c>
      <c r="AE1606">
        <v>21</v>
      </c>
      <c r="AF1606">
        <v>6013</v>
      </c>
      <c r="AG1606" t="str">
        <f>CONCATENATE(Table1[[#This Row],[item_code]],(".jpg"))</f>
        <v>LAB818.jpg</v>
      </c>
      <c r="AH1606" t="str">
        <f>IF(Table1[[#This Row],[DEPO. TOTAL DISPO]]&gt;2,"Publish","Draft")</f>
        <v>Draft</v>
      </c>
      <c r="AI1606" s="1" t="str">
        <f>IFERROR(VLOOKUP(A1606,#REF!, 1, FALSE),"  ")</f>
        <v xml:space="preserve">  </v>
      </c>
    </row>
    <row r="1607" spans="1:35">
      <c r="A1607" t="s">
        <v>7136</v>
      </c>
      <c r="B1607" t="s">
        <v>7137</v>
      </c>
      <c r="C1607">
        <v>0</v>
      </c>
      <c r="D1607">
        <v>0</v>
      </c>
      <c r="E1607" t="s">
        <v>7138</v>
      </c>
      <c r="F1607" t="s">
        <v>230</v>
      </c>
      <c r="G1607" t="s">
        <v>7139</v>
      </c>
      <c r="H1607" t="s">
        <v>7140</v>
      </c>
      <c r="I1607" t="s">
        <v>7140</v>
      </c>
      <c r="J1607" t="s">
        <v>7140</v>
      </c>
      <c r="K1607" t="s">
        <v>7140</v>
      </c>
      <c r="L1607" t="s">
        <v>7138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50</v>
      </c>
      <c r="AC1607" t="s">
        <v>51</v>
      </c>
      <c r="AD1607" t="s">
        <v>546</v>
      </c>
      <c r="AE1607">
        <v>21</v>
      </c>
      <c r="AF1607">
        <v>6007</v>
      </c>
      <c r="AG1607" t="str">
        <f>CONCATENATE(Table1[[#This Row],[item_code]],(".jpg"))</f>
        <v>LAB817.jpg</v>
      </c>
      <c r="AH1607" t="str">
        <f>IF(Table1[[#This Row],[DEPO. TOTAL DISPO]]&gt;2,"Publish","Draft")</f>
        <v>Draft</v>
      </c>
      <c r="AI1607" s="1" t="str">
        <f>IFERROR(VLOOKUP(A1607,#REF!, 1, FALSE),"  ")</f>
        <v xml:space="preserve">  </v>
      </c>
    </row>
    <row r="1608" spans="1:35">
      <c r="A1608" t="s">
        <v>8507</v>
      </c>
      <c r="B1608" t="s">
        <v>8508</v>
      </c>
      <c r="C1608">
        <v>0</v>
      </c>
      <c r="D1608">
        <v>0</v>
      </c>
      <c r="E1608" t="s">
        <v>8509</v>
      </c>
      <c r="F1608" t="s">
        <v>34</v>
      </c>
      <c r="G1608" t="s">
        <v>8510</v>
      </c>
      <c r="H1608" t="s">
        <v>8511</v>
      </c>
      <c r="I1608" t="s">
        <v>8511</v>
      </c>
      <c r="J1608" t="s">
        <v>8511</v>
      </c>
      <c r="K1608" t="s">
        <v>8511</v>
      </c>
      <c r="L1608" t="s">
        <v>8509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50</v>
      </c>
      <c r="AC1608" t="s">
        <v>51</v>
      </c>
      <c r="AD1608" t="s">
        <v>786</v>
      </c>
      <c r="AE1608">
        <v>21</v>
      </c>
      <c r="AF1608">
        <v>6026</v>
      </c>
      <c r="AG1608" t="str">
        <f>CONCATENATE(Table1[[#This Row],[item_code]],(".jpg"))</f>
        <v>LAB816.jpg</v>
      </c>
      <c r="AH1608" t="str">
        <f>IF(Table1[[#This Row],[DEPO. TOTAL DISPO]]&gt;2,"Publish","Draft")</f>
        <v>Draft</v>
      </c>
      <c r="AI1608" s="1" t="str">
        <f>IFERROR(VLOOKUP(A1608,#REF!, 1, FALSE),"  ")</f>
        <v xml:space="preserve">  </v>
      </c>
    </row>
    <row r="1609" spans="1:35">
      <c r="A1609" t="s">
        <v>8916</v>
      </c>
      <c r="B1609" t="s">
        <v>8917</v>
      </c>
      <c r="C1609">
        <v>0</v>
      </c>
      <c r="D1609">
        <v>0</v>
      </c>
      <c r="E1609" t="s">
        <v>8918</v>
      </c>
      <c r="F1609" t="s">
        <v>34</v>
      </c>
      <c r="G1609" t="s">
        <v>8919</v>
      </c>
      <c r="H1609" t="s">
        <v>8920</v>
      </c>
      <c r="I1609" t="s">
        <v>8920</v>
      </c>
      <c r="J1609" t="s">
        <v>8920</v>
      </c>
      <c r="K1609" t="s">
        <v>8920</v>
      </c>
      <c r="L1609" t="s">
        <v>8918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t="s">
        <v>50</v>
      </c>
      <c r="AC1609" t="s">
        <v>663</v>
      </c>
      <c r="AD1609" t="s">
        <v>2140</v>
      </c>
      <c r="AE1609">
        <v>21</v>
      </c>
      <c r="AF1609">
        <v>6160</v>
      </c>
      <c r="AG1609" t="str">
        <f>CONCATENATE(Table1[[#This Row],[item_code]],(".jpg"))</f>
        <v>LAB815.jpg</v>
      </c>
      <c r="AH1609" t="str">
        <f>IF(Table1[[#This Row],[DEPO. TOTAL DISPO]]&gt;2,"Publish","Draft")</f>
        <v>Draft</v>
      </c>
      <c r="AI1609" s="1" t="str">
        <f>IFERROR(VLOOKUP(A1609,#REF!, 1, FALSE),"  ")</f>
        <v xml:space="preserve">  </v>
      </c>
    </row>
    <row r="1610" spans="1:35">
      <c r="A1610" t="s">
        <v>907</v>
      </c>
      <c r="B1610" t="s">
        <v>908</v>
      </c>
      <c r="C1610">
        <v>0</v>
      </c>
      <c r="D1610">
        <v>0</v>
      </c>
      <c r="E1610" t="s">
        <v>909</v>
      </c>
      <c r="F1610" t="s">
        <v>34</v>
      </c>
      <c r="G1610" t="s">
        <v>910</v>
      </c>
      <c r="H1610" t="s">
        <v>911</v>
      </c>
      <c r="I1610" t="s">
        <v>911</v>
      </c>
      <c r="J1610" t="s">
        <v>911</v>
      </c>
      <c r="K1610" t="s">
        <v>911</v>
      </c>
      <c r="L1610" t="s">
        <v>909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 t="s">
        <v>50</v>
      </c>
      <c r="AC1610" t="s">
        <v>103</v>
      </c>
      <c r="AD1610" t="s">
        <v>357</v>
      </c>
      <c r="AE1610">
        <v>21</v>
      </c>
      <c r="AF1610">
        <v>2960</v>
      </c>
      <c r="AG1610" t="str">
        <f>CONCATENATE(Table1[[#This Row],[item_code]],(".jpg"))</f>
        <v>LAB814.jpg</v>
      </c>
      <c r="AH1610" t="str">
        <f>IF(Table1[[#This Row],[DEPO. TOTAL DISPO]]&gt;2,"Publish","Draft")</f>
        <v>Draft</v>
      </c>
      <c r="AI1610" s="1" t="str">
        <f>IFERROR(VLOOKUP(A1610,#REF!, 1, FALSE),"  ")</f>
        <v xml:space="preserve">  </v>
      </c>
    </row>
    <row r="1611" spans="1:35">
      <c r="A1611" t="s">
        <v>902</v>
      </c>
      <c r="B1611" t="s">
        <v>903</v>
      </c>
      <c r="C1611">
        <v>0</v>
      </c>
      <c r="D1611">
        <v>0</v>
      </c>
      <c r="E1611" t="s">
        <v>904</v>
      </c>
      <c r="F1611" t="s">
        <v>34</v>
      </c>
      <c r="G1611" t="s">
        <v>905</v>
      </c>
      <c r="H1611" t="s">
        <v>906</v>
      </c>
      <c r="I1611" t="s">
        <v>906</v>
      </c>
      <c r="J1611" t="s">
        <v>906</v>
      </c>
      <c r="K1611" t="s">
        <v>906</v>
      </c>
      <c r="L1611" t="s">
        <v>904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50</v>
      </c>
      <c r="AC1611" t="s">
        <v>663</v>
      </c>
      <c r="AD1611" t="s">
        <v>357</v>
      </c>
      <c r="AE1611">
        <v>21</v>
      </c>
      <c r="AF1611">
        <v>2959</v>
      </c>
      <c r="AG1611" t="str">
        <f>CONCATENATE(Table1[[#This Row],[item_code]],(".jpg"))</f>
        <v>LAB813.jpg</v>
      </c>
      <c r="AH1611" t="str">
        <f>IF(Table1[[#This Row],[DEPO. TOTAL DISPO]]&gt;2,"Publish","Draft")</f>
        <v>Draft</v>
      </c>
      <c r="AI1611" s="1" t="str">
        <f>IFERROR(VLOOKUP(A1611,#REF!, 1, FALSE),"  ")</f>
        <v xml:space="preserve">  </v>
      </c>
    </row>
    <row r="1612" spans="1:35">
      <c r="A1612" t="s">
        <v>8537</v>
      </c>
      <c r="B1612" t="s">
        <v>8538</v>
      </c>
      <c r="C1612">
        <v>0</v>
      </c>
      <c r="D1612">
        <v>0</v>
      </c>
      <c r="E1612" t="s">
        <v>8539</v>
      </c>
      <c r="F1612" t="s">
        <v>230</v>
      </c>
      <c r="G1612" t="s">
        <v>8540</v>
      </c>
      <c r="H1612" t="s">
        <v>8541</v>
      </c>
      <c r="I1612" t="s">
        <v>8541</v>
      </c>
      <c r="J1612" t="s">
        <v>8541</v>
      </c>
      <c r="K1612" t="s">
        <v>8541</v>
      </c>
      <c r="L1612" t="s">
        <v>8539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s">
        <v>50</v>
      </c>
      <c r="AC1612" t="s">
        <v>51</v>
      </c>
      <c r="AD1612" t="s">
        <v>85</v>
      </c>
      <c r="AE1612">
        <v>21</v>
      </c>
      <c r="AF1612">
        <v>6014</v>
      </c>
      <c r="AG1612" t="str">
        <f>CONCATENATE(Table1[[#This Row],[item_code]],(".jpg"))</f>
        <v>LAB812.jpg</v>
      </c>
      <c r="AH1612" t="str">
        <f>IF(Table1[[#This Row],[DEPO. TOTAL DISPO]]&gt;2,"Publish","Draft")</f>
        <v>Draft</v>
      </c>
      <c r="AI1612" s="1" t="str">
        <f>IFERROR(VLOOKUP(A1612,#REF!, 1, FALSE),"  ")</f>
        <v xml:space="preserve">  </v>
      </c>
    </row>
    <row r="1613" spans="1:35">
      <c r="A1613" t="s">
        <v>7564</v>
      </c>
      <c r="B1613" t="s">
        <v>7565</v>
      </c>
      <c r="C1613">
        <v>0</v>
      </c>
      <c r="D1613">
        <v>0</v>
      </c>
      <c r="E1613" t="s">
        <v>7566</v>
      </c>
      <c r="F1613" t="s">
        <v>34</v>
      </c>
      <c r="G1613" t="s">
        <v>7567</v>
      </c>
      <c r="H1613" t="s">
        <v>7568</v>
      </c>
      <c r="I1613" t="s">
        <v>7568</v>
      </c>
      <c r="J1613" t="s">
        <v>7568</v>
      </c>
      <c r="K1613" t="s">
        <v>7568</v>
      </c>
      <c r="L1613" t="s">
        <v>7566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50</v>
      </c>
      <c r="AC1613" t="s">
        <v>7493</v>
      </c>
      <c r="AD1613" t="s">
        <v>357</v>
      </c>
      <c r="AE1613">
        <v>21</v>
      </c>
      <c r="AF1613">
        <v>5724</v>
      </c>
      <c r="AG1613" t="str">
        <f>CONCATENATE(Table1[[#This Row],[item_code]],(".jpg"))</f>
        <v>LAB811.jpg</v>
      </c>
      <c r="AH1613" t="str">
        <f>IF(Table1[[#This Row],[DEPO. TOTAL DISPO]]&gt;2,"Publish","Draft")</f>
        <v>Draft</v>
      </c>
      <c r="AI1613" s="1" t="str">
        <f>IFERROR(VLOOKUP(A1613,#REF!, 1, FALSE),"  ")</f>
        <v xml:space="preserve">  </v>
      </c>
    </row>
    <row r="1614" spans="1:35">
      <c r="A1614" t="s">
        <v>8921</v>
      </c>
      <c r="B1614" t="s">
        <v>8922</v>
      </c>
      <c r="C1614">
        <v>0</v>
      </c>
      <c r="D1614">
        <v>0</v>
      </c>
      <c r="E1614" t="s">
        <v>8923</v>
      </c>
      <c r="F1614" t="s">
        <v>34</v>
      </c>
      <c r="G1614" t="s">
        <v>8924</v>
      </c>
      <c r="H1614" t="s">
        <v>8925</v>
      </c>
      <c r="I1614" t="s">
        <v>8925</v>
      </c>
      <c r="J1614" t="s">
        <v>8925</v>
      </c>
      <c r="K1614" t="s">
        <v>8925</v>
      </c>
      <c r="L1614" t="s">
        <v>8923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 t="s">
        <v>50</v>
      </c>
      <c r="AC1614" t="s">
        <v>663</v>
      </c>
      <c r="AD1614" t="s">
        <v>890</v>
      </c>
      <c r="AE1614">
        <v>21</v>
      </c>
      <c r="AF1614">
        <v>6162</v>
      </c>
      <c r="AG1614" t="str">
        <f>CONCATENATE(Table1[[#This Row],[item_code]],(".jpg"))</f>
        <v>LAB8100.jpg</v>
      </c>
      <c r="AH1614" t="str">
        <f>IF(Table1[[#This Row],[DEPO. TOTAL DISPO]]&gt;2,"Publish","Draft")</f>
        <v>Draft</v>
      </c>
      <c r="AI1614" s="1" t="str">
        <f>IFERROR(VLOOKUP(A1614,#REF!, 1, FALSE),"  ")</f>
        <v xml:space="preserve">  </v>
      </c>
    </row>
    <row r="1615" spans="1:35">
      <c r="A1615" t="s">
        <v>7822</v>
      </c>
      <c r="B1615" t="s">
        <v>7823</v>
      </c>
      <c r="C1615">
        <v>0</v>
      </c>
      <c r="D1615">
        <v>0</v>
      </c>
      <c r="E1615" t="s">
        <v>7824</v>
      </c>
      <c r="F1615" t="s">
        <v>34</v>
      </c>
      <c r="G1615" t="s">
        <v>7825</v>
      </c>
      <c r="H1615" t="s">
        <v>7826</v>
      </c>
      <c r="I1615" t="s">
        <v>7826</v>
      </c>
      <c r="J1615" t="s">
        <v>7826</v>
      </c>
      <c r="K1615" t="s">
        <v>7826</v>
      </c>
      <c r="L1615" t="s">
        <v>7824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50</v>
      </c>
      <c r="AC1615" t="s">
        <v>58</v>
      </c>
      <c r="AD1615" t="s">
        <v>59</v>
      </c>
      <c r="AE1615">
        <v>21</v>
      </c>
      <c r="AF1615">
        <v>9316</v>
      </c>
      <c r="AG1615" t="str">
        <f>CONCATENATE(Table1[[#This Row],[item_code]],(".jpg"))</f>
        <v>LAB80AB.jpg</v>
      </c>
      <c r="AH1615" t="str">
        <f>IF(Table1[[#This Row],[DEPO. TOTAL DISPO]]&gt;2,"Publish","Draft")</f>
        <v>Draft</v>
      </c>
      <c r="AI1615" s="1" t="str">
        <f>IFERROR(VLOOKUP(A1615,#REF!, 1, FALSE),"  ")</f>
        <v xml:space="preserve">  </v>
      </c>
    </row>
    <row r="1616" spans="1:35">
      <c r="A1616" t="s">
        <v>6018</v>
      </c>
      <c r="B1616" t="s">
        <v>6019</v>
      </c>
      <c r="C1616">
        <v>0</v>
      </c>
      <c r="D1616">
        <v>0</v>
      </c>
      <c r="E1616" t="s">
        <v>6020</v>
      </c>
      <c r="F1616" t="s">
        <v>34</v>
      </c>
      <c r="G1616" t="s">
        <v>6021</v>
      </c>
      <c r="H1616" t="s">
        <v>6022</v>
      </c>
      <c r="I1616" t="s">
        <v>6022</v>
      </c>
      <c r="J1616" t="s">
        <v>6022</v>
      </c>
      <c r="K1616" t="s">
        <v>6022</v>
      </c>
      <c r="L1616" t="s">
        <v>6020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50</v>
      </c>
      <c r="AC1616" t="s">
        <v>663</v>
      </c>
      <c r="AD1616" t="s">
        <v>111</v>
      </c>
      <c r="AE1616">
        <v>21</v>
      </c>
      <c r="AF1616">
        <v>4942</v>
      </c>
      <c r="AG1616" t="str">
        <f>CONCATENATE(Table1[[#This Row],[item_code]],(".jpg"))</f>
        <v>LAB809.jpg</v>
      </c>
      <c r="AH1616" t="str">
        <f>IF(Table1[[#This Row],[DEPO. TOTAL DISPO]]&gt;2,"Publish","Draft")</f>
        <v>Draft</v>
      </c>
      <c r="AI1616" s="1" t="str">
        <f>IFERROR(VLOOKUP(A1616,#REF!, 1, FALSE),"  ")</f>
        <v xml:space="preserve">  </v>
      </c>
    </row>
    <row r="1617" spans="1:35">
      <c r="A1617" t="s">
        <v>12767</v>
      </c>
      <c r="B1617" t="s">
        <v>12768</v>
      </c>
      <c r="C1617">
        <v>0</v>
      </c>
      <c r="D1617">
        <v>0</v>
      </c>
      <c r="E1617" t="s">
        <v>12769</v>
      </c>
      <c r="F1617" t="s">
        <v>34</v>
      </c>
      <c r="G1617" t="s">
        <v>12770</v>
      </c>
      <c r="H1617" t="s">
        <v>12771</v>
      </c>
      <c r="I1617" t="s">
        <v>12771</v>
      </c>
      <c r="J1617" t="s">
        <v>12771</v>
      </c>
      <c r="K1617" t="s">
        <v>12771</v>
      </c>
      <c r="L1617" t="s">
        <v>12769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50</v>
      </c>
      <c r="AC1617" t="s">
        <v>3047</v>
      </c>
      <c r="AD1617" t="s">
        <v>620</v>
      </c>
      <c r="AE1617">
        <v>21</v>
      </c>
      <c r="AF1617">
        <v>7633</v>
      </c>
      <c r="AG1617" t="str">
        <f>CONCATENATE(Table1[[#This Row],[item_code]],(".jpg"))</f>
        <v>LAB808.jpg</v>
      </c>
      <c r="AH1617" t="str">
        <f>IF(Table1[[#This Row],[DEPO. TOTAL DISPO]]&gt;2,"Publish","Draft")</f>
        <v>Draft</v>
      </c>
      <c r="AI1617" s="1" t="str">
        <f>IFERROR(VLOOKUP(A1617,#REF!, 1, FALSE),"  ")</f>
        <v xml:space="preserve">  </v>
      </c>
    </row>
    <row r="1618" spans="1:35">
      <c r="A1618" t="s">
        <v>8629</v>
      </c>
      <c r="B1618" t="s">
        <v>8630</v>
      </c>
      <c r="C1618">
        <v>0</v>
      </c>
      <c r="D1618">
        <v>0</v>
      </c>
      <c r="E1618" t="s">
        <v>8631</v>
      </c>
      <c r="F1618" t="s">
        <v>34</v>
      </c>
      <c r="G1618" t="s">
        <v>8632</v>
      </c>
      <c r="H1618" t="s">
        <v>8633</v>
      </c>
      <c r="I1618" t="s">
        <v>8633</v>
      </c>
      <c r="J1618" t="s">
        <v>8633</v>
      </c>
      <c r="K1618" t="s">
        <v>8633</v>
      </c>
      <c r="L1618" t="s">
        <v>8631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50</v>
      </c>
      <c r="AC1618" t="s">
        <v>51</v>
      </c>
      <c r="AD1618" t="s">
        <v>620</v>
      </c>
      <c r="AE1618">
        <v>21</v>
      </c>
      <c r="AF1618">
        <v>6008</v>
      </c>
      <c r="AG1618" t="str">
        <f>CONCATENATE(Table1[[#This Row],[item_code]],(".jpg"))</f>
        <v>LAB807.jpg</v>
      </c>
      <c r="AH1618" t="str">
        <f>IF(Table1[[#This Row],[DEPO. TOTAL DISPO]]&gt;2,"Publish","Draft")</f>
        <v>Draft</v>
      </c>
      <c r="AI1618" s="1" t="str">
        <f>IFERROR(VLOOKUP(A1618,#REF!, 1, FALSE),"  ")</f>
        <v xml:space="preserve">  </v>
      </c>
    </row>
    <row r="1619" spans="1:35">
      <c r="A1619" t="s">
        <v>8505</v>
      </c>
      <c r="B1619" t="s">
        <v>8506</v>
      </c>
      <c r="C1619">
        <v>0</v>
      </c>
      <c r="D1619">
        <v>0</v>
      </c>
      <c r="E1619" t="s">
        <v>84</v>
      </c>
      <c r="F1619" t="s">
        <v>71</v>
      </c>
      <c r="G1619" t="s">
        <v>84</v>
      </c>
      <c r="H1619" t="s">
        <v>84</v>
      </c>
      <c r="I1619" t="s">
        <v>84</v>
      </c>
      <c r="J1619" t="s">
        <v>84</v>
      </c>
      <c r="K1619" t="s">
        <v>84</v>
      </c>
      <c r="L1619" t="s">
        <v>84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 t="s">
        <v>50</v>
      </c>
      <c r="AC1619" t="s">
        <v>51</v>
      </c>
      <c r="AD1619" t="s">
        <v>786</v>
      </c>
      <c r="AE1619">
        <v>21</v>
      </c>
      <c r="AF1619">
        <v>6009</v>
      </c>
      <c r="AG1619" t="str">
        <f>CONCATENATE(Table1[[#This Row],[item_code]],(".jpg"))</f>
        <v>LAB806.jpg</v>
      </c>
      <c r="AH1619" t="str">
        <f>IF(Table1[[#This Row],[DEPO. TOTAL DISPO]]&gt;2,"Publish","Draft")</f>
        <v>Draft</v>
      </c>
      <c r="AI1619" s="1" t="str">
        <f>IFERROR(VLOOKUP(A1619,#REF!, 1, FALSE),"  ")</f>
        <v xml:space="preserve">  </v>
      </c>
    </row>
    <row r="1620" spans="1:35">
      <c r="A1620" t="s">
        <v>2013</v>
      </c>
      <c r="B1620" t="s">
        <v>2014</v>
      </c>
      <c r="C1620">
        <v>0</v>
      </c>
      <c r="D1620">
        <v>0</v>
      </c>
      <c r="E1620" t="s">
        <v>2015</v>
      </c>
      <c r="F1620" t="s">
        <v>71</v>
      </c>
      <c r="G1620" t="s">
        <v>2016</v>
      </c>
      <c r="H1620" t="s">
        <v>2017</v>
      </c>
      <c r="I1620" t="s">
        <v>2017</v>
      </c>
      <c r="J1620" t="s">
        <v>2017</v>
      </c>
      <c r="K1620" t="s">
        <v>2017</v>
      </c>
      <c r="L1620" t="s">
        <v>2015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50</v>
      </c>
      <c r="AC1620" t="s">
        <v>663</v>
      </c>
      <c r="AD1620" t="s">
        <v>104</v>
      </c>
      <c r="AE1620">
        <v>21</v>
      </c>
      <c r="AF1620">
        <v>3371</v>
      </c>
      <c r="AG1620" t="str">
        <f>CONCATENATE(Table1[[#This Row],[item_code]],(".jpg"))</f>
        <v>LAB8040.jpg</v>
      </c>
      <c r="AH1620" t="str">
        <f>IF(Table1[[#This Row],[DEPO. TOTAL DISPO]]&gt;2,"Publish","Draft")</f>
        <v>Draft</v>
      </c>
      <c r="AI1620" s="1" t="str">
        <f>IFERROR(VLOOKUP(A1620,#REF!, 1, FALSE),"  ")</f>
        <v xml:space="preserve">  </v>
      </c>
    </row>
    <row r="1621" spans="1:35">
      <c r="A1621" t="s">
        <v>13661</v>
      </c>
      <c r="B1621" t="s">
        <v>13662</v>
      </c>
      <c r="C1621">
        <v>0</v>
      </c>
      <c r="D1621">
        <v>0</v>
      </c>
      <c r="E1621" t="s">
        <v>13154</v>
      </c>
      <c r="F1621" t="s">
        <v>34</v>
      </c>
      <c r="G1621" t="s">
        <v>13566</v>
      </c>
      <c r="H1621" t="s">
        <v>13156</v>
      </c>
      <c r="I1621" t="s">
        <v>13156</v>
      </c>
      <c r="J1621" t="s">
        <v>13156</v>
      </c>
      <c r="K1621" t="s">
        <v>13156</v>
      </c>
      <c r="L1621" t="s">
        <v>13154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50</v>
      </c>
      <c r="AC1621" t="s">
        <v>646</v>
      </c>
      <c r="AD1621" t="s">
        <v>111</v>
      </c>
      <c r="AE1621">
        <v>21</v>
      </c>
      <c r="AF1621">
        <v>8144</v>
      </c>
      <c r="AG1621" t="str">
        <f>CONCATENATE(Table1[[#This Row],[item_code]],(".jpg"))</f>
        <v>LAB804.jpg</v>
      </c>
      <c r="AH1621" t="str">
        <f>IF(Table1[[#This Row],[DEPO. TOTAL DISPO]]&gt;2,"Publish","Draft")</f>
        <v>Draft</v>
      </c>
      <c r="AI1621" s="1" t="str">
        <f>IFERROR(VLOOKUP(A1621,#REF!, 1, FALSE),"  ")</f>
        <v xml:space="preserve">  </v>
      </c>
    </row>
    <row r="1622" spans="1:35">
      <c r="A1622" t="s">
        <v>13670</v>
      </c>
      <c r="B1622" t="s">
        <v>13671</v>
      </c>
      <c r="C1622">
        <v>0</v>
      </c>
      <c r="D1622">
        <v>0</v>
      </c>
      <c r="E1622" t="s">
        <v>13672</v>
      </c>
      <c r="F1622" t="s">
        <v>34</v>
      </c>
      <c r="G1622" t="s">
        <v>13673</v>
      </c>
      <c r="H1622" t="s">
        <v>13674</v>
      </c>
      <c r="I1622" t="s">
        <v>13674</v>
      </c>
      <c r="J1622" t="s">
        <v>13674</v>
      </c>
      <c r="K1622" t="s">
        <v>13674</v>
      </c>
      <c r="L1622" t="s">
        <v>13672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50</v>
      </c>
      <c r="AC1622" t="s">
        <v>646</v>
      </c>
      <c r="AD1622" t="s">
        <v>111</v>
      </c>
      <c r="AE1622">
        <v>21</v>
      </c>
      <c r="AF1622">
        <v>8151</v>
      </c>
      <c r="AG1622" t="str">
        <f>CONCATENATE(Table1[[#This Row],[item_code]],(".jpg"))</f>
        <v>LAB803.jpg</v>
      </c>
      <c r="AH1622" t="str">
        <f>IF(Table1[[#This Row],[DEPO. TOTAL DISPO]]&gt;2,"Publish","Draft")</f>
        <v>Draft</v>
      </c>
      <c r="AI1622" s="1" t="str">
        <f>IFERROR(VLOOKUP(A1622,#REF!, 1, FALSE),"  ")</f>
        <v xml:space="preserve">  </v>
      </c>
    </row>
    <row r="1623" spans="1:35">
      <c r="A1623" t="s">
        <v>13653</v>
      </c>
      <c r="B1623" t="s">
        <v>13654</v>
      </c>
      <c r="C1623">
        <v>0</v>
      </c>
      <c r="D1623">
        <v>0</v>
      </c>
      <c r="E1623" t="s">
        <v>13655</v>
      </c>
      <c r="F1623" t="s">
        <v>34</v>
      </c>
      <c r="G1623" t="s">
        <v>13656</v>
      </c>
      <c r="H1623" t="s">
        <v>13657</v>
      </c>
      <c r="I1623" t="s">
        <v>13657</v>
      </c>
      <c r="J1623" t="s">
        <v>13657</v>
      </c>
      <c r="K1623" t="s">
        <v>13657</v>
      </c>
      <c r="L1623" t="s">
        <v>13655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50</v>
      </c>
      <c r="AC1623" t="s">
        <v>646</v>
      </c>
      <c r="AD1623" t="s">
        <v>111</v>
      </c>
      <c r="AE1623">
        <v>21</v>
      </c>
      <c r="AF1623">
        <v>8140</v>
      </c>
      <c r="AG1623" t="str">
        <f>CONCATENATE(Table1[[#This Row],[item_code]],(".jpg"))</f>
        <v>LAB802.jpg</v>
      </c>
      <c r="AH1623" t="str">
        <f>IF(Table1[[#This Row],[DEPO. TOTAL DISPO]]&gt;2,"Publish","Draft")</f>
        <v>Draft</v>
      </c>
      <c r="AI1623" s="1" t="str">
        <f>IFERROR(VLOOKUP(A1623,#REF!, 1, FALSE),"  ")</f>
        <v xml:space="preserve">  </v>
      </c>
    </row>
    <row r="1624" spans="1:35">
      <c r="A1624" t="s">
        <v>8603</v>
      </c>
      <c r="B1624" t="s">
        <v>8604</v>
      </c>
      <c r="C1624">
        <v>0</v>
      </c>
      <c r="D1624">
        <v>0</v>
      </c>
      <c r="E1624" t="s">
        <v>8605</v>
      </c>
      <c r="F1624" t="s">
        <v>34</v>
      </c>
      <c r="G1624" t="s">
        <v>8606</v>
      </c>
      <c r="H1624" t="s">
        <v>8607</v>
      </c>
      <c r="I1624" t="s">
        <v>8607</v>
      </c>
      <c r="J1624" t="s">
        <v>8607</v>
      </c>
      <c r="K1624" t="s">
        <v>8607</v>
      </c>
      <c r="L1624" t="s">
        <v>8608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s">
        <v>50</v>
      </c>
      <c r="AC1624" t="s">
        <v>51</v>
      </c>
      <c r="AD1624" t="s">
        <v>357</v>
      </c>
      <c r="AE1624">
        <v>21</v>
      </c>
      <c r="AF1624">
        <v>6020</v>
      </c>
      <c r="AG1624" t="str">
        <f>CONCATENATE(Table1[[#This Row],[item_code]],(".jpg"))</f>
        <v>LAB801.jpg</v>
      </c>
      <c r="AH1624" t="str">
        <f>IF(Table1[[#This Row],[DEPO. TOTAL DISPO]]&gt;2,"Publish","Draft")</f>
        <v>Draft</v>
      </c>
      <c r="AI1624" s="1" t="str">
        <f>IFERROR(VLOOKUP(A1624,#REF!, 1, FALSE),"  ")</f>
        <v xml:space="preserve">  </v>
      </c>
    </row>
    <row r="1625" spans="1:35">
      <c r="A1625" t="s">
        <v>13680</v>
      </c>
      <c r="B1625" t="s">
        <v>13681</v>
      </c>
      <c r="C1625">
        <v>0</v>
      </c>
      <c r="D1625">
        <v>0</v>
      </c>
      <c r="E1625" t="s">
        <v>13159</v>
      </c>
      <c r="F1625" t="s">
        <v>34</v>
      </c>
      <c r="G1625" t="s">
        <v>13682</v>
      </c>
      <c r="H1625" t="s">
        <v>13161</v>
      </c>
      <c r="I1625" t="s">
        <v>13161</v>
      </c>
      <c r="J1625" t="s">
        <v>13161</v>
      </c>
      <c r="K1625" t="s">
        <v>13161</v>
      </c>
      <c r="L1625" t="s">
        <v>13159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50</v>
      </c>
      <c r="AC1625" t="s">
        <v>646</v>
      </c>
      <c r="AD1625" t="s">
        <v>111</v>
      </c>
      <c r="AE1625">
        <v>21</v>
      </c>
      <c r="AF1625">
        <v>8145</v>
      </c>
      <c r="AG1625" t="str">
        <f>CONCATENATE(Table1[[#This Row],[item_code]],(".jpg"))</f>
        <v>LAB799.jpg</v>
      </c>
      <c r="AH1625" t="str">
        <f>IF(Table1[[#This Row],[DEPO. TOTAL DISPO]]&gt;2,"Publish","Draft")</f>
        <v>Draft</v>
      </c>
      <c r="AI1625" s="1" t="str">
        <f>IFERROR(VLOOKUP(A1625,#REF!, 1, FALSE),"  ")</f>
        <v xml:space="preserve">  </v>
      </c>
    </row>
    <row r="1626" spans="1:35">
      <c r="A1626" t="s">
        <v>13691</v>
      </c>
      <c r="B1626" t="s">
        <v>13692</v>
      </c>
      <c r="C1626">
        <v>0</v>
      </c>
      <c r="D1626">
        <v>0</v>
      </c>
      <c r="E1626" t="s">
        <v>13693</v>
      </c>
      <c r="F1626" t="s">
        <v>34</v>
      </c>
      <c r="G1626" t="s">
        <v>13694</v>
      </c>
      <c r="H1626" t="s">
        <v>13695</v>
      </c>
      <c r="I1626" t="s">
        <v>13695</v>
      </c>
      <c r="J1626" t="s">
        <v>13695</v>
      </c>
      <c r="K1626" t="s">
        <v>13695</v>
      </c>
      <c r="L1626" t="s">
        <v>13693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50</v>
      </c>
      <c r="AC1626" t="s">
        <v>646</v>
      </c>
      <c r="AD1626" t="s">
        <v>111</v>
      </c>
      <c r="AE1626">
        <v>21</v>
      </c>
      <c r="AF1626">
        <v>8150</v>
      </c>
      <c r="AG1626" t="str">
        <f>CONCATENATE(Table1[[#This Row],[item_code]],(".jpg"))</f>
        <v>LAB798.jpg</v>
      </c>
      <c r="AH1626" t="str">
        <f>IF(Table1[[#This Row],[DEPO. TOTAL DISPO]]&gt;2,"Publish","Draft")</f>
        <v>Draft</v>
      </c>
      <c r="AI1626" s="1" t="str">
        <f>IFERROR(VLOOKUP(A1626,#REF!, 1, FALSE),"  ")</f>
        <v xml:space="preserve">  </v>
      </c>
    </row>
    <row r="1627" spans="1:35">
      <c r="A1627" t="s">
        <v>4892</v>
      </c>
      <c r="B1627" t="s">
        <v>4893</v>
      </c>
      <c r="C1627">
        <v>0</v>
      </c>
      <c r="D1627">
        <v>0</v>
      </c>
      <c r="E1627" t="s">
        <v>47</v>
      </c>
      <c r="F1627" t="s">
        <v>34</v>
      </c>
      <c r="G1627" t="s">
        <v>48</v>
      </c>
      <c r="H1627" t="s">
        <v>49</v>
      </c>
      <c r="I1627" t="s">
        <v>49</v>
      </c>
      <c r="J1627" t="s">
        <v>49</v>
      </c>
      <c r="K1627" t="s">
        <v>49</v>
      </c>
      <c r="L1627" t="s">
        <v>47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50</v>
      </c>
      <c r="AC1627" t="s">
        <v>51</v>
      </c>
      <c r="AD1627" t="s">
        <v>52</v>
      </c>
      <c r="AE1627">
        <v>21</v>
      </c>
      <c r="AF1627">
        <v>4443</v>
      </c>
      <c r="AG1627" t="str">
        <f>CONCATENATE(Table1[[#This Row],[item_code]],(".jpg"))</f>
        <v>LAB795.jpg</v>
      </c>
      <c r="AH1627" t="str">
        <f>IF(Table1[[#This Row],[DEPO. TOTAL DISPO]]&gt;2,"Publish","Draft")</f>
        <v>Draft</v>
      </c>
      <c r="AI1627" s="1" t="str">
        <f>IFERROR(VLOOKUP(A1627,#REF!, 1, FALSE),"  ")</f>
        <v xml:space="preserve">  </v>
      </c>
    </row>
    <row r="1628" spans="1:35">
      <c r="A1628" t="s">
        <v>45</v>
      </c>
      <c r="B1628" t="s">
        <v>46</v>
      </c>
      <c r="C1628">
        <v>0</v>
      </c>
      <c r="D1628">
        <v>0</v>
      </c>
      <c r="E1628" t="s">
        <v>47</v>
      </c>
      <c r="F1628" t="s">
        <v>34</v>
      </c>
      <c r="G1628" t="s">
        <v>48</v>
      </c>
      <c r="H1628" t="s">
        <v>49</v>
      </c>
      <c r="I1628" t="s">
        <v>49</v>
      </c>
      <c r="J1628" t="s">
        <v>49</v>
      </c>
      <c r="K1628" t="s">
        <v>49</v>
      </c>
      <c r="L1628" t="s">
        <v>47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50</v>
      </c>
      <c r="AC1628" t="s">
        <v>51</v>
      </c>
      <c r="AD1628" t="s">
        <v>52</v>
      </c>
      <c r="AE1628">
        <v>21</v>
      </c>
      <c r="AF1628">
        <v>4439</v>
      </c>
      <c r="AG1628" t="str">
        <f>CONCATENATE(Table1[[#This Row],[item_code]],(".jpg"))</f>
        <v>LAB792.jpg</v>
      </c>
      <c r="AH1628" t="str">
        <f>IF(Table1[[#This Row],[DEPO. TOTAL DISPO]]&gt;2,"Publish","Draft")</f>
        <v>Draft</v>
      </c>
      <c r="AI1628" s="1" t="str">
        <f>IFERROR(VLOOKUP(A1628,#REF!, 1, FALSE),"  ")</f>
        <v xml:space="preserve">  </v>
      </c>
    </row>
    <row r="1629" spans="1:35">
      <c r="A1629" t="s">
        <v>4806</v>
      </c>
      <c r="B1629" t="s">
        <v>4807</v>
      </c>
      <c r="C1629">
        <v>0</v>
      </c>
      <c r="D1629">
        <v>0</v>
      </c>
      <c r="E1629" t="s">
        <v>4803</v>
      </c>
      <c r="F1629" t="s">
        <v>34</v>
      </c>
      <c r="G1629" t="s">
        <v>4804</v>
      </c>
      <c r="H1629" t="s">
        <v>4805</v>
      </c>
      <c r="I1629" t="s">
        <v>4805</v>
      </c>
      <c r="J1629" t="s">
        <v>4805</v>
      </c>
      <c r="K1629" t="s">
        <v>4805</v>
      </c>
      <c r="L1629" t="s">
        <v>4803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t="s">
        <v>50</v>
      </c>
      <c r="AC1629" t="s">
        <v>51</v>
      </c>
      <c r="AD1629" t="s">
        <v>52</v>
      </c>
      <c r="AE1629">
        <v>21</v>
      </c>
      <c r="AF1629">
        <v>4426</v>
      </c>
      <c r="AG1629" t="str">
        <f>CONCATENATE(Table1[[#This Row],[item_code]],(".jpg"))</f>
        <v>LAB791.jpg</v>
      </c>
      <c r="AH1629" t="str">
        <f>IF(Table1[[#This Row],[DEPO. TOTAL DISPO]]&gt;2,"Publish","Draft")</f>
        <v>Draft</v>
      </c>
      <c r="AI1629" s="1" t="str">
        <f>IFERROR(VLOOKUP(A1629,#REF!, 1, FALSE),"  ")</f>
        <v xml:space="preserve">  </v>
      </c>
    </row>
    <row r="1630" spans="1:35">
      <c r="A1630" t="s">
        <v>450</v>
      </c>
      <c r="B1630" t="s">
        <v>451</v>
      </c>
      <c r="C1630">
        <v>0</v>
      </c>
      <c r="D1630">
        <v>0</v>
      </c>
      <c r="E1630" t="s">
        <v>452</v>
      </c>
      <c r="F1630" t="s">
        <v>34</v>
      </c>
      <c r="G1630" t="s">
        <v>453</v>
      </c>
      <c r="H1630" t="s">
        <v>454</v>
      </c>
      <c r="I1630" t="s">
        <v>454</v>
      </c>
      <c r="J1630" t="s">
        <v>454</v>
      </c>
      <c r="K1630" t="s">
        <v>454</v>
      </c>
      <c r="L1630" t="s">
        <v>452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50</v>
      </c>
      <c r="AC1630" t="s">
        <v>88</v>
      </c>
      <c r="AD1630" t="s">
        <v>85</v>
      </c>
      <c r="AE1630">
        <v>21</v>
      </c>
      <c r="AF1630">
        <v>9549</v>
      </c>
      <c r="AG1630" t="str">
        <f>CONCATENATE(Table1[[#This Row],[item_code]],(".jpg"))</f>
        <v>LAB7900.jpg</v>
      </c>
      <c r="AH1630" t="str">
        <f>IF(Table1[[#This Row],[DEPO. TOTAL DISPO]]&gt;2,"Publish","Draft")</f>
        <v>Draft</v>
      </c>
      <c r="AI1630" s="1" t="str">
        <f>IFERROR(VLOOKUP(A1630,#REF!, 1, FALSE),"  ")</f>
        <v xml:space="preserve">  </v>
      </c>
    </row>
    <row r="1631" spans="1:35">
      <c r="A1631" t="s">
        <v>4808</v>
      </c>
      <c r="B1631" t="s">
        <v>4809</v>
      </c>
      <c r="C1631">
        <v>0</v>
      </c>
      <c r="D1631">
        <v>0</v>
      </c>
      <c r="E1631" t="s">
        <v>4810</v>
      </c>
      <c r="F1631" t="s">
        <v>34</v>
      </c>
      <c r="G1631" t="s">
        <v>4811</v>
      </c>
      <c r="H1631" t="s">
        <v>4805</v>
      </c>
      <c r="I1631" t="s">
        <v>4805</v>
      </c>
      <c r="J1631" t="s">
        <v>4805</v>
      </c>
      <c r="K1631" t="s">
        <v>4805</v>
      </c>
      <c r="L1631" t="s">
        <v>4810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50</v>
      </c>
      <c r="AC1631" t="s">
        <v>51</v>
      </c>
      <c r="AD1631" t="s">
        <v>52</v>
      </c>
      <c r="AE1631">
        <v>21</v>
      </c>
      <c r="AF1631">
        <v>4427</v>
      </c>
      <c r="AG1631" t="str">
        <f>CONCATENATE(Table1[[#This Row],[item_code]],(".jpg"))</f>
        <v>LAB788.jpg</v>
      </c>
      <c r="AH1631" t="str">
        <f>IF(Table1[[#This Row],[DEPO. TOTAL DISPO]]&gt;2,"Publish","Draft")</f>
        <v>Draft</v>
      </c>
      <c r="AI1631" s="1" t="str">
        <f>IFERROR(VLOOKUP(A1631,#REF!, 1, FALSE),"  ")</f>
        <v xml:space="preserve">  </v>
      </c>
    </row>
    <row r="1632" spans="1:35">
      <c r="A1632" t="s">
        <v>13686</v>
      </c>
      <c r="B1632" t="s">
        <v>13687</v>
      </c>
      <c r="C1632">
        <v>0</v>
      </c>
      <c r="D1632">
        <v>0</v>
      </c>
      <c r="E1632" t="s">
        <v>13688</v>
      </c>
      <c r="F1632" t="s">
        <v>34</v>
      </c>
      <c r="G1632" t="s">
        <v>13689</v>
      </c>
      <c r="H1632" t="s">
        <v>13690</v>
      </c>
      <c r="I1632" t="s">
        <v>13690</v>
      </c>
      <c r="J1632" t="s">
        <v>13690</v>
      </c>
      <c r="K1632" t="s">
        <v>13690</v>
      </c>
      <c r="L1632" t="s">
        <v>13688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50</v>
      </c>
      <c r="AC1632" t="s">
        <v>646</v>
      </c>
      <c r="AD1632" t="s">
        <v>111</v>
      </c>
      <c r="AE1632">
        <v>21</v>
      </c>
      <c r="AF1632">
        <v>8148</v>
      </c>
      <c r="AG1632" t="str">
        <f>CONCATENATE(Table1[[#This Row],[item_code]],(".jpg"))</f>
        <v>LAB787.jpg</v>
      </c>
      <c r="AH1632" t="str">
        <f>IF(Table1[[#This Row],[DEPO. TOTAL DISPO]]&gt;2,"Publish","Draft")</f>
        <v>Draft</v>
      </c>
      <c r="AI1632" s="1" t="str">
        <f>IFERROR(VLOOKUP(A1632,#REF!, 1, FALSE),"  ")</f>
        <v xml:space="preserve">  </v>
      </c>
    </row>
    <row r="1633" spans="1:35">
      <c r="A1633" t="s">
        <v>13663</v>
      </c>
      <c r="B1633" t="s">
        <v>13664</v>
      </c>
      <c r="C1633">
        <v>0</v>
      </c>
      <c r="D1633">
        <v>0</v>
      </c>
      <c r="E1633" t="s">
        <v>13665</v>
      </c>
      <c r="F1633" t="s">
        <v>34</v>
      </c>
      <c r="G1633" t="s">
        <v>13666</v>
      </c>
      <c r="H1633" t="s">
        <v>13667</v>
      </c>
      <c r="I1633" t="s">
        <v>13667</v>
      </c>
      <c r="J1633" t="s">
        <v>13667</v>
      </c>
      <c r="K1633" t="s">
        <v>13667</v>
      </c>
      <c r="L1633" t="s">
        <v>13665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50</v>
      </c>
      <c r="AC1633" t="s">
        <v>646</v>
      </c>
      <c r="AD1633" t="s">
        <v>111</v>
      </c>
      <c r="AE1633">
        <v>21</v>
      </c>
      <c r="AF1633">
        <v>8149</v>
      </c>
      <c r="AG1633" t="str">
        <f>CONCATENATE(Table1[[#This Row],[item_code]],(".jpg"))</f>
        <v>LAB786.jpg</v>
      </c>
      <c r="AH1633" t="str">
        <f>IF(Table1[[#This Row],[DEPO. TOTAL DISPO]]&gt;2,"Publish","Draft")</f>
        <v>Draft</v>
      </c>
      <c r="AI1633" s="1" t="str">
        <f>IFERROR(VLOOKUP(A1633,#REF!, 1, FALSE),"  ")</f>
        <v xml:space="preserve">  </v>
      </c>
    </row>
    <row r="1634" spans="1:35">
      <c r="A1634" t="s">
        <v>11235</v>
      </c>
      <c r="B1634" t="s">
        <v>11236</v>
      </c>
      <c r="C1634">
        <v>0</v>
      </c>
      <c r="D1634">
        <v>0</v>
      </c>
      <c r="E1634" t="s">
        <v>11237</v>
      </c>
      <c r="F1634" t="s">
        <v>34</v>
      </c>
      <c r="G1634" t="s">
        <v>11238</v>
      </c>
      <c r="H1634" t="s">
        <v>11239</v>
      </c>
      <c r="I1634" t="s">
        <v>11239</v>
      </c>
      <c r="J1634" t="s">
        <v>11239</v>
      </c>
      <c r="K1634" t="s">
        <v>11239</v>
      </c>
      <c r="L1634" t="s">
        <v>11237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50</v>
      </c>
      <c r="AC1634" t="s">
        <v>646</v>
      </c>
      <c r="AD1634" t="s">
        <v>59</v>
      </c>
      <c r="AE1634">
        <v>21</v>
      </c>
      <c r="AF1634">
        <v>7091</v>
      </c>
      <c r="AG1634" t="str">
        <f>CONCATENATE(Table1[[#This Row],[item_code]],(".jpg"))</f>
        <v>LAB784.jpg</v>
      </c>
      <c r="AH1634" t="str">
        <f>IF(Table1[[#This Row],[DEPO. TOTAL DISPO]]&gt;2,"Publish","Draft")</f>
        <v>Draft</v>
      </c>
      <c r="AI1634" s="1" t="str">
        <f>IFERROR(VLOOKUP(A1634,#REF!, 1, FALSE),"  ")</f>
        <v xml:space="preserve">  </v>
      </c>
    </row>
    <row r="1635" spans="1:35">
      <c r="A1635" t="s">
        <v>4930</v>
      </c>
      <c r="B1635" t="s">
        <v>4931</v>
      </c>
      <c r="C1635">
        <v>0</v>
      </c>
      <c r="D1635">
        <v>0</v>
      </c>
      <c r="E1635" t="s">
        <v>4932</v>
      </c>
      <c r="F1635" t="s">
        <v>34</v>
      </c>
      <c r="G1635" t="s">
        <v>4933</v>
      </c>
      <c r="H1635" t="s">
        <v>4934</v>
      </c>
      <c r="I1635" t="s">
        <v>4934</v>
      </c>
      <c r="J1635" t="s">
        <v>4934</v>
      </c>
      <c r="K1635" t="s">
        <v>4934</v>
      </c>
      <c r="L1635" t="s">
        <v>4932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t="s">
        <v>50</v>
      </c>
      <c r="AC1635" t="s">
        <v>51</v>
      </c>
      <c r="AD1635" t="s">
        <v>59</v>
      </c>
      <c r="AE1635">
        <v>21</v>
      </c>
      <c r="AF1635">
        <v>4422</v>
      </c>
      <c r="AG1635" t="str">
        <f>CONCATENATE(Table1[[#This Row],[item_code]],(".jpg"))</f>
        <v>LAB783.jpg</v>
      </c>
      <c r="AH1635" t="str">
        <f>IF(Table1[[#This Row],[DEPO. TOTAL DISPO]]&gt;2,"Publish","Draft")</f>
        <v>Draft</v>
      </c>
      <c r="AI1635" s="1" t="str">
        <f>IFERROR(VLOOKUP(A1635,#REF!, 1, FALSE),"  ")</f>
        <v xml:space="preserve">  </v>
      </c>
    </row>
    <row r="1636" spans="1:35">
      <c r="A1636" t="s">
        <v>346</v>
      </c>
      <c r="B1636" t="s">
        <v>347</v>
      </c>
      <c r="C1636">
        <v>0</v>
      </c>
      <c r="D1636">
        <v>0</v>
      </c>
      <c r="E1636" t="s">
        <v>348</v>
      </c>
      <c r="F1636" t="s">
        <v>34</v>
      </c>
      <c r="G1636" t="s">
        <v>349</v>
      </c>
      <c r="H1636" t="s">
        <v>350</v>
      </c>
      <c r="I1636" t="s">
        <v>350</v>
      </c>
      <c r="J1636" t="s">
        <v>350</v>
      </c>
      <c r="K1636" t="s">
        <v>350</v>
      </c>
      <c r="L1636" t="s">
        <v>348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t="s">
        <v>50</v>
      </c>
      <c r="AC1636" t="s">
        <v>88</v>
      </c>
      <c r="AD1636" t="s">
        <v>351</v>
      </c>
      <c r="AE1636">
        <v>21</v>
      </c>
      <c r="AF1636">
        <v>2816</v>
      </c>
      <c r="AG1636" t="str">
        <f>CONCATENATE(Table1[[#This Row],[item_code]],(".jpg"))</f>
        <v>LAB782.jpg</v>
      </c>
      <c r="AH1636" t="str">
        <f>IF(Table1[[#This Row],[DEPO. TOTAL DISPO]]&gt;2,"Publish","Draft")</f>
        <v>Draft</v>
      </c>
      <c r="AI1636" s="1" t="str">
        <f>IFERROR(VLOOKUP(A1636,#REF!, 1, FALSE),"  ")</f>
        <v xml:space="preserve">  </v>
      </c>
    </row>
    <row r="1637" spans="1:35">
      <c r="A1637" t="s">
        <v>878</v>
      </c>
      <c r="B1637" t="s">
        <v>879</v>
      </c>
      <c r="C1637">
        <v>0</v>
      </c>
      <c r="D1637">
        <v>0</v>
      </c>
      <c r="E1637" t="s">
        <v>880</v>
      </c>
      <c r="F1637" t="s">
        <v>881</v>
      </c>
      <c r="G1637" t="s">
        <v>882</v>
      </c>
      <c r="H1637" t="s">
        <v>883</v>
      </c>
      <c r="I1637" t="s">
        <v>883</v>
      </c>
      <c r="J1637" t="s">
        <v>883</v>
      </c>
      <c r="K1637" t="s">
        <v>883</v>
      </c>
      <c r="L1637" t="s">
        <v>880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s">
        <v>50</v>
      </c>
      <c r="AC1637" t="s">
        <v>663</v>
      </c>
      <c r="AD1637" t="s">
        <v>884</v>
      </c>
      <c r="AE1637">
        <v>21</v>
      </c>
      <c r="AF1637">
        <v>2955</v>
      </c>
      <c r="AG1637" t="str">
        <f>CONCATENATE(Table1[[#This Row],[item_code]],(".jpg"))</f>
        <v>LAB779.jpg</v>
      </c>
      <c r="AH1637" t="str">
        <f>IF(Table1[[#This Row],[DEPO. TOTAL DISPO]]&gt;2,"Publish","Draft")</f>
        <v>Draft</v>
      </c>
      <c r="AI1637" s="1" t="str">
        <f>IFERROR(VLOOKUP(A1637,#REF!, 1, FALSE),"  ")</f>
        <v xml:space="preserve">  </v>
      </c>
    </row>
    <row r="1638" spans="1:35">
      <c r="A1638" t="s">
        <v>7747</v>
      </c>
      <c r="B1638" t="s">
        <v>7748</v>
      </c>
      <c r="C1638">
        <v>0</v>
      </c>
      <c r="D1638">
        <v>0</v>
      </c>
      <c r="E1638" t="s">
        <v>7749</v>
      </c>
      <c r="F1638" t="s">
        <v>34</v>
      </c>
      <c r="G1638" t="s">
        <v>7750</v>
      </c>
      <c r="H1638" t="s">
        <v>7751</v>
      </c>
      <c r="I1638" t="s">
        <v>7751</v>
      </c>
      <c r="J1638" t="s">
        <v>7751</v>
      </c>
      <c r="K1638" t="s">
        <v>7751</v>
      </c>
      <c r="L1638" t="s">
        <v>7749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50</v>
      </c>
      <c r="AC1638" t="s">
        <v>7493</v>
      </c>
      <c r="AD1638" t="s">
        <v>357</v>
      </c>
      <c r="AE1638">
        <v>21</v>
      </c>
      <c r="AF1638">
        <v>5706</v>
      </c>
      <c r="AG1638" t="str">
        <f>CONCATENATE(Table1[[#This Row],[item_code]],(".jpg"))</f>
        <v>LAB776.jpg</v>
      </c>
      <c r="AH1638" t="str">
        <f>IF(Table1[[#This Row],[DEPO. TOTAL DISPO]]&gt;2,"Publish","Draft")</f>
        <v>Draft</v>
      </c>
      <c r="AI1638" s="1" t="str">
        <f>IFERROR(VLOOKUP(A1638,#REF!, 1, FALSE),"  ")</f>
        <v xml:space="preserve">  </v>
      </c>
    </row>
    <row r="1639" spans="1:35">
      <c r="A1639" t="s">
        <v>6825</v>
      </c>
      <c r="B1639" t="s">
        <v>6826</v>
      </c>
      <c r="C1639">
        <v>0</v>
      </c>
      <c r="D1639">
        <v>0</v>
      </c>
      <c r="E1639" t="s">
        <v>6827</v>
      </c>
      <c r="F1639" t="s">
        <v>34</v>
      </c>
      <c r="G1639" t="s">
        <v>6828</v>
      </c>
      <c r="H1639" t="s">
        <v>6829</v>
      </c>
      <c r="I1639" t="s">
        <v>6829</v>
      </c>
      <c r="J1639" t="s">
        <v>6829</v>
      </c>
      <c r="K1639" t="s">
        <v>6829</v>
      </c>
      <c r="L1639" t="s">
        <v>6827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50</v>
      </c>
      <c r="AC1639" t="s">
        <v>58</v>
      </c>
      <c r="AD1639" t="s">
        <v>357</v>
      </c>
      <c r="AE1639">
        <v>21</v>
      </c>
      <c r="AF1639">
        <v>5335</v>
      </c>
      <c r="AG1639" t="str">
        <f>CONCATENATE(Table1[[#This Row],[item_code]],(".jpg"))</f>
        <v>LAB775.jpg</v>
      </c>
      <c r="AH1639" t="str">
        <f>IF(Table1[[#This Row],[DEPO. TOTAL DISPO]]&gt;2,"Publish","Draft")</f>
        <v>Draft</v>
      </c>
      <c r="AI1639" s="1" t="str">
        <f>IFERROR(VLOOKUP(A1639,#REF!, 1, FALSE),"  ")</f>
        <v xml:space="preserve">  </v>
      </c>
    </row>
    <row r="1640" spans="1:35">
      <c r="A1640" t="s">
        <v>6532</v>
      </c>
      <c r="B1640" t="s">
        <v>6533</v>
      </c>
      <c r="C1640">
        <v>0</v>
      </c>
      <c r="D1640">
        <v>0</v>
      </c>
      <c r="E1640" t="s">
        <v>6534</v>
      </c>
      <c r="F1640" t="s">
        <v>34</v>
      </c>
      <c r="G1640" t="s">
        <v>6535</v>
      </c>
      <c r="H1640" t="s">
        <v>6536</v>
      </c>
      <c r="I1640" t="s">
        <v>6536</v>
      </c>
      <c r="J1640" t="s">
        <v>6536</v>
      </c>
      <c r="K1640" t="s">
        <v>6536</v>
      </c>
      <c r="L1640" t="s">
        <v>6534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50</v>
      </c>
      <c r="AC1640" t="s">
        <v>58</v>
      </c>
      <c r="AD1640" t="s">
        <v>6537</v>
      </c>
      <c r="AE1640">
        <v>21</v>
      </c>
      <c r="AF1640">
        <v>5311</v>
      </c>
      <c r="AG1640" t="str">
        <f>CONCATENATE(Table1[[#This Row],[item_code]],(".jpg"))</f>
        <v>LAB773.jpg</v>
      </c>
      <c r="AH1640" t="str">
        <f>IF(Table1[[#This Row],[DEPO. TOTAL DISPO]]&gt;2,"Publish","Draft")</f>
        <v>Draft</v>
      </c>
      <c r="AI1640" s="1" t="str">
        <f>IFERROR(VLOOKUP(A1640,#REF!, 1, FALSE),"  ")</f>
        <v xml:space="preserve">  </v>
      </c>
    </row>
    <row r="1641" spans="1:35">
      <c r="A1641" t="s">
        <v>6487</v>
      </c>
      <c r="B1641" t="s">
        <v>6488</v>
      </c>
      <c r="C1641">
        <v>0</v>
      </c>
      <c r="D1641">
        <v>0</v>
      </c>
      <c r="E1641" t="s">
        <v>6489</v>
      </c>
      <c r="F1641" t="s">
        <v>34</v>
      </c>
      <c r="G1641" t="s">
        <v>6490</v>
      </c>
      <c r="H1641" t="s">
        <v>6491</v>
      </c>
      <c r="I1641" t="s">
        <v>6491</v>
      </c>
      <c r="J1641" t="s">
        <v>6491</v>
      </c>
      <c r="K1641" t="s">
        <v>6491</v>
      </c>
      <c r="L1641" t="s">
        <v>6489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50</v>
      </c>
      <c r="AC1641" t="s">
        <v>58</v>
      </c>
      <c r="AD1641" t="s">
        <v>620</v>
      </c>
      <c r="AE1641">
        <v>21</v>
      </c>
      <c r="AF1641">
        <v>5304</v>
      </c>
      <c r="AG1641" t="str">
        <f>CONCATENATE(Table1[[#This Row],[item_code]],(".jpg"))</f>
        <v>LAB771.jpg</v>
      </c>
      <c r="AH1641" t="str">
        <f>IF(Table1[[#This Row],[DEPO. TOTAL DISPO]]&gt;2,"Publish","Draft")</f>
        <v>Draft</v>
      </c>
      <c r="AI1641" s="1" t="str">
        <f>IFERROR(VLOOKUP(A1641,#REF!, 1, FALSE),"  ")</f>
        <v xml:space="preserve">  </v>
      </c>
    </row>
    <row r="1642" spans="1:35">
      <c r="A1642" t="s">
        <v>6481</v>
      </c>
      <c r="B1642" t="s">
        <v>6482</v>
      </c>
      <c r="C1642">
        <v>0</v>
      </c>
      <c r="D1642">
        <v>0</v>
      </c>
      <c r="E1642" t="s">
        <v>6483</v>
      </c>
      <c r="F1642" t="s">
        <v>6484</v>
      </c>
      <c r="G1642" t="s">
        <v>6485</v>
      </c>
      <c r="H1642" t="s">
        <v>6486</v>
      </c>
      <c r="I1642" t="s">
        <v>6486</v>
      </c>
      <c r="J1642" t="s">
        <v>6486</v>
      </c>
      <c r="K1642" t="s">
        <v>6486</v>
      </c>
      <c r="L1642" t="s">
        <v>6483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50</v>
      </c>
      <c r="AC1642" t="s">
        <v>58</v>
      </c>
      <c r="AD1642" t="s">
        <v>620</v>
      </c>
      <c r="AE1642">
        <v>21</v>
      </c>
      <c r="AF1642">
        <v>5303</v>
      </c>
      <c r="AG1642" t="str">
        <f>CONCATENATE(Table1[[#This Row],[item_code]],(".jpg"))</f>
        <v>LAB770.jpg</v>
      </c>
      <c r="AH1642" t="str">
        <f>IF(Table1[[#This Row],[DEPO. TOTAL DISPO]]&gt;2,"Publish","Draft")</f>
        <v>Draft</v>
      </c>
      <c r="AI1642" s="1" t="str">
        <f>IFERROR(VLOOKUP(A1642,#REF!, 1, FALSE),"  ")</f>
        <v xml:space="preserve">  </v>
      </c>
    </row>
    <row r="1643" spans="1:35">
      <c r="A1643" t="s">
        <v>7757</v>
      </c>
      <c r="B1643" t="s">
        <v>7758</v>
      </c>
      <c r="C1643">
        <v>0</v>
      </c>
      <c r="D1643">
        <v>0</v>
      </c>
      <c r="E1643" t="s">
        <v>7759</v>
      </c>
      <c r="F1643" t="s">
        <v>34</v>
      </c>
      <c r="G1643" t="s">
        <v>7760</v>
      </c>
      <c r="H1643" t="s">
        <v>7761</v>
      </c>
      <c r="I1643" t="s">
        <v>7761</v>
      </c>
      <c r="J1643" t="s">
        <v>7761</v>
      </c>
      <c r="K1643" t="s">
        <v>7761</v>
      </c>
      <c r="L1643" t="s">
        <v>7759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50</v>
      </c>
      <c r="AC1643" t="s">
        <v>7493</v>
      </c>
      <c r="AD1643" t="s">
        <v>357</v>
      </c>
      <c r="AE1643">
        <v>21</v>
      </c>
      <c r="AF1643">
        <v>5716</v>
      </c>
      <c r="AG1643" t="str">
        <f>CONCATENATE(Table1[[#This Row],[item_code]],(".jpg"))</f>
        <v>LAB769.jpg</v>
      </c>
      <c r="AH1643" t="str">
        <f>IF(Table1[[#This Row],[DEPO. TOTAL DISPO]]&gt;2,"Publish","Draft")</f>
        <v>Draft</v>
      </c>
      <c r="AI1643" s="1" t="str">
        <f>IFERROR(VLOOKUP(A1643,#REF!, 1, FALSE),"  ")</f>
        <v xml:space="preserve">  </v>
      </c>
    </row>
    <row r="1644" spans="1:35">
      <c r="A1644" t="s">
        <v>7007</v>
      </c>
      <c r="B1644" t="s">
        <v>7008</v>
      </c>
      <c r="C1644">
        <v>0</v>
      </c>
      <c r="D1644">
        <v>0</v>
      </c>
      <c r="E1644" t="s">
        <v>7009</v>
      </c>
      <c r="F1644" t="s">
        <v>7010</v>
      </c>
      <c r="G1644" t="s">
        <v>7011</v>
      </c>
      <c r="H1644" t="s">
        <v>7012</v>
      </c>
      <c r="I1644" t="s">
        <v>7012</v>
      </c>
      <c r="J1644" t="s">
        <v>7012</v>
      </c>
      <c r="K1644" t="s">
        <v>7012</v>
      </c>
      <c r="L1644" t="s">
        <v>7009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t="s">
        <v>50</v>
      </c>
      <c r="AC1644" t="s">
        <v>663</v>
      </c>
      <c r="AD1644" t="s">
        <v>111</v>
      </c>
      <c r="AE1644">
        <v>21</v>
      </c>
      <c r="AF1644">
        <v>5410</v>
      </c>
      <c r="AG1644" t="str">
        <f>CONCATENATE(Table1[[#This Row],[item_code]],(".jpg"))</f>
        <v>LAB768.jpg</v>
      </c>
      <c r="AH1644" t="str">
        <f>IF(Table1[[#This Row],[DEPO. TOTAL DISPO]]&gt;2,"Publish","Draft")</f>
        <v>Draft</v>
      </c>
      <c r="AI1644" s="1" t="str">
        <f>IFERROR(VLOOKUP(A1644,#REF!, 1, FALSE),"  ")</f>
        <v xml:space="preserve">  </v>
      </c>
    </row>
    <row r="1645" spans="1:35">
      <c r="A1645" t="s">
        <v>7792</v>
      </c>
      <c r="B1645" t="s">
        <v>7793</v>
      </c>
      <c r="C1645">
        <v>0</v>
      </c>
      <c r="D1645">
        <v>0</v>
      </c>
      <c r="E1645" t="s">
        <v>7794</v>
      </c>
      <c r="F1645" t="s">
        <v>34</v>
      </c>
      <c r="G1645" t="s">
        <v>7795</v>
      </c>
      <c r="H1645" t="s">
        <v>7796</v>
      </c>
      <c r="I1645" t="s">
        <v>7796</v>
      </c>
      <c r="J1645" t="s">
        <v>7796</v>
      </c>
      <c r="K1645" t="s">
        <v>7796</v>
      </c>
      <c r="L1645" t="s">
        <v>7794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s">
        <v>50</v>
      </c>
      <c r="AC1645" t="s">
        <v>7493</v>
      </c>
      <c r="AD1645" t="s">
        <v>357</v>
      </c>
      <c r="AE1645">
        <v>21</v>
      </c>
      <c r="AF1645">
        <v>5725</v>
      </c>
      <c r="AG1645" t="str">
        <f>CONCATENATE(Table1[[#This Row],[item_code]],(".jpg"))</f>
        <v>LAB766.jpg</v>
      </c>
      <c r="AH1645" t="str">
        <f>IF(Table1[[#This Row],[DEPO. TOTAL DISPO]]&gt;2,"Publish","Draft")</f>
        <v>Draft</v>
      </c>
      <c r="AI1645" s="1" t="str">
        <f>IFERROR(VLOOKUP(A1645,#REF!, 1, FALSE),"  ")</f>
        <v xml:space="preserve">  </v>
      </c>
    </row>
    <row r="1646" spans="1:35">
      <c r="A1646" t="s">
        <v>13104</v>
      </c>
      <c r="B1646" t="s">
        <v>13105</v>
      </c>
      <c r="C1646">
        <v>0</v>
      </c>
      <c r="D1646">
        <v>0</v>
      </c>
      <c r="E1646" t="s">
        <v>13106</v>
      </c>
      <c r="F1646" t="s">
        <v>34</v>
      </c>
      <c r="G1646" t="s">
        <v>13107</v>
      </c>
      <c r="H1646" t="s">
        <v>13108</v>
      </c>
      <c r="I1646" t="s">
        <v>13108</v>
      </c>
      <c r="J1646" t="s">
        <v>13108</v>
      </c>
      <c r="K1646" t="s">
        <v>13108</v>
      </c>
      <c r="L1646" t="s">
        <v>13106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s">
        <v>50</v>
      </c>
      <c r="AC1646" t="s">
        <v>646</v>
      </c>
      <c r="AD1646" t="s">
        <v>111</v>
      </c>
      <c r="AE1646">
        <v>21</v>
      </c>
      <c r="AF1646">
        <v>7990</v>
      </c>
      <c r="AG1646" t="str">
        <f>CONCATENATE(Table1[[#This Row],[item_code]],(".jpg"))</f>
        <v>LAB760.jpg</v>
      </c>
      <c r="AH1646" t="str">
        <f>IF(Table1[[#This Row],[DEPO. TOTAL DISPO]]&gt;2,"Publish","Draft")</f>
        <v>Draft</v>
      </c>
      <c r="AI1646" s="1" t="str">
        <f>IFERROR(VLOOKUP(A1646,#REF!, 1, FALSE),"  ")</f>
        <v xml:space="preserve">  </v>
      </c>
    </row>
    <row r="1647" spans="1:35">
      <c r="A1647" t="s">
        <v>13696</v>
      </c>
      <c r="B1647" t="s">
        <v>13697</v>
      </c>
      <c r="C1647">
        <v>0</v>
      </c>
      <c r="D1647">
        <v>0</v>
      </c>
      <c r="E1647" t="s">
        <v>84</v>
      </c>
      <c r="F1647" t="s">
        <v>71</v>
      </c>
      <c r="G1647" t="s">
        <v>84</v>
      </c>
      <c r="H1647" t="s">
        <v>84</v>
      </c>
      <c r="I1647" t="s">
        <v>84</v>
      </c>
      <c r="J1647" t="s">
        <v>84</v>
      </c>
      <c r="K1647" t="s">
        <v>84</v>
      </c>
      <c r="L1647" t="s">
        <v>84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50</v>
      </c>
      <c r="AC1647" t="s">
        <v>646</v>
      </c>
      <c r="AD1647" t="s">
        <v>104</v>
      </c>
      <c r="AE1647">
        <v>21</v>
      </c>
      <c r="AF1647">
        <v>8152</v>
      </c>
      <c r="AG1647" t="str">
        <f>CONCATENATE(Table1[[#This Row],[item_code]],(".jpg"))</f>
        <v>LAB759.jpg</v>
      </c>
      <c r="AH1647" t="str">
        <f>IF(Table1[[#This Row],[DEPO. TOTAL DISPO]]&gt;2,"Publish","Draft")</f>
        <v>Draft</v>
      </c>
      <c r="AI1647" s="1" t="str">
        <f>IFERROR(VLOOKUP(A1647,#REF!, 1, FALSE),"  ")</f>
        <v xml:space="preserve">  </v>
      </c>
    </row>
    <row r="1648" spans="1:35">
      <c r="A1648" t="s">
        <v>13639</v>
      </c>
      <c r="B1648" t="s">
        <v>13640</v>
      </c>
      <c r="C1648">
        <v>0</v>
      </c>
      <c r="D1648">
        <v>0</v>
      </c>
      <c r="E1648" t="s">
        <v>13116</v>
      </c>
      <c r="F1648" t="s">
        <v>34</v>
      </c>
      <c r="G1648" t="s">
        <v>13117</v>
      </c>
      <c r="H1648" t="s">
        <v>13118</v>
      </c>
      <c r="I1648" t="s">
        <v>13118</v>
      </c>
      <c r="J1648" t="s">
        <v>13118</v>
      </c>
      <c r="K1648" t="s">
        <v>13118</v>
      </c>
      <c r="L1648" t="s">
        <v>13116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50</v>
      </c>
      <c r="AC1648" t="s">
        <v>646</v>
      </c>
      <c r="AD1648" t="s">
        <v>111</v>
      </c>
      <c r="AE1648">
        <v>21</v>
      </c>
      <c r="AF1648">
        <v>8125</v>
      </c>
      <c r="AG1648" t="str">
        <f>CONCATENATE(Table1[[#This Row],[item_code]],(".jpg"))</f>
        <v>LAB757.jpg</v>
      </c>
      <c r="AH1648" t="str">
        <f>IF(Table1[[#This Row],[DEPO. TOTAL DISPO]]&gt;2,"Publish","Draft")</f>
        <v>Draft</v>
      </c>
      <c r="AI1648" s="1" t="str">
        <f>IFERROR(VLOOKUP(A1648,#REF!, 1, FALSE),"  ")</f>
        <v xml:space="preserve">  </v>
      </c>
    </row>
    <row r="1649" spans="1:35">
      <c r="A1649" t="s">
        <v>13612</v>
      </c>
      <c r="B1649" t="s">
        <v>13613</v>
      </c>
      <c r="C1649">
        <v>0</v>
      </c>
      <c r="D1649">
        <v>0</v>
      </c>
      <c r="E1649" t="s">
        <v>4767</v>
      </c>
      <c r="F1649" t="s">
        <v>34</v>
      </c>
      <c r="G1649" t="s">
        <v>8624</v>
      </c>
      <c r="H1649" t="s">
        <v>4770</v>
      </c>
      <c r="I1649" t="s">
        <v>4770</v>
      </c>
      <c r="J1649" t="s">
        <v>4770</v>
      </c>
      <c r="K1649" t="s">
        <v>4770</v>
      </c>
      <c r="L1649" t="s">
        <v>4767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s">
        <v>50</v>
      </c>
      <c r="AC1649" t="s">
        <v>646</v>
      </c>
      <c r="AD1649" t="s">
        <v>111</v>
      </c>
      <c r="AE1649">
        <v>21</v>
      </c>
      <c r="AF1649">
        <v>8128</v>
      </c>
      <c r="AG1649" t="str">
        <f>CONCATENATE(Table1[[#This Row],[item_code]],(".jpg"))</f>
        <v>LAB756.jpg</v>
      </c>
      <c r="AH1649" t="str">
        <f>IF(Table1[[#This Row],[DEPO. TOTAL DISPO]]&gt;2,"Publish","Draft")</f>
        <v>Draft</v>
      </c>
      <c r="AI1649" s="1" t="str">
        <f>IFERROR(VLOOKUP(A1649,#REF!, 1, FALSE),"  ")</f>
        <v xml:space="preserve">  </v>
      </c>
    </row>
    <row r="1650" spans="1:35">
      <c r="A1650" t="s">
        <v>6804</v>
      </c>
      <c r="B1650" t="s">
        <v>6805</v>
      </c>
      <c r="C1650">
        <v>0</v>
      </c>
      <c r="D1650">
        <v>0</v>
      </c>
      <c r="E1650" t="s">
        <v>6806</v>
      </c>
      <c r="F1650" t="s">
        <v>34</v>
      </c>
      <c r="G1650" t="s">
        <v>6807</v>
      </c>
      <c r="H1650" t="s">
        <v>6808</v>
      </c>
      <c r="I1650" t="s">
        <v>6808</v>
      </c>
      <c r="J1650" t="s">
        <v>6808</v>
      </c>
      <c r="K1650" t="s">
        <v>6808</v>
      </c>
      <c r="L1650" t="s">
        <v>6809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50</v>
      </c>
      <c r="AC1650" t="s">
        <v>58</v>
      </c>
      <c r="AD1650" t="s">
        <v>357</v>
      </c>
      <c r="AE1650">
        <v>21</v>
      </c>
      <c r="AF1650">
        <v>5340</v>
      </c>
      <c r="AG1650" t="str">
        <f>CONCATENATE(Table1[[#This Row],[item_code]],(".jpg"))</f>
        <v>LAB755.jpg</v>
      </c>
      <c r="AH1650" t="str">
        <f>IF(Table1[[#This Row],[DEPO. TOTAL DISPO]]&gt;2,"Publish","Draft")</f>
        <v>Draft</v>
      </c>
      <c r="AI1650" s="1" t="str">
        <f>IFERROR(VLOOKUP(A1650,#REF!, 1, FALSE),"  ")</f>
        <v xml:space="preserve">  </v>
      </c>
    </row>
    <row r="1651" spans="1:35">
      <c r="A1651" t="s">
        <v>7569</v>
      </c>
      <c r="B1651" t="s">
        <v>7570</v>
      </c>
      <c r="C1651">
        <v>0</v>
      </c>
      <c r="D1651">
        <v>0</v>
      </c>
      <c r="E1651" t="s">
        <v>7571</v>
      </c>
      <c r="F1651" t="s">
        <v>34</v>
      </c>
      <c r="G1651" t="s">
        <v>7572</v>
      </c>
      <c r="H1651" t="s">
        <v>7573</v>
      </c>
      <c r="I1651" t="s">
        <v>7573</v>
      </c>
      <c r="J1651" t="s">
        <v>7573</v>
      </c>
      <c r="K1651" t="s">
        <v>7573</v>
      </c>
      <c r="L1651" t="s">
        <v>7571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s">
        <v>50</v>
      </c>
      <c r="AC1651" t="s">
        <v>7493</v>
      </c>
      <c r="AD1651" t="s">
        <v>357</v>
      </c>
      <c r="AE1651">
        <v>21</v>
      </c>
      <c r="AF1651">
        <v>5726</v>
      </c>
      <c r="AG1651" t="str">
        <f>CONCATENATE(Table1[[#This Row],[item_code]],(".jpg"))</f>
        <v>LAB754.jpg</v>
      </c>
      <c r="AH1651" t="str">
        <f>IF(Table1[[#This Row],[DEPO. TOTAL DISPO]]&gt;2,"Publish","Draft")</f>
        <v>Draft</v>
      </c>
      <c r="AI1651" s="1" t="str">
        <f>IFERROR(VLOOKUP(A1651,#REF!, 1, FALSE),"  ")</f>
        <v xml:space="preserve">  </v>
      </c>
    </row>
    <row r="1652" spans="1:35">
      <c r="A1652" t="s">
        <v>633</v>
      </c>
      <c r="B1652" t="s">
        <v>634</v>
      </c>
      <c r="C1652">
        <v>0</v>
      </c>
      <c r="D1652">
        <v>0</v>
      </c>
      <c r="E1652" t="s">
        <v>635</v>
      </c>
      <c r="F1652" t="s">
        <v>34</v>
      </c>
      <c r="G1652" t="s">
        <v>636</v>
      </c>
      <c r="H1652" t="s">
        <v>637</v>
      </c>
      <c r="I1652" t="s">
        <v>637</v>
      </c>
      <c r="J1652" t="s">
        <v>637</v>
      </c>
      <c r="K1652" t="s">
        <v>637</v>
      </c>
      <c r="L1652" t="s">
        <v>635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s">
        <v>50</v>
      </c>
      <c r="AC1652" t="s">
        <v>638</v>
      </c>
      <c r="AD1652" t="s">
        <v>59</v>
      </c>
      <c r="AE1652">
        <v>21</v>
      </c>
      <c r="AF1652">
        <v>9284</v>
      </c>
      <c r="AG1652" t="str">
        <f>CONCATENATE(Table1[[#This Row],[item_code]],(".jpg"))</f>
        <v>LAB7523.jpg</v>
      </c>
      <c r="AH1652" t="str">
        <f>IF(Table1[[#This Row],[DEPO. TOTAL DISPO]]&gt;2,"Publish","Draft")</f>
        <v>Draft</v>
      </c>
      <c r="AI1652" s="1" t="str">
        <f>IFERROR(VLOOKUP(A1652,#REF!, 1, FALSE),"  ")</f>
        <v xml:space="preserve">  </v>
      </c>
    </row>
    <row r="1653" spans="1:35">
      <c r="A1653" t="s">
        <v>7559</v>
      </c>
      <c r="B1653" t="s">
        <v>7560</v>
      </c>
      <c r="C1653">
        <v>0</v>
      </c>
      <c r="D1653">
        <v>0</v>
      </c>
      <c r="E1653" t="s">
        <v>7561</v>
      </c>
      <c r="F1653" t="s">
        <v>34</v>
      </c>
      <c r="G1653" t="s">
        <v>7562</v>
      </c>
      <c r="H1653" t="s">
        <v>7563</v>
      </c>
      <c r="I1653" t="s">
        <v>7563</v>
      </c>
      <c r="J1653" t="s">
        <v>7563</v>
      </c>
      <c r="K1653" t="s">
        <v>7563</v>
      </c>
      <c r="L1653" t="s">
        <v>7561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s">
        <v>50</v>
      </c>
      <c r="AC1653" t="s">
        <v>7493</v>
      </c>
      <c r="AD1653" t="s">
        <v>357</v>
      </c>
      <c r="AE1653">
        <v>21</v>
      </c>
      <c r="AF1653">
        <v>5674</v>
      </c>
      <c r="AG1653" t="str">
        <f>CONCATENATE(Table1[[#This Row],[item_code]],(".jpg"))</f>
        <v>LAB752.jpg</v>
      </c>
      <c r="AH1653" t="str">
        <f>IF(Table1[[#This Row],[DEPO. TOTAL DISPO]]&gt;2,"Publish","Draft")</f>
        <v>Draft</v>
      </c>
      <c r="AI1653" s="1" t="str">
        <f>IFERROR(VLOOKUP(A1653,#REF!, 1, FALSE),"  ")</f>
        <v xml:space="preserve">  </v>
      </c>
    </row>
    <row r="1654" spans="1:35">
      <c r="A1654" t="s">
        <v>6794</v>
      </c>
      <c r="B1654" t="s">
        <v>6795</v>
      </c>
      <c r="C1654">
        <v>0</v>
      </c>
      <c r="D1654">
        <v>0</v>
      </c>
      <c r="E1654" t="s">
        <v>6796</v>
      </c>
      <c r="F1654" t="s">
        <v>34</v>
      </c>
      <c r="G1654" t="s">
        <v>6797</v>
      </c>
      <c r="H1654" t="s">
        <v>6798</v>
      </c>
      <c r="I1654" t="s">
        <v>6798</v>
      </c>
      <c r="J1654" t="s">
        <v>6798</v>
      </c>
      <c r="K1654" t="s">
        <v>6798</v>
      </c>
      <c r="L1654" t="s">
        <v>6796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t="s">
        <v>50</v>
      </c>
      <c r="AC1654" t="s">
        <v>58</v>
      </c>
      <c r="AD1654" t="s">
        <v>357</v>
      </c>
      <c r="AE1654">
        <v>21</v>
      </c>
      <c r="AF1654">
        <v>5339</v>
      </c>
      <c r="AG1654" t="str">
        <f>CONCATENATE(Table1[[#This Row],[item_code]],(".jpg"))</f>
        <v>LAB750.jpg</v>
      </c>
      <c r="AH1654" t="str">
        <f>IF(Table1[[#This Row],[DEPO. TOTAL DISPO]]&gt;2,"Publish","Draft")</f>
        <v>Draft</v>
      </c>
      <c r="AI1654" s="1" t="str">
        <f>IFERROR(VLOOKUP(A1654,#REF!, 1, FALSE),"  ")</f>
        <v xml:space="preserve">  </v>
      </c>
    </row>
    <row r="1655" spans="1:35">
      <c r="A1655" t="s">
        <v>7549</v>
      </c>
      <c r="B1655" t="s">
        <v>7550</v>
      </c>
      <c r="C1655">
        <v>0</v>
      </c>
      <c r="D1655">
        <v>0</v>
      </c>
      <c r="E1655" t="s">
        <v>7551</v>
      </c>
      <c r="F1655" t="s">
        <v>34</v>
      </c>
      <c r="G1655" t="s">
        <v>7552</v>
      </c>
      <c r="H1655" t="s">
        <v>7553</v>
      </c>
      <c r="I1655" t="s">
        <v>7553</v>
      </c>
      <c r="J1655" t="s">
        <v>7553</v>
      </c>
      <c r="K1655" t="s">
        <v>7553</v>
      </c>
      <c r="L1655" t="s">
        <v>7551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 t="s">
        <v>50</v>
      </c>
      <c r="AC1655" t="s">
        <v>7493</v>
      </c>
      <c r="AD1655" t="s">
        <v>357</v>
      </c>
      <c r="AE1655">
        <v>21</v>
      </c>
      <c r="AF1655">
        <v>5672</v>
      </c>
      <c r="AG1655" t="str">
        <f>CONCATENATE(Table1[[#This Row],[item_code]],(".jpg"))</f>
        <v>LAB748.jpg</v>
      </c>
      <c r="AH1655" t="str">
        <f>IF(Table1[[#This Row],[DEPO. TOTAL DISPO]]&gt;2,"Publish","Draft")</f>
        <v>Draft</v>
      </c>
      <c r="AI1655" s="1" t="str">
        <f>IFERROR(VLOOKUP(A1655,#REF!, 1, FALSE),"  ")</f>
        <v xml:space="preserve">  </v>
      </c>
    </row>
    <row r="1656" spans="1:35">
      <c r="A1656" t="s">
        <v>13572</v>
      </c>
      <c r="B1656" t="s">
        <v>13573</v>
      </c>
      <c r="C1656">
        <v>0</v>
      </c>
      <c r="D1656">
        <v>0</v>
      </c>
      <c r="E1656" t="s">
        <v>13574</v>
      </c>
      <c r="F1656" t="s">
        <v>34</v>
      </c>
      <c r="G1656" t="s">
        <v>13575</v>
      </c>
      <c r="H1656" t="s">
        <v>13576</v>
      </c>
      <c r="I1656" t="s">
        <v>13576</v>
      </c>
      <c r="J1656" t="s">
        <v>13576</v>
      </c>
      <c r="K1656" t="s">
        <v>13576</v>
      </c>
      <c r="L1656" t="s">
        <v>13574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t="s">
        <v>50</v>
      </c>
      <c r="AC1656" t="s">
        <v>646</v>
      </c>
      <c r="AD1656" t="s">
        <v>111</v>
      </c>
      <c r="AE1656">
        <v>21</v>
      </c>
      <c r="AF1656">
        <v>8157</v>
      </c>
      <c r="AG1656" t="str">
        <f>CONCATENATE(Table1[[#This Row],[item_code]],(".jpg"))</f>
        <v>LAB746.jpg</v>
      </c>
      <c r="AH1656" t="str">
        <f>IF(Table1[[#This Row],[DEPO. TOTAL DISPO]]&gt;2,"Publish","Draft")</f>
        <v>Draft</v>
      </c>
      <c r="AI1656" s="1" t="str">
        <f>IFERROR(VLOOKUP(A1656,#REF!, 1, FALSE),"  ")</f>
        <v xml:space="preserve">  </v>
      </c>
    </row>
    <row r="1657" spans="1:35">
      <c r="A1657" t="s">
        <v>13582</v>
      </c>
      <c r="B1657" t="s">
        <v>13583</v>
      </c>
      <c r="C1657">
        <v>0</v>
      </c>
      <c r="D1657">
        <v>0</v>
      </c>
      <c r="E1657" t="s">
        <v>13584</v>
      </c>
      <c r="F1657" t="s">
        <v>34</v>
      </c>
      <c r="G1657" t="s">
        <v>13585</v>
      </c>
      <c r="H1657" t="s">
        <v>13586</v>
      </c>
      <c r="I1657" t="s">
        <v>13586</v>
      </c>
      <c r="J1657" t="s">
        <v>13586</v>
      </c>
      <c r="K1657" t="s">
        <v>13586</v>
      </c>
      <c r="L1657" t="s">
        <v>13584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50</v>
      </c>
      <c r="AC1657" t="s">
        <v>646</v>
      </c>
      <c r="AD1657" t="s">
        <v>111</v>
      </c>
      <c r="AE1657">
        <v>21</v>
      </c>
      <c r="AF1657">
        <v>8160</v>
      </c>
      <c r="AG1657" t="str">
        <f>CONCATENATE(Table1[[#This Row],[item_code]],(".jpg"))</f>
        <v>LAB745.jpg</v>
      </c>
      <c r="AH1657" t="str">
        <f>IF(Table1[[#This Row],[DEPO. TOTAL DISPO]]&gt;2,"Publish","Draft")</f>
        <v>Draft</v>
      </c>
      <c r="AI1657" s="1" t="str">
        <f>IFERROR(VLOOKUP(A1657,#REF!, 1, FALSE),"  ")</f>
        <v xml:space="preserve">  </v>
      </c>
    </row>
    <row r="1658" spans="1:35">
      <c r="A1658" t="s">
        <v>6574</v>
      </c>
      <c r="B1658" t="s">
        <v>6575</v>
      </c>
      <c r="C1658">
        <v>0</v>
      </c>
      <c r="D1658">
        <v>0</v>
      </c>
      <c r="E1658" t="s">
        <v>6576</v>
      </c>
      <c r="F1658" t="s">
        <v>34</v>
      </c>
      <c r="G1658" t="s">
        <v>6577</v>
      </c>
      <c r="H1658" t="s">
        <v>6578</v>
      </c>
      <c r="I1658" t="s">
        <v>6578</v>
      </c>
      <c r="J1658" t="s">
        <v>6578</v>
      </c>
      <c r="K1658" t="s">
        <v>6578</v>
      </c>
      <c r="L1658" t="s">
        <v>6576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 t="s">
        <v>50</v>
      </c>
      <c r="AC1658" t="s">
        <v>58</v>
      </c>
      <c r="AD1658" t="s">
        <v>620</v>
      </c>
      <c r="AE1658">
        <v>21</v>
      </c>
      <c r="AF1658">
        <v>5337</v>
      </c>
      <c r="AG1658" t="str">
        <f>CONCATENATE(Table1[[#This Row],[item_code]],(".jpg"))</f>
        <v>LAB743.jpg</v>
      </c>
      <c r="AH1658" t="str">
        <f>IF(Table1[[#This Row],[DEPO. TOTAL DISPO]]&gt;2,"Publish","Draft")</f>
        <v>Draft</v>
      </c>
      <c r="AI1658" s="1" t="str">
        <f>IFERROR(VLOOKUP(A1658,#REF!, 1, FALSE),"  ")</f>
        <v xml:space="preserve">  </v>
      </c>
    </row>
    <row r="1659" spans="1:35">
      <c r="A1659" t="s">
        <v>7926</v>
      </c>
      <c r="B1659" t="s">
        <v>7927</v>
      </c>
      <c r="C1659">
        <v>0</v>
      </c>
      <c r="D1659">
        <v>0</v>
      </c>
      <c r="E1659" t="s">
        <v>7928</v>
      </c>
      <c r="F1659" t="s">
        <v>230</v>
      </c>
      <c r="G1659" t="s">
        <v>7929</v>
      </c>
      <c r="H1659" t="s">
        <v>7930</v>
      </c>
      <c r="I1659" t="s">
        <v>7930</v>
      </c>
      <c r="J1659" t="s">
        <v>7930</v>
      </c>
      <c r="K1659" t="s">
        <v>7930</v>
      </c>
      <c r="L1659" t="s">
        <v>7928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s">
        <v>50</v>
      </c>
      <c r="AC1659" t="s">
        <v>103</v>
      </c>
      <c r="AD1659" t="s">
        <v>6454</v>
      </c>
      <c r="AE1659">
        <v>21</v>
      </c>
      <c r="AF1659">
        <v>9728</v>
      </c>
      <c r="AG1659" t="str">
        <f>CONCATENATE(Table1[[#This Row],[item_code]],(".jpg"))</f>
        <v>LAB7397.jpg</v>
      </c>
      <c r="AH1659" t="str">
        <f>IF(Table1[[#This Row],[DEPO. TOTAL DISPO]]&gt;2,"Publish","Draft")</f>
        <v>Draft</v>
      </c>
      <c r="AI1659" s="1" t="str">
        <f>IFERROR(VLOOKUP(A1659,#REF!, 1, FALSE),"  ")</f>
        <v xml:space="preserve">  </v>
      </c>
    </row>
    <row r="1660" spans="1:35">
      <c r="A1660" t="s">
        <v>12797</v>
      </c>
      <c r="B1660" t="s">
        <v>12798</v>
      </c>
      <c r="C1660">
        <v>0</v>
      </c>
      <c r="D1660">
        <v>0</v>
      </c>
      <c r="E1660" t="s">
        <v>12799</v>
      </c>
      <c r="F1660" t="s">
        <v>34</v>
      </c>
      <c r="G1660" t="s">
        <v>12800</v>
      </c>
      <c r="H1660" t="s">
        <v>12801</v>
      </c>
      <c r="I1660" t="s">
        <v>12801</v>
      </c>
      <c r="J1660" t="s">
        <v>12801</v>
      </c>
      <c r="K1660" t="s">
        <v>12801</v>
      </c>
      <c r="L1660" t="s">
        <v>12799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50</v>
      </c>
      <c r="AC1660" t="s">
        <v>3047</v>
      </c>
      <c r="AD1660" t="s">
        <v>620</v>
      </c>
      <c r="AE1660">
        <v>21</v>
      </c>
      <c r="AF1660">
        <v>7639</v>
      </c>
      <c r="AG1660" t="str">
        <f>CONCATENATE(Table1[[#This Row],[item_code]],(".jpg"))</f>
        <v>LAB735.jpg</v>
      </c>
      <c r="AH1660" t="str">
        <f>IF(Table1[[#This Row],[DEPO. TOTAL DISPO]]&gt;2,"Publish","Draft")</f>
        <v>Draft</v>
      </c>
      <c r="AI1660" s="1" t="str">
        <f>IFERROR(VLOOKUP(A1660,#REF!, 1, FALSE),"  ")</f>
        <v xml:space="preserve">  </v>
      </c>
    </row>
    <row r="1661" spans="1:35">
      <c r="A1661" t="s">
        <v>2937</v>
      </c>
      <c r="B1661" t="s">
        <v>2938</v>
      </c>
      <c r="C1661">
        <v>0</v>
      </c>
      <c r="D1661">
        <v>0</v>
      </c>
      <c r="E1661" t="s">
        <v>2939</v>
      </c>
      <c r="F1661" t="s">
        <v>34</v>
      </c>
      <c r="G1661" t="s">
        <v>2940</v>
      </c>
      <c r="H1661" t="s">
        <v>2941</v>
      </c>
      <c r="I1661" t="s">
        <v>2941</v>
      </c>
      <c r="J1661" t="s">
        <v>2941</v>
      </c>
      <c r="K1661" t="s">
        <v>2941</v>
      </c>
      <c r="L1661" t="s">
        <v>2939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 t="s">
        <v>50</v>
      </c>
      <c r="AC1661" t="s">
        <v>103</v>
      </c>
      <c r="AD1661" t="s">
        <v>2140</v>
      </c>
      <c r="AE1661">
        <v>21</v>
      </c>
      <c r="AF1661">
        <v>9264</v>
      </c>
      <c r="AG1661" t="str">
        <f>CONCATENATE(Table1[[#This Row],[item_code]],(".jpg"))</f>
        <v>LAB7300.jpg</v>
      </c>
      <c r="AH1661" t="str">
        <f>IF(Table1[[#This Row],[DEPO. TOTAL DISPO]]&gt;2,"Publish","Draft")</f>
        <v>Draft</v>
      </c>
      <c r="AI1661" s="1" t="str">
        <f>IFERROR(VLOOKUP(A1661,#REF!, 1, FALSE),"  ")</f>
        <v xml:space="preserve">  </v>
      </c>
    </row>
    <row r="1662" spans="1:35">
      <c r="A1662" t="s">
        <v>8598</v>
      </c>
      <c r="B1662" t="s">
        <v>8599</v>
      </c>
      <c r="C1662">
        <v>0</v>
      </c>
      <c r="D1662">
        <v>0</v>
      </c>
      <c r="E1662" t="s">
        <v>8600</v>
      </c>
      <c r="F1662" t="s">
        <v>34</v>
      </c>
      <c r="G1662" t="s">
        <v>8601</v>
      </c>
      <c r="H1662" t="s">
        <v>8602</v>
      </c>
      <c r="I1662" t="s">
        <v>8602</v>
      </c>
      <c r="J1662" t="s">
        <v>8602</v>
      </c>
      <c r="K1662" t="s">
        <v>8602</v>
      </c>
      <c r="L1662" t="s">
        <v>8600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50</v>
      </c>
      <c r="AC1662" t="s">
        <v>51</v>
      </c>
      <c r="AD1662" t="s">
        <v>357</v>
      </c>
      <c r="AE1662">
        <v>21</v>
      </c>
      <c r="AF1662">
        <v>6018</v>
      </c>
      <c r="AG1662" t="str">
        <f>CONCATENATE(Table1[[#This Row],[item_code]],(".jpg"))</f>
        <v>LAB728.jpg</v>
      </c>
      <c r="AH1662" t="str">
        <f>IF(Table1[[#This Row],[DEPO. TOTAL DISPO]]&gt;2,"Publish","Draft")</f>
        <v>Draft</v>
      </c>
      <c r="AI1662" s="1" t="str">
        <f>IFERROR(VLOOKUP(A1662,#REF!, 1, FALSE),"  ")</f>
        <v xml:space="preserve">  </v>
      </c>
    </row>
    <row r="1663" spans="1:35">
      <c r="A1663" t="s">
        <v>7554</v>
      </c>
      <c r="B1663" t="s">
        <v>7555</v>
      </c>
      <c r="C1663">
        <v>0</v>
      </c>
      <c r="D1663">
        <v>0</v>
      </c>
      <c r="E1663" t="s">
        <v>7556</v>
      </c>
      <c r="F1663" t="s">
        <v>34</v>
      </c>
      <c r="G1663" t="s">
        <v>7557</v>
      </c>
      <c r="H1663" t="s">
        <v>7558</v>
      </c>
      <c r="I1663" t="s">
        <v>7558</v>
      </c>
      <c r="J1663" t="s">
        <v>7558</v>
      </c>
      <c r="K1663" t="s">
        <v>7558</v>
      </c>
      <c r="L1663" t="s">
        <v>7556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t="s">
        <v>50</v>
      </c>
      <c r="AC1663" t="s">
        <v>7493</v>
      </c>
      <c r="AD1663" t="s">
        <v>357</v>
      </c>
      <c r="AE1663">
        <v>21</v>
      </c>
      <c r="AF1663">
        <v>5673</v>
      </c>
      <c r="AG1663" t="str">
        <f>CONCATENATE(Table1[[#This Row],[item_code]],(".jpg"))</f>
        <v>LAB726.jpg</v>
      </c>
      <c r="AH1663" t="str">
        <f>IF(Table1[[#This Row],[DEPO. TOTAL DISPO]]&gt;2,"Publish","Draft")</f>
        <v>Draft</v>
      </c>
      <c r="AI1663" s="1" t="str">
        <f>IFERROR(VLOOKUP(A1663,#REF!, 1, FALSE),"  ")</f>
        <v xml:space="preserve">  </v>
      </c>
    </row>
    <row r="1664" spans="1:35">
      <c r="A1664" t="s">
        <v>13852</v>
      </c>
      <c r="B1664" t="s">
        <v>13853</v>
      </c>
      <c r="C1664">
        <v>0</v>
      </c>
      <c r="D1664">
        <v>0</v>
      </c>
      <c r="E1664" t="s">
        <v>13854</v>
      </c>
      <c r="F1664" t="s">
        <v>34</v>
      </c>
      <c r="G1664" t="s">
        <v>13855</v>
      </c>
      <c r="H1664" t="s">
        <v>13856</v>
      </c>
      <c r="I1664" t="s">
        <v>13856</v>
      </c>
      <c r="J1664" t="s">
        <v>13856</v>
      </c>
      <c r="K1664" t="s">
        <v>13856</v>
      </c>
      <c r="L1664" t="s">
        <v>13854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 t="s">
        <v>50</v>
      </c>
      <c r="AC1664" t="s">
        <v>663</v>
      </c>
      <c r="AD1664" t="s">
        <v>759</v>
      </c>
      <c r="AE1664">
        <v>21</v>
      </c>
      <c r="AF1664">
        <v>8254</v>
      </c>
      <c r="AG1664" t="str">
        <f>CONCATENATE(Table1[[#This Row],[item_code]],(".jpg"))</f>
        <v>LAB724.jpg</v>
      </c>
      <c r="AH1664" t="str">
        <f>IF(Table1[[#This Row],[DEPO. TOTAL DISPO]]&gt;2,"Publish","Draft")</f>
        <v>Draft</v>
      </c>
      <c r="AI1664" s="1" t="str">
        <f>IFERROR(VLOOKUP(A1664,#REF!, 1, FALSE),"  ")</f>
        <v xml:space="preserve">  </v>
      </c>
    </row>
    <row r="1665" spans="1:35">
      <c r="A1665" t="s">
        <v>10762</v>
      </c>
      <c r="B1665" t="s">
        <v>10763</v>
      </c>
      <c r="C1665">
        <v>0</v>
      </c>
      <c r="D1665">
        <v>0</v>
      </c>
      <c r="E1665" t="s">
        <v>10764</v>
      </c>
      <c r="F1665" t="s">
        <v>2137</v>
      </c>
      <c r="G1665" t="s">
        <v>10765</v>
      </c>
      <c r="H1665" t="s">
        <v>10766</v>
      </c>
      <c r="I1665" t="s">
        <v>10766</v>
      </c>
      <c r="J1665" t="s">
        <v>10766</v>
      </c>
      <c r="K1665" t="s">
        <v>10766</v>
      </c>
      <c r="L1665" t="s">
        <v>10767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s">
        <v>50</v>
      </c>
      <c r="AC1665" t="s">
        <v>663</v>
      </c>
      <c r="AD1665" t="s">
        <v>2140</v>
      </c>
      <c r="AE1665">
        <v>21</v>
      </c>
      <c r="AF1665">
        <v>6931</v>
      </c>
      <c r="AG1665" t="str">
        <f>CONCATENATE(Table1[[#This Row],[item_code]],(".jpg"))</f>
        <v>LAB7201.jpg</v>
      </c>
      <c r="AH1665" t="str">
        <f>IF(Table1[[#This Row],[DEPO. TOTAL DISPO]]&gt;2,"Publish","Draft")</f>
        <v>Draft</v>
      </c>
      <c r="AI1665" s="1" t="str">
        <f>IFERROR(VLOOKUP(A1665,#REF!, 1, FALSE),"  ")</f>
        <v xml:space="preserve">  </v>
      </c>
    </row>
    <row r="1666" spans="1:35">
      <c r="A1666" t="s">
        <v>8512</v>
      </c>
      <c r="B1666" t="s">
        <v>8513</v>
      </c>
      <c r="C1666">
        <v>0</v>
      </c>
      <c r="D1666">
        <v>0</v>
      </c>
      <c r="E1666" t="s">
        <v>8514</v>
      </c>
      <c r="F1666" t="s">
        <v>34</v>
      </c>
      <c r="G1666" t="s">
        <v>8515</v>
      </c>
      <c r="H1666" t="s">
        <v>8516</v>
      </c>
      <c r="I1666" t="s">
        <v>8516</v>
      </c>
      <c r="J1666" t="s">
        <v>8516</v>
      </c>
      <c r="K1666" t="s">
        <v>8516</v>
      </c>
      <c r="L1666" t="s">
        <v>8514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s">
        <v>50</v>
      </c>
      <c r="AC1666" t="s">
        <v>51</v>
      </c>
      <c r="AD1666" t="s">
        <v>85</v>
      </c>
      <c r="AE1666">
        <v>21</v>
      </c>
      <c r="AF1666">
        <v>6052</v>
      </c>
      <c r="AG1666" t="str">
        <f>CONCATENATE(Table1[[#This Row],[item_code]],(".jpg"))</f>
        <v>LAB719.jpg</v>
      </c>
      <c r="AH1666" t="str">
        <f>IF(Table1[[#This Row],[DEPO. TOTAL DISPO]]&gt;2,"Publish","Draft")</f>
        <v>Draft</v>
      </c>
      <c r="AI1666" s="1" t="str">
        <f>IFERROR(VLOOKUP(A1666,#REF!, 1, FALSE),"  ")</f>
        <v xml:space="preserve">  </v>
      </c>
    </row>
    <row r="1667" spans="1:35">
      <c r="A1667" t="s">
        <v>8614</v>
      </c>
      <c r="B1667" t="s">
        <v>8615</v>
      </c>
      <c r="C1667">
        <v>0</v>
      </c>
      <c r="D1667">
        <v>0</v>
      </c>
      <c r="E1667" t="s">
        <v>84</v>
      </c>
      <c r="F1667" t="s">
        <v>71</v>
      </c>
      <c r="G1667" t="s">
        <v>84</v>
      </c>
      <c r="H1667" t="s">
        <v>84</v>
      </c>
      <c r="I1667" t="s">
        <v>84</v>
      </c>
      <c r="J1667" t="s">
        <v>84</v>
      </c>
      <c r="K1667" t="s">
        <v>84</v>
      </c>
      <c r="L1667" t="s">
        <v>84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s">
        <v>50</v>
      </c>
      <c r="AC1667" t="s">
        <v>51</v>
      </c>
      <c r="AD1667" t="s">
        <v>546</v>
      </c>
      <c r="AE1667">
        <v>21</v>
      </c>
      <c r="AF1667">
        <v>6024</v>
      </c>
      <c r="AG1667" t="str">
        <f>CONCATENATE(Table1[[#This Row],[item_code]],(".jpg"))</f>
        <v>LAB718.jpg</v>
      </c>
      <c r="AH1667" t="str">
        <f>IF(Table1[[#This Row],[DEPO. TOTAL DISPO]]&gt;2,"Publish","Draft")</f>
        <v>Draft</v>
      </c>
      <c r="AI1667" s="1" t="str">
        <f>IFERROR(VLOOKUP(A1667,#REF!, 1, FALSE),"  ")</f>
        <v xml:space="preserve">  </v>
      </c>
    </row>
    <row r="1668" spans="1:35">
      <c r="A1668" t="s">
        <v>7013</v>
      </c>
      <c r="B1668" t="s">
        <v>7014</v>
      </c>
      <c r="C1668">
        <v>0</v>
      </c>
      <c r="D1668">
        <v>0</v>
      </c>
      <c r="E1668" t="s">
        <v>7015</v>
      </c>
      <c r="F1668" t="s">
        <v>34</v>
      </c>
      <c r="G1668" t="s">
        <v>7016</v>
      </c>
      <c r="H1668" t="s">
        <v>7017</v>
      </c>
      <c r="I1668" t="s">
        <v>7017</v>
      </c>
      <c r="J1668" t="s">
        <v>7017</v>
      </c>
      <c r="K1668" t="s">
        <v>7017</v>
      </c>
      <c r="L1668" t="s">
        <v>7015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s">
        <v>50</v>
      </c>
      <c r="AC1668" t="s">
        <v>51</v>
      </c>
      <c r="AD1668" t="s">
        <v>786</v>
      </c>
      <c r="AE1668">
        <v>21</v>
      </c>
      <c r="AF1668">
        <v>5411</v>
      </c>
      <c r="AG1668" t="str">
        <f>CONCATENATE(Table1[[#This Row],[item_code]],(".jpg"))</f>
        <v>LAB714.jpg</v>
      </c>
      <c r="AH1668" t="str">
        <f>IF(Table1[[#This Row],[DEPO. TOTAL DISPO]]&gt;2,"Publish","Draft")</f>
        <v>Draft</v>
      </c>
      <c r="AI1668" s="1" t="str">
        <f>IFERROR(VLOOKUP(A1668,#REF!, 1, FALSE),"  ")</f>
        <v xml:space="preserve">  </v>
      </c>
    </row>
    <row r="1669" spans="1:35">
      <c r="A1669" t="s">
        <v>8080</v>
      </c>
      <c r="B1669" t="s">
        <v>8081</v>
      </c>
      <c r="C1669">
        <v>0</v>
      </c>
      <c r="D1669">
        <v>0</v>
      </c>
      <c r="E1669" t="s">
        <v>8082</v>
      </c>
      <c r="F1669" t="s">
        <v>34</v>
      </c>
      <c r="G1669" t="s">
        <v>8083</v>
      </c>
      <c r="H1669" t="s">
        <v>8084</v>
      </c>
      <c r="I1669" t="s">
        <v>8084</v>
      </c>
      <c r="J1669" t="s">
        <v>8084</v>
      </c>
      <c r="K1669" t="s">
        <v>8084</v>
      </c>
      <c r="L1669" t="s">
        <v>8082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s">
        <v>50</v>
      </c>
      <c r="AC1669" t="s">
        <v>103</v>
      </c>
      <c r="AD1669" t="s">
        <v>786</v>
      </c>
      <c r="AE1669">
        <v>21</v>
      </c>
      <c r="AF1669">
        <v>5797</v>
      </c>
      <c r="AG1669" t="str">
        <f>CONCATENATE(Table1[[#This Row],[item_code]],(".jpg"))</f>
        <v>LAB713.jpg</v>
      </c>
      <c r="AH1669" t="str">
        <f>IF(Table1[[#This Row],[DEPO. TOTAL DISPO]]&gt;2,"Publish","Draft")</f>
        <v>Draft</v>
      </c>
      <c r="AI1669" s="1" t="str">
        <f>IFERROR(VLOOKUP(A1669,#REF!, 1, FALSE),"  ")</f>
        <v xml:space="preserve">  </v>
      </c>
    </row>
    <row r="1670" spans="1:35">
      <c r="A1670" t="s">
        <v>2915</v>
      </c>
      <c r="B1670" t="s">
        <v>2916</v>
      </c>
      <c r="C1670">
        <v>0</v>
      </c>
      <c r="D1670">
        <v>0</v>
      </c>
      <c r="E1670" t="s">
        <v>2917</v>
      </c>
      <c r="F1670" t="s">
        <v>34</v>
      </c>
      <c r="G1670" t="s">
        <v>2918</v>
      </c>
      <c r="H1670" t="s">
        <v>2919</v>
      </c>
      <c r="I1670" t="s">
        <v>2919</v>
      </c>
      <c r="J1670" t="s">
        <v>2919</v>
      </c>
      <c r="K1670" t="s">
        <v>2919</v>
      </c>
      <c r="L1670" t="s">
        <v>2917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50</v>
      </c>
      <c r="AC1670" t="s">
        <v>103</v>
      </c>
      <c r="AD1670" t="s">
        <v>786</v>
      </c>
      <c r="AE1670">
        <v>21</v>
      </c>
      <c r="AF1670">
        <v>3846</v>
      </c>
      <c r="AG1670" t="str">
        <f>CONCATENATE(Table1[[#This Row],[item_code]],(".jpg"))</f>
        <v>LAB711.jpg</v>
      </c>
      <c r="AH1670" t="str">
        <f>IF(Table1[[#This Row],[DEPO. TOTAL DISPO]]&gt;2,"Publish","Draft")</f>
        <v>Draft</v>
      </c>
      <c r="AI1670" s="1" t="str">
        <f>IFERROR(VLOOKUP(A1670,#REF!, 1, FALSE),"  ")</f>
        <v xml:space="preserve">  </v>
      </c>
    </row>
    <row r="1671" spans="1:35">
      <c r="A1671" t="s">
        <v>7654</v>
      </c>
      <c r="B1671" t="s">
        <v>7655</v>
      </c>
      <c r="C1671">
        <v>0</v>
      </c>
      <c r="D1671">
        <v>0</v>
      </c>
      <c r="E1671" t="s">
        <v>7656</v>
      </c>
      <c r="F1671" t="s">
        <v>34</v>
      </c>
      <c r="G1671" t="s">
        <v>7657</v>
      </c>
      <c r="H1671" t="s">
        <v>7658</v>
      </c>
      <c r="I1671" t="s">
        <v>7658</v>
      </c>
      <c r="J1671" t="s">
        <v>7658</v>
      </c>
      <c r="K1671" t="s">
        <v>7658</v>
      </c>
      <c r="L1671" t="s">
        <v>7656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50</v>
      </c>
      <c r="AC1671" t="s">
        <v>7493</v>
      </c>
      <c r="AD1671" t="s">
        <v>6548</v>
      </c>
      <c r="AE1671">
        <v>21</v>
      </c>
      <c r="AF1671">
        <v>9248</v>
      </c>
      <c r="AG1671" t="str">
        <f>CONCATENATE(Table1[[#This Row],[item_code]],(".jpg"))</f>
        <v>LAB7100.jpg</v>
      </c>
      <c r="AH1671" t="str">
        <f>IF(Table1[[#This Row],[DEPO. TOTAL DISPO]]&gt;2,"Publish","Draft")</f>
        <v>Draft</v>
      </c>
      <c r="AI1671" s="1" t="str">
        <f>IFERROR(VLOOKUP(A1671,#REF!, 1, FALSE),"  ")</f>
        <v xml:space="preserve">  </v>
      </c>
    </row>
    <row r="1672" spans="1:35">
      <c r="A1672" t="s">
        <v>6976</v>
      </c>
      <c r="B1672" t="s">
        <v>6977</v>
      </c>
      <c r="C1672">
        <v>0</v>
      </c>
      <c r="D1672">
        <v>0</v>
      </c>
      <c r="E1672" t="s">
        <v>6978</v>
      </c>
      <c r="F1672" t="s">
        <v>34</v>
      </c>
      <c r="G1672" t="s">
        <v>6979</v>
      </c>
      <c r="H1672" t="s">
        <v>6980</v>
      </c>
      <c r="I1672" t="s">
        <v>6980</v>
      </c>
      <c r="J1672" t="s">
        <v>6980</v>
      </c>
      <c r="K1672" t="s">
        <v>6980</v>
      </c>
      <c r="L1672" t="s">
        <v>6978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 t="s">
        <v>50</v>
      </c>
      <c r="AC1672" t="s">
        <v>51</v>
      </c>
      <c r="AD1672" t="s">
        <v>85</v>
      </c>
      <c r="AE1672">
        <v>21</v>
      </c>
      <c r="AF1672">
        <v>5386</v>
      </c>
      <c r="AG1672" t="str">
        <f>CONCATENATE(Table1[[#This Row],[item_code]],(".jpg"))</f>
        <v>LAB710.jpg</v>
      </c>
      <c r="AH1672" t="str">
        <f>IF(Table1[[#This Row],[DEPO. TOTAL DISPO]]&gt;2,"Publish","Draft")</f>
        <v>Draft</v>
      </c>
      <c r="AI1672" s="1" t="str">
        <f>IFERROR(VLOOKUP(A1672,#REF!, 1, FALSE),"  ")</f>
        <v xml:space="preserve">  </v>
      </c>
    </row>
    <row r="1673" spans="1:35">
      <c r="A1673" t="s">
        <v>6953</v>
      </c>
      <c r="B1673" t="s">
        <v>6954</v>
      </c>
      <c r="C1673">
        <v>0</v>
      </c>
      <c r="D1673">
        <v>0</v>
      </c>
      <c r="E1673" t="s">
        <v>6955</v>
      </c>
      <c r="F1673" t="s">
        <v>34</v>
      </c>
      <c r="G1673" t="s">
        <v>6956</v>
      </c>
      <c r="H1673" t="s">
        <v>6957</v>
      </c>
      <c r="I1673" t="s">
        <v>6957</v>
      </c>
      <c r="J1673" t="s">
        <v>6957</v>
      </c>
      <c r="K1673" t="s">
        <v>6957</v>
      </c>
      <c r="L1673" t="s">
        <v>6955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s">
        <v>50</v>
      </c>
      <c r="AC1673" t="s">
        <v>51</v>
      </c>
      <c r="AD1673" t="s">
        <v>85</v>
      </c>
      <c r="AE1673">
        <v>21</v>
      </c>
      <c r="AF1673">
        <v>5385</v>
      </c>
      <c r="AG1673" t="str">
        <f>CONCATENATE(Table1[[#This Row],[item_code]],(".jpg"))</f>
        <v>LAB709.jpg</v>
      </c>
      <c r="AH1673" t="str">
        <f>IF(Table1[[#This Row],[DEPO. TOTAL DISPO]]&gt;2,"Publish","Draft")</f>
        <v>Draft</v>
      </c>
      <c r="AI1673" s="1" t="str">
        <f>IFERROR(VLOOKUP(A1673,#REF!, 1, FALSE),"  ")</f>
        <v xml:space="preserve">  </v>
      </c>
    </row>
    <row r="1674" spans="1:35">
      <c r="A1674" t="s">
        <v>7762</v>
      </c>
      <c r="B1674" t="s">
        <v>7763</v>
      </c>
      <c r="C1674">
        <v>0</v>
      </c>
      <c r="D1674">
        <v>0</v>
      </c>
      <c r="E1674" t="s">
        <v>7764</v>
      </c>
      <c r="F1674" t="s">
        <v>34</v>
      </c>
      <c r="G1674" t="s">
        <v>7765</v>
      </c>
      <c r="H1674" t="s">
        <v>7766</v>
      </c>
      <c r="I1674" t="s">
        <v>7766</v>
      </c>
      <c r="J1674" t="s">
        <v>7766</v>
      </c>
      <c r="K1674" t="s">
        <v>7766</v>
      </c>
      <c r="L1674" t="s">
        <v>7764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50</v>
      </c>
      <c r="AC1674" t="s">
        <v>7493</v>
      </c>
      <c r="AD1674" t="s">
        <v>357</v>
      </c>
      <c r="AE1674">
        <v>21</v>
      </c>
      <c r="AF1674">
        <v>5717</v>
      </c>
      <c r="AG1674" t="str">
        <f>CONCATENATE(Table1[[#This Row],[item_code]],(".jpg"))</f>
        <v>LAB707.jpg</v>
      </c>
      <c r="AH1674" t="str">
        <f>IF(Table1[[#This Row],[DEPO. TOTAL DISPO]]&gt;2,"Publish","Draft")</f>
        <v>Draft</v>
      </c>
      <c r="AI1674" s="1" t="str">
        <f>IFERROR(VLOOKUP(A1674,#REF!, 1, FALSE),"  ")</f>
        <v xml:space="preserve">  </v>
      </c>
    </row>
    <row r="1675" spans="1:35">
      <c r="A1675" t="s">
        <v>8653</v>
      </c>
      <c r="B1675" t="s">
        <v>8654</v>
      </c>
      <c r="C1675">
        <v>0</v>
      </c>
      <c r="D1675">
        <v>0</v>
      </c>
      <c r="E1675" t="s">
        <v>8655</v>
      </c>
      <c r="F1675" t="s">
        <v>34</v>
      </c>
      <c r="G1675" t="s">
        <v>8656</v>
      </c>
      <c r="H1675" t="s">
        <v>8657</v>
      </c>
      <c r="I1675" t="s">
        <v>8657</v>
      </c>
      <c r="J1675" t="s">
        <v>8657</v>
      </c>
      <c r="K1675" t="s">
        <v>8657</v>
      </c>
      <c r="L1675" t="s">
        <v>8655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50</v>
      </c>
      <c r="AC1675" t="s">
        <v>51</v>
      </c>
      <c r="AD1675" t="s">
        <v>357</v>
      </c>
      <c r="AE1675">
        <v>21</v>
      </c>
      <c r="AF1675">
        <v>8755</v>
      </c>
      <c r="AG1675" t="str">
        <f>CONCATENATE(Table1[[#This Row],[item_code]],(".jpg"))</f>
        <v>LAB7055.jpg</v>
      </c>
      <c r="AH1675" t="str">
        <f>IF(Table1[[#This Row],[DEPO. TOTAL DISPO]]&gt;2,"Publish","Draft")</f>
        <v>Draft</v>
      </c>
      <c r="AI1675" s="1" t="str">
        <f>IFERROR(VLOOKUP(A1675,#REF!, 1, FALSE),"  ")</f>
        <v xml:space="preserve">  </v>
      </c>
    </row>
    <row r="1676" spans="1:35">
      <c r="A1676" t="s">
        <v>2944</v>
      </c>
      <c r="B1676" t="s">
        <v>2945</v>
      </c>
      <c r="C1676">
        <v>0</v>
      </c>
      <c r="D1676">
        <v>0</v>
      </c>
      <c r="E1676" t="s">
        <v>2946</v>
      </c>
      <c r="F1676" t="s">
        <v>34</v>
      </c>
      <c r="G1676" t="s">
        <v>2947</v>
      </c>
      <c r="H1676" t="s">
        <v>2948</v>
      </c>
      <c r="I1676" t="s">
        <v>2948</v>
      </c>
      <c r="J1676" t="s">
        <v>2948</v>
      </c>
      <c r="K1676" t="s">
        <v>2948</v>
      </c>
      <c r="L1676" t="s">
        <v>2946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50</v>
      </c>
      <c r="AC1676" t="s">
        <v>103</v>
      </c>
      <c r="AD1676" t="s">
        <v>2140</v>
      </c>
      <c r="AE1676">
        <v>21</v>
      </c>
      <c r="AF1676">
        <v>3849</v>
      </c>
      <c r="AG1676" t="str">
        <f>CONCATENATE(Table1[[#This Row],[item_code]],(".jpg"))</f>
        <v>LAB705.jpg</v>
      </c>
      <c r="AH1676" t="str">
        <f>IF(Table1[[#This Row],[DEPO. TOTAL DISPO]]&gt;2,"Publish","Draft")</f>
        <v>Draft</v>
      </c>
      <c r="AI1676" s="1" t="str">
        <f>IFERROR(VLOOKUP(A1676,#REF!, 1, FALSE),"  ")</f>
        <v xml:space="preserve">  </v>
      </c>
    </row>
    <row r="1677" spans="1:35">
      <c r="A1677" t="s">
        <v>2395</v>
      </c>
      <c r="B1677" t="s">
        <v>2396</v>
      </c>
      <c r="C1677">
        <v>0</v>
      </c>
      <c r="D1677">
        <v>0</v>
      </c>
      <c r="E1677" t="s">
        <v>2397</v>
      </c>
      <c r="F1677" t="s">
        <v>2398</v>
      </c>
      <c r="G1677" t="s">
        <v>2149</v>
      </c>
      <c r="H1677" t="s">
        <v>2399</v>
      </c>
      <c r="I1677" t="s">
        <v>2399</v>
      </c>
      <c r="J1677" t="s">
        <v>2399</v>
      </c>
      <c r="K1677" t="s">
        <v>2399</v>
      </c>
      <c r="L1677" t="s">
        <v>2397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50</v>
      </c>
      <c r="AC1677" t="s">
        <v>663</v>
      </c>
      <c r="AD1677" t="s">
        <v>104</v>
      </c>
      <c r="AE1677">
        <v>21</v>
      </c>
      <c r="AF1677">
        <v>3547</v>
      </c>
      <c r="AG1677" t="str">
        <f>CONCATENATE(Table1[[#This Row],[item_code]],(".jpg"))</f>
        <v>LAB703.jpg</v>
      </c>
      <c r="AH1677" t="str">
        <f>IF(Table1[[#This Row],[DEPO. TOTAL DISPO]]&gt;2,"Publish","Draft")</f>
        <v>Draft</v>
      </c>
      <c r="AI1677" s="1" t="str">
        <f>IFERROR(VLOOKUP(A1677,#REF!, 1, FALSE),"  ")</f>
        <v xml:space="preserve">  </v>
      </c>
    </row>
    <row r="1678" spans="1:35">
      <c r="A1678" t="s">
        <v>10365</v>
      </c>
      <c r="B1678" t="s">
        <v>10366</v>
      </c>
      <c r="C1678">
        <v>0</v>
      </c>
      <c r="D1678">
        <v>0</v>
      </c>
      <c r="E1678" t="s">
        <v>10367</v>
      </c>
      <c r="F1678" t="s">
        <v>71</v>
      </c>
      <c r="G1678" t="s">
        <v>10368</v>
      </c>
      <c r="H1678" t="s">
        <v>10369</v>
      </c>
      <c r="I1678" t="s">
        <v>10369</v>
      </c>
      <c r="J1678" t="s">
        <v>10369</v>
      </c>
      <c r="K1678" t="s">
        <v>10369</v>
      </c>
      <c r="L1678" t="s">
        <v>10367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s">
        <v>50</v>
      </c>
      <c r="AC1678" t="s">
        <v>663</v>
      </c>
      <c r="AD1678" t="s">
        <v>2140</v>
      </c>
      <c r="AE1678">
        <v>21</v>
      </c>
      <c r="AF1678">
        <v>6694</v>
      </c>
      <c r="AG1678" t="str">
        <f>CONCATENATE(Table1[[#This Row],[item_code]],(".jpg"))</f>
        <v>LAB702.jpg</v>
      </c>
      <c r="AH1678" t="str">
        <f>IF(Table1[[#This Row],[DEPO. TOTAL DISPO]]&gt;2,"Publish","Draft")</f>
        <v>Draft</v>
      </c>
      <c r="AI1678" s="1" t="str">
        <f>IFERROR(VLOOKUP(A1678,#REF!, 1, FALSE),"  ")</f>
        <v xml:space="preserve">  </v>
      </c>
    </row>
    <row r="1679" spans="1:35">
      <c r="A1679" t="s">
        <v>9569</v>
      </c>
      <c r="B1679" t="s">
        <v>9570</v>
      </c>
      <c r="C1679">
        <v>0</v>
      </c>
      <c r="D1679">
        <v>0</v>
      </c>
      <c r="E1679" t="s">
        <v>9571</v>
      </c>
      <c r="F1679" t="s">
        <v>71</v>
      </c>
      <c r="G1679" t="s">
        <v>9572</v>
      </c>
      <c r="H1679" t="s">
        <v>9573</v>
      </c>
      <c r="I1679" t="s">
        <v>9573</v>
      </c>
      <c r="J1679" t="s">
        <v>9573</v>
      </c>
      <c r="K1679" t="s">
        <v>9573</v>
      </c>
      <c r="L1679" t="s">
        <v>9571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50</v>
      </c>
      <c r="AC1679" t="s">
        <v>663</v>
      </c>
      <c r="AD1679" t="s">
        <v>2140</v>
      </c>
      <c r="AE1679">
        <v>21</v>
      </c>
      <c r="AF1679">
        <v>6291</v>
      </c>
      <c r="AG1679" t="str">
        <f>CONCATENATE(Table1[[#This Row],[item_code]],(".jpg"))</f>
        <v>LAB701.jpg</v>
      </c>
      <c r="AH1679" t="str">
        <f>IF(Table1[[#This Row],[DEPO. TOTAL DISPO]]&gt;2,"Publish","Draft")</f>
        <v>Draft</v>
      </c>
      <c r="AI1679" s="1" t="str">
        <f>IFERROR(VLOOKUP(A1679,#REF!, 1, FALSE),"  ")</f>
        <v xml:space="preserve">  </v>
      </c>
    </row>
    <row r="1680" spans="1:35">
      <c r="A1680" t="s">
        <v>7620</v>
      </c>
      <c r="B1680" t="s">
        <v>7621</v>
      </c>
      <c r="C1680">
        <v>0</v>
      </c>
      <c r="D1680">
        <v>0</v>
      </c>
      <c r="E1680" t="s">
        <v>7622</v>
      </c>
      <c r="F1680" t="s">
        <v>34</v>
      </c>
      <c r="G1680" t="s">
        <v>7623</v>
      </c>
      <c r="H1680" t="s">
        <v>7624</v>
      </c>
      <c r="I1680" t="s">
        <v>7624</v>
      </c>
      <c r="J1680" t="s">
        <v>7624</v>
      </c>
      <c r="K1680" t="s">
        <v>7624</v>
      </c>
      <c r="L1680" t="s">
        <v>7622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50</v>
      </c>
      <c r="AC1680" t="s">
        <v>7493</v>
      </c>
      <c r="AD1680" t="s">
        <v>484</v>
      </c>
      <c r="AE1680">
        <v>21</v>
      </c>
      <c r="AF1680">
        <v>9260</v>
      </c>
      <c r="AG1680" t="str">
        <f>CONCATENATE(Table1[[#This Row],[item_code]],(".jpg"))</f>
        <v>LAB7000.jpg</v>
      </c>
      <c r="AH1680" t="str">
        <f>IF(Table1[[#This Row],[DEPO. TOTAL DISPO]]&gt;2,"Publish","Draft")</f>
        <v>Draft</v>
      </c>
      <c r="AI1680" s="1" t="str">
        <f>IFERROR(VLOOKUP(A1680,#REF!, 1, FALSE),"  ")</f>
        <v xml:space="preserve">  </v>
      </c>
    </row>
    <row r="1681" spans="1:35">
      <c r="A1681" t="s">
        <v>7600</v>
      </c>
      <c r="B1681" t="s">
        <v>7601</v>
      </c>
      <c r="C1681">
        <v>0</v>
      </c>
      <c r="D1681">
        <v>0</v>
      </c>
      <c r="E1681" t="s">
        <v>7602</v>
      </c>
      <c r="F1681" t="s">
        <v>34</v>
      </c>
      <c r="G1681" t="s">
        <v>7603</v>
      </c>
      <c r="H1681" t="s">
        <v>7604</v>
      </c>
      <c r="I1681" t="s">
        <v>7604</v>
      </c>
      <c r="J1681" t="s">
        <v>7604</v>
      </c>
      <c r="K1681" t="s">
        <v>7604</v>
      </c>
      <c r="L1681" t="s">
        <v>7602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50</v>
      </c>
      <c r="AC1681" t="s">
        <v>7493</v>
      </c>
      <c r="AD1681" t="s">
        <v>4771</v>
      </c>
      <c r="AE1681">
        <v>21</v>
      </c>
      <c r="AF1681">
        <v>9250</v>
      </c>
      <c r="AG1681" t="str">
        <f>CONCATENATE(Table1[[#This Row],[item_code]],(".jpg"))</f>
        <v>LAB6B.jpg</v>
      </c>
      <c r="AH1681" t="str">
        <f>IF(Table1[[#This Row],[DEPO. TOTAL DISPO]]&gt;2,"Publish","Draft")</f>
        <v>Draft</v>
      </c>
      <c r="AI1681" s="1" t="str">
        <f>IFERROR(VLOOKUP(A1681,#REF!, 1, FALSE),"  ")</f>
        <v xml:space="preserve">  </v>
      </c>
    </row>
    <row r="1682" spans="1:35">
      <c r="A1682" t="s">
        <v>8129</v>
      </c>
      <c r="B1682" t="s">
        <v>8130</v>
      </c>
      <c r="C1682">
        <v>0</v>
      </c>
      <c r="D1682">
        <v>0</v>
      </c>
      <c r="E1682" t="s">
        <v>8131</v>
      </c>
      <c r="F1682" t="s">
        <v>34</v>
      </c>
      <c r="G1682" t="s">
        <v>8132</v>
      </c>
      <c r="H1682" t="s">
        <v>8133</v>
      </c>
      <c r="I1682" t="s">
        <v>8133</v>
      </c>
      <c r="J1682" t="s">
        <v>8133</v>
      </c>
      <c r="K1682" t="s">
        <v>8133</v>
      </c>
      <c r="L1682" t="s">
        <v>8131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50</v>
      </c>
      <c r="AC1682" t="s">
        <v>663</v>
      </c>
      <c r="AD1682" t="s">
        <v>2140</v>
      </c>
      <c r="AE1682">
        <v>21</v>
      </c>
      <c r="AF1682">
        <v>5814</v>
      </c>
      <c r="AG1682" t="str">
        <f>CONCATENATE(Table1[[#This Row],[item_code]],(".jpg"))</f>
        <v>LAB698.jpg</v>
      </c>
      <c r="AH1682" t="str">
        <f>IF(Table1[[#This Row],[DEPO. TOTAL DISPO]]&gt;2,"Publish","Draft")</f>
        <v>Draft</v>
      </c>
      <c r="AI1682" s="1" t="str">
        <f>IFERROR(VLOOKUP(A1682,#REF!, 1, FALSE),"  ")</f>
        <v xml:space="preserve">  </v>
      </c>
    </row>
    <row r="1683" spans="1:35">
      <c r="A1683" t="s">
        <v>952</v>
      </c>
      <c r="B1683" t="s">
        <v>953</v>
      </c>
      <c r="C1683">
        <v>0</v>
      </c>
      <c r="D1683">
        <v>0</v>
      </c>
      <c r="E1683" t="s">
        <v>954</v>
      </c>
      <c r="F1683" t="s">
        <v>34</v>
      </c>
      <c r="G1683" t="s">
        <v>955</v>
      </c>
      <c r="H1683" t="s">
        <v>956</v>
      </c>
      <c r="I1683" t="s">
        <v>956</v>
      </c>
      <c r="J1683" t="s">
        <v>956</v>
      </c>
      <c r="K1683" t="s">
        <v>956</v>
      </c>
      <c r="L1683" t="s">
        <v>954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50</v>
      </c>
      <c r="AC1683" t="s">
        <v>663</v>
      </c>
      <c r="AD1683" t="s">
        <v>890</v>
      </c>
      <c r="AE1683">
        <v>21</v>
      </c>
      <c r="AF1683">
        <v>9422</v>
      </c>
      <c r="AG1683" t="str">
        <f>CONCATENATE(Table1[[#This Row],[item_code]],(".jpg"))</f>
        <v>LAB6950.jpg</v>
      </c>
      <c r="AH1683" t="str">
        <f>IF(Table1[[#This Row],[DEPO. TOTAL DISPO]]&gt;2,"Publish","Draft")</f>
        <v>Draft</v>
      </c>
      <c r="AI1683" s="1" t="str">
        <f>IFERROR(VLOOKUP(A1683,#REF!, 1, FALSE),"  ")</f>
        <v xml:space="preserve">  </v>
      </c>
    </row>
    <row r="1684" spans="1:35">
      <c r="A1684" t="s">
        <v>8593</v>
      </c>
      <c r="B1684" t="s">
        <v>8594</v>
      </c>
      <c r="C1684">
        <v>0</v>
      </c>
      <c r="D1684">
        <v>0</v>
      </c>
      <c r="E1684" t="s">
        <v>8595</v>
      </c>
      <c r="F1684" t="s">
        <v>34</v>
      </c>
      <c r="G1684" t="s">
        <v>8596</v>
      </c>
      <c r="H1684" t="s">
        <v>8597</v>
      </c>
      <c r="I1684" t="s">
        <v>8597</v>
      </c>
      <c r="J1684" t="s">
        <v>8597</v>
      </c>
      <c r="K1684" t="s">
        <v>8597</v>
      </c>
      <c r="L1684" t="s">
        <v>8595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s">
        <v>50</v>
      </c>
      <c r="AC1684" t="s">
        <v>51</v>
      </c>
      <c r="AD1684" t="s">
        <v>357</v>
      </c>
      <c r="AE1684">
        <v>21</v>
      </c>
      <c r="AF1684">
        <v>6019</v>
      </c>
      <c r="AG1684" t="str">
        <f>CONCATENATE(Table1[[#This Row],[item_code]],(".jpg"))</f>
        <v>LAB695.jpg</v>
      </c>
      <c r="AH1684" t="str">
        <f>IF(Table1[[#This Row],[DEPO. TOTAL DISPO]]&gt;2,"Publish","Draft")</f>
        <v>Draft</v>
      </c>
      <c r="AI1684" s="1" t="str">
        <f>IFERROR(VLOOKUP(A1684,#REF!, 1, FALSE),"  ")</f>
        <v xml:space="preserve">  </v>
      </c>
    </row>
    <row r="1685" spans="1:35">
      <c r="A1685" t="s">
        <v>947</v>
      </c>
      <c r="B1685" t="s">
        <v>948</v>
      </c>
      <c r="C1685">
        <v>0</v>
      </c>
      <c r="D1685">
        <v>0</v>
      </c>
      <c r="E1685" t="s">
        <v>949</v>
      </c>
      <c r="F1685" t="s">
        <v>34</v>
      </c>
      <c r="G1685" t="s">
        <v>950</v>
      </c>
      <c r="H1685" t="s">
        <v>951</v>
      </c>
      <c r="I1685" t="s">
        <v>951</v>
      </c>
      <c r="J1685" t="s">
        <v>951</v>
      </c>
      <c r="K1685" t="s">
        <v>951</v>
      </c>
      <c r="L1685" t="s">
        <v>949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50</v>
      </c>
      <c r="AC1685" t="s">
        <v>103</v>
      </c>
      <c r="AD1685" t="s">
        <v>890</v>
      </c>
      <c r="AE1685">
        <v>21</v>
      </c>
      <c r="AF1685">
        <v>9421</v>
      </c>
      <c r="AG1685" t="str">
        <f>CONCATENATE(Table1[[#This Row],[item_code]],(".jpg"))</f>
        <v>LAB6943.jpg</v>
      </c>
      <c r="AH1685" t="str">
        <f>IF(Table1[[#This Row],[DEPO. TOTAL DISPO]]&gt;2,"Publish","Draft")</f>
        <v>Draft</v>
      </c>
      <c r="AI1685" s="1" t="str">
        <f>IFERROR(VLOOKUP(A1685,#REF!, 1, FALSE),"  ")</f>
        <v xml:space="preserve">  </v>
      </c>
    </row>
    <row r="1686" spans="1:35">
      <c r="A1686" t="s">
        <v>7752</v>
      </c>
      <c r="B1686" t="s">
        <v>7753</v>
      </c>
      <c r="C1686">
        <v>0</v>
      </c>
      <c r="D1686">
        <v>0</v>
      </c>
      <c r="E1686" t="s">
        <v>7754</v>
      </c>
      <c r="F1686" t="s">
        <v>34</v>
      </c>
      <c r="G1686" t="s">
        <v>7755</v>
      </c>
      <c r="H1686" t="s">
        <v>7756</v>
      </c>
      <c r="I1686" t="s">
        <v>7756</v>
      </c>
      <c r="J1686" t="s">
        <v>7756</v>
      </c>
      <c r="K1686" t="s">
        <v>7756</v>
      </c>
      <c r="L1686" t="s">
        <v>7754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s">
        <v>50</v>
      </c>
      <c r="AC1686" t="s">
        <v>7493</v>
      </c>
      <c r="AD1686" t="s">
        <v>357</v>
      </c>
      <c r="AE1686">
        <v>21</v>
      </c>
      <c r="AF1686">
        <v>5715</v>
      </c>
      <c r="AG1686" t="str">
        <f>CONCATENATE(Table1[[#This Row],[item_code]],(".jpg"))</f>
        <v>LAB694.jpg</v>
      </c>
      <c r="AH1686" t="str">
        <f>IF(Table1[[#This Row],[DEPO. TOTAL DISPO]]&gt;2,"Publish","Draft")</f>
        <v>Draft</v>
      </c>
      <c r="AI1686" s="1" t="str">
        <f>IFERROR(VLOOKUP(A1686,#REF!, 1, FALSE),"  ")</f>
        <v xml:space="preserve">  </v>
      </c>
    </row>
    <row r="1687" spans="1:35">
      <c r="A1687" t="s">
        <v>4824</v>
      </c>
      <c r="B1687" t="s">
        <v>4825</v>
      </c>
      <c r="C1687">
        <v>0</v>
      </c>
      <c r="D1687">
        <v>0</v>
      </c>
      <c r="E1687" t="s">
        <v>4826</v>
      </c>
      <c r="F1687" t="s">
        <v>34</v>
      </c>
      <c r="G1687" t="s">
        <v>4507</v>
      </c>
      <c r="H1687" t="s">
        <v>4827</v>
      </c>
      <c r="I1687" t="s">
        <v>4827</v>
      </c>
      <c r="J1687" t="s">
        <v>4827</v>
      </c>
      <c r="K1687" t="s">
        <v>4827</v>
      </c>
      <c r="L1687" t="s">
        <v>4826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50</v>
      </c>
      <c r="AC1687" t="s">
        <v>51</v>
      </c>
      <c r="AD1687" t="s">
        <v>620</v>
      </c>
      <c r="AE1687">
        <v>21</v>
      </c>
      <c r="AF1687">
        <v>4434</v>
      </c>
      <c r="AG1687" t="str">
        <f>CONCATENATE(Table1[[#This Row],[item_code]],(".jpg"))</f>
        <v>LAB689.jpg</v>
      </c>
      <c r="AH1687" t="str">
        <f>IF(Table1[[#This Row],[DEPO. TOTAL DISPO]]&gt;2,"Publish","Draft")</f>
        <v>Draft</v>
      </c>
      <c r="AI1687" s="1" t="str">
        <f>IFERROR(VLOOKUP(A1687,#REF!, 1, FALSE),"  ")</f>
        <v xml:space="preserve">  </v>
      </c>
    </row>
    <row r="1688" spans="1:35">
      <c r="A1688" t="s">
        <v>7279</v>
      </c>
      <c r="B1688" t="s">
        <v>7280</v>
      </c>
      <c r="C1688">
        <v>0</v>
      </c>
      <c r="D1688">
        <v>0</v>
      </c>
      <c r="E1688" t="s">
        <v>1347</v>
      </c>
      <c r="F1688" t="s">
        <v>34</v>
      </c>
      <c r="G1688" t="s">
        <v>7281</v>
      </c>
      <c r="H1688" t="s">
        <v>1349</v>
      </c>
      <c r="I1688" t="s">
        <v>1349</v>
      </c>
      <c r="J1688" t="s">
        <v>1349</v>
      </c>
      <c r="K1688" t="s">
        <v>1349</v>
      </c>
      <c r="L1688" t="s">
        <v>1347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131</v>
      </c>
      <c r="AC1688" t="s">
        <v>287</v>
      </c>
      <c r="AD1688" t="s">
        <v>896</v>
      </c>
      <c r="AE1688">
        <v>21</v>
      </c>
      <c r="AF1688">
        <v>5516</v>
      </c>
      <c r="AG1688" t="str">
        <f>CONCATENATE(Table1[[#This Row],[item_code]],(".jpg"))</f>
        <v>LAB688N.jpg</v>
      </c>
      <c r="AH1688" t="str">
        <f>IF(Table1[[#This Row],[DEPO. TOTAL DISPO]]&gt;2,"Publish","Draft")</f>
        <v>Draft</v>
      </c>
      <c r="AI1688" s="1" t="str">
        <f>IFERROR(VLOOKUP(A1688,#REF!, 1, FALSE),"  ")</f>
        <v xml:space="preserve">  </v>
      </c>
    </row>
    <row r="1689" spans="1:35">
      <c r="A1689" t="s">
        <v>4881</v>
      </c>
      <c r="B1689" t="s">
        <v>4882</v>
      </c>
      <c r="C1689">
        <v>0</v>
      </c>
      <c r="D1689">
        <v>0</v>
      </c>
      <c r="E1689" t="s">
        <v>4883</v>
      </c>
      <c r="F1689" t="s">
        <v>34</v>
      </c>
      <c r="G1689" t="s">
        <v>4884</v>
      </c>
      <c r="H1689" t="s">
        <v>4885</v>
      </c>
      <c r="I1689" t="s">
        <v>4885</v>
      </c>
      <c r="J1689" t="s">
        <v>4885</v>
      </c>
      <c r="K1689" t="s">
        <v>4885</v>
      </c>
      <c r="L1689" t="s">
        <v>4883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50</v>
      </c>
      <c r="AC1689" t="s">
        <v>51</v>
      </c>
      <c r="AD1689" t="s">
        <v>4886</v>
      </c>
      <c r="AE1689">
        <v>21</v>
      </c>
      <c r="AF1689">
        <v>4429</v>
      </c>
      <c r="AG1689" t="str">
        <f>CONCATENATE(Table1[[#This Row],[item_code]],(".jpg"))</f>
        <v>LAB684.jpg</v>
      </c>
      <c r="AH1689" t="str">
        <f>IF(Table1[[#This Row],[DEPO. TOTAL DISPO]]&gt;2,"Publish","Draft")</f>
        <v>Draft</v>
      </c>
      <c r="AI1689" s="1" t="str">
        <f>IFERROR(VLOOKUP(A1689,#REF!, 1, FALSE),"  ")</f>
        <v xml:space="preserve">  </v>
      </c>
    </row>
    <row r="1690" spans="1:35">
      <c r="A1690" t="s">
        <v>7544</v>
      </c>
      <c r="B1690" t="s">
        <v>7545</v>
      </c>
      <c r="C1690">
        <v>0</v>
      </c>
      <c r="D1690">
        <v>0</v>
      </c>
      <c r="E1690" t="s">
        <v>7546</v>
      </c>
      <c r="F1690" t="s">
        <v>34</v>
      </c>
      <c r="G1690" t="s">
        <v>7547</v>
      </c>
      <c r="H1690" t="s">
        <v>7548</v>
      </c>
      <c r="I1690" t="s">
        <v>7548</v>
      </c>
      <c r="J1690" t="s">
        <v>7548</v>
      </c>
      <c r="K1690" t="s">
        <v>7548</v>
      </c>
      <c r="L1690" t="s">
        <v>7546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50</v>
      </c>
      <c r="AC1690" t="s">
        <v>7493</v>
      </c>
      <c r="AD1690" t="s">
        <v>620</v>
      </c>
      <c r="AE1690">
        <v>21</v>
      </c>
      <c r="AF1690">
        <v>5702</v>
      </c>
      <c r="AG1690" t="str">
        <f>CONCATENATE(Table1[[#This Row],[item_code]],(".jpg"))</f>
        <v>LAB682.jpg</v>
      </c>
      <c r="AH1690" t="str">
        <f>IF(Table1[[#This Row],[DEPO. TOTAL DISPO]]&gt;2,"Publish","Draft")</f>
        <v>Draft</v>
      </c>
      <c r="AI1690" s="1" t="str">
        <f>IFERROR(VLOOKUP(A1690,#REF!, 1, FALSE),"  ")</f>
        <v xml:space="preserve">  </v>
      </c>
    </row>
    <row r="1691" spans="1:35">
      <c r="A1691" t="s">
        <v>7072</v>
      </c>
      <c r="B1691" t="s">
        <v>7073</v>
      </c>
      <c r="C1691">
        <v>0</v>
      </c>
      <c r="D1691">
        <v>0</v>
      </c>
      <c r="E1691" t="s">
        <v>7074</v>
      </c>
      <c r="F1691" t="s">
        <v>34</v>
      </c>
      <c r="G1691" t="s">
        <v>7075</v>
      </c>
      <c r="H1691" t="s">
        <v>7076</v>
      </c>
      <c r="I1691" t="s">
        <v>7076</v>
      </c>
      <c r="J1691" t="s">
        <v>7076</v>
      </c>
      <c r="K1691" t="s">
        <v>7076</v>
      </c>
      <c r="L1691" t="s">
        <v>7074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50</v>
      </c>
      <c r="AC1691" t="s">
        <v>51</v>
      </c>
      <c r="AD1691" t="s">
        <v>351</v>
      </c>
      <c r="AE1691">
        <v>21</v>
      </c>
      <c r="AF1691">
        <v>5414</v>
      </c>
      <c r="AG1691" t="str">
        <f>CONCATENATE(Table1[[#This Row],[item_code]],(".jpg"))</f>
        <v>LAB680.jpg</v>
      </c>
      <c r="AH1691" t="str">
        <f>IF(Table1[[#This Row],[DEPO. TOTAL DISPO]]&gt;2,"Publish","Draft")</f>
        <v>Draft</v>
      </c>
      <c r="AI1691" s="1" t="str">
        <f>IFERROR(VLOOKUP(A1691,#REF!, 1, FALSE),"  ")</f>
        <v xml:space="preserve">  </v>
      </c>
    </row>
    <row r="1692" spans="1:35">
      <c r="A1692" t="s">
        <v>525</v>
      </c>
      <c r="B1692" t="s">
        <v>526</v>
      </c>
      <c r="C1692">
        <v>0</v>
      </c>
      <c r="D1692">
        <v>0</v>
      </c>
      <c r="E1692" t="s">
        <v>418</v>
      </c>
      <c r="F1692" t="s">
        <v>34</v>
      </c>
      <c r="G1692" t="s">
        <v>419</v>
      </c>
      <c r="H1692" t="s">
        <v>420</v>
      </c>
      <c r="I1692" t="s">
        <v>420</v>
      </c>
      <c r="J1692" t="s">
        <v>420</v>
      </c>
      <c r="K1692" t="s">
        <v>420</v>
      </c>
      <c r="L1692" t="s">
        <v>418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t="s">
        <v>50</v>
      </c>
      <c r="AC1692" t="s">
        <v>88</v>
      </c>
      <c r="AD1692" t="s">
        <v>520</v>
      </c>
      <c r="AE1692">
        <v>21</v>
      </c>
      <c r="AF1692">
        <v>2797</v>
      </c>
      <c r="AG1692" t="str">
        <f>CONCATENATE(Table1[[#This Row],[item_code]],(".jpg"))</f>
        <v>LAB68.jpg</v>
      </c>
      <c r="AH1692" t="str">
        <f>IF(Table1[[#This Row],[DEPO. TOTAL DISPO]]&gt;2,"Publish","Draft")</f>
        <v>Draft</v>
      </c>
      <c r="AI1692" s="1" t="str">
        <f>IFERROR(VLOOKUP(A1692,#REF!, 1, FALSE),"  ")</f>
        <v xml:space="preserve">  </v>
      </c>
    </row>
    <row r="1693" spans="1:35">
      <c r="A1693" t="s">
        <v>7630</v>
      </c>
      <c r="B1693" t="s">
        <v>7631</v>
      </c>
      <c r="C1693">
        <v>0</v>
      </c>
      <c r="D1693">
        <v>0</v>
      </c>
      <c r="E1693" t="s">
        <v>7632</v>
      </c>
      <c r="F1693" t="s">
        <v>34</v>
      </c>
      <c r="G1693" t="s">
        <v>7633</v>
      </c>
      <c r="H1693" t="s">
        <v>7634</v>
      </c>
      <c r="I1693" t="s">
        <v>7634</v>
      </c>
      <c r="J1693" t="s">
        <v>7634</v>
      </c>
      <c r="K1693" t="s">
        <v>7634</v>
      </c>
      <c r="L1693" t="s">
        <v>7632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t="s">
        <v>50</v>
      </c>
      <c r="AC1693" t="s">
        <v>7493</v>
      </c>
      <c r="AD1693" t="s">
        <v>6548</v>
      </c>
      <c r="AE1693">
        <v>21</v>
      </c>
      <c r="AF1693">
        <v>9681</v>
      </c>
      <c r="AG1693" t="str">
        <f>CONCATENATE(Table1[[#This Row],[item_code]],(".jpg"))</f>
        <v>LAB6781.jpg</v>
      </c>
      <c r="AH1693" t="str">
        <f>IF(Table1[[#This Row],[DEPO. TOTAL DISPO]]&gt;2,"Publish","Draft")</f>
        <v>Draft</v>
      </c>
      <c r="AI1693" s="1" t="str">
        <f>IFERROR(VLOOKUP(A1693,#REF!, 1, FALSE),"  ")</f>
        <v xml:space="preserve">  </v>
      </c>
    </row>
    <row r="1694" spans="1:35">
      <c r="A1694" t="s">
        <v>11161</v>
      </c>
      <c r="B1694" t="s">
        <v>11162</v>
      </c>
      <c r="C1694">
        <v>0</v>
      </c>
      <c r="D1694">
        <v>0</v>
      </c>
      <c r="E1694" t="s">
        <v>11163</v>
      </c>
      <c r="F1694" t="s">
        <v>34</v>
      </c>
      <c r="G1694" t="s">
        <v>11164</v>
      </c>
      <c r="H1694" t="s">
        <v>11165</v>
      </c>
      <c r="I1694" t="s">
        <v>11165</v>
      </c>
      <c r="J1694" t="s">
        <v>11165</v>
      </c>
      <c r="K1694" t="s">
        <v>11165</v>
      </c>
      <c r="L1694" t="s">
        <v>11163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50</v>
      </c>
      <c r="AC1694" t="s">
        <v>663</v>
      </c>
      <c r="AD1694" t="s">
        <v>111</v>
      </c>
      <c r="AE1694">
        <v>21</v>
      </c>
      <c r="AF1694">
        <v>7046</v>
      </c>
      <c r="AG1694" t="str">
        <f>CONCATENATE(Table1[[#This Row],[item_code]],(".jpg"))</f>
        <v>LAB678.jpg</v>
      </c>
      <c r="AH1694" t="str">
        <f>IF(Table1[[#This Row],[DEPO. TOTAL DISPO]]&gt;2,"Publish","Draft")</f>
        <v>Draft</v>
      </c>
      <c r="AI1694" s="1" t="str">
        <f>IFERROR(VLOOKUP(A1694,#REF!, 1, FALSE),"  ")</f>
        <v xml:space="preserve">  </v>
      </c>
    </row>
    <row r="1695" spans="1:35">
      <c r="A1695" t="s">
        <v>7131</v>
      </c>
      <c r="B1695" t="s">
        <v>7132</v>
      </c>
      <c r="C1695">
        <v>0</v>
      </c>
      <c r="D1695">
        <v>0</v>
      </c>
      <c r="E1695" t="s">
        <v>7133</v>
      </c>
      <c r="F1695" t="s">
        <v>230</v>
      </c>
      <c r="G1695" t="s">
        <v>7134</v>
      </c>
      <c r="H1695" t="s">
        <v>7135</v>
      </c>
      <c r="I1695" t="s">
        <v>7135</v>
      </c>
      <c r="J1695" t="s">
        <v>7135</v>
      </c>
      <c r="K1695" t="s">
        <v>7135</v>
      </c>
      <c r="L1695" t="s">
        <v>7133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 t="s">
        <v>50</v>
      </c>
      <c r="AC1695" t="s">
        <v>51</v>
      </c>
      <c r="AD1695" t="s">
        <v>492</v>
      </c>
      <c r="AE1695">
        <v>21</v>
      </c>
      <c r="AF1695">
        <v>9506</v>
      </c>
      <c r="AG1695" t="str">
        <f>CONCATENATE(Table1[[#This Row],[item_code]],(".jpg"))</f>
        <v>LAB6734.jpg</v>
      </c>
      <c r="AH1695" t="str">
        <f>IF(Table1[[#This Row],[DEPO. TOTAL DISPO]]&gt;2,"Publish","Draft")</f>
        <v>Draft</v>
      </c>
      <c r="AI1695" s="1" t="str">
        <f>IFERROR(VLOOKUP(A1695,#REF!, 1, FALSE),"  ")</f>
        <v xml:space="preserve">  </v>
      </c>
    </row>
    <row r="1696" spans="1:35">
      <c r="A1696" t="s">
        <v>4940</v>
      </c>
      <c r="B1696" t="s">
        <v>4941</v>
      </c>
      <c r="C1696">
        <v>0</v>
      </c>
      <c r="D1696">
        <v>0</v>
      </c>
      <c r="E1696" t="s">
        <v>4942</v>
      </c>
      <c r="F1696" t="s">
        <v>34</v>
      </c>
      <c r="G1696" t="s">
        <v>4884</v>
      </c>
      <c r="H1696" t="s">
        <v>4943</v>
      </c>
      <c r="I1696" t="s">
        <v>4943</v>
      </c>
      <c r="J1696" t="s">
        <v>4943</v>
      </c>
      <c r="K1696" t="s">
        <v>4943</v>
      </c>
      <c r="L1696" t="s">
        <v>4944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s">
        <v>50</v>
      </c>
      <c r="AC1696" t="s">
        <v>51</v>
      </c>
      <c r="AD1696" t="s">
        <v>59</v>
      </c>
      <c r="AE1696">
        <v>21</v>
      </c>
      <c r="AF1696">
        <v>4459</v>
      </c>
      <c r="AG1696" t="str">
        <f>CONCATENATE(Table1[[#This Row],[item_code]],(".jpg"))</f>
        <v>LAB672.jpg</v>
      </c>
      <c r="AH1696" t="str">
        <f>IF(Table1[[#This Row],[DEPO. TOTAL DISPO]]&gt;2,"Publish","Draft")</f>
        <v>Draft</v>
      </c>
      <c r="AI1696" s="1" t="str">
        <f>IFERROR(VLOOKUP(A1696,#REF!, 1, FALSE),"  ")</f>
        <v xml:space="preserve">  </v>
      </c>
    </row>
    <row r="1697" spans="1:35">
      <c r="A1697" t="s">
        <v>4925</v>
      </c>
      <c r="B1697" t="s">
        <v>4926</v>
      </c>
      <c r="C1697">
        <v>0</v>
      </c>
      <c r="D1697">
        <v>0</v>
      </c>
      <c r="E1697" t="s">
        <v>4927</v>
      </c>
      <c r="F1697" t="s">
        <v>34</v>
      </c>
      <c r="G1697" t="s">
        <v>4928</v>
      </c>
      <c r="H1697" t="s">
        <v>4929</v>
      </c>
      <c r="I1697" t="s">
        <v>4929</v>
      </c>
      <c r="J1697" t="s">
        <v>4929</v>
      </c>
      <c r="K1697" t="s">
        <v>4929</v>
      </c>
      <c r="L1697" t="s">
        <v>4927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50</v>
      </c>
      <c r="AC1697" t="s">
        <v>51</v>
      </c>
      <c r="AD1697" t="s">
        <v>59</v>
      </c>
      <c r="AE1697">
        <v>21</v>
      </c>
      <c r="AF1697">
        <v>4460</v>
      </c>
      <c r="AG1697" t="str">
        <f>CONCATENATE(Table1[[#This Row],[item_code]],(".jpg"))</f>
        <v>LAB671.jpg</v>
      </c>
      <c r="AH1697" t="str">
        <f>IF(Table1[[#This Row],[DEPO. TOTAL DISPO]]&gt;2,"Publish","Draft")</f>
        <v>Draft</v>
      </c>
      <c r="AI1697" s="1" t="str">
        <f>IFERROR(VLOOKUP(A1697,#REF!, 1, FALSE),"  ")</f>
        <v xml:space="preserve">  </v>
      </c>
    </row>
    <row r="1698" spans="1:35">
      <c r="A1698" t="s">
        <v>2927</v>
      </c>
      <c r="B1698" t="s">
        <v>2928</v>
      </c>
      <c r="C1698">
        <v>0</v>
      </c>
      <c r="D1698">
        <v>0</v>
      </c>
      <c r="E1698" t="s">
        <v>2929</v>
      </c>
      <c r="F1698" t="s">
        <v>34</v>
      </c>
      <c r="G1698" t="s">
        <v>2930</v>
      </c>
      <c r="H1698" t="s">
        <v>2931</v>
      </c>
      <c r="I1698" t="s">
        <v>2931</v>
      </c>
      <c r="J1698" t="s">
        <v>2931</v>
      </c>
      <c r="K1698" t="s">
        <v>2931</v>
      </c>
      <c r="L1698" t="s">
        <v>2929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50</v>
      </c>
      <c r="AC1698" t="s">
        <v>103</v>
      </c>
      <c r="AD1698" t="s">
        <v>2140</v>
      </c>
      <c r="AE1698">
        <v>21</v>
      </c>
      <c r="AF1698">
        <v>9277</v>
      </c>
      <c r="AG1698" t="str">
        <f>CONCATENATE(Table1[[#This Row],[item_code]],(".jpg"))</f>
        <v>LAB6701S.jpg</v>
      </c>
      <c r="AH1698" t="str">
        <f>IF(Table1[[#This Row],[DEPO. TOTAL DISPO]]&gt;2,"Publish","Draft")</f>
        <v>Draft</v>
      </c>
      <c r="AI1698" s="1" t="str">
        <f>IFERROR(VLOOKUP(A1698,#REF!, 1, FALSE),"  ")</f>
        <v xml:space="preserve">  </v>
      </c>
    </row>
    <row r="1699" spans="1:35">
      <c r="A1699" t="s">
        <v>2932</v>
      </c>
      <c r="B1699" t="s">
        <v>2933</v>
      </c>
      <c r="C1699">
        <v>0</v>
      </c>
      <c r="D1699">
        <v>0</v>
      </c>
      <c r="E1699" t="s">
        <v>2934</v>
      </c>
      <c r="F1699" t="s">
        <v>34</v>
      </c>
      <c r="G1699" t="s">
        <v>2935</v>
      </c>
      <c r="H1699" t="s">
        <v>2936</v>
      </c>
      <c r="I1699" t="s">
        <v>2936</v>
      </c>
      <c r="J1699" t="s">
        <v>2936</v>
      </c>
      <c r="K1699" t="s">
        <v>2936</v>
      </c>
      <c r="L1699" t="s">
        <v>2934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s">
        <v>50</v>
      </c>
      <c r="AC1699" t="s">
        <v>103</v>
      </c>
      <c r="AD1699" t="s">
        <v>2140</v>
      </c>
      <c r="AE1699">
        <v>21</v>
      </c>
      <c r="AF1699">
        <v>9266</v>
      </c>
      <c r="AG1699" t="str">
        <f>CONCATENATE(Table1[[#This Row],[item_code]],(".jpg"))</f>
        <v>LAB6701R.jpg</v>
      </c>
      <c r="AH1699" t="str">
        <f>IF(Table1[[#This Row],[DEPO. TOTAL DISPO]]&gt;2,"Publish","Draft")</f>
        <v>Draft</v>
      </c>
      <c r="AI1699" s="1" t="str">
        <f>IFERROR(VLOOKUP(A1699,#REF!, 1, FALSE),"  ")</f>
        <v xml:space="preserve">  </v>
      </c>
    </row>
    <row r="1700" spans="1:35">
      <c r="A1700" t="s">
        <v>2942</v>
      </c>
      <c r="B1700" t="s">
        <v>2943</v>
      </c>
      <c r="C1700">
        <v>0</v>
      </c>
      <c r="D1700">
        <v>0</v>
      </c>
      <c r="E1700" t="s">
        <v>2929</v>
      </c>
      <c r="F1700" t="s">
        <v>34</v>
      </c>
      <c r="G1700" t="s">
        <v>2930</v>
      </c>
      <c r="H1700" t="s">
        <v>2931</v>
      </c>
      <c r="I1700" t="s">
        <v>2931</v>
      </c>
      <c r="J1700" t="s">
        <v>2931</v>
      </c>
      <c r="K1700" t="s">
        <v>2931</v>
      </c>
      <c r="L1700" t="s">
        <v>2929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50</v>
      </c>
      <c r="AC1700" t="s">
        <v>103</v>
      </c>
      <c r="AD1700" t="s">
        <v>2140</v>
      </c>
      <c r="AE1700">
        <v>21</v>
      </c>
      <c r="AF1700">
        <v>9276</v>
      </c>
      <c r="AG1700" t="str">
        <f>CONCATENATE(Table1[[#This Row],[item_code]],(".jpg"))</f>
        <v>LAB6701B.jpg</v>
      </c>
      <c r="AH1700" t="str">
        <f>IF(Table1[[#This Row],[DEPO. TOTAL DISPO]]&gt;2,"Publish","Draft")</f>
        <v>Draft</v>
      </c>
      <c r="AI1700" s="1" t="str">
        <f>IFERROR(VLOOKUP(A1700,#REF!, 1, FALSE),"  ")</f>
        <v xml:space="preserve">  </v>
      </c>
    </row>
    <row r="1701" spans="1:35">
      <c r="A1701" t="s">
        <v>448</v>
      </c>
      <c r="B1701" t="s">
        <v>449</v>
      </c>
      <c r="C1701">
        <v>0</v>
      </c>
      <c r="D1701">
        <v>0</v>
      </c>
      <c r="E1701" t="s">
        <v>435</v>
      </c>
      <c r="F1701" t="s">
        <v>34</v>
      </c>
      <c r="G1701" t="s">
        <v>436</v>
      </c>
      <c r="H1701" t="s">
        <v>437</v>
      </c>
      <c r="I1701" t="s">
        <v>437</v>
      </c>
      <c r="J1701" t="s">
        <v>437</v>
      </c>
      <c r="K1701" t="s">
        <v>437</v>
      </c>
      <c r="L1701" t="s">
        <v>435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s">
        <v>50</v>
      </c>
      <c r="AC1701" t="s">
        <v>88</v>
      </c>
      <c r="AD1701" t="s">
        <v>85</v>
      </c>
      <c r="AE1701">
        <v>21</v>
      </c>
      <c r="AF1701">
        <v>9541</v>
      </c>
      <c r="AG1701" t="str">
        <f>CONCATENATE(Table1[[#This Row],[item_code]],(".jpg"))</f>
        <v>LAB6700.jpg</v>
      </c>
      <c r="AH1701" t="str">
        <f>IF(Table1[[#This Row],[DEPO. TOTAL DISPO]]&gt;2,"Publish","Draft")</f>
        <v>Draft</v>
      </c>
      <c r="AI1701" s="1" t="str">
        <f>IFERROR(VLOOKUP(A1701,#REF!, 1, FALSE),"  ")</f>
        <v xml:space="preserve">  </v>
      </c>
    </row>
    <row r="1702" spans="1:35">
      <c r="A1702" t="s">
        <v>12998</v>
      </c>
      <c r="B1702" t="s">
        <v>12999</v>
      </c>
      <c r="C1702">
        <v>0</v>
      </c>
      <c r="D1702">
        <v>0</v>
      </c>
      <c r="E1702" t="s">
        <v>84</v>
      </c>
      <c r="F1702" t="s">
        <v>34</v>
      </c>
      <c r="G1702" t="s">
        <v>84</v>
      </c>
      <c r="H1702" t="s">
        <v>84</v>
      </c>
      <c r="I1702" t="s">
        <v>84</v>
      </c>
      <c r="J1702" t="s">
        <v>84</v>
      </c>
      <c r="K1702" t="s">
        <v>84</v>
      </c>
      <c r="L1702" t="s">
        <v>84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s">
        <v>50</v>
      </c>
      <c r="AC1702" t="s">
        <v>663</v>
      </c>
      <c r="AD1702" t="s">
        <v>104</v>
      </c>
      <c r="AE1702">
        <v>21</v>
      </c>
      <c r="AF1702">
        <v>7939</v>
      </c>
      <c r="AG1702" t="str">
        <f>CONCATENATE(Table1[[#This Row],[item_code]],(".jpg"))</f>
        <v>LAB670.jpg</v>
      </c>
      <c r="AH1702" t="str">
        <f>IF(Table1[[#This Row],[DEPO. TOTAL DISPO]]&gt;2,"Publish","Draft")</f>
        <v>Draft</v>
      </c>
      <c r="AI1702" s="1" t="str">
        <f>IFERROR(VLOOKUP(A1702,#REF!, 1, FALSE),"  ")</f>
        <v xml:space="preserve">  </v>
      </c>
    </row>
    <row r="1703" spans="1:35">
      <c r="A1703" t="s">
        <v>8757</v>
      </c>
      <c r="B1703" t="s">
        <v>8758</v>
      </c>
      <c r="C1703">
        <v>0</v>
      </c>
      <c r="D1703">
        <v>0</v>
      </c>
      <c r="E1703" t="s">
        <v>84</v>
      </c>
      <c r="F1703" t="s">
        <v>71</v>
      </c>
      <c r="G1703" t="s">
        <v>84</v>
      </c>
      <c r="H1703" t="s">
        <v>84</v>
      </c>
      <c r="I1703" t="s">
        <v>84</v>
      </c>
      <c r="J1703" t="s">
        <v>84</v>
      </c>
      <c r="K1703" t="s">
        <v>84</v>
      </c>
      <c r="L1703" t="s">
        <v>84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 t="s">
        <v>50</v>
      </c>
      <c r="AC1703" t="s">
        <v>663</v>
      </c>
      <c r="AD1703" t="s">
        <v>104</v>
      </c>
      <c r="AE1703">
        <v>21</v>
      </c>
      <c r="AF1703">
        <v>6088</v>
      </c>
      <c r="AG1703" t="str">
        <f>CONCATENATE(Table1[[#This Row],[item_code]],(".jpg"))</f>
        <v>LAB668.jpg</v>
      </c>
      <c r="AH1703" t="str">
        <f>IF(Table1[[#This Row],[DEPO. TOTAL DISPO]]&gt;2,"Publish","Draft")</f>
        <v>Draft</v>
      </c>
      <c r="AI1703" s="1" t="str">
        <f>IFERROR(VLOOKUP(A1703,#REF!, 1, FALSE),"  ")</f>
        <v xml:space="preserve">  </v>
      </c>
    </row>
    <row r="1704" spans="1:35">
      <c r="A1704" t="s">
        <v>7146</v>
      </c>
      <c r="B1704" t="s">
        <v>7147</v>
      </c>
      <c r="C1704">
        <v>0</v>
      </c>
      <c r="D1704">
        <v>0</v>
      </c>
      <c r="E1704" t="s">
        <v>7148</v>
      </c>
      <c r="F1704" t="s">
        <v>230</v>
      </c>
      <c r="G1704" t="s">
        <v>7149</v>
      </c>
      <c r="H1704" t="s">
        <v>7150</v>
      </c>
      <c r="I1704" t="s">
        <v>7150</v>
      </c>
      <c r="J1704" t="s">
        <v>7150</v>
      </c>
      <c r="K1704" t="s">
        <v>7150</v>
      </c>
      <c r="L1704" t="s">
        <v>7151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50</v>
      </c>
      <c r="AC1704" t="s">
        <v>51</v>
      </c>
      <c r="AD1704" t="s">
        <v>546</v>
      </c>
      <c r="AE1704">
        <v>21</v>
      </c>
      <c r="AF1704">
        <v>5426</v>
      </c>
      <c r="AG1704" t="str">
        <f>CONCATENATE(Table1[[#This Row],[item_code]],(".jpg"))</f>
        <v>LAB666.jpg</v>
      </c>
      <c r="AH1704" t="str">
        <f>IF(Table1[[#This Row],[DEPO. TOTAL DISPO]]&gt;2,"Publish","Draft")</f>
        <v>Draft</v>
      </c>
      <c r="AI1704" s="1" t="str">
        <f>IFERROR(VLOOKUP(A1704,#REF!, 1, FALSE),"  ")</f>
        <v xml:space="preserve">  </v>
      </c>
    </row>
    <row r="1705" spans="1:35">
      <c r="A1705" t="s">
        <v>7842</v>
      </c>
      <c r="B1705" t="s">
        <v>7843</v>
      </c>
      <c r="C1705">
        <v>0</v>
      </c>
      <c r="D1705">
        <v>0</v>
      </c>
      <c r="E1705" t="s">
        <v>7844</v>
      </c>
      <c r="F1705" t="s">
        <v>34</v>
      </c>
      <c r="G1705" t="s">
        <v>7845</v>
      </c>
      <c r="H1705" t="s">
        <v>7846</v>
      </c>
      <c r="I1705" t="s">
        <v>7846</v>
      </c>
      <c r="J1705" t="s">
        <v>7846</v>
      </c>
      <c r="K1705" t="s">
        <v>7846</v>
      </c>
      <c r="L1705" t="s">
        <v>7844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50</v>
      </c>
      <c r="AC1705" t="s">
        <v>7493</v>
      </c>
      <c r="AD1705" t="s">
        <v>59</v>
      </c>
      <c r="AE1705">
        <v>21</v>
      </c>
      <c r="AF1705">
        <v>8950</v>
      </c>
      <c r="AG1705" t="str">
        <f>CONCATENATE(Table1[[#This Row],[item_code]],(".jpg"))</f>
        <v>LAB665.jpg</v>
      </c>
      <c r="AH1705" t="str">
        <f>IF(Table1[[#This Row],[DEPO. TOTAL DISPO]]&gt;2,"Publish","Draft")</f>
        <v>Draft</v>
      </c>
      <c r="AI1705" s="1" t="str">
        <f>IFERROR(VLOOKUP(A1705,#REF!, 1, FALSE),"  ")</f>
        <v xml:space="preserve">  </v>
      </c>
    </row>
    <row r="1706" spans="1:35">
      <c r="A1706" t="s">
        <v>6820</v>
      </c>
      <c r="B1706" t="s">
        <v>6821</v>
      </c>
      <c r="C1706">
        <v>0</v>
      </c>
      <c r="D1706">
        <v>0</v>
      </c>
      <c r="E1706" t="s">
        <v>6822</v>
      </c>
      <c r="F1706" t="s">
        <v>34</v>
      </c>
      <c r="G1706" t="s">
        <v>6823</v>
      </c>
      <c r="H1706" t="s">
        <v>6824</v>
      </c>
      <c r="I1706" t="s">
        <v>6824</v>
      </c>
      <c r="J1706" t="s">
        <v>6824</v>
      </c>
      <c r="K1706" t="s">
        <v>6824</v>
      </c>
      <c r="L1706" t="s">
        <v>6822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50</v>
      </c>
      <c r="AC1706" t="s">
        <v>58</v>
      </c>
      <c r="AD1706" t="s">
        <v>357</v>
      </c>
      <c r="AE1706">
        <v>21</v>
      </c>
      <c r="AF1706">
        <v>8770</v>
      </c>
      <c r="AG1706" t="str">
        <f>CONCATENATE(Table1[[#This Row],[item_code]],(".jpg"))</f>
        <v>LAB6645.jpg</v>
      </c>
      <c r="AH1706" t="str">
        <f>IF(Table1[[#This Row],[DEPO. TOTAL DISPO]]&gt;2,"Publish","Draft")</f>
        <v>Draft</v>
      </c>
      <c r="AI1706" s="1" t="str">
        <f>IFERROR(VLOOKUP(A1706,#REF!, 1, FALSE),"  ")</f>
        <v xml:space="preserve">  </v>
      </c>
    </row>
    <row r="1707" spans="1:35">
      <c r="A1707" t="s">
        <v>7126</v>
      </c>
      <c r="B1707" t="s">
        <v>7127</v>
      </c>
      <c r="C1707">
        <v>0</v>
      </c>
      <c r="D1707">
        <v>0</v>
      </c>
      <c r="E1707" t="s">
        <v>7128</v>
      </c>
      <c r="F1707" t="s">
        <v>230</v>
      </c>
      <c r="G1707" t="s">
        <v>7129</v>
      </c>
      <c r="H1707" t="s">
        <v>7130</v>
      </c>
      <c r="I1707" t="s">
        <v>7130</v>
      </c>
      <c r="J1707" t="s">
        <v>7130</v>
      </c>
      <c r="K1707" t="s">
        <v>7130</v>
      </c>
      <c r="L1707" t="s">
        <v>7128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t="s">
        <v>50</v>
      </c>
      <c r="AC1707" t="s">
        <v>51</v>
      </c>
      <c r="AD1707" t="s">
        <v>492</v>
      </c>
      <c r="AE1707">
        <v>21</v>
      </c>
      <c r="AF1707">
        <v>9507</v>
      </c>
      <c r="AG1707" t="str">
        <f>CONCATENATE(Table1[[#This Row],[item_code]],(".jpg"))</f>
        <v>LAB6641.jpg</v>
      </c>
      <c r="AH1707" t="str">
        <f>IF(Table1[[#This Row],[DEPO. TOTAL DISPO]]&gt;2,"Publish","Draft")</f>
        <v>Draft</v>
      </c>
      <c r="AI1707" s="1" t="str">
        <f>IFERROR(VLOOKUP(A1707,#REF!, 1, FALSE),"  ")</f>
        <v xml:space="preserve">  </v>
      </c>
    </row>
    <row r="1708" spans="1:35">
      <c r="A1708" t="s">
        <v>2925</v>
      </c>
      <c r="B1708" t="s">
        <v>2926</v>
      </c>
      <c r="C1708">
        <v>0</v>
      </c>
      <c r="D1708">
        <v>0</v>
      </c>
      <c r="E1708" t="s">
        <v>2922</v>
      </c>
      <c r="F1708" t="s">
        <v>34</v>
      </c>
      <c r="G1708" t="s">
        <v>2923</v>
      </c>
      <c r="H1708" t="s">
        <v>2924</v>
      </c>
      <c r="I1708" t="s">
        <v>2924</v>
      </c>
      <c r="J1708" t="s">
        <v>2924</v>
      </c>
      <c r="K1708" t="s">
        <v>2924</v>
      </c>
      <c r="L1708" t="s">
        <v>2922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50</v>
      </c>
      <c r="AC1708" t="s">
        <v>103</v>
      </c>
      <c r="AD1708" t="s">
        <v>2140</v>
      </c>
      <c r="AE1708">
        <v>21</v>
      </c>
      <c r="AF1708">
        <v>9262</v>
      </c>
      <c r="AG1708" t="str">
        <f>CONCATENATE(Table1[[#This Row],[item_code]],(".jpg"))</f>
        <v>LAB6603S.jpg</v>
      </c>
      <c r="AH1708" t="str">
        <f>IF(Table1[[#This Row],[DEPO. TOTAL DISPO]]&gt;2,"Publish","Draft")</f>
        <v>Draft</v>
      </c>
      <c r="AI1708" s="1" t="str">
        <f>IFERROR(VLOOKUP(A1708,#REF!, 1, FALSE),"  ")</f>
        <v xml:space="preserve">  </v>
      </c>
    </row>
    <row r="1709" spans="1:35">
      <c r="A1709" t="s">
        <v>2920</v>
      </c>
      <c r="B1709" t="s">
        <v>2921</v>
      </c>
      <c r="C1709">
        <v>0</v>
      </c>
      <c r="D1709">
        <v>0</v>
      </c>
      <c r="E1709" t="s">
        <v>2922</v>
      </c>
      <c r="F1709" t="s">
        <v>34</v>
      </c>
      <c r="G1709" t="s">
        <v>2923</v>
      </c>
      <c r="H1709" t="s">
        <v>2924</v>
      </c>
      <c r="I1709" t="s">
        <v>2924</v>
      </c>
      <c r="J1709" t="s">
        <v>2924</v>
      </c>
      <c r="K1709" t="s">
        <v>2924</v>
      </c>
      <c r="L1709" t="s">
        <v>2922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50</v>
      </c>
      <c r="AC1709" t="s">
        <v>103</v>
      </c>
      <c r="AD1709" t="s">
        <v>2140</v>
      </c>
      <c r="AE1709">
        <v>21</v>
      </c>
      <c r="AF1709">
        <v>9265</v>
      </c>
      <c r="AG1709" t="str">
        <f>CONCATENATE(Table1[[#This Row],[item_code]],(".jpg"))</f>
        <v>LAB6603B.jpg</v>
      </c>
      <c r="AH1709" t="str">
        <f>IF(Table1[[#This Row],[DEPO. TOTAL DISPO]]&gt;2,"Publish","Draft")</f>
        <v>Draft</v>
      </c>
      <c r="AI1709" s="1" t="str">
        <f>IFERROR(VLOOKUP(A1709,#REF!, 1, FALSE),"  ")</f>
        <v xml:space="preserve">  </v>
      </c>
    </row>
    <row r="1710" spans="1:35">
      <c r="A1710" t="s">
        <v>7635</v>
      </c>
      <c r="B1710" t="s">
        <v>7636</v>
      </c>
      <c r="C1710">
        <v>123</v>
      </c>
      <c r="D1710">
        <v>76</v>
      </c>
      <c r="E1710" t="s">
        <v>7637</v>
      </c>
      <c r="F1710" t="s">
        <v>34</v>
      </c>
      <c r="G1710" t="s">
        <v>7638</v>
      </c>
      <c r="H1710" t="s">
        <v>84</v>
      </c>
      <c r="I1710" t="s">
        <v>84</v>
      </c>
      <c r="J1710" t="s">
        <v>84</v>
      </c>
      <c r="K1710" t="s">
        <v>84</v>
      </c>
      <c r="L1710" t="s">
        <v>7637</v>
      </c>
      <c r="M1710">
        <v>0</v>
      </c>
      <c r="N1710">
        <v>76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2</v>
      </c>
      <c r="Z1710">
        <v>78</v>
      </c>
      <c r="AA1710">
        <v>125</v>
      </c>
      <c r="AB1710" t="s">
        <v>50</v>
      </c>
      <c r="AC1710" t="s">
        <v>58</v>
      </c>
      <c r="AD1710" t="s">
        <v>6548</v>
      </c>
      <c r="AE1710">
        <v>21</v>
      </c>
      <c r="AF1710">
        <v>9789</v>
      </c>
      <c r="AG1710" t="str">
        <f>CONCATENATE(Table1[[#This Row],[item_code]],(".jpg"))</f>
        <v>LAB6603.jpg</v>
      </c>
      <c r="AH1710" t="str">
        <f>IF(Table1[[#This Row],[DEPO. TOTAL DISPO]]&gt;2,"Publish","Draft")</f>
        <v>Publish</v>
      </c>
      <c r="AI1710" s="1" t="str">
        <f>IFERROR(VLOOKUP(A1710,#REF!, 1, FALSE),"  ")</f>
        <v xml:space="preserve">  </v>
      </c>
    </row>
    <row r="1711" spans="1:35">
      <c r="A1711" t="s">
        <v>394</v>
      </c>
      <c r="B1711" t="s">
        <v>395</v>
      </c>
      <c r="C1711">
        <v>0</v>
      </c>
      <c r="D1711">
        <v>0</v>
      </c>
      <c r="E1711" t="s">
        <v>396</v>
      </c>
      <c r="F1711" t="s">
        <v>34</v>
      </c>
      <c r="G1711" t="s">
        <v>397</v>
      </c>
      <c r="H1711" t="s">
        <v>398</v>
      </c>
      <c r="I1711" t="s">
        <v>398</v>
      </c>
      <c r="J1711" t="s">
        <v>398</v>
      </c>
      <c r="K1711" t="s">
        <v>398</v>
      </c>
      <c r="L1711" t="s">
        <v>396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50</v>
      </c>
      <c r="AC1711" t="s">
        <v>88</v>
      </c>
      <c r="AD1711" t="s">
        <v>388</v>
      </c>
      <c r="AE1711">
        <v>21</v>
      </c>
      <c r="AF1711">
        <v>9547</v>
      </c>
      <c r="AG1711" t="str">
        <f>CONCATENATE(Table1[[#This Row],[item_code]],(".jpg"))</f>
        <v>LAB6511.jpg</v>
      </c>
      <c r="AH1711" t="str">
        <f>IF(Table1[[#This Row],[DEPO. TOTAL DISPO]]&gt;2,"Publish","Draft")</f>
        <v>Draft</v>
      </c>
      <c r="AI1711" s="1" t="str">
        <f>IFERROR(VLOOKUP(A1711,#REF!, 1, FALSE),"  ")</f>
        <v xml:space="preserve">  </v>
      </c>
    </row>
    <row r="1712" spans="1:35">
      <c r="A1712" t="s">
        <v>7625</v>
      </c>
      <c r="B1712" t="s">
        <v>7626</v>
      </c>
      <c r="C1712">
        <v>0</v>
      </c>
      <c r="D1712">
        <v>0</v>
      </c>
      <c r="E1712" t="s">
        <v>7627</v>
      </c>
      <c r="F1712" t="s">
        <v>34</v>
      </c>
      <c r="G1712" t="s">
        <v>7628</v>
      </c>
      <c r="H1712" t="s">
        <v>7629</v>
      </c>
      <c r="I1712" t="s">
        <v>7629</v>
      </c>
      <c r="J1712" t="s">
        <v>7629</v>
      </c>
      <c r="K1712" t="s">
        <v>7629</v>
      </c>
      <c r="L1712" t="s">
        <v>7627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50</v>
      </c>
      <c r="AC1712" t="s">
        <v>7493</v>
      </c>
      <c r="AD1712" t="s">
        <v>6443</v>
      </c>
      <c r="AE1712">
        <v>21</v>
      </c>
      <c r="AF1712">
        <v>9509</v>
      </c>
      <c r="AG1712" t="str">
        <f>CONCATENATE(Table1[[#This Row],[item_code]],(".jpg"))</f>
        <v>LAB6498.jpg</v>
      </c>
      <c r="AH1712" t="str">
        <f>IF(Table1[[#This Row],[DEPO. TOTAL DISPO]]&gt;2,"Publish","Draft")</f>
        <v>Draft</v>
      </c>
      <c r="AI1712" s="1" t="str">
        <f>IFERROR(VLOOKUP(A1712,#REF!, 1, FALSE),"  ")</f>
        <v xml:space="preserve">  </v>
      </c>
    </row>
    <row r="1713" spans="1:35">
      <c r="A1713" t="s">
        <v>8554</v>
      </c>
      <c r="B1713" t="s">
        <v>8555</v>
      </c>
      <c r="C1713">
        <v>0</v>
      </c>
      <c r="D1713">
        <v>0</v>
      </c>
      <c r="E1713" t="s">
        <v>84</v>
      </c>
      <c r="F1713" t="s">
        <v>34</v>
      </c>
      <c r="G1713" t="s">
        <v>84</v>
      </c>
      <c r="H1713" t="s">
        <v>84</v>
      </c>
      <c r="I1713" t="s">
        <v>84</v>
      </c>
      <c r="J1713" t="s">
        <v>84</v>
      </c>
      <c r="K1713" t="s">
        <v>84</v>
      </c>
      <c r="L1713" t="s">
        <v>84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50</v>
      </c>
      <c r="AC1713" t="s">
        <v>51</v>
      </c>
      <c r="AD1713" t="s">
        <v>85</v>
      </c>
      <c r="AE1713">
        <v>21</v>
      </c>
      <c r="AF1713">
        <v>6041</v>
      </c>
      <c r="AG1713" t="str">
        <f>CONCATENATE(Table1[[#This Row],[item_code]],(".jpg"))</f>
        <v>LAB648.jpg</v>
      </c>
      <c r="AH1713" t="str">
        <f>IF(Table1[[#This Row],[DEPO. TOTAL DISPO]]&gt;2,"Publish","Draft")</f>
        <v>Draft</v>
      </c>
      <c r="AI1713" s="1" t="str">
        <f>IFERROR(VLOOKUP(A1713,#REF!, 1, FALSE),"  ")</f>
        <v xml:space="preserve">  </v>
      </c>
    </row>
    <row r="1714" spans="1:35">
      <c r="A1714" t="s">
        <v>6438</v>
      </c>
      <c r="B1714" t="s">
        <v>6439</v>
      </c>
      <c r="C1714">
        <v>0</v>
      </c>
      <c r="D1714">
        <v>0</v>
      </c>
      <c r="E1714" t="s">
        <v>6440</v>
      </c>
      <c r="F1714" t="s">
        <v>34</v>
      </c>
      <c r="G1714" t="s">
        <v>6441</v>
      </c>
      <c r="H1714" t="s">
        <v>6442</v>
      </c>
      <c r="I1714" t="s">
        <v>6442</v>
      </c>
      <c r="J1714" t="s">
        <v>6442</v>
      </c>
      <c r="K1714" t="s">
        <v>6442</v>
      </c>
      <c r="L1714" t="s">
        <v>6440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50</v>
      </c>
      <c r="AC1714" t="s">
        <v>58</v>
      </c>
      <c r="AD1714" t="s">
        <v>6443</v>
      </c>
      <c r="AE1714">
        <v>21</v>
      </c>
      <c r="AF1714">
        <v>9324</v>
      </c>
      <c r="AG1714" t="str">
        <f>CONCATENATE(Table1[[#This Row],[item_code]],(".jpg"))</f>
        <v>LAB6450.jpg</v>
      </c>
      <c r="AH1714" t="str">
        <f>IF(Table1[[#This Row],[DEPO. TOTAL DISPO]]&gt;2,"Publish","Draft")</f>
        <v>Draft</v>
      </c>
      <c r="AI1714" s="1" t="str">
        <f>IFERROR(VLOOKUP(A1714,#REF!, 1, FALSE),"  ")</f>
        <v xml:space="preserve">  </v>
      </c>
    </row>
    <row r="1715" spans="1:35">
      <c r="A1715" t="s">
        <v>340</v>
      </c>
      <c r="B1715" t="s">
        <v>341</v>
      </c>
      <c r="C1715">
        <v>0</v>
      </c>
      <c r="D1715">
        <v>0</v>
      </c>
      <c r="E1715" t="s">
        <v>342</v>
      </c>
      <c r="F1715" t="s">
        <v>230</v>
      </c>
      <c r="G1715" t="s">
        <v>343</v>
      </c>
      <c r="H1715" t="s">
        <v>344</v>
      </c>
      <c r="I1715" t="s">
        <v>344</v>
      </c>
      <c r="J1715" t="s">
        <v>344</v>
      </c>
      <c r="K1715" t="s">
        <v>344</v>
      </c>
      <c r="L1715" t="s">
        <v>342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50</v>
      </c>
      <c r="AC1715" t="s">
        <v>103</v>
      </c>
      <c r="AD1715" t="s">
        <v>345</v>
      </c>
      <c r="AE1715">
        <v>21</v>
      </c>
      <c r="AF1715">
        <v>9646</v>
      </c>
      <c r="AG1715" t="str">
        <f>CONCATENATE(Table1[[#This Row],[item_code]],(".jpg"))</f>
        <v>LAB6435.jpg</v>
      </c>
      <c r="AH1715" t="str">
        <f>IF(Table1[[#This Row],[DEPO. TOTAL DISPO]]&gt;2,"Publish","Draft")</f>
        <v>Draft</v>
      </c>
      <c r="AI1715" s="1" t="str">
        <f>IFERROR(VLOOKUP(A1715,#REF!, 1, FALSE),"  ")</f>
        <v xml:space="preserve">  </v>
      </c>
    </row>
    <row r="1716" spans="1:35">
      <c r="A1716" t="s">
        <v>8552</v>
      </c>
      <c r="B1716" t="s">
        <v>8553</v>
      </c>
      <c r="C1716">
        <v>0</v>
      </c>
      <c r="D1716">
        <v>0</v>
      </c>
      <c r="E1716" t="s">
        <v>84</v>
      </c>
      <c r="F1716" t="s">
        <v>71</v>
      </c>
      <c r="G1716" t="s">
        <v>84</v>
      </c>
      <c r="H1716" t="s">
        <v>84</v>
      </c>
      <c r="I1716" t="s">
        <v>84</v>
      </c>
      <c r="J1716" t="s">
        <v>84</v>
      </c>
      <c r="K1716" t="s">
        <v>84</v>
      </c>
      <c r="L1716" t="s">
        <v>84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50</v>
      </c>
      <c r="AC1716" t="s">
        <v>51</v>
      </c>
      <c r="AD1716" t="s">
        <v>85</v>
      </c>
      <c r="AE1716">
        <v>21</v>
      </c>
      <c r="AF1716">
        <v>6033</v>
      </c>
      <c r="AG1716" t="str">
        <f>CONCATENATE(Table1[[#This Row],[item_code]],(".jpg"))</f>
        <v>LAB643.jpg</v>
      </c>
      <c r="AH1716" t="str">
        <f>IF(Table1[[#This Row],[DEPO. TOTAL DISPO]]&gt;2,"Publish","Draft")</f>
        <v>Draft</v>
      </c>
      <c r="AI1716" s="1" t="str">
        <f>IFERROR(VLOOKUP(A1716,#REF!, 1, FALSE),"  ")</f>
        <v xml:space="preserve">  </v>
      </c>
    </row>
    <row r="1717" spans="1:35">
      <c r="A1717" t="s">
        <v>329</v>
      </c>
      <c r="B1717" t="s">
        <v>330</v>
      </c>
      <c r="C1717">
        <v>0</v>
      </c>
      <c r="D1717">
        <v>0</v>
      </c>
      <c r="E1717" t="s">
        <v>331</v>
      </c>
      <c r="F1717" t="s">
        <v>230</v>
      </c>
      <c r="G1717" t="s">
        <v>332</v>
      </c>
      <c r="H1717" t="s">
        <v>333</v>
      </c>
      <c r="I1717" t="s">
        <v>333</v>
      </c>
      <c r="J1717" t="s">
        <v>333</v>
      </c>
      <c r="K1717" t="s">
        <v>333</v>
      </c>
      <c r="L1717" t="s">
        <v>331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 t="s">
        <v>50</v>
      </c>
      <c r="AC1717" t="s">
        <v>103</v>
      </c>
      <c r="AD1717" t="s">
        <v>334</v>
      </c>
      <c r="AE1717">
        <v>21</v>
      </c>
      <c r="AF1717">
        <v>9649</v>
      </c>
      <c r="AG1717" t="str">
        <f>CONCATENATE(Table1[[#This Row],[item_code]],(".jpg"))</f>
        <v>LAB6428.jpg</v>
      </c>
      <c r="AH1717" t="str">
        <f>IF(Table1[[#This Row],[DEPO. TOTAL DISPO]]&gt;2,"Publish","Draft")</f>
        <v>Draft</v>
      </c>
      <c r="AI1717" s="1" t="str">
        <f>IFERROR(VLOOKUP(A1717,#REF!, 1, FALSE),"  ")</f>
        <v xml:space="preserve">  </v>
      </c>
    </row>
    <row r="1718" spans="1:35">
      <c r="A1718" t="s">
        <v>598</v>
      </c>
      <c r="B1718" t="s">
        <v>599</v>
      </c>
      <c r="C1718">
        <v>0</v>
      </c>
      <c r="D1718">
        <v>0</v>
      </c>
      <c r="E1718" t="s">
        <v>600</v>
      </c>
      <c r="F1718" t="s">
        <v>34</v>
      </c>
      <c r="G1718" t="s">
        <v>601</v>
      </c>
      <c r="H1718" t="s">
        <v>602</v>
      </c>
      <c r="I1718" t="s">
        <v>602</v>
      </c>
      <c r="J1718" t="s">
        <v>602</v>
      </c>
      <c r="K1718" t="s">
        <v>602</v>
      </c>
      <c r="L1718" t="s">
        <v>600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s">
        <v>50</v>
      </c>
      <c r="AC1718" t="s">
        <v>88</v>
      </c>
      <c r="AD1718" t="s">
        <v>532</v>
      </c>
      <c r="AE1718">
        <v>21</v>
      </c>
      <c r="AF1718">
        <v>9749</v>
      </c>
      <c r="AG1718" t="str">
        <f>CONCATENATE(Table1[[#This Row],[item_code]],(".jpg"))</f>
        <v>LAB6401.jpg</v>
      </c>
      <c r="AH1718" t="str">
        <f>IF(Table1[[#This Row],[DEPO. TOTAL DISPO]]&gt;2,"Publish","Draft")</f>
        <v>Draft</v>
      </c>
      <c r="AI1718" s="1" t="str">
        <f>IFERROR(VLOOKUP(A1718,#REF!, 1, FALSE),"  ")</f>
        <v xml:space="preserve">  </v>
      </c>
    </row>
    <row r="1719" spans="1:35">
      <c r="A1719" t="s">
        <v>557</v>
      </c>
      <c r="B1719" t="s">
        <v>558</v>
      </c>
      <c r="C1719">
        <v>0</v>
      </c>
      <c r="D1719">
        <v>0</v>
      </c>
      <c r="E1719" t="s">
        <v>559</v>
      </c>
      <c r="F1719" t="s">
        <v>34</v>
      </c>
      <c r="G1719" t="s">
        <v>560</v>
      </c>
      <c r="H1719" t="s">
        <v>561</v>
      </c>
      <c r="I1719" t="s">
        <v>561</v>
      </c>
      <c r="J1719" t="s">
        <v>561</v>
      </c>
      <c r="K1719" t="s">
        <v>561</v>
      </c>
      <c r="L1719" t="s">
        <v>559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t="s">
        <v>50</v>
      </c>
      <c r="AC1719" t="s">
        <v>88</v>
      </c>
      <c r="AD1719" t="s">
        <v>351</v>
      </c>
      <c r="AE1719">
        <v>21</v>
      </c>
      <c r="AF1719">
        <v>9751</v>
      </c>
      <c r="AG1719" t="str">
        <f>CONCATENATE(Table1[[#This Row],[item_code]],(".jpg"))</f>
        <v>LAB6400FC.jpg</v>
      </c>
      <c r="AH1719" t="str">
        <f>IF(Table1[[#This Row],[DEPO. TOTAL DISPO]]&gt;2,"Publish","Draft")</f>
        <v>Draft</v>
      </c>
      <c r="AI1719" s="1" t="str">
        <f>IFERROR(VLOOKUP(A1719,#REF!, 1, FALSE),"  ")</f>
        <v xml:space="preserve">  </v>
      </c>
    </row>
    <row r="1720" spans="1:35">
      <c r="A1720" t="s">
        <v>500</v>
      </c>
      <c r="B1720" t="s">
        <v>501</v>
      </c>
      <c r="C1720">
        <v>0</v>
      </c>
      <c r="D1720">
        <v>0</v>
      </c>
      <c r="E1720" t="s">
        <v>502</v>
      </c>
      <c r="F1720" t="s">
        <v>503</v>
      </c>
      <c r="G1720" t="s">
        <v>504</v>
      </c>
      <c r="H1720" t="s">
        <v>505</v>
      </c>
      <c r="I1720" t="s">
        <v>505</v>
      </c>
      <c r="J1720" t="s">
        <v>505</v>
      </c>
      <c r="K1720" t="s">
        <v>505</v>
      </c>
      <c r="L1720" t="s">
        <v>502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50</v>
      </c>
      <c r="AC1720" t="s">
        <v>88</v>
      </c>
      <c r="AD1720" t="s">
        <v>506</v>
      </c>
      <c r="AE1720">
        <v>21</v>
      </c>
      <c r="AF1720">
        <v>8265</v>
      </c>
      <c r="AG1720" t="str">
        <f>CONCATENATE(Table1[[#This Row],[item_code]],(".jpg"))</f>
        <v>LAB6400.jpg</v>
      </c>
      <c r="AH1720" t="str">
        <f>IF(Table1[[#This Row],[DEPO. TOTAL DISPO]]&gt;2,"Publish","Draft")</f>
        <v>Draft</v>
      </c>
      <c r="AI1720" s="1" t="str">
        <f>IFERROR(VLOOKUP(A1720,#REF!, 1, FALSE),"  ")</f>
        <v xml:space="preserve">  </v>
      </c>
    </row>
    <row r="1721" spans="1:35">
      <c r="A1721" t="s">
        <v>13709</v>
      </c>
      <c r="B1721" t="s">
        <v>13710</v>
      </c>
      <c r="C1721">
        <v>0</v>
      </c>
      <c r="D1721">
        <v>0</v>
      </c>
      <c r="E1721" t="s">
        <v>13711</v>
      </c>
      <c r="F1721" t="s">
        <v>34</v>
      </c>
      <c r="G1721" t="s">
        <v>13712</v>
      </c>
      <c r="H1721" t="s">
        <v>13713</v>
      </c>
      <c r="I1721" t="s">
        <v>13713</v>
      </c>
      <c r="J1721" t="s">
        <v>13713</v>
      </c>
      <c r="K1721" t="s">
        <v>13713</v>
      </c>
      <c r="L1721" t="s">
        <v>13711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50</v>
      </c>
      <c r="AC1721" t="s">
        <v>646</v>
      </c>
      <c r="AD1721" t="s">
        <v>111</v>
      </c>
      <c r="AE1721">
        <v>21</v>
      </c>
      <c r="AF1721">
        <v>8117</v>
      </c>
      <c r="AG1721" t="str">
        <f>CONCATENATE(Table1[[#This Row],[item_code]],(".jpg"))</f>
        <v>LAB64.jpg</v>
      </c>
      <c r="AH1721" t="str">
        <f>IF(Table1[[#This Row],[DEPO. TOTAL DISPO]]&gt;2,"Publish","Draft")</f>
        <v>Draft</v>
      </c>
      <c r="AI1721" s="1" t="str">
        <f>IFERROR(VLOOKUP(A1721,#REF!, 1, FALSE),"  ")</f>
        <v xml:space="preserve">  </v>
      </c>
    </row>
    <row r="1722" spans="1:35">
      <c r="A1722" t="s">
        <v>8625</v>
      </c>
      <c r="B1722" t="s">
        <v>8626</v>
      </c>
      <c r="C1722">
        <v>0</v>
      </c>
      <c r="D1722">
        <v>0</v>
      </c>
      <c r="E1722" t="s">
        <v>8627</v>
      </c>
      <c r="F1722" t="s">
        <v>34</v>
      </c>
      <c r="G1722" t="s">
        <v>8628</v>
      </c>
      <c r="H1722" t="s">
        <v>84</v>
      </c>
      <c r="I1722" t="s">
        <v>84</v>
      </c>
      <c r="J1722" t="s">
        <v>84</v>
      </c>
      <c r="K1722" t="s">
        <v>84</v>
      </c>
      <c r="L1722" t="s">
        <v>8627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s">
        <v>50</v>
      </c>
      <c r="AC1722" t="s">
        <v>51</v>
      </c>
      <c r="AD1722" t="s">
        <v>85</v>
      </c>
      <c r="AE1722">
        <v>21</v>
      </c>
      <c r="AF1722">
        <v>6031</v>
      </c>
      <c r="AG1722" t="str">
        <f>CONCATENATE(Table1[[#This Row],[item_code]],(".jpg"))</f>
        <v>LAB639.jpg</v>
      </c>
      <c r="AH1722" t="str">
        <f>IF(Table1[[#This Row],[DEPO. TOTAL DISPO]]&gt;2,"Publish","Draft")</f>
        <v>Draft</v>
      </c>
      <c r="AI1722" s="1" t="str">
        <f>IFERROR(VLOOKUP(A1722,#REF!, 1, FALSE),"  ")</f>
        <v xml:space="preserve">  </v>
      </c>
    </row>
    <row r="1723" spans="1:35">
      <c r="A1723" t="s">
        <v>6444</v>
      </c>
      <c r="B1723" t="s">
        <v>6445</v>
      </c>
      <c r="C1723">
        <v>0</v>
      </c>
      <c r="D1723">
        <v>0</v>
      </c>
      <c r="E1723" t="s">
        <v>6446</v>
      </c>
      <c r="F1723" t="s">
        <v>34</v>
      </c>
      <c r="G1723" t="s">
        <v>6447</v>
      </c>
      <c r="H1723" t="s">
        <v>6448</v>
      </c>
      <c r="I1723" t="s">
        <v>6448</v>
      </c>
      <c r="J1723" t="s">
        <v>6448</v>
      </c>
      <c r="K1723" t="s">
        <v>6448</v>
      </c>
      <c r="L1723" t="s">
        <v>6446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50</v>
      </c>
      <c r="AC1723" t="s">
        <v>58</v>
      </c>
      <c r="AD1723" t="s">
        <v>6443</v>
      </c>
      <c r="AE1723">
        <v>21</v>
      </c>
      <c r="AF1723">
        <v>9325</v>
      </c>
      <c r="AG1723" t="str">
        <f>CONCATENATE(Table1[[#This Row],[item_code]],(".jpg"))</f>
        <v>LAB6368.jpg</v>
      </c>
      <c r="AH1723" t="str">
        <f>IF(Table1[[#This Row],[DEPO. TOTAL DISPO]]&gt;2,"Publish","Draft")</f>
        <v>Draft</v>
      </c>
      <c r="AI1723" s="1" t="str">
        <f>IFERROR(VLOOKUP(A1723,#REF!, 1, FALSE),"  ")</f>
        <v xml:space="preserve">  </v>
      </c>
    </row>
    <row r="1724" spans="1:35">
      <c r="A1724" t="s">
        <v>6986</v>
      </c>
      <c r="B1724" t="s">
        <v>6987</v>
      </c>
      <c r="C1724">
        <v>0</v>
      </c>
      <c r="D1724">
        <v>0</v>
      </c>
      <c r="E1724" t="s">
        <v>6988</v>
      </c>
      <c r="F1724" t="s">
        <v>34</v>
      </c>
      <c r="G1724" t="s">
        <v>6989</v>
      </c>
      <c r="H1724" t="s">
        <v>6990</v>
      </c>
      <c r="I1724" t="s">
        <v>6990</v>
      </c>
      <c r="J1724" t="s">
        <v>6990</v>
      </c>
      <c r="K1724" t="s">
        <v>6990</v>
      </c>
      <c r="L1724" t="s">
        <v>6988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50</v>
      </c>
      <c r="AC1724" t="s">
        <v>51</v>
      </c>
      <c r="AD1724" t="s">
        <v>85</v>
      </c>
      <c r="AE1724">
        <v>21</v>
      </c>
      <c r="AF1724">
        <v>5407</v>
      </c>
      <c r="AG1724" t="str">
        <f>CONCATENATE(Table1[[#This Row],[item_code]],(".jpg"))</f>
        <v>LAB636.jpg</v>
      </c>
      <c r="AH1724" t="str">
        <f>IF(Table1[[#This Row],[DEPO. TOTAL DISPO]]&gt;2,"Publish","Draft")</f>
        <v>Draft</v>
      </c>
      <c r="AI1724" s="1" t="str">
        <f>IFERROR(VLOOKUP(A1724,#REF!, 1, FALSE),"  ")</f>
        <v xml:space="preserve">  </v>
      </c>
    </row>
    <row r="1725" spans="1:35">
      <c r="A1725" t="s">
        <v>433</v>
      </c>
      <c r="B1725" t="s">
        <v>434</v>
      </c>
      <c r="C1725">
        <v>0</v>
      </c>
      <c r="D1725">
        <v>0</v>
      </c>
      <c r="E1725" t="s">
        <v>435</v>
      </c>
      <c r="F1725" t="s">
        <v>34</v>
      </c>
      <c r="G1725" t="s">
        <v>436</v>
      </c>
      <c r="H1725" t="s">
        <v>437</v>
      </c>
      <c r="I1725" t="s">
        <v>437</v>
      </c>
      <c r="J1725" t="s">
        <v>437</v>
      </c>
      <c r="K1725" t="s">
        <v>437</v>
      </c>
      <c r="L1725" t="s">
        <v>435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 t="s">
        <v>50</v>
      </c>
      <c r="AC1725" t="s">
        <v>88</v>
      </c>
      <c r="AD1725" t="s">
        <v>85</v>
      </c>
      <c r="AE1725">
        <v>21</v>
      </c>
      <c r="AF1725">
        <v>9548</v>
      </c>
      <c r="AG1725" t="str">
        <f>CONCATENATE(Table1[[#This Row],[item_code]],(".jpg"))</f>
        <v>LAB6350.jpg</v>
      </c>
      <c r="AH1725" t="str">
        <f>IF(Table1[[#This Row],[DEPO. TOTAL DISPO]]&gt;2,"Publish","Draft")</f>
        <v>Draft</v>
      </c>
      <c r="AI1725" s="1" t="str">
        <f>IFERROR(VLOOKUP(A1725,#REF!, 1, FALSE),"  ")</f>
        <v xml:space="preserve">  </v>
      </c>
    </row>
    <row r="1726" spans="1:35">
      <c r="A1726" t="s">
        <v>6981</v>
      </c>
      <c r="B1726" t="s">
        <v>6982</v>
      </c>
      <c r="C1726">
        <v>0</v>
      </c>
      <c r="D1726">
        <v>0</v>
      </c>
      <c r="E1726" t="s">
        <v>6983</v>
      </c>
      <c r="F1726" t="s">
        <v>34</v>
      </c>
      <c r="G1726" t="s">
        <v>6984</v>
      </c>
      <c r="H1726" t="s">
        <v>6985</v>
      </c>
      <c r="I1726" t="s">
        <v>6985</v>
      </c>
      <c r="J1726" t="s">
        <v>6985</v>
      </c>
      <c r="K1726" t="s">
        <v>6985</v>
      </c>
      <c r="L1726" t="s">
        <v>6983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50</v>
      </c>
      <c r="AC1726" t="s">
        <v>51</v>
      </c>
      <c r="AD1726" t="s">
        <v>85</v>
      </c>
      <c r="AE1726">
        <v>21</v>
      </c>
      <c r="AF1726">
        <v>5406</v>
      </c>
      <c r="AG1726" t="str">
        <f>CONCATENATE(Table1[[#This Row],[item_code]],(".jpg"))</f>
        <v>LAB635.jpg</v>
      </c>
      <c r="AH1726" t="str">
        <f>IF(Table1[[#This Row],[DEPO. TOTAL DISPO]]&gt;2,"Publish","Draft")</f>
        <v>Draft</v>
      </c>
      <c r="AI1726" s="1" t="str">
        <f>IFERROR(VLOOKUP(A1726,#REF!, 1, FALSE),"  ")</f>
        <v xml:space="preserve">  </v>
      </c>
    </row>
    <row r="1727" spans="1:35">
      <c r="A1727" t="s">
        <v>11166</v>
      </c>
      <c r="B1727" t="s">
        <v>11167</v>
      </c>
      <c r="C1727">
        <v>0</v>
      </c>
      <c r="D1727">
        <v>0</v>
      </c>
      <c r="E1727" t="s">
        <v>11168</v>
      </c>
      <c r="F1727" t="s">
        <v>34</v>
      </c>
      <c r="G1727" t="s">
        <v>10404</v>
      </c>
      <c r="H1727" t="s">
        <v>11169</v>
      </c>
      <c r="I1727" t="s">
        <v>11169</v>
      </c>
      <c r="J1727" t="s">
        <v>11169</v>
      </c>
      <c r="K1727" t="s">
        <v>11169</v>
      </c>
      <c r="L1727" t="s">
        <v>11168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s">
        <v>50</v>
      </c>
      <c r="AC1727" t="s">
        <v>663</v>
      </c>
      <c r="AD1727" t="s">
        <v>111</v>
      </c>
      <c r="AE1727">
        <v>21</v>
      </c>
      <c r="AF1727">
        <v>7048</v>
      </c>
      <c r="AG1727" t="str">
        <f>CONCATENATE(Table1[[#This Row],[item_code]],(".jpg"))</f>
        <v>LAB634.jpg</v>
      </c>
      <c r="AH1727" t="str">
        <f>IF(Table1[[#This Row],[DEPO. TOTAL DISPO]]&gt;2,"Publish","Draft")</f>
        <v>Draft</v>
      </c>
      <c r="AI1727" s="1" t="str">
        <f>IFERROR(VLOOKUP(A1727,#REF!, 1, FALSE),"  ")</f>
        <v xml:space="preserve">  </v>
      </c>
    </row>
    <row r="1728" spans="1:35">
      <c r="A1728" t="s">
        <v>5814</v>
      </c>
      <c r="B1728" t="s">
        <v>5815</v>
      </c>
      <c r="C1728">
        <v>0</v>
      </c>
      <c r="D1728">
        <v>0</v>
      </c>
      <c r="E1728" t="s">
        <v>5816</v>
      </c>
      <c r="F1728" t="s">
        <v>34</v>
      </c>
      <c r="G1728" t="s">
        <v>5817</v>
      </c>
      <c r="H1728" t="s">
        <v>5818</v>
      </c>
      <c r="I1728" t="s">
        <v>5818</v>
      </c>
      <c r="J1728" t="s">
        <v>5818</v>
      </c>
      <c r="K1728" t="s">
        <v>5818</v>
      </c>
      <c r="L1728" t="s">
        <v>5816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50</v>
      </c>
      <c r="AC1728" t="s">
        <v>663</v>
      </c>
      <c r="AD1728" t="s">
        <v>111</v>
      </c>
      <c r="AE1728">
        <v>21</v>
      </c>
      <c r="AF1728">
        <v>4824</v>
      </c>
      <c r="AG1728" t="str">
        <f>CONCATENATE(Table1[[#This Row],[item_code]],(".jpg"))</f>
        <v>LAB631.jpg</v>
      </c>
      <c r="AH1728" t="str">
        <f>IF(Table1[[#This Row],[DEPO. TOTAL DISPO]]&gt;2,"Publish","Draft")</f>
        <v>Draft</v>
      </c>
      <c r="AI1728" s="1" t="str">
        <f>IFERROR(VLOOKUP(A1728,#REF!, 1, FALSE),"  ")</f>
        <v xml:space="preserve">  </v>
      </c>
    </row>
    <row r="1729" spans="1:35">
      <c r="A1729" t="s">
        <v>11787</v>
      </c>
      <c r="B1729" t="s">
        <v>11788</v>
      </c>
      <c r="C1729">
        <v>0</v>
      </c>
      <c r="D1729">
        <v>0</v>
      </c>
      <c r="E1729" t="s">
        <v>11789</v>
      </c>
      <c r="F1729" t="s">
        <v>34</v>
      </c>
      <c r="G1729" t="s">
        <v>11790</v>
      </c>
      <c r="H1729" t="s">
        <v>11791</v>
      </c>
      <c r="I1729" t="s">
        <v>11791</v>
      </c>
      <c r="J1729" t="s">
        <v>11791</v>
      </c>
      <c r="K1729" t="s">
        <v>11791</v>
      </c>
      <c r="L1729" t="s">
        <v>11789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50</v>
      </c>
      <c r="AC1729" t="s">
        <v>7493</v>
      </c>
      <c r="AD1729" t="s">
        <v>6443</v>
      </c>
      <c r="AE1729">
        <v>21</v>
      </c>
      <c r="AF1729">
        <v>9505</v>
      </c>
      <c r="AG1729" t="str">
        <f>CONCATENATE(Table1[[#This Row],[item_code]],(".jpg"))</f>
        <v>LAB6306.jpg</v>
      </c>
      <c r="AH1729" t="str">
        <f>IF(Table1[[#This Row],[DEPO. TOTAL DISPO]]&gt;2,"Publish","Draft")</f>
        <v>Draft</v>
      </c>
      <c r="AI1729" s="1" t="str">
        <f>IFERROR(VLOOKUP(A1729,#REF!, 1, FALSE),"  ")</f>
        <v xml:space="preserve">  </v>
      </c>
    </row>
    <row r="1730" spans="1:35">
      <c r="A1730" t="s">
        <v>8140</v>
      </c>
      <c r="B1730" t="s">
        <v>8141</v>
      </c>
      <c r="C1730">
        <v>0</v>
      </c>
      <c r="D1730">
        <v>0</v>
      </c>
      <c r="E1730" t="s">
        <v>8142</v>
      </c>
      <c r="F1730" t="s">
        <v>34</v>
      </c>
      <c r="G1730" t="s">
        <v>8143</v>
      </c>
      <c r="H1730" t="s">
        <v>8144</v>
      </c>
      <c r="I1730" t="s">
        <v>8144</v>
      </c>
      <c r="J1730" t="s">
        <v>8144</v>
      </c>
      <c r="K1730" t="s">
        <v>8144</v>
      </c>
      <c r="L1730" t="s">
        <v>8142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50</v>
      </c>
      <c r="AC1730" t="s">
        <v>663</v>
      </c>
      <c r="AD1730" t="s">
        <v>111</v>
      </c>
      <c r="AE1730">
        <v>21</v>
      </c>
      <c r="AF1730">
        <v>5847</v>
      </c>
      <c r="AG1730" t="str">
        <f>CONCATENATE(Table1[[#This Row],[item_code]],(".jpg"))</f>
        <v>LAB630.jpg</v>
      </c>
      <c r="AH1730" t="str">
        <f>IF(Table1[[#This Row],[DEPO. TOTAL DISPO]]&gt;2,"Publish","Draft")</f>
        <v>Draft</v>
      </c>
      <c r="AI1730" s="1" t="str">
        <f>IFERROR(VLOOKUP(A1730,#REF!, 1, FALSE),"  ")</f>
        <v xml:space="preserve">  </v>
      </c>
    </row>
    <row r="1731" spans="1:35">
      <c r="A1731" t="s">
        <v>13607</v>
      </c>
      <c r="B1731" t="s">
        <v>13608</v>
      </c>
      <c r="C1731">
        <v>0</v>
      </c>
      <c r="D1731">
        <v>0</v>
      </c>
      <c r="E1731" t="s">
        <v>13609</v>
      </c>
      <c r="F1731" t="s">
        <v>34</v>
      </c>
      <c r="G1731" t="s">
        <v>13610</v>
      </c>
      <c r="H1731" t="s">
        <v>13611</v>
      </c>
      <c r="I1731" t="s">
        <v>13611</v>
      </c>
      <c r="J1731" t="s">
        <v>13611</v>
      </c>
      <c r="K1731" t="s">
        <v>13611</v>
      </c>
      <c r="L1731" t="s">
        <v>13609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50</v>
      </c>
      <c r="AC1731" t="s">
        <v>646</v>
      </c>
      <c r="AD1731" t="s">
        <v>111</v>
      </c>
      <c r="AE1731">
        <v>21</v>
      </c>
      <c r="AF1731">
        <v>8120</v>
      </c>
      <c r="AG1731" t="str">
        <f>CONCATENATE(Table1[[#This Row],[item_code]],(".jpg"))</f>
        <v>LAB63.jpg</v>
      </c>
      <c r="AH1731" t="str">
        <f>IF(Table1[[#This Row],[DEPO. TOTAL DISPO]]&gt;2,"Publish","Draft")</f>
        <v>Draft</v>
      </c>
      <c r="AI1731" s="1" t="str">
        <f>IFERROR(VLOOKUP(A1731,#REF!, 1, FALSE),"  ")</f>
        <v xml:space="preserve">  </v>
      </c>
    </row>
    <row r="1732" spans="1:35">
      <c r="A1732" t="s">
        <v>11785</v>
      </c>
      <c r="B1732" t="s">
        <v>11786</v>
      </c>
      <c r="C1732">
        <v>0</v>
      </c>
      <c r="D1732">
        <v>0</v>
      </c>
      <c r="E1732" t="s">
        <v>11782</v>
      </c>
      <c r="F1732" t="s">
        <v>34</v>
      </c>
      <c r="G1732" t="s">
        <v>11783</v>
      </c>
      <c r="H1732" t="s">
        <v>11784</v>
      </c>
      <c r="I1732" t="s">
        <v>11784</v>
      </c>
      <c r="J1732" t="s">
        <v>11784</v>
      </c>
      <c r="K1732" t="s">
        <v>11784</v>
      </c>
      <c r="L1732" t="s">
        <v>11782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s">
        <v>50</v>
      </c>
      <c r="AC1732" t="s">
        <v>7493</v>
      </c>
      <c r="AD1732" t="s">
        <v>6443</v>
      </c>
      <c r="AE1732">
        <v>21</v>
      </c>
      <c r="AF1732">
        <v>9504</v>
      </c>
      <c r="AG1732" t="str">
        <f>CONCATENATE(Table1[[#This Row],[item_code]],(".jpg"))</f>
        <v>LAB6290.jpg</v>
      </c>
      <c r="AH1732" t="str">
        <f>IF(Table1[[#This Row],[DEPO. TOTAL DISPO]]&gt;2,"Publish","Draft")</f>
        <v>Draft</v>
      </c>
      <c r="AI1732" s="1" t="str">
        <f>IFERROR(VLOOKUP(A1732,#REF!, 1, FALSE),"  ")</f>
        <v xml:space="preserve">  </v>
      </c>
    </row>
    <row r="1733" spans="1:35">
      <c r="A1733" t="s">
        <v>13704</v>
      </c>
      <c r="B1733" t="s">
        <v>13705</v>
      </c>
      <c r="C1733">
        <v>0</v>
      </c>
      <c r="D1733">
        <v>0</v>
      </c>
      <c r="E1733" t="s">
        <v>13706</v>
      </c>
      <c r="F1733" t="s">
        <v>34</v>
      </c>
      <c r="G1733" t="s">
        <v>13707</v>
      </c>
      <c r="H1733" t="s">
        <v>13708</v>
      </c>
      <c r="I1733" t="s">
        <v>13708</v>
      </c>
      <c r="J1733" t="s">
        <v>13708</v>
      </c>
      <c r="K1733" t="s">
        <v>13708</v>
      </c>
      <c r="L1733" t="s">
        <v>13706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50</v>
      </c>
      <c r="AC1733" t="s">
        <v>646</v>
      </c>
      <c r="AD1733" t="s">
        <v>104</v>
      </c>
      <c r="AE1733">
        <v>21</v>
      </c>
      <c r="AF1733">
        <v>8153</v>
      </c>
      <c r="AG1733" t="str">
        <f>CONCATENATE(Table1[[#This Row],[item_code]],(".jpg"))</f>
        <v>LAB628.jpg</v>
      </c>
      <c r="AH1733" t="str">
        <f>IF(Table1[[#This Row],[DEPO. TOTAL DISPO]]&gt;2,"Publish","Draft")</f>
        <v>Draft</v>
      </c>
      <c r="AI1733" s="1" t="str">
        <f>IFERROR(VLOOKUP(A1733,#REF!, 1, FALSE),"  ")</f>
        <v xml:space="preserve">  </v>
      </c>
    </row>
    <row r="1734" spans="1:35">
      <c r="A1734" t="s">
        <v>11780</v>
      </c>
      <c r="B1734" t="s">
        <v>11781</v>
      </c>
      <c r="C1734">
        <v>0</v>
      </c>
      <c r="D1734">
        <v>0</v>
      </c>
      <c r="E1734" t="s">
        <v>11782</v>
      </c>
      <c r="F1734" t="s">
        <v>34</v>
      </c>
      <c r="G1734" t="s">
        <v>11783</v>
      </c>
      <c r="H1734" t="s">
        <v>11784</v>
      </c>
      <c r="I1734" t="s">
        <v>11784</v>
      </c>
      <c r="J1734" t="s">
        <v>11784</v>
      </c>
      <c r="K1734" t="s">
        <v>11784</v>
      </c>
      <c r="L1734" t="s">
        <v>11782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50</v>
      </c>
      <c r="AC1734" t="s">
        <v>7493</v>
      </c>
      <c r="AD1734" t="s">
        <v>6443</v>
      </c>
      <c r="AE1734">
        <v>21</v>
      </c>
      <c r="AF1734">
        <v>9503</v>
      </c>
      <c r="AG1734" t="str">
        <f>CONCATENATE(Table1[[#This Row],[item_code]],(".jpg"))</f>
        <v>LAB6276.jpg</v>
      </c>
      <c r="AH1734" t="str">
        <f>IF(Table1[[#This Row],[DEPO. TOTAL DISPO]]&gt;2,"Publish","Draft")</f>
        <v>Draft</v>
      </c>
      <c r="AI1734" s="1" t="str">
        <f>IFERROR(VLOOKUP(A1734,#REF!, 1, FALSE),"  ")</f>
        <v xml:space="preserve">  </v>
      </c>
    </row>
    <row r="1735" spans="1:35">
      <c r="A1735" t="s">
        <v>13720</v>
      </c>
      <c r="B1735" t="s">
        <v>13721</v>
      </c>
      <c r="C1735">
        <v>0</v>
      </c>
      <c r="D1735">
        <v>0</v>
      </c>
      <c r="E1735" t="s">
        <v>13722</v>
      </c>
      <c r="F1735" t="s">
        <v>34</v>
      </c>
      <c r="G1735" t="s">
        <v>13723</v>
      </c>
      <c r="H1735" t="s">
        <v>13724</v>
      </c>
      <c r="I1735" t="s">
        <v>13724</v>
      </c>
      <c r="J1735" t="s">
        <v>13724</v>
      </c>
      <c r="K1735" t="s">
        <v>13724</v>
      </c>
      <c r="L1735" t="s">
        <v>13722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t="s">
        <v>50</v>
      </c>
      <c r="AC1735" t="s">
        <v>646</v>
      </c>
      <c r="AD1735" t="s">
        <v>111</v>
      </c>
      <c r="AE1735">
        <v>21</v>
      </c>
      <c r="AF1735">
        <v>8163</v>
      </c>
      <c r="AG1735" t="str">
        <f>CONCATENATE(Table1[[#This Row],[item_code]],(".jpg"))</f>
        <v>LAB627.jpg</v>
      </c>
      <c r="AH1735" t="str">
        <f>IF(Table1[[#This Row],[DEPO. TOTAL DISPO]]&gt;2,"Publish","Draft")</f>
        <v>Draft</v>
      </c>
      <c r="AI1735" s="1" t="str">
        <f>IFERROR(VLOOKUP(A1735,#REF!, 1, FALSE),"  ")</f>
        <v xml:space="preserve">  </v>
      </c>
    </row>
    <row r="1736" spans="1:35">
      <c r="A1736" t="s">
        <v>6810</v>
      </c>
      <c r="B1736" t="s">
        <v>6811</v>
      </c>
      <c r="C1736">
        <v>0</v>
      </c>
      <c r="D1736">
        <v>0</v>
      </c>
      <c r="E1736" t="s">
        <v>6812</v>
      </c>
      <c r="F1736" t="s">
        <v>34</v>
      </c>
      <c r="G1736" t="s">
        <v>6813</v>
      </c>
      <c r="H1736" t="s">
        <v>6814</v>
      </c>
      <c r="I1736" t="s">
        <v>6814</v>
      </c>
      <c r="J1736" t="s">
        <v>6814</v>
      </c>
      <c r="K1736" t="s">
        <v>6814</v>
      </c>
      <c r="L1736" t="s">
        <v>6812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50</v>
      </c>
      <c r="AC1736" t="s">
        <v>58</v>
      </c>
      <c r="AD1736" t="s">
        <v>357</v>
      </c>
      <c r="AE1736">
        <v>21</v>
      </c>
      <c r="AF1736">
        <v>8769</v>
      </c>
      <c r="AG1736" t="str">
        <f>CONCATENATE(Table1[[#This Row],[item_code]],(".jpg"))</f>
        <v>LAB6235.jpg</v>
      </c>
      <c r="AH1736" t="str">
        <f>IF(Table1[[#This Row],[DEPO. TOTAL DISPO]]&gt;2,"Publish","Draft")</f>
        <v>Draft</v>
      </c>
      <c r="AI1736" s="1" t="str">
        <f>IFERROR(VLOOKUP(A1736,#REF!, 1, FALSE),"  ")</f>
        <v xml:space="preserve">  </v>
      </c>
    </row>
    <row r="1737" spans="1:35">
      <c r="A1737" t="s">
        <v>5894</v>
      </c>
      <c r="B1737" t="s">
        <v>5895</v>
      </c>
      <c r="C1737">
        <v>0</v>
      </c>
      <c r="D1737">
        <v>0</v>
      </c>
      <c r="E1737" t="s">
        <v>5896</v>
      </c>
      <c r="F1737" t="s">
        <v>34</v>
      </c>
      <c r="G1737" t="s">
        <v>5897</v>
      </c>
      <c r="H1737" t="s">
        <v>5898</v>
      </c>
      <c r="I1737" t="s">
        <v>5898</v>
      </c>
      <c r="J1737" t="s">
        <v>5898</v>
      </c>
      <c r="K1737" t="s">
        <v>5898</v>
      </c>
      <c r="L1737" t="s">
        <v>5896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50</v>
      </c>
      <c r="AC1737" t="s">
        <v>58</v>
      </c>
      <c r="AD1737" t="s">
        <v>5883</v>
      </c>
      <c r="AE1737">
        <v>21</v>
      </c>
      <c r="AF1737">
        <v>9568</v>
      </c>
      <c r="AG1737" t="str">
        <f>CONCATENATE(Table1[[#This Row],[item_code]],(".jpg"))</f>
        <v>LAB6220.jpg</v>
      </c>
      <c r="AH1737" t="str">
        <f>IF(Table1[[#This Row],[DEPO. TOTAL DISPO]]&gt;2,"Publish","Draft")</f>
        <v>Draft</v>
      </c>
      <c r="AI1737" s="1" t="str">
        <f>IFERROR(VLOOKUP(A1737,#REF!, 1, FALSE),"  ")</f>
        <v xml:space="preserve">  </v>
      </c>
    </row>
    <row r="1738" spans="1:35">
      <c r="A1738" t="s">
        <v>10768</v>
      </c>
      <c r="B1738" t="s">
        <v>10769</v>
      </c>
      <c r="C1738">
        <v>0</v>
      </c>
      <c r="D1738">
        <v>0</v>
      </c>
      <c r="E1738" t="s">
        <v>10770</v>
      </c>
      <c r="F1738" t="s">
        <v>34</v>
      </c>
      <c r="G1738" t="s">
        <v>6026</v>
      </c>
      <c r="H1738" t="s">
        <v>10771</v>
      </c>
      <c r="I1738" t="s">
        <v>10771</v>
      </c>
      <c r="J1738" t="s">
        <v>10771</v>
      </c>
      <c r="K1738" t="s">
        <v>10771</v>
      </c>
      <c r="L1738" t="s">
        <v>10770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50</v>
      </c>
      <c r="AC1738" t="s">
        <v>663</v>
      </c>
      <c r="AD1738" t="s">
        <v>2140</v>
      </c>
      <c r="AE1738">
        <v>21</v>
      </c>
      <c r="AF1738">
        <v>6932</v>
      </c>
      <c r="AG1738" t="str">
        <f>CONCATENATE(Table1[[#This Row],[item_code]],(".jpg"))</f>
        <v>LAB6205.jpg</v>
      </c>
      <c r="AH1738" t="str">
        <f>IF(Table1[[#This Row],[DEPO. TOTAL DISPO]]&gt;2,"Publish","Draft")</f>
        <v>Draft</v>
      </c>
      <c r="AI1738" s="1" t="str">
        <f>IFERROR(VLOOKUP(A1738,#REF!, 1, FALSE),"  ")</f>
        <v xml:space="preserve">  </v>
      </c>
    </row>
    <row r="1739" spans="1:35">
      <c r="A1739" t="s">
        <v>13700</v>
      </c>
      <c r="B1739" t="s">
        <v>13701</v>
      </c>
      <c r="C1739">
        <v>0</v>
      </c>
      <c r="D1739">
        <v>0</v>
      </c>
      <c r="E1739" t="s">
        <v>13702</v>
      </c>
      <c r="F1739" t="s">
        <v>71</v>
      </c>
      <c r="G1739" t="s">
        <v>84</v>
      </c>
      <c r="H1739" t="s">
        <v>13703</v>
      </c>
      <c r="I1739" t="s">
        <v>13703</v>
      </c>
      <c r="J1739" t="s">
        <v>13703</v>
      </c>
      <c r="K1739" t="s">
        <v>13703</v>
      </c>
      <c r="L1739" t="s">
        <v>13702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s">
        <v>86</v>
      </c>
      <c r="AC1739" t="s">
        <v>87</v>
      </c>
      <c r="AD1739" t="s">
        <v>104</v>
      </c>
      <c r="AE1739">
        <v>21</v>
      </c>
      <c r="AF1739">
        <v>8154</v>
      </c>
      <c r="AG1739" t="str">
        <f>CONCATENATE(Table1[[#This Row],[item_code]],(".jpg"))</f>
        <v>LAB618.jpg</v>
      </c>
      <c r="AH1739" t="str">
        <f>IF(Table1[[#This Row],[DEPO. TOTAL DISPO]]&gt;2,"Publish","Draft")</f>
        <v>Draft</v>
      </c>
      <c r="AI1739" s="1" t="str">
        <f>IFERROR(VLOOKUP(A1739,#REF!, 1, FALSE),"  ")</f>
        <v xml:space="preserve">  </v>
      </c>
    </row>
    <row r="1740" spans="1:35">
      <c r="A1740" t="s">
        <v>6538</v>
      </c>
      <c r="B1740" t="s">
        <v>6539</v>
      </c>
      <c r="C1740">
        <v>0</v>
      </c>
      <c r="D1740">
        <v>0</v>
      </c>
      <c r="E1740" t="s">
        <v>6540</v>
      </c>
      <c r="F1740" t="s">
        <v>34</v>
      </c>
      <c r="G1740" t="s">
        <v>6541</v>
      </c>
      <c r="H1740" t="s">
        <v>6542</v>
      </c>
      <c r="I1740" t="s">
        <v>6542</v>
      </c>
      <c r="J1740" t="s">
        <v>6542</v>
      </c>
      <c r="K1740" t="s">
        <v>6542</v>
      </c>
      <c r="L1740" t="s">
        <v>6540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 t="s">
        <v>50</v>
      </c>
      <c r="AC1740" t="s">
        <v>58</v>
      </c>
      <c r="AD1740" t="s">
        <v>484</v>
      </c>
      <c r="AE1740">
        <v>21</v>
      </c>
      <c r="AF1740">
        <v>8746</v>
      </c>
      <c r="AG1740" t="str">
        <f>CONCATENATE(Table1[[#This Row],[item_code]],(".jpg"))</f>
        <v>LAB6174.jpg</v>
      </c>
      <c r="AH1740" t="str">
        <f>IF(Table1[[#This Row],[DEPO. TOTAL DISPO]]&gt;2,"Publish","Draft")</f>
        <v>Draft</v>
      </c>
      <c r="AI1740" s="1" t="str">
        <f>IFERROR(VLOOKUP(A1740,#REF!, 1, FALSE),"  ")</f>
        <v xml:space="preserve">  </v>
      </c>
    </row>
    <row r="1741" spans="1:35">
      <c r="A1741" t="s">
        <v>428</v>
      </c>
      <c r="B1741" t="s">
        <v>429</v>
      </c>
      <c r="C1741">
        <v>0</v>
      </c>
      <c r="D1741">
        <v>0</v>
      </c>
      <c r="E1741" t="s">
        <v>430</v>
      </c>
      <c r="F1741" t="s">
        <v>34</v>
      </c>
      <c r="G1741" t="s">
        <v>431</v>
      </c>
      <c r="H1741" t="s">
        <v>432</v>
      </c>
      <c r="I1741" t="s">
        <v>432</v>
      </c>
      <c r="J1741" t="s">
        <v>432</v>
      </c>
      <c r="K1741" t="s">
        <v>432</v>
      </c>
      <c r="L1741" t="s">
        <v>430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50</v>
      </c>
      <c r="AC1741" t="s">
        <v>88</v>
      </c>
      <c r="AD1741" t="s">
        <v>85</v>
      </c>
      <c r="AE1741">
        <v>21</v>
      </c>
      <c r="AF1741">
        <v>9515</v>
      </c>
      <c r="AG1741" t="str">
        <f>CONCATENATE(Table1[[#This Row],[item_code]],(".jpg"))</f>
        <v>LAB6126 .jpg</v>
      </c>
      <c r="AH1741" t="str">
        <f>IF(Table1[[#This Row],[DEPO. TOTAL DISPO]]&gt;2,"Publish","Draft")</f>
        <v>Draft</v>
      </c>
      <c r="AI1741" s="1" t="str">
        <f>IFERROR(VLOOKUP(A1741,#REF!, 1, FALSE),"  ")</f>
        <v xml:space="preserve">  </v>
      </c>
    </row>
    <row r="1742" spans="1:35">
      <c r="A1742" t="s">
        <v>6594</v>
      </c>
      <c r="B1742" t="s">
        <v>6595</v>
      </c>
      <c r="C1742">
        <v>0</v>
      </c>
      <c r="D1742">
        <v>0</v>
      </c>
      <c r="E1742" t="s">
        <v>6596</v>
      </c>
      <c r="F1742" t="s">
        <v>34</v>
      </c>
      <c r="G1742" t="s">
        <v>6597</v>
      </c>
      <c r="H1742" t="s">
        <v>6598</v>
      </c>
      <c r="I1742" t="s">
        <v>6598</v>
      </c>
      <c r="J1742" t="s">
        <v>6598</v>
      </c>
      <c r="K1742" t="s">
        <v>6598</v>
      </c>
      <c r="L1742" t="s">
        <v>6596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 t="s">
        <v>50</v>
      </c>
      <c r="AC1742" t="s">
        <v>58</v>
      </c>
      <c r="AD1742" t="s">
        <v>6548</v>
      </c>
      <c r="AE1742">
        <v>21</v>
      </c>
      <c r="AF1742">
        <v>9559</v>
      </c>
      <c r="AG1742" t="str">
        <f>CONCATENATE(Table1[[#This Row],[item_code]],(".jpg"))</f>
        <v>LAB6110.jpg</v>
      </c>
      <c r="AH1742" t="str">
        <f>IF(Table1[[#This Row],[DEPO. TOTAL DISPO]]&gt;2,"Publish","Draft")</f>
        <v>Draft</v>
      </c>
      <c r="AI1742" s="1" t="str">
        <f>IFERROR(VLOOKUP(A1742,#REF!, 1, FALSE),"  ")</f>
        <v xml:space="preserve">  </v>
      </c>
    </row>
    <row r="1743" spans="1:35">
      <c r="A1743" t="s">
        <v>13559</v>
      </c>
      <c r="B1743" t="s">
        <v>13560</v>
      </c>
      <c r="C1743">
        <v>0</v>
      </c>
      <c r="D1743">
        <v>0</v>
      </c>
      <c r="E1743" t="s">
        <v>13561</v>
      </c>
      <c r="F1743" t="s">
        <v>34</v>
      </c>
      <c r="G1743" t="s">
        <v>13562</v>
      </c>
      <c r="H1743" t="s">
        <v>13563</v>
      </c>
      <c r="I1743" t="s">
        <v>13563</v>
      </c>
      <c r="J1743" t="s">
        <v>13563</v>
      </c>
      <c r="K1743" t="s">
        <v>13563</v>
      </c>
      <c r="L1743" t="s">
        <v>13561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50</v>
      </c>
      <c r="AC1743" t="s">
        <v>646</v>
      </c>
      <c r="AD1743" t="s">
        <v>111</v>
      </c>
      <c r="AE1743">
        <v>21</v>
      </c>
      <c r="AF1743">
        <v>8168</v>
      </c>
      <c r="AG1743" t="str">
        <f>CONCATENATE(Table1[[#This Row],[item_code]],(".jpg"))</f>
        <v>LAB61.jpg</v>
      </c>
      <c r="AH1743" t="str">
        <f>IF(Table1[[#This Row],[DEPO. TOTAL DISPO]]&gt;2,"Publish","Draft")</f>
        <v>Draft</v>
      </c>
      <c r="AI1743" s="1" t="str">
        <f>IFERROR(VLOOKUP(A1743,#REF!, 1, FALSE),"  ")</f>
        <v xml:space="preserve">  </v>
      </c>
    </row>
    <row r="1744" spans="1:35">
      <c r="A1744" t="s">
        <v>7086</v>
      </c>
      <c r="B1744" t="s">
        <v>7087</v>
      </c>
      <c r="C1744">
        <v>0</v>
      </c>
      <c r="D1744">
        <v>0</v>
      </c>
      <c r="E1744" t="s">
        <v>7088</v>
      </c>
      <c r="F1744" t="s">
        <v>34</v>
      </c>
      <c r="G1744" t="s">
        <v>7089</v>
      </c>
      <c r="H1744" t="s">
        <v>7090</v>
      </c>
      <c r="I1744" t="s">
        <v>7090</v>
      </c>
      <c r="J1744" t="s">
        <v>7090</v>
      </c>
      <c r="K1744" t="s">
        <v>7090</v>
      </c>
      <c r="L1744" t="s">
        <v>7088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50</v>
      </c>
      <c r="AC1744" t="s">
        <v>51</v>
      </c>
      <c r="AD1744" t="s">
        <v>59</v>
      </c>
      <c r="AE1744">
        <v>21</v>
      </c>
      <c r="AF1744">
        <v>9208</v>
      </c>
      <c r="AG1744" t="str">
        <f>CONCATENATE(Table1[[#This Row],[item_code]],(".jpg"))</f>
        <v>LAB60IX.jpg</v>
      </c>
      <c r="AH1744" t="str">
        <f>IF(Table1[[#This Row],[DEPO. TOTAL DISPO]]&gt;2,"Publish","Draft")</f>
        <v>Draft</v>
      </c>
      <c r="AI1744" s="1" t="str">
        <f>IFERROR(VLOOKUP(A1744,#REF!, 1, FALSE),"  ")</f>
        <v xml:space="preserve">  </v>
      </c>
    </row>
    <row r="1745" spans="1:35">
      <c r="A1745" t="s">
        <v>11209</v>
      </c>
      <c r="B1745" t="s">
        <v>11210</v>
      </c>
      <c r="C1745">
        <v>0</v>
      </c>
      <c r="D1745">
        <v>0</v>
      </c>
      <c r="E1745" t="s">
        <v>11211</v>
      </c>
      <c r="F1745" t="s">
        <v>34</v>
      </c>
      <c r="G1745" t="s">
        <v>11212</v>
      </c>
      <c r="H1745" t="s">
        <v>11213</v>
      </c>
      <c r="I1745" t="s">
        <v>11213</v>
      </c>
      <c r="J1745" t="s">
        <v>11213</v>
      </c>
      <c r="K1745" t="s">
        <v>11213</v>
      </c>
      <c r="L1745" t="s">
        <v>11214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50</v>
      </c>
      <c r="AC1745" t="s">
        <v>51</v>
      </c>
      <c r="AD1745" t="s">
        <v>4886</v>
      </c>
      <c r="AE1745">
        <v>21</v>
      </c>
      <c r="AF1745">
        <v>8890</v>
      </c>
      <c r="AG1745" t="str">
        <f>CONCATENATE(Table1[[#This Row],[item_code]],(".jpg"))</f>
        <v>LAB60E.jpg</v>
      </c>
      <c r="AH1745" t="str">
        <f>IF(Table1[[#This Row],[DEPO. TOTAL DISPO]]&gt;2,"Publish","Draft")</f>
        <v>Draft</v>
      </c>
      <c r="AI1745" s="1" t="str">
        <f>IFERROR(VLOOKUP(A1745,#REF!, 1, FALSE),"  ")</f>
        <v xml:space="preserve">  </v>
      </c>
    </row>
    <row r="1746" spans="1:35">
      <c r="A1746" t="s">
        <v>937</v>
      </c>
      <c r="B1746" t="s">
        <v>938</v>
      </c>
      <c r="C1746">
        <v>0</v>
      </c>
      <c r="D1746">
        <v>0</v>
      </c>
      <c r="E1746" t="s">
        <v>939</v>
      </c>
      <c r="F1746" t="s">
        <v>34</v>
      </c>
      <c r="G1746" t="s">
        <v>940</v>
      </c>
      <c r="H1746" t="s">
        <v>941</v>
      </c>
      <c r="I1746" t="s">
        <v>941</v>
      </c>
      <c r="J1746" t="s">
        <v>941</v>
      </c>
      <c r="K1746" t="s">
        <v>941</v>
      </c>
      <c r="L1746" t="s">
        <v>939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 t="s">
        <v>50</v>
      </c>
      <c r="AC1746" t="s">
        <v>663</v>
      </c>
      <c r="AD1746" t="s">
        <v>890</v>
      </c>
      <c r="AE1746">
        <v>21</v>
      </c>
      <c r="AF1746">
        <v>9419</v>
      </c>
      <c r="AG1746" t="str">
        <f>CONCATENATE(Table1[[#This Row],[item_code]],(".jpg"))</f>
        <v>LAB6097.jpg</v>
      </c>
      <c r="AH1746" t="str">
        <f>IF(Table1[[#This Row],[DEPO. TOTAL DISPO]]&gt;2,"Publish","Draft")</f>
        <v>Draft</v>
      </c>
      <c r="AI1746" s="1" t="str">
        <f>IFERROR(VLOOKUP(A1746,#REF!, 1, FALSE),"  ")</f>
        <v xml:space="preserve">  </v>
      </c>
    </row>
    <row r="1747" spans="1:35">
      <c r="A1747" t="s">
        <v>8609</v>
      </c>
      <c r="B1747" t="s">
        <v>8610</v>
      </c>
      <c r="C1747">
        <v>0</v>
      </c>
      <c r="D1747">
        <v>0</v>
      </c>
      <c r="E1747" t="s">
        <v>8611</v>
      </c>
      <c r="F1747" t="s">
        <v>34</v>
      </c>
      <c r="G1747" t="s">
        <v>8612</v>
      </c>
      <c r="H1747" t="s">
        <v>8613</v>
      </c>
      <c r="I1747" t="s">
        <v>8613</v>
      </c>
      <c r="J1747" t="s">
        <v>8613</v>
      </c>
      <c r="K1747" t="s">
        <v>8613</v>
      </c>
      <c r="L1747" t="s">
        <v>8611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s">
        <v>50</v>
      </c>
      <c r="AC1747" t="s">
        <v>51</v>
      </c>
      <c r="AD1747" t="s">
        <v>538</v>
      </c>
      <c r="AE1747">
        <v>21</v>
      </c>
      <c r="AF1747">
        <v>9321</v>
      </c>
      <c r="AG1747" t="str">
        <f>CONCATENATE(Table1[[#This Row],[item_code]],(".jpg"))</f>
        <v>LAB6092.jpg</v>
      </c>
      <c r="AH1747" t="str">
        <f>IF(Table1[[#This Row],[DEPO. TOTAL DISPO]]&gt;2,"Publish","Draft")</f>
        <v>Draft</v>
      </c>
      <c r="AI1747" s="1" t="str">
        <f>IFERROR(VLOOKUP(A1747,#REF!, 1, FALSE),"  ")</f>
        <v xml:space="preserve">  </v>
      </c>
    </row>
    <row r="1748" spans="1:35">
      <c r="A1748" t="s">
        <v>885</v>
      </c>
      <c r="B1748" t="s">
        <v>886</v>
      </c>
      <c r="C1748">
        <v>0</v>
      </c>
      <c r="D1748">
        <v>0</v>
      </c>
      <c r="E1748" t="s">
        <v>887</v>
      </c>
      <c r="F1748" t="s">
        <v>34</v>
      </c>
      <c r="G1748" t="s">
        <v>888</v>
      </c>
      <c r="H1748" t="s">
        <v>889</v>
      </c>
      <c r="I1748" t="s">
        <v>889</v>
      </c>
      <c r="J1748" t="s">
        <v>889</v>
      </c>
      <c r="K1748" t="s">
        <v>889</v>
      </c>
      <c r="L1748" t="s">
        <v>887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50</v>
      </c>
      <c r="AC1748" t="s">
        <v>663</v>
      </c>
      <c r="AD1748" t="s">
        <v>890</v>
      </c>
      <c r="AE1748">
        <v>21</v>
      </c>
      <c r="AF1748">
        <v>2950</v>
      </c>
      <c r="AG1748" t="str">
        <f>CONCATENATE(Table1[[#This Row],[item_code]],(".jpg"))</f>
        <v>LAB6060.jpg</v>
      </c>
      <c r="AH1748" t="str">
        <f>IF(Table1[[#This Row],[DEPO. TOTAL DISPO]]&gt;2,"Publish","Draft")</f>
        <v>Draft</v>
      </c>
      <c r="AI1748" s="1" t="str">
        <f>IFERROR(VLOOKUP(A1748,#REF!, 1, FALSE),"  ")</f>
        <v xml:space="preserve">  </v>
      </c>
    </row>
    <row r="1749" spans="1:35">
      <c r="A1749" t="s">
        <v>6579</v>
      </c>
      <c r="B1749" t="s">
        <v>6580</v>
      </c>
      <c r="C1749">
        <v>0</v>
      </c>
      <c r="D1749">
        <v>0</v>
      </c>
      <c r="E1749" t="s">
        <v>6581</v>
      </c>
      <c r="F1749" t="s">
        <v>34</v>
      </c>
      <c r="G1749" t="s">
        <v>6582</v>
      </c>
      <c r="H1749" t="s">
        <v>6583</v>
      </c>
      <c r="I1749" t="s">
        <v>6583</v>
      </c>
      <c r="J1749" t="s">
        <v>6583</v>
      </c>
      <c r="K1749" t="s">
        <v>6583</v>
      </c>
      <c r="L1749" t="s">
        <v>6581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50</v>
      </c>
      <c r="AC1749" t="s">
        <v>58</v>
      </c>
      <c r="AD1749" t="s">
        <v>3119</v>
      </c>
      <c r="AE1749">
        <v>21</v>
      </c>
      <c r="AF1749">
        <v>5313</v>
      </c>
      <c r="AG1749" t="str">
        <f>CONCATENATE(Table1[[#This Row],[item_code]],(".jpg"))</f>
        <v>LAB606.jpg</v>
      </c>
      <c r="AH1749" t="str">
        <f>IF(Table1[[#This Row],[DEPO. TOTAL DISPO]]&gt;2,"Publish","Draft")</f>
        <v>Draft</v>
      </c>
      <c r="AI1749" s="1" t="str">
        <f>IFERROR(VLOOKUP(A1749,#REF!, 1, FALSE),"  ")</f>
        <v xml:space="preserve">  </v>
      </c>
    </row>
    <row r="1750" spans="1:35">
      <c r="A1750" t="s">
        <v>8649</v>
      </c>
      <c r="B1750" t="s">
        <v>8650</v>
      </c>
      <c r="C1750">
        <v>0</v>
      </c>
      <c r="D1750">
        <v>0</v>
      </c>
      <c r="E1750" t="s">
        <v>8651</v>
      </c>
      <c r="F1750" t="s">
        <v>34</v>
      </c>
      <c r="G1750" t="s">
        <v>4298</v>
      </c>
      <c r="H1750" t="s">
        <v>8652</v>
      </c>
      <c r="I1750" t="s">
        <v>8652</v>
      </c>
      <c r="J1750" t="s">
        <v>8652</v>
      </c>
      <c r="K1750" t="s">
        <v>8652</v>
      </c>
      <c r="L1750" t="s">
        <v>8651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50</v>
      </c>
      <c r="AC1750" t="s">
        <v>51</v>
      </c>
      <c r="AD1750" t="s">
        <v>357</v>
      </c>
      <c r="AE1750">
        <v>21</v>
      </c>
      <c r="AF1750">
        <v>8754</v>
      </c>
      <c r="AG1750" t="str">
        <f>CONCATENATE(Table1[[#This Row],[item_code]],(".jpg"))</f>
        <v>LAB6055.jpg</v>
      </c>
      <c r="AH1750" t="str">
        <f>IF(Table1[[#This Row],[DEPO. TOTAL DISPO]]&gt;2,"Publish","Draft")</f>
        <v>Draft</v>
      </c>
      <c r="AI1750" s="1" t="str">
        <f>IFERROR(VLOOKUP(A1750,#REF!, 1, FALSE),"  ")</f>
        <v xml:space="preserve">  </v>
      </c>
    </row>
    <row r="1751" spans="1:35">
      <c r="A1751" t="s">
        <v>825</v>
      </c>
      <c r="B1751" t="s">
        <v>826</v>
      </c>
      <c r="C1751">
        <v>0</v>
      </c>
      <c r="D1751">
        <v>0</v>
      </c>
      <c r="E1751" t="s">
        <v>827</v>
      </c>
      <c r="F1751" t="s">
        <v>34</v>
      </c>
      <c r="G1751" t="s">
        <v>828</v>
      </c>
      <c r="H1751" t="s">
        <v>829</v>
      </c>
      <c r="I1751" t="s">
        <v>829</v>
      </c>
      <c r="J1751" t="s">
        <v>829</v>
      </c>
      <c r="K1751" t="s">
        <v>829</v>
      </c>
      <c r="L1751" t="s">
        <v>827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50</v>
      </c>
      <c r="AC1751" t="s">
        <v>663</v>
      </c>
      <c r="AD1751" t="s">
        <v>357</v>
      </c>
      <c r="AE1751">
        <v>21</v>
      </c>
      <c r="AF1751">
        <v>8753</v>
      </c>
      <c r="AG1751" t="str">
        <f>CONCATENATE(Table1[[#This Row],[item_code]],(".jpg"))</f>
        <v>LAB6050.jpg</v>
      </c>
      <c r="AH1751" t="str">
        <f>IF(Table1[[#This Row],[DEPO. TOTAL DISPO]]&gt;2,"Publish","Draft")</f>
        <v>Draft</v>
      </c>
      <c r="AI1751" s="1" t="str">
        <f>IFERROR(VLOOKUP(A1751,#REF!, 1, FALSE),"  ")</f>
        <v xml:space="preserve">  </v>
      </c>
    </row>
    <row r="1752" spans="1:35">
      <c r="A1752" t="s">
        <v>8119</v>
      </c>
      <c r="B1752" t="s">
        <v>8120</v>
      </c>
      <c r="C1752">
        <v>0</v>
      </c>
      <c r="D1752">
        <v>0</v>
      </c>
      <c r="E1752" t="s">
        <v>8121</v>
      </c>
      <c r="F1752" t="s">
        <v>34</v>
      </c>
      <c r="G1752" t="s">
        <v>8122</v>
      </c>
      <c r="H1752" t="s">
        <v>8123</v>
      </c>
      <c r="I1752" t="s">
        <v>8123</v>
      </c>
      <c r="J1752" t="s">
        <v>8123</v>
      </c>
      <c r="K1752" t="s">
        <v>8123</v>
      </c>
      <c r="L1752" t="s">
        <v>8121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50</v>
      </c>
      <c r="AC1752" t="s">
        <v>663</v>
      </c>
      <c r="AD1752" t="s">
        <v>111</v>
      </c>
      <c r="AE1752">
        <v>21</v>
      </c>
      <c r="AF1752">
        <v>5812</v>
      </c>
      <c r="AG1752" t="str">
        <f>CONCATENATE(Table1[[#This Row],[item_code]],(".jpg"))</f>
        <v>LAB603.jpg</v>
      </c>
      <c r="AH1752" t="str">
        <f>IF(Table1[[#This Row],[DEPO. TOTAL DISPO]]&gt;2,"Publish","Draft")</f>
        <v>Draft</v>
      </c>
      <c r="AI1752" s="1" t="str">
        <f>IFERROR(VLOOKUP(A1752,#REF!, 1, FALSE),"  ")</f>
        <v xml:space="preserve">  </v>
      </c>
    </row>
    <row r="1753" spans="1:35">
      <c r="A1753" t="s">
        <v>2059</v>
      </c>
      <c r="B1753" t="s">
        <v>2060</v>
      </c>
      <c r="C1753">
        <v>0</v>
      </c>
      <c r="D1753">
        <v>0</v>
      </c>
      <c r="E1753" t="s">
        <v>2061</v>
      </c>
      <c r="F1753" t="s">
        <v>34</v>
      </c>
      <c r="G1753" t="s">
        <v>2062</v>
      </c>
      <c r="H1753" t="s">
        <v>2063</v>
      </c>
      <c r="I1753" t="s">
        <v>2063</v>
      </c>
      <c r="J1753" t="s">
        <v>2063</v>
      </c>
      <c r="K1753" t="s">
        <v>2063</v>
      </c>
      <c r="L1753" t="s">
        <v>2061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s">
        <v>50</v>
      </c>
      <c r="AC1753" t="s">
        <v>103</v>
      </c>
      <c r="AD1753" t="s">
        <v>890</v>
      </c>
      <c r="AE1753">
        <v>21</v>
      </c>
      <c r="AF1753">
        <v>3378</v>
      </c>
      <c r="AG1753" t="str">
        <f>CONCATENATE(Table1[[#This Row],[item_code]],(".jpg"))</f>
        <v>LAB6001.jpg</v>
      </c>
      <c r="AH1753" t="str">
        <f>IF(Table1[[#This Row],[DEPO. TOTAL DISPO]]&gt;2,"Publish","Draft")</f>
        <v>Draft</v>
      </c>
      <c r="AI1753" s="1" t="str">
        <f>IFERROR(VLOOKUP(A1753,#REF!, 1, FALSE),"  ")</f>
        <v xml:space="preserve">  </v>
      </c>
    </row>
    <row r="1754" spans="1:35">
      <c r="A1754" t="s">
        <v>11792</v>
      </c>
      <c r="B1754" t="s">
        <v>11793</v>
      </c>
      <c r="C1754">
        <v>0</v>
      </c>
      <c r="D1754">
        <v>0</v>
      </c>
      <c r="E1754" t="s">
        <v>11794</v>
      </c>
      <c r="F1754" t="s">
        <v>34</v>
      </c>
      <c r="G1754" t="s">
        <v>11795</v>
      </c>
      <c r="H1754" t="s">
        <v>11796</v>
      </c>
      <c r="I1754" t="s">
        <v>11796</v>
      </c>
      <c r="J1754" t="s">
        <v>11796</v>
      </c>
      <c r="K1754" t="s">
        <v>11796</v>
      </c>
      <c r="L1754" t="s">
        <v>11794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 t="s">
        <v>50</v>
      </c>
      <c r="AC1754" t="s">
        <v>7493</v>
      </c>
      <c r="AD1754" t="s">
        <v>6443</v>
      </c>
      <c r="AE1754">
        <v>21</v>
      </c>
      <c r="AF1754">
        <v>9438</v>
      </c>
      <c r="AG1754" t="str">
        <f>CONCATENATE(Table1[[#This Row],[item_code]],(".jpg"))</f>
        <v>LAB6000.jpg</v>
      </c>
      <c r="AH1754" t="str">
        <f>IF(Table1[[#This Row],[DEPO. TOTAL DISPO]]&gt;2,"Publish","Draft")</f>
        <v>Draft</v>
      </c>
      <c r="AI1754" s="1" t="str">
        <f>IFERROR(VLOOKUP(A1754,#REF!, 1, FALSE),"  ")</f>
        <v xml:space="preserve">  </v>
      </c>
    </row>
    <row r="1755" spans="1:35">
      <c r="A1755" t="s">
        <v>13025</v>
      </c>
      <c r="B1755" t="s">
        <v>13026</v>
      </c>
      <c r="C1755">
        <v>0</v>
      </c>
      <c r="D1755">
        <v>0</v>
      </c>
      <c r="E1755" t="s">
        <v>13027</v>
      </c>
      <c r="F1755" t="s">
        <v>34</v>
      </c>
      <c r="G1755" t="s">
        <v>13028</v>
      </c>
      <c r="H1755" t="s">
        <v>13029</v>
      </c>
      <c r="I1755" t="s">
        <v>13029</v>
      </c>
      <c r="J1755" t="s">
        <v>13029</v>
      </c>
      <c r="K1755" t="s">
        <v>13029</v>
      </c>
      <c r="L1755" t="s">
        <v>13027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50</v>
      </c>
      <c r="AC1755" t="s">
        <v>663</v>
      </c>
      <c r="AD1755" t="s">
        <v>111</v>
      </c>
      <c r="AE1755">
        <v>21</v>
      </c>
      <c r="AF1755">
        <v>7944</v>
      </c>
      <c r="AG1755" t="str">
        <f>CONCATENATE(Table1[[#This Row],[item_code]],(".jpg"))</f>
        <v>LAB600.jpg</v>
      </c>
      <c r="AH1755" t="str">
        <f>IF(Table1[[#This Row],[DEPO. TOTAL DISPO]]&gt;2,"Publish","Draft")</f>
        <v>Draft</v>
      </c>
      <c r="AI1755" s="1" t="str">
        <f>IFERROR(VLOOKUP(A1755,#REF!, 1, FALSE),"  ")</f>
        <v xml:space="preserve">  </v>
      </c>
    </row>
    <row r="1756" spans="1:35">
      <c r="A1756" t="s">
        <v>866</v>
      </c>
      <c r="B1756" t="s">
        <v>867</v>
      </c>
      <c r="C1756">
        <v>0</v>
      </c>
      <c r="D1756">
        <v>0</v>
      </c>
      <c r="E1756" t="s">
        <v>868</v>
      </c>
      <c r="F1756" t="s">
        <v>869</v>
      </c>
      <c r="G1756" t="s">
        <v>870</v>
      </c>
      <c r="H1756" t="s">
        <v>871</v>
      </c>
      <c r="I1756" t="s">
        <v>871</v>
      </c>
      <c r="J1756" t="s">
        <v>871</v>
      </c>
      <c r="K1756" t="s">
        <v>871</v>
      </c>
      <c r="L1756" t="s">
        <v>868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t="s">
        <v>50</v>
      </c>
      <c r="AC1756" t="s">
        <v>663</v>
      </c>
      <c r="AD1756" t="s">
        <v>872</v>
      </c>
      <c r="AE1756">
        <v>21</v>
      </c>
      <c r="AF1756">
        <v>2952</v>
      </c>
      <c r="AG1756" t="str">
        <f>CONCATENATE(Table1[[#This Row],[item_code]],(".jpg"))</f>
        <v>LAB591.jpg</v>
      </c>
      <c r="AH1756" t="str">
        <f>IF(Table1[[#This Row],[DEPO. TOTAL DISPO]]&gt;2,"Publish","Draft")</f>
        <v>Draft</v>
      </c>
      <c r="AI1756" s="1" t="str">
        <f>IFERROR(VLOOKUP(A1756,#REF!, 1, FALSE),"  ")</f>
        <v xml:space="preserve">  </v>
      </c>
    </row>
    <row r="1757" spans="1:35">
      <c r="A1757" t="s">
        <v>10772</v>
      </c>
      <c r="B1757" t="s">
        <v>10773</v>
      </c>
      <c r="C1757">
        <v>0</v>
      </c>
      <c r="D1757">
        <v>0</v>
      </c>
      <c r="E1757" t="s">
        <v>10774</v>
      </c>
      <c r="F1757" t="s">
        <v>34</v>
      </c>
      <c r="G1757" t="s">
        <v>10775</v>
      </c>
      <c r="H1757" t="s">
        <v>10776</v>
      </c>
      <c r="I1757" t="s">
        <v>10776</v>
      </c>
      <c r="J1757" t="s">
        <v>10776</v>
      </c>
      <c r="K1757" t="s">
        <v>10776</v>
      </c>
      <c r="L1757" t="s">
        <v>10774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s">
        <v>50</v>
      </c>
      <c r="AC1757" t="s">
        <v>103</v>
      </c>
      <c r="AD1757" t="s">
        <v>2140</v>
      </c>
      <c r="AE1757">
        <v>21</v>
      </c>
      <c r="AF1757">
        <v>9267</v>
      </c>
      <c r="AG1757" t="str">
        <f>CONCATENATE(Table1[[#This Row],[item_code]],(".jpg"))</f>
        <v>LAB5905.jpg</v>
      </c>
      <c r="AH1757" t="str">
        <f>IF(Table1[[#This Row],[DEPO. TOTAL DISPO]]&gt;2,"Publish","Draft")</f>
        <v>Draft</v>
      </c>
      <c r="AI1757" s="1" t="str">
        <f>IFERROR(VLOOKUP(A1757,#REF!, 1, FALSE),"  ")</f>
        <v xml:space="preserve">  </v>
      </c>
    </row>
    <row r="1758" spans="1:35">
      <c r="A1758" t="s">
        <v>562</v>
      </c>
      <c r="B1758" t="s">
        <v>563</v>
      </c>
      <c r="C1758">
        <v>0</v>
      </c>
      <c r="D1758">
        <v>0</v>
      </c>
      <c r="E1758" t="s">
        <v>564</v>
      </c>
      <c r="F1758" t="s">
        <v>34</v>
      </c>
      <c r="G1758" t="s">
        <v>565</v>
      </c>
      <c r="H1758" t="s">
        <v>566</v>
      </c>
      <c r="I1758" t="s">
        <v>566</v>
      </c>
      <c r="J1758" t="s">
        <v>566</v>
      </c>
      <c r="K1758" t="s">
        <v>566</v>
      </c>
      <c r="L1758" t="s">
        <v>564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50</v>
      </c>
      <c r="AC1758" t="s">
        <v>88</v>
      </c>
      <c r="AD1758" t="s">
        <v>357</v>
      </c>
      <c r="AE1758">
        <v>21</v>
      </c>
      <c r="AF1758">
        <v>9516</v>
      </c>
      <c r="AG1758" t="str">
        <f>CONCATENATE(Table1[[#This Row],[item_code]],(".jpg"))</f>
        <v>LAB5890.jpg</v>
      </c>
      <c r="AH1758" t="str">
        <f>IF(Table1[[#This Row],[DEPO. TOTAL DISPO]]&gt;2,"Publish","Draft")</f>
        <v>Draft</v>
      </c>
      <c r="AI1758" s="1" t="str">
        <f>IFERROR(VLOOKUP(A1758,#REF!, 1, FALSE),"  ")</f>
        <v xml:space="preserve">  </v>
      </c>
    </row>
    <row r="1759" spans="1:35">
      <c r="A1759" t="s">
        <v>363</v>
      </c>
      <c r="B1759" t="s">
        <v>364</v>
      </c>
      <c r="C1759">
        <v>0</v>
      </c>
      <c r="D1759">
        <v>0</v>
      </c>
      <c r="E1759" t="s">
        <v>365</v>
      </c>
      <c r="F1759" t="s">
        <v>34</v>
      </c>
      <c r="G1759" t="s">
        <v>366</v>
      </c>
      <c r="H1759" t="s">
        <v>367</v>
      </c>
      <c r="I1759" t="s">
        <v>367</v>
      </c>
      <c r="J1759" t="s">
        <v>367</v>
      </c>
      <c r="K1759" t="s">
        <v>367</v>
      </c>
      <c r="L1759" t="s">
        <v>365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t="s">
        <v>50</v>
      </c>
      <c r="AC1759" t="s">
        <v>88</v>
      </c>
      <c r="AD1759" t="s">
        <v>357</v>
      </c>
      <c r="AE1759">
        <v>21</v>
      </c>
      <c r="AF1759">
        <v>9066</v>
      </c>
      <c r="AG1759" t="str">
        <f>CONCATENATE(Table1[[#This Row],[item_code]],(".jpg"))</f>
        <v>LAB5869.jpg</v>
      </c>
      <c r="AH1759" t="str">
        <f>IF(Table1[[#This Row],[DEPO. TOTAL DISPO]]&gt;2,"Publish","Draft")</f>
        <v>Draft</v>
      </c>
      <c r="AI1759" s="1" t="str">
        <f>IFERROR(VLOOKUP(A1759,#REF!, 1, FALSE),"  ")</f>
        <v xml:space="preserve">  </v>
      </c>
    </row>
    <row r="1760" spans="1:35">
      <c r="A1760" t="s">
        <v>8109</v>
      </c>
      <c r="B1760" t="s">
        <v>8110</v>
      </c>
      <c r="C1760">
        <v>0</v>
      </c>
      <c r="D1760">
        <v>0</v>
      </c>
      <c r="E1760" t="s">
        <v>8111</v>
      </c>
      <c r="F1760" t="s">
        <v>34</v>
      </c>
      <c r="G1760" t="s">
        <v>8112</v>
      </c>
      <c r="H1760" t="s">
        <v>8113</v>
      </c>
      <c r="I1760" t="s">
        <v>8113</v>
      </c>
      <c r="J1760" t="s">
        <v>8113</v>
      </c>
      <c r="K1760" t="s">
        <v>8113</v>
      </c>
      <c r="L1760" t="s">
        <v>8111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 t="s">
        <v>50</v>
      </c>
      <c r="AC1760" t="s">
        <v>663</v>
      </c>
      <c r="AD1760" t="s">
        <v>111</v>
      </c>
      <c r="AE1760">
        <v>21</v>
      </c>
      <c r="AF1760">
        <v>5807</v>
      </c>
      <c r="AG1760" t="str">
        <f>CONCATENATE(Table1[[#This Row],[item_code]],(".jpg"))</f>
        <v>LAB586.jpg</v>
      </c>
      <c r="AH1760" t="str">
        <f>IF(Table1[[#This Row],[DEPO. TOTAL DISPO]]&gt;2,"Publish","Draft")</f>
        <v>Draft</v>
      </c>
      <c r="AI1760" s="1" t="str">
        <f>IFERROR(VLOOKUP(A1760,#REF!, 1, FALSE),"  ")</f>
        <v xml:space="preserve">  </v>
      </c>
    </row>
    <row r="1761" spans="1:35">
      <c r="A1761" t="s">
        <v>10757</v>
      </c>
      <c r="B1761" t="s">
        <v>10758</v>
      </c>
      <c r="C1761">
        <v>0</v>
      </c>
      <c r="D1761">
        <v>0</v>
      </c>
      <c r="E1761" t="s">
        <v>10759</v>
      </c>
      <c r="F1761" t="s">
        <v>34</v>
      </c>
      <c r="G1761" t="s">
        <v>10760</v>
      </c>
      <c r="H1761" t="s">
        <v>10761</v>
      </c>
      <c r="I1761" t="s">
        <v>10761</v>
      </c>
      <c r="J1761" t="s">
        <v>10761</v>
      </c>
      <c r="K1761" t="s">
        <v>10761</v>
      </c>
      <c r="L1761" t="s">
        <v>10759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 t="s">
        <v>50</v>
      </c>
      <c r="AC1761" t="s">
        <v>663</v>
      </c>
      <c r="AD1761" t="s">
        <v>111</v>
      </c>
      <c r="AE1761">
        <v>21</v>
      </c>
      <c r="AF1761">
        <v>6940</v>
      </c>
      <c r="AG1761" t="str">
        <f>CONCATENATE(Table1[[#This Row],[item_code]],(".jpg"))</f>
        <v>LAB585.jpg</v>
      </c>
      <c r="AH1761" t="str">
        <f>IF(Table1[[#This Row],[DEPO. TOTAL DISPO]]&gt;2,"Publish","Draft")</f>
        <v>Draft</v>
      </c>
      <c r="AI1761" s="1" t="str">
        <f>IFERROR(VLOOKUP(A1761,#REF!, 1, FALSE),"  ")</f>
        <v xml:space="preserve">  </v>
      </c>
    </row>
    <row r="1762" spans="1:35">
      <c r="A1762" t="s">
        <v>2187</v>
      </c>
      <c r="B1762" t="s">
        <v>2188</v>
      </c>
      <c r="C1762">
        <v>0</v>
      </c>
      <c r="D1762">
        <v>0</v>
      </c>
      <c r="E1762" t="s">
        <v>2189</v>
      </c>
      <c r="F1762" t="s">
        <v>34</v>
      </c>
      <c r="G1762" t="s">
        <v>2190</v>
      </c>
      <c r="H1762" t="s">
        <v>2191</v>
      </c>
      <c r="I1762" t="s">
        <v>2191</v>
      </c>
      <c r="J1762" t="s">
        <v>2191</v>
      </c>
      <c r="K1762" t="s">
        <v>2191</v>
      </c>
      <c r="L1762" t="s">
        <v>2189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 t="s">
        <v>50</v>
      </c>
      <c r="AC1762" t="s">
        <v>103</v>
      </c>
      <c r="AD1762" t="s">
        <v>111</v>
      </c>
      <c r="AE1762">
        <v>21</v>
      </c>
      <c r="AF1762">
        <v>3481</v>
      </c>
      <c r="AG1762" t="str">
        <f>CONCATENATE(Table1[[#This Row],[item_code]],(".jpg"))</f>
        <v>LAB582.jpg</v>
      </c>
      <c r="AH1762" t="str">
        <f>IF(Table1[[#This Row],[DEPO. TOTAL DISPO]]&gt;2,"Publish","Draft")</f>
        <v>Draft</v>
      </c>
      <c r="AI1762" s="1" t="str">
        <f>IFERROR(VLOOKUP(A1762,#REF!, 1, FALSE),"  ")</f>
        <v xml:space="preserve">  </v>
      </c>
    </row>
    <row r="1763" spans="1:35">
      <c r="A1763" t="s">
        <v>11220</v>
      </c>
      <c r="B1763" t="s">
        <v>11221</v>
      </c>
      <c r="C1763">
        <v>0</v>
      </c>
      <c r="D1763">
        <v>0</v>
      </c>
      <c r="E1763" t="s">
        <v>11222</v>
      </c>
      <c r="F1763" t="s">
        <v>34</v>
      </c>
      <c r="G1763" t="s">
        <v>11223</v>
      </c>
      <c r="H1763" t="s">
        <v>11224</v>
      </c>
      <c r="I1763" t="s">
        <v>11224</v>
      </c>
      <c r="J1763" t="s">
        <v>11224</v>
      </c>
      <c r="K1763" t="s">
        <v>11224</v>
      </c>
      <c r="L1763" t="s">
        <v>11222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50</v>
      </c>
      <c r="AC1763" t="s">
        <v>646</v>
      </c>
      <c r="AD1763" t="s">
        <v>111</v>
      </c>
      <c r="AE1763">
        <v>21</v>
      </c>
      <c r="AF1763">
        <v>7093</v>
      </c>
      <c r="AG1763" t="str">
        <f>CONCATENATE(Table1[[#This Row],[item_code]],(".jpg"))</f>
        <v>LAB578.jpg</v>
      </c>
      <c r="AH1763" t="str">
        <f>IF(Table1[[#This Row],[DEPO. TOTAL DISPO]]&gt;2,"Publish","Draft")</f>
        <v>Draft</v>
      </c>
      <c r="AI1763" s="1" t="str">
        <f>IFERROR(VLOOKUP(A1763,#REF!, 1, FALSE),"  ")</f>
        <v xml:space="preserve">  </v>
      </c>
    </row>
    <row r="1764" spans="1:35">
      <c r="A1764" t="s">
        <v>11215</v>
      </c>
      <c r="B1764" t="s">
        <v>11216</v>
      </c>
      <c r="C1764">
        <v>0</v>
      </c>
      <c r="D1764">
        <v>0</v>
      </c>
      <c r="E1764" t="s">
        <v>11217</v>
      </c>
      <c r="F1764" t="s">
        <v>34</v>
      </c>
      <c r="G1764" t="s">
        <v>11218</v>
      </c>
      <c r="H1764" t="s">
        <v>11219</v>
      </c>
      <c r="I1764" t="s">
        <v>11219</v>
      </c>
      <c r="J1764" t="s">
        <v>11219</v>
      </c>
      <c r="K1764" t="s">
        <v>11219</v>
      </c>
      <c r="L1764" t="s">
        <v>11217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50</v>
      </c>
      <c r="AC1764" t="s">
        <v>663</v>
      </c>
      <c r="AD1764" t="s">
        <v>111</v>
      </c>
      <c r="AE1764">
        <v>21</v>
      </c>
      <c r="AF1764">
        <v>7092</v>
      </c>
      <c r="AG1764" t="str">
        <f>CONCATENATE(Table1[[#This Row],[item_code]],(".jpg"))</f>
        <v>LAB577.jpg</v>
      </c>
      <c r="AH1764" t="str">
        <f>IF(Table1[[#This Row],[DEPO. TOTAL DISPO]]&gt;2,"Publish","Draft")</f>
        <v>Draft</v>
      </c>
      <c r="AI1764" s="1" t="str">
        <f>IFERROR(VLOOKUP(A1764,#REF!, 1, FALSE),"  ")</f>
        <v xml:space="preserve">  </v>
      </c>
    </row>
    <row r="1765" spans="1:35">
      <c r="A1765" t="s">
        <v>471</v>
      </c>
      <c r="B1765" t="s">
        <v>472</v>
      </c>
      <c r="C1765">
        <v>0</v>
      </c>
      <c r="D1765">
        <v>0</v>
      </c>
      <c r="E1765" t="s">
        <v>473</v>
      </c>
      <c r="F1765" t="s">
        <v>34</v>
      </c>
      <c r="G1765" t="s">
        <v>474</v>
      </c>
      <c r="H1765" t="s">
        <v>475</v>
      </c>
      <c r="I1765" t="s">
        <v>475</v>
      </c>
      <c r="J1765" t="s">
        <v>475</v>
      </c>
      <c r="K1765" t="s">
        <v>475</v>
      </c>
      <c r="L1765" t="s">
        <v>473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50</v>
      </c>
      <c r="AC1765" t="s">
        <v>88</v>
      </c>
      <c r="AD1765" t="s">
        <v>85</v>
      </c>
      <c r="AE1765">
        <v>21</v>
      </c>
      <c r="AF1765">
        <v>9518</v>
      </c>
      <c r="AG1765" t="str">
        <f>CONCATENATE(Table1[[#This Row],[item_code]],(".jpg"))</f>
        <v>LAB5747.jpg</v>
      </c>
      <c r="AH1765" t="str">
        <f>IF(Table1[[#This Row],[DEPO. TOTAL DISPO]]&gt;2,"Publish","Draft")</f>
        <v>Draft</v>
      </c>
      <c r="AI1765" s="1" t="str">
        <f>IFERROR(VLOOKUP(A1765,#REF!, 1, FALSE),"  ")</f>
        <v xml:space="preserve">  </v>
      </c>
    </row>
    <row r="1766" spans="1:35">
      <c r="A1766" t="s">
        <v>8527</v>
      </c>
      <c r="B1766" t="s">
        <v>8528</v>
      </c>
      <c r="C1766">
        <v>0</v>
      </c>
      <c r="D1766">
        <v>0</v>
      </c>
      <c r="E1766" t="s">
        <v>8529</v>
      </c>
      <c r="F1766" t="s">
        <v>34</v>
      </c>
      <c r="G1766" t="s">
        <v>8530</v>
      </c>
      <c r="H1766" t="s">
        <v>8531</v>
      </c>
      <c r="I1766" t="s">
        <v>8531</v>
      </c>
      <c r="J1766" t="s">
        <v>8531</v>
      </c>
      <c r="K1766" t="s">
        <v>8531</v>
      </c>
      <c r="L1766" t="s">
        <v>8529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s">
        <v>50</v>
      </c>
      <c r="AC1766" t="s">
        <v>51</v>
      </c>
      <c r="AD1766" t="s">
        <v>85</v>
      </c>
      <c r="AE1766">
        <v>21</v>
      </c>
      <c r="AF1766">
        <v>6010</v>
      </c>
      <c r="AG1766" t="str">
        <f>CONCATENATE(Table1[[#This Row],[item_code]],(".jpg"))</f>
        <v>LAB570.jpg</v>
      </c>
      <c r="AH1766" t="str">
        <f>IF(Table1[[#This Row],[DEPO. TOTAL DISPO]]&gt;2,"Publish","Draft")</f>
        <v>Draft</v>
      </c>
      <c r="AI1766" s="1" t="str">
        <f>IFERROR(VLOOKUP(A1766,#REF!, 1, FALSE),"  ")</f>
        <v xml:space="preserve">  </v>
      </c>
    </row>
    <row r="1767" spans="1:35">
      <c r="A1767" t="s">
        <v>527</v>
      </c>
      <c r="B1767" t="s">
        <v>528</v>
      </c>
      <c r="C1767">
        <v>0</v>
      </c>
      <c r="D1767">
        <v>0</v>
      </c>
      <c r="E1767" t="s">
        <v>529</v>
      </c>
      <c r="F1767" t="s">
        <v>34</v>
      </c>
      <c r="G1767" t="s">
        <v>530</v>
      </c>
      <c r="H1767" t="s">
        <v>531</v>
      </c>
      <c r="I1767" t="s">
        <v>531</v>
      </c>
      <c r="J1767" t="s">
        <v>531</v>
      </c>
      <c r="K1767" t="s">
        <v>531</v>
      </c>
      <c r="L1767" t="s">
        <v>529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s">
        <v>50</v>
      </c>
      <c r="AC1767" t="s">
        <v>88</v>
      </c>
      <c r="AD1767" t="s">
        <v>532</v>
      </c>
      <c r="AE1767">
        <v>21</v>
      </c>
      <c r="AF1767">
        <v>9680</v>
      </c>
      <c r="AG1767" t="str">
        <f>CONCATENATE(Table1[[#This Row],[item_code]],(".jpg"))</f>
        <v>LAB5685.jpg</v>
      </c>
      <c r="AH1767" t="str">
        <f>IF(Table1[[#This Row],[DEPO. TOTAL DISPO]]&gt;2,"Publish","Draft")</f>
        <v>Draft</v>
      </c>
      <c r="AI1767" s="1" t="str">
        <f>IFERROR(VLOOKUP(A1767,#REF!, 1, FALSE),"  ")</f>
        <v xml:space="preserve">  </v>
      </c>
    </row>
    <row r="1768" spans="1:35">
      <c r="A1768" t="s">
        <v>639</v>
      </c>
      <c r="B1768" t="s">
        <v>640</v>
      </c>
      <c r="C1768">
        <v>0</v>
      </c>
      <c r="D1768">
        <v>0</v>
      </c>
      <c r="E1768" t="s">
        <v>84</v>
      </c>
      <c r="F1768" t="s">
        <v>71</v>
      </c>
      <c r="G1768" t="s">
        <v>84</v>
      </c>
      <c r="H1768" t="s">
        <v>84</v>
      </c>
      <c r="I1768" t="s">
        <v>84</v>
      </c>
      <c r="J1768" t="s">
        <v>84</v>
      </c>
      <c r="K1768" t="s">
        <v>84</v>
      </c>
      <c r="L1768" t="s">
        <v>84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s">
        <v>131</v>
      </c>
      <c r="AC1768" t="s">
        <v>287</v>
      </c>
      <c r="AD1768" t="s">
        <v>484</v>
      </c>
      <c r="AE1768">
        <v>21</v>
      </c>
      <c r="AF1768">
        <v>2860</v>
      </c>
      <c r="AG1768" t="str">
        <f>CONCATENATE(Table1[[#This Row],[item_code]],(".jpg"))</f>
        <v>LAB565.jpg</v>
      </c>
      <c r="AH1768" t="str">
        <f>IF(Table1[[#This Row],[DEPO. TOTAL DISPO]]&gt;2,"Publish","Draft")</f>
        <v>Draft</v>
      </c>
      <c r="AI1768" s="1" t="str">
        <f>IFERROR(VLOOKUP(A1768,#REF!, 1, FALSE),"  ")</f>
        <v xml:space="preserve">  </v>
      </c>
    </row>
    <row r="1769" spans="1:35">
      <c r="A1769" t="s">
        <v>6549</v>
      </c>
      <c r="B1769" t="s">
        <v>6550</v>
      </c>
      <c r="C1769">
        <v>0</v>
      </c>
      <c r="D1769">
        <v>0</v>
      </c>
      <c r="E1769" t="s">
        <v>6551</v>
      </c>
      <c r="F1769" t="s">
        <v>34</v>
      </c>
      <c r="G1769" t="s">
        <v>6552</v>
      </c>
      <c r="H1769" t="s">
        <v>6553</v>
      </c>
      <c r="I1769" t="s">
        <v>6553</v>
      </c>
      <c r="J1769" t="s">
        <v>6553</v>
      </c>
      <c r="K1769" t="s">
        <v>6553</v>
      </c>
      <c r="L1769" t="s">
        <v>6551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 t="s">
        <v>50</v>
      </c>
      <c r="AC1769" t="s">
        <v>58</v>
      </c>
      <c r="AD1769" t="s">
        <v>6548</v>
      </c>
      <c r="AE1769">
        <v>21</v>
      </c>
      <c r="AF1769">
        <v>9561</v>
      </c>
      <c r="AG1769" t="str">
        <f>CONCATENATE(Table1[[#This Row],[item_code]],(".jpg"))</f>
        <v>LAB5632.jpg</v>
      </c>
      <c r="AH1769" t="str">
        <f>IF(Table1[[#This Row],[DEPO. TOTAL DISPO]]&gt;2,"Publish","Draft")</f>
        <v>Draft</v>
      </c>
      <c r="AI1769" s="1" t="str">
        <f>IFERROR(VLOOKUP(A1769,#REF!, 1, FALSE),"  ")</f>
        <v xml:space="preserve">  </v>
      </c>
    </row>
    <row r="1770" spans="1:35">
      <c r="A1770" t="s">
        <v>476</v>
      </c>
      <c r="B1770" t="s">
        <v>477</v>
      </c>
      <c r="C1770">
        <v>0</v>
      </c>
      <c r="D1770">
        <v>0</v>
      </c>
      <c r="E1770" t="s">
        <v>418</v>
      </c>
      <c r="F1770" t="s">
        <v>34</v>
      </c>
      <c r="G1770" t="s">
        <v>419</v>
      </c>
      <c r="H1770" t="s">
        <v>420</v>
      </c>
      <c r="I1770" t="s">
        <v>420</v>
      </c>
      <c r="J1770" t="s">
        <v>420</v>
      </c>
      <c r="K1770" t="s">
        <v>420</v>
      </c>
      <c r="L1770" t="s">
        <v>418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50</v>
      </c>
      <c r="AC1770" t="s">
        <v>88</v>
      </c>
      <c r="AD1770" t="s">
        <v>85</v>
      </c>
      <c r="AE1770">
        <v>21</v>
      </c>
      <c r="AF1770">
        <v>9172</v>
      </c>
      <c r="AG1770" t="str">
        <f>CONCATENATE(Table1[[#This Row],[item_code]],(".jpg"))</f>
        <v>LAB5607.jpg</v>
      </c>
      <c r="AH1770" t="str">
        <f>IF(Table1[[#This Row],[DEPO. TOTAL DISPO]]&gt;2,"Publish","Draft")</f>
        <v>Draft</v>
      </c>
      <c r="AI1770" s="1" t="str">
        <f>IFERROR(VLOOKUP(A1770,#REF!, 1, FALSE),"  ")</f>
        <v xml:space="preserve">  </v>
      </c>
    </row>
    <row r="1771" spans="1:35">
      <c r="A1771" t="s">
        <v>455</v>
      </c>
      <c r="B1771" t="s">
        <v>456</v>
      </c>
      <c r="C1771">
        <v>0</v>
      </c>
      <c r="D1771">
        <v>0</v>
      </c>
      <c r="E1771" t="s">
        <v>457</v>
      </c>
      <c r="F1771" t="s">
        <v>34</v>
      </c>
      <c r="G1771" t="s">
        <v>458</v>
      </c>
      <c r="H1771" t="s">
        <v>459</v>
      </c>
      <c r="I1771" t="s">
        <v>459</v>
      </c>
      <c r="J1771" t="s">
        <v>459</v>
      </c>
      <c r="K1771" t="s">
        <v>459</v>
      </c>
      <c r="L1771" t="s">
        <v>457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s">
        <v>50</v>
      </c>
      <c r="AC1771" t="s">
        <v>88</v>
      </c>
      <c r="AD1771" t="s">
        <v>85</v>
      </c>
      <c r="AE1771">
        <v>21</v>
      </c>
      <c r="AF1771">
        <v>9443</v>
      </c>
      <c r="AG1771" t="str">
        <f>CONCATENATE(Table1[[#This Row],[item_code]],(".jpg"))</f>
        <v>LAB5605.jpg</v>
      </c>
      <c r="AH1771" t="str">
        <f>IF(Table1[[#This Row],[DEPO. TOTAL DISPO]]&gt;2,"Publish","Draft")</f>
        <v>Draft</v>
      </c>
      <c r="AI1771" s="1" t="str">
        <f>IFERROR(VLOOKUP(A1771,#REF!, 1, FALSE),"  ")</f>
        <v xml:space="preserve">  </v>
      </c>
    </row>
    <row r="1772" spans="1:35">
      <c r="A1772" t="s">
        <v>438</v>
      </c>
      <c r="B1772" t="s">
        <v>439</v>
      </c>
      <c r="C1772">
        <v>0</v>
      </c>
      <c r="D1772">
        <v>0</v>
      </c>
      <c r="E1772" t="s">
        <v>440</v>
      </c>
      <c r="F1772" t="s">
        <v>34</v>
      </c>
      <c r="G1772" t="s">
        <v>441</v>
      </c>
      <c r="H1772" t="s">
        <v>442</v>
      </c>
      <c r="I1772" t="s">
        <v>442</v>
      </c>
      <c r="J1772" t="s">
        <v>442</v>
      </c>
      <c r="K1772" t="s">
        <v>442</v>
      </c>
      <c r="L1772" t="s">
        <v>440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s">
        <v>50</v>
      </c>
      <c r="AC1772" t="s">
        <v>88</v>
      </c>
      <c r="AD1772" t="s">
        <v>85</v>
      </c>
      <c r="AE1772">
        <v>21</v>
      </c>
      <c r="AF1772">
        <v>9445</v>
      </c>
      <c r="AG1772" t="str">
        <f>CONCATENATE(Table1[[#This Row],[item_code]],(".jpg"))</f>
        <v>LAB5601.jpg</v>
      </c>
      <c r="AH1772" t="str">
        <f>IF(Table1[[#This Row],[DEPO. TOTAL DISPO]]&gt;2,"Publish","Draft")</f>
        <v>Draft</v>
      </c>
      <c r="AI1772" s="1" t="str">
        <f>IFERROR(VLOOKUP(A1772,#REF!, 1, FALSE),"  ")</f>
        <v xml:space="preserve">  </v>
      </c>
    </row>
    <row r="1773" spans="1:35">
      <c r="A1773" t="s">
        <v>10391</v>
      </c>
      <c r="B1773" t="s">
        <v>10392</v>
      </c>
      <c r="C1773">
        <v>0</v>
      </c>
      <c r="D1773">
        <v>0</v>
      </c>
      <c r="E1773" t="s">
        <v>10393</v>
      </c>
      <c r="F1773" t="s">
        <v>34</v>
      </c>
      <c r="G1773" t="s">
        <v>10394</v>
      </c>
      <c r="H1773" t="s">
        <v>10395</v>
      </c>
      <c r="I1773" t="s">
        <v>10395</v>
      </c>
      <c r="J1773" t="s">
        <v>10395</v>
      </c>
      <c r="K1773" t="s">
        <v>10395</v>
      </c>
      <c r="L1773" t="s">
        <v>10393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t="s">
        <v>50</v>
      </c>
      <c r="AC1773" t="s">
        <v>663</v>
      </c>
      <c r="AD1773" t="s">
        <v>759</v>
      </c>
      <c r="AE1773">
        <v>21</v>
      </c>
      <c r="AF1773">
        <v>9415</v>
      </c>
      <c r="AG1773" t="str">
        <f>CONCATENATE(Table1[[#This Row],[item_code]],(".jpg"))</f>
        <v>LAB5580.jpg</v>
      </c>
      <c r="AH1773" t="str">
        <f>IF(Table1[[#This Row],[DEPO. TOTAL DISPO]]&gt;2,"Publish","Draft")</f>
        <v>Draft</v>
      </c>
      <c r="AI1773" s="1" t="str">
        <f>IFERROR(VLOOKUP(A1773,#REF!, 1, FALSE),"  ")</f>
        <v xml:space="preserve">  </v>
      </c>
    </row>
    <row r="1774" spans="1:35">
      <c r="A1774" t="s">
        <v>9405</v>
      </c>
      <c r="B1774" t="s">
        <v>9406</v>
      </c>
      <c r="C1774">
        <v>0</v>
      </c>
      <c r="D1774">
        <v>0</v>
      </c>
      <c r="E1774" t="s">
        <v>9407</v>
      </c>
      <c r="F1774" t="s">
        <v>34</v>
      </c>
      <c r="G1774" t="s">
        <v>9408</v>
      </c>
      <c r="H1774" t="s">
        <v>9409</v>
      </c>
      <c r="I1774" t="s">
        <v>9409</v>
      </c>
      <c r="J1774" t="s">
        <v>9409</v>
      </c>
      <c r="K1774" t="s">
        <v>9409</v>
      </c>
      <c r="L1774" t="s">
        <v>9407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s">
        <v>50</v>
      </c>
      <c r="AC1774" t="s">
        <v>663</v>
      </c>
      <c r="AD1774" t="s">
        <v>111</v>
      </c>
      <c r="AE1774">
        <v>21</v>
      </c>
      <c r="AF1774">
        <v>6265</v>
      </c>
      <c r="AG1774" t="str">
        <f>CONCATENATE(Table1[[#This Row],[item_code]],(".jpg"))</f>
        <v>LAB554.jpg</v>
      </c>
      <c r="AH1774" t="str">
        <f>IF(Table1[[#This Row],[DEPO. TOTAL DISPO]]&gt;2,"Publish","Draft")</f>
        <v>Draft</v>
      </c>
      <c r="AI1774" s="1" t="str">
        <f>IFERROR(VLOOKUP(A1774,#REF!, 1, FALSE),"  ")</f>
        <v xml:space="preserve">  </v>
      </c>
    </row>
    <row r="1775" spans="1:35">
      <c r="A1775" t="s">
        <v>10833</v>
      </c>
      <c r="B1775" t="s">
        <v>10834</v>
      </c>
      <c r="C1775">
        <v>0</v>
      </c>
      <c r="D1775">
        <v>0</v>
      </c>
      <c r="E1775" t="s">
        <v>6117</v>
      </c>
      <c r="F1775" t="s">
        <v>34</v>
      </c>
      <c r="G1775" t="s">
        <v>10835</v>
      </c>
      <c r="H1775" t="s">
        <v>10836</v>
      </c>
      <c r="I1775" t="s">
        <v>10836</v>
      </c>
      <c r="J1775" t="s">
        <v>10836</v>
      </c>
      <c r="K1775" t="s">
        <v>10836</v>
      </c>
      <c r="L1775" t="s">
        <v>6117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t="s">
        <v>50</v>
      </c>
      <c r="AC1775" t="s">
        <v>663</v>
      </c>
      <c r="AD1775" t="s">
        <v>111</v>
      </c>
      <c r="AE1775">
        <v>21</v>
      </c>
      <c r="AF1775">
        <v>6928</v>
      </c>
      <c r="AG1775" t="str">
        <f>CONCATENATE(Table1[[#This Row],[item_code]],(".jpg"))</f>
        <v>LAB552.jpg</v>
      </c>
      <c r="AH1775" t="str">
        <f>IF(Table1[[#This Row],[DEPO. TOTAL DISPO]]&gt;2,"Publish","Draft")</f>
        <v>Draft</v>
      </c>
      <c r="AI1775" s="1" t="str">
        <f>IFERROR(VLOOKUP(A1775,#REF!, 1, FALSE),"  ")</f>
        <v xml:space="preserve">  </v>
      </c>
    </row>
    <row r="1776" spans="1:35">
      <c r="A1776" t="s">
        <v>10828</v>
      </c>
      <c r="B1776" t="s">
        <v>10829</v>
      </c>
      <c r="C1776">
        <v>0</v>
      </c>
      <c r="D1776">
        <v>0</v>
      </c>
      <c r="E1776" t="s">
        <v>10830</v>
      </c>
      <c r="F1776" t="s">
        <v>34</v>
      </c>
      <c r="G1776" t="s">
        <v>10831</v>
      </c>
      <c r="H1776" t="s">
        <v>10832</v>
      </c>
      <c r="I1776" t="s">
        <v>10832</v>
      </c>
      <c r="J1776" t="s">
        <v>10832</v>
      </c>
      <c r="K1776" t="s">
        <v>10832</v>
      </c>
      <c r="L1776" t="s">
        <v>10830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50</v>
      </c>
      <c r="AC1776" t="s">
        <v>663</v>
      </c>
      <c r="AD1776" t="s">
        <v>111</v>
      </c>
      <c r="AE1776">
        <v>21</v>
      </c>
      <c r="AF1776">
        <v>6927</v>
      </c>
      <c r="AG1776" t="str">
        <f>CONCATENATE(Table1[[#This Row],[item_code]],(".jpg"))</f>
        <v>LAB551.jpg</v>
      </c>
      <c r="AH1776" t="str">
        <f>IF(Table1[[#This Row],[DEPO. TOTAL DISPO]]&gt;2,"Publish","Draft")</f>
        <v>Draft</v>
      </c>
      <c r="AI1776" s="1" t="str">
        <f>IFERROR(VLOOKUP(A1776,#REF!, 1, FALSE),"  ")</f>
        <v xml:space="preserve">  </v>
      </c>
    </row>
    <row r="1777" spans="1:35">
      <c r="A1777" t="s">
        <v>932</v>
      </c>
      <c r="B1777" t="s">
        <v>933</v>
      </c>
      <c r="C1777">
        <v>0</v>
      </c>
      <c r="D1777">
        <v>0</v>
      </c>
      <c r="E1777" t="s">
        <v>934</v>
      </c>
      <c r="F1777" t="s">
        <v>34</v>
      </c>
      <c r="G1777" t="s">
        <v>935</v>
      </c>
      <c r="H1777" t="s">
        <v>936</v>
      </c>
      <c r="I1777" t="s">
        <v>936</v>
      </c>
      <c r="J1777" t="s">
        <v>936</v>
      </c>
      <c r="K1777" t="s">
        <v>936</v>
      </c>
      <c r="L1777" t="s">
        <v>934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50</v>
      </c>
      <c r="AC1777" t="s">
        <v>663</v>
      </c>
      <c r="AD1777" t="s">
        <v>890</v>
      </c>
      <c r="AE1777">
        <v>21</v>
      </c>
      <c r="AF1777">
        <v>9418</v>
      </c>
      <c r="AG1777" t="str">
        <f>CONCATENATE(Table1[[#This Row],[item_code]],(".jpg"))</f>
        <v>LAB5509.jpg</v>
      </c>
      <c r="AH1777" t="str">
        <f>IF(Table1[[#This Row],[DEPO. TOTAL DISPO]]&gt;2,"Publish","Draft")</f>
        <v>Draft</v>
      </c>
      <c r="AI1777" s="1" t="str">
        <f>IFERROR(VLOOKUP(A1777,#REF!, 1, FALSE),"  ")</f>
        <v xml:space="preserve">  </v>
      </c>
    </row>
    <row r="1778" spans="1:35">
      <c r="A1778" t="s">
        <v>409</v>
      </c>
      <c r="B1778" t="s">
        <v>410</v>
      </c>
      <c r="C1778">
        <v>0</v>
      </c>
      <c r="D1778">
        <v>0</v>
      </c>
      <c r="E1778" t="s">
        <v>411</v>
      </c>
      <c r="F1778" t="s">
        <v>34</v>
      </c>
      <c r="G1778" t="s">
        <v>412</v>
      </c>
      <c r="H1778" t="s">
        <v>413</v>
      </c>
      <c r="I1778" t="s">
        <v>413</v>
      </c>
      <c r="J1778" t="s">
        <v>413</v>
      </c>
      <c r="K1778" t="s">
        <v>413</v>
      </c>
      <c r="L1778" t="s">
        <v>411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50</v>
      </c>
      <c r="AC1778" t="s">
        <v>88</v>
      </c>
      <c r="AD1778" t="s">
        <v>85</v>
      </c>
      <c r="AE1778">
        <v>21</v>
      </c>
      <c r="AF1778">
        <v>2801</v>
      </c>
      <c r="AG1778" t="str">
        <f>CONCATENATE(Table1[[#This Row],[item_code]],(".jpg"))</f>
        <v>LAB548.jpg</v>
      </c>
      <c r="AH1778" t="str">
        <f>IF(Table1[[#This Row],[DEPO. TOTAL DISPO]]&gt;2,"Publish","Draft")</f>
        <v>Draft</v>
      </c>
      <c r="AI1778" s="1" t="str">
        <f>IFERROR(VLOOKUP(A1778,#REF!, 1, FALSE),"  ")</f>
        <v xml:space="preserve">  </v>
      </c>
    </row>
    <row r="1779" spans="1:35">
      <c r="A1779" t="s">
        <v>521</v>
      </c>
      <c r="B1779" t="s">
        <v>522</v>
      </c>
      <c r="C1779">
        <v>0</v>
      </c>
      <c r="D1779">
        <v>0</v>
      </c>
      <c r="E1779" t="s">
        <v>84</v>
      </c>
      <c r="F1779" t="s">
        <v>34</v>
      </c>
      <c r="G1779" t="s">
        <v>84</v>
      </c>
      <c r="H1779" t="s">
        <v>84</v>
      </c>
      <c r="I1779" t="s">
        <v>84</v>
      </c>
      <c r="J1779" t="s">
        <v>84</v>
      </c>
      <c r="K1779" t="s">
        <v>84</v>
      </c>
      <c r="L1779" t="s">
        <v>84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t="s">
        <v>50</v>
      </c>
      <c r="AC1779" t="s">
        <v>88</v>
      </c>
      <c r="AD1779" t="s">
        <v>85</v>
      </c>
      <c r="AE1779">
        <v>21</v>
      </c>
      <c r="AF1779">
        <v>9550</v>
      </c>
      <c r="AG1779" t="str">
        <f>CONCATENATE(Table1[[#This Row],[item_code]],(".jpg"))</f>
        <v>LAB5452.jpg</v>
      </c>
      <c r="AH1779" t="str">
        <f>IF(Table1[[#This Row],[DEPO. TOTAL DISPO]]&gt;2,"Publish","Draft")</f>
        <v>Draft</v>
      </c>
      <c r="AI1779" s="1" t="str">
        <f>IFERROR(VLOOKUP(A1779,#REF!, 1, FALSE),"  ")</f>
        <v xml:space="preserve">  </v>
      </c>
    </row>
    <row r="1780" spans="1:35">
      <c r="A1780" t="s">
        <v>389</v>
      </c>
      <c r="B1780" t="s">
        <v>390</v>
      </c>
      <c r="C1780">
        <v>0</v>
      </c>
      <c r="D1780">
        <v>0</v>
      </c>
      <c r="E1780" t="s">
        <v>391</v>
      </c>
      <c r="F1780" t="s">
        <v>34</v>
      </c>
      <c r="G1780" t="s">
        <v>392</v>
      </c>
      <c r="H1780" t="s">
        <v>393</v>
      </c>
      <c r="I1780" t="s">
        <v>393</v>
      </c>
      <c r="J1780" t="s">
        <v>393</v>
      </c>
      <c r="K1780" t="s">
        <v>393</v>
      </c>
      <c r="L1780" t="s">
        <v>391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50</v>
      </c>
      <c r="AC1780" t="s">
        <v>88</v>
      </c>
      <c r="AD1780" t="s">
        <v>388</v>
      </c>
      <c r="AE1780">
        <v>21</v>
      </c>
      <c r="AF1780">
        <v>2830</v>
      </c>
      <c r="AG1780" t="str">
        <f>CONCATENATE(Table1[[#This Row],[item_code]],(".jpg"))</f>
        <v>LAB545.jpg</v>
      </c>
      <c r="AH1780" t="str">
        <f>IF(Table1[[#This Row],[DEPO. TOTAL DISPO]]&gt;2,"Publish","Draft")</f>
        <v>Draft</v>
      </c>
      <c r="AI1780" s="1" t="str">
        <f>IFERROR(VLOOKUP(A1780,#REF!, 1, FALSE),"  ")</f>
        <v xml:space="preserve">  </v>
      </c>
    </row>
    <row r="1781" spans="1:35">
      <c r="A1781" t="s">
        <v>593</v>
      </c>
      <c r="B1781" t="s">
        <v>594</v>
      </c>
      <c r="C1781">
        <v>0</v>
      </c>
      <c r="D1781">
        <v>0</v>
      </c>
      <c r="E1781" t="s">
        <v>595</v>
      </c>
      <c r="F1781" t="s">
        <v>34</v>
      </c>
      <c r="G1781" t="s">
        <v>596</v>
      </c>
      <c r="H1781" t="s">
        <v>597</v>
      </c>
      <c r="I1781" t="s">
        <v>597</v>
      </c>
      <c r="J1781" t="s">
        <v>597</v>
      </c>
      <c r="K1781" t="s">
        <v>597</v>
      </c>
      <c r="L1781" t="s">
        <v>595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50</v>
      </c>
      <c r="AC1781" t="s">
        <v>88</v>
      </c>
      <c r="AD1781" t="s">
        <v>532</v>
      </c>
      <c r="AE1781">
        <v>21</v>
      </c>
      <c r="AF1781">
        <v>9747</v>
      </c>
      <c r="AG1781" t="str">
        <f>CONCATENATE(Table1[[#This Row],[item_code]],(".jpg"))</f>
        <v>LAB5400.jpg</v>
      </c>
      <c r="AH1781" t="str">
        <f>IF(Table1[[#This Row],[DEPO. TOTAL DISPO]]&gt;2,"Publish","Draft")</f>
        <v>Draft</v>
      </c>
      <c r="AI1781" s="1" t="str">
        <f>IFERROR(VLOOKUP(A1781,#REF!, 1, FALSE),"  ")</f>
        <v xml:space="preserve">  </v>
      </c>
    </row>
    <row r="1782" spans="1:35">
      <c r="A1782" t="s">
        <v>8114</v>
      </c>
      <c r="B1782" t="s">
        <v>8115</v>
      </c>
      <c r="C1782">
        <v>0</v>
      </c>
      <c r="D1782">
        <v>0</v>
      </c>
      <c r="E1782" t="s">
        <v>8116</v>
      </c>
      <c r="F1782" t="s">
        <v>34</v>
      </c>
      <c r="G1782" t="s">
        <v>8117</v>
      </c>
      <c r="H1782" t="s">
        <v>8118</v>
      </c>
      <c r="I1782" t="s">
        <v>8118</v>
      </c>
      <c r="J1782" t="s">
        <v>8118</v>
      </c>
      <c r="K1782" t="s">
        <v>8118</v>
      </c>
      <c r="L1782" t="s">
        <v>8116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50</v>
      </c>
      <c r="AC1782" t="s">
        <v>663</v>
      </c>
      <c r="AD1782" t="s">
        <v>111</v>
      </c>
      <c r="AE1782">
        <v>21</v>
      </c>
      <c r="AF1782">
        <v>5809</v>
      </c>
      <c r="AG1782" t="str">
        <f>CONCATENATE(Table1[[#This Row],[item_code]],(".jpg"))</f>
        <v>LAB54.jpg</v>
      </c>
      <c r="AH1782" t="str">
        <f>IF(Table1[[#This Row],[DEPO. TOTAL DISPO]]&gt;2,"Publish","Draft")</f>
        <v>Draft</v>
      </c>
      <c r="AI1782" s="1" t="str">
        <f>IFERROR(VLOOKUP(A1782,#REF!, 1, FALSE),"  ")</f>
        <v xml:space="preserve">  </v>
      </c>
    </row>
    <row r="1783" spans="1:35">
      <c r="A1783" t="s">
        <v>13051</v>
      </c>
      <c r="B1783" t="s">
        <v>13052</v>
      </c>
      <c r="C1783">
        <v>0</v>
      </c>
      <c r="D1783">
        <v>0</v>
      </c>
      <c r="E1783" t="s">
        <v>13053</v>
      </c>
      <c r="F1783" t="s">
        <v>34</v>
      </c>
      <c r="G1783" t="s">
        <v>13054</v>
      </c>
      <c r="H1783" t="s">
        <v>13055</v>
      </c>
      <c r="I1783" t="s">
        <v>13055</v>
      </c>
      <c r="J1783" t="s">
        <v>13055</v>
      </c>
      <c r="K1783" t="s">
        <v>13055</v>
      </c>
      <c r="L1783" t="s">
        <v>13053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50</v>
      </c>
      <c r="AC1783" t="s">
        <v>646</v>
      </c>
      <c r="AD1783" t="s">
        <v>111</v>
      </c>
      <c r="AE1783">
        <v>21</v>
      </c>
      <c r="AF1783">
        <v>7975</v>
      </c>
      <c r="AG1783" t="str">
        <f>CONCATENATE(Table1[[#This Row],[item_code]],(".jpg"))</f>
        <v>LAB538.jpg</v>
      </c>
      <c r="AH1783" t="str">
        <f>IF(Table1[[#This Row],[DEPO. TOTAL DISPO]]&gt;2,"Publish","Draft")</f>
        <v>Draft</v>
      </c>
      <c r="AI1783" s="1" t="str">
        <f>IFERROR(VLOOKUP(A1783,#REF!, 1, FALSE),"  ")</f>
        <v xml:space="preserve">  </v>
      </c>
    </row>
    <row r="1784" spans="1:35">
      <c r="A1784" t="s">
        <v>13056</v>
      </c>
      <c r="B1784" t="s">
        <v>13057</v>
      </c>
      <c r="C1784">
        <v>0</v>
      </c>
      <c r="D1784">
        <v>0</v>
      </c>
      <c r="E1784" t="s">
        <v>13058</v>
      </c>
      <c r="F1784" t="s">
        <v>34</v>
      </c>
      <c r="G1784" t="s">
        <v>13059</v>
      </c>
      <c r="H1784" t="s">
        <v>13060</v>
      </c>
      <c r="I1784" t="s">
        <v>13060</v>
      </c>
      <c r="J1784" t="s">
        <v>13060</v>
      </c>
      <c r="K1784" t="s">
        <v>13060</v>
      </c>
      <c r="L1784" t="s">
        <v>13058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50</v>
      </c>
      <c r="AC1784" t="s">
        <v>646</v>
      </c>
      <c r="AD1784" t="s">
        <v>111</v>
      </c>
      <c r="AE1784">
        <v>21</v>
      </c>
      <c r="AF1784">
        <v>7974</v>
      </c>
      <c r="AG1784" t="str">
        <f>CONCATENATE(Table1[[#This Row],[item_code]],(".jpg"))</f>
        <v>LAB537.jpg</v>
      </c>
      <c r="AH1784" t="str">
        <f>IF(Table1[[#This Row],[DEPO. TOTAL DISPO]]&gt;2,"Publish","Draft")</f>
        <v>Draft</v>
      </c>
      <c r="AI1784" s="1" t="str">
        <f>IFERROR(VLOOKUP(A1784,#REF!, 1, FALSE),"  ")</f>
        <v xml:space="preserve">  </v>
      </c>
    </row>
    <row r="1785" spans="1:35">
      <c r="A1785" t="s">
        <v>13725</v>
      </c>
      <c r="B1785" t="s">
        <v>13726</v>
      </c>
      <c r="C1785">
        <v>0</v>
      </c>
      <c r="D1785">
        <v>0</v>
      </c>
      <c r="E1785" t="s">
        <v>13159</v>
      </c>
      <c r="F1785" t="s">
        <v>34</v>
      </c>
      <c r="G1785" t="s">
        <v>13727</v>
      </c>
      <c r="H1785" t="s">
        <v>13161</v>
      </c>
      <c r="I1785" t="s">
        <v>13161</v>
      </c>
      <c r="J1785" t="s">
        <v>13161</v>
      </c>
      <c r="K1785" t="s">
        <v>13161</v>
      </c>
      <c r="L1785" t="s">
        <v>13159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50</v>
      </c>
      <c r="AC1785" t="s">
        <v>646</v>
      </c>
      <c r="AD1785" t="s">
        <v>111</v>
      </c>
      <c r="AE1785">
        <v>21</v>
      </c>
      <c r="AF1785">
        <v>8134</v>
      </c>
      <c r="AG1785" t="str">
        <f>CONCATENATE(Table1[[#This Row],[item_code]],(".jpg"))</f>
        <v>LAB535.jpg</v>
      </c>
      <c r="AH1785" t="str">
        <f>IF(Table1[[#This Row],[DEPO. TOTAL DISPO]]&gt;2,"Publish","Draft")</f>
        <v>Draft</v>
      </c>
      <c r="AI1785" s="1" t="str">
        <f>IFERROR(VLOOKUP(A1785,#REF!, 1, FALSE),"  ")</f>
        <v xml:space="preserve">  </v>
      </c>
    </row>
    <row r="1786" spans="1:35">
      <c r="A1786" t="s">
        <v>13619</v>
      </c>
      <c r="B1786" t="s">
        <v>13620</v>
      </c>
      <c r="C1786">
        <v>0</v>
      </c>
      <c r="D1786">
        <v>0</v>
      </c>
      <c r="E1786" t="s">
        <v>13621</v>
      </c>
      <c r="F1786" t="s">
        <v>34</v>
      </c>
      <c r="G1786" t="s">
        <v>13622</v>
      </c>
      <c r="H1786" t="s">
        <v>13623</v>
      </c>
      <c r="I1786" t="s">
        <v>13623</v>
      </c>
      <c r="J1786" t="s">
        <v>13623</v>
      </c>
      <c r="K1786" t="s">
        <v>13623</v>
      </c>
      <c r="L1786" t="s">
        <v>13621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50</v>
      </c>
      <c r="AC1786" t="s">
        <v>646</v>
      </c>
      <c r="AD1786" t="s">
        <v>111</v>
      </c>
      <c r="AE1786">
        <v>21</v>
      </c>
      <c r="AF1786">
        <v>8135</v>
      </c>
      <c r="AG1786" t="str">
        <f>CONCATENATE(Table1[[#This Row],[item_code]],(".jpg"))</f>
        <v>LAB534.jpg</v>
      </c>
      <c r="AH1786" t="str">
        <f>IF(Table1[[#This Row],[DEPO. TOTAL DISPO]]&gt;2,"Publish","Draft")</f>
        <v>Draft</v>
      </c>
      <c r="AI1786" s="1" t="str">
        <f>IFERROR(VLOOKUP(A1786,#REF!, 1, FALSE),"  ")</f>
        <v xml:space="preserve">  </v>
      </c>
    </row>
    <row r="1787" spans="1:35">
      <c r="A1787" t="s">
        <v>13624</v>
      </c>
      <c r="B1787" t="s">
        <v>13625</v>
      </c>
      <c r="C1787">
        <v>0</v>
      </c>
      <c r="D1787">
        <v>0</v>
      </c>
      <c r="E1787" t="s">
        <v>13159</v>
      </c>
      <c r="F1787" t="s">
        <v>34</v>
      </c>
      <c r="G1787" t="s">
        <v>13626</v>
      </c>
      <c r="H1787" t="s">
        <v>13161</v>
      </c>
      <c r="I1787" t="s">
        <v>13161</v>
      </c>
      <c r="J1787" t="s">
        <v>13161</v>
      </c>
      <c r="K1787" t="s">
        <v>13161</v>
      </c>
      <c r="L1787" t="s">
        <v>13159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t="s">
        <v>50</v>
      </c>
      <c r="AC1787" t="s">
        <v>646</v>
      </c>
      <c r="AD1787" t="s">
        <v>111</v>
      </c>
      <c r="AE1787">
        <v>21</v>
      </c>
      <c r="AF1787">
        <v>8136</v>
      </c>
      <c r="AG1787" t="str">
        <f>CONCATENATE(Table1[[#This Row],[item_code]],(".jpg"))</f>
        <v>LAB533.jpg</v>
      </c>
      <c r="AH1787" t="str">
        <f>IF(Table1[[#This Row],[DEPO. TOTAL DISPO]]&gt;2,"Publish","Draft")</f>
        <v>Draft</v>
      </c>
      <c r="AI1787" s="1" t="str">
        <f>IFERROR(VLOOKUP(A1787,#REF!, 1, FALSE),"  ")</f>
        <v xml:space="preserve">  </v>
      </c>
    </row>
    <row r="1788" spans="1:35">
      <c r="A1788" t="s">
        <v>13668</v>
      </c>
      <c r="B1788" t="s">
        <v>13669</v>
      </c>
      <c r="C1788">
        <v>0</v>
      </c>
      <c r="D1788">
        <v>0</v>
      </c>
      <c r="E1788" t="s">
        <v>84</v>
      </c>
      <c r="F1788" t="s">
        <v>34</v>
      </c>
      <c r="G1788" t="s">
        <v>84</v>
      </c>
      <c r="H1788" t="s">
        <v>84</v>
      </c>
      <c r="I1788" t="s">
        <v>84</v>
      </c>
      <c r="J1788" t="s">
        <v>84</v>
      </c>
      <c r="K1788" t="s">
        <v>84</v>
      </c>
      <c r="L1788" t="s">
        <v>84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50</v>
      </c>
      <c r="AC1788" t="s">
        <v>646</v>
      </c>
      <c r="AD1788" t="s">
        <v>111</v>
      </c>
      <c r="AE1788">
        <v>21</v>
      </c>
      <c r="AF1788">
        <v>8143</v>
      </c>
      <c r="AG1788" t="str">
        <f>CONCATENATE(Table1[[#This Row],[item_code]],(".jpg"))</f>
        <v>LAB532.jpg</v>
      </c>
      <c r="AH1788" t="str">
        <f>IF(Table1[[#This Row],[DEPO. TOTAL DISPO]]&gt;2,"Publish","Draft")</f>
        <v>Draft</v>
      </c>
      <c r="AI1788" s="1" t="str">
        <f>IFERROR(VLOOKUP(A1788,#REF!, 1, FALSE),"  ")</f>
        <v xml:space="preserve">  </v>
      </c>
    </row>
    <row r="1789" spans="1:35">
      <c r="A1789" t="s">
        <v>539</v>
      </c>
      <c r="B1789" t="s">
        <v>540</v>
      </c>
      <c r="C1789">
        <v>0</v>
      </c>
      <c r="D1789">
        <v>0</v>
      </c>
      <c r="E1789" t="s">
        <v>541</v>
      </c>
      <c r="F1789" t="s">
        <v>34</v>
      </c>
      <c r="G1789" t="s">
        <v>542</v>
      </c>
      <c r="H1789" t="s">
        <v>543</v>
      </c>
      <c r="I1789" t="s">
        <v>543</v>
      </c>
      <c r="J1789" t="s">
        <v>543</v>
      </c>
      <c r="K1789" t="s">
        <v>543</v>
      </c>
      <c r="L1789" t="s">
        <v>541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50</v>
      </c>
      <c r="AC1789" t="s">
        <v>88</v>
      </c>
      <c r="AD1789" t="s">
        <v>538</v>
      </c>
      <c r="AE1789">
        <v>21</v>
      </c>
      <c r="AF1789">
        <v>9757</v>
      </c>
      <c r="AG1789" t="str">
        <f>CONCATENATE(Table1[[#This Row],[item_code]],(".jpg"))</f>
        <v>LAB5300KEL.jpg</v>
      </c>
      <c r="AH1789" t="str">
        <f>IF(Table1[[#This Row],[DEPO. TOTAL DISPO]]&gt;2,"Publish","Draft")</f>
        <v>Draft</v>
      </c>
      <c r="AI1789" s="1" t="str">
        <f>IFERROR(VLOOKUP(A1789,#REF!, 1, FALSE),"  ")</f>
        <v xml:space="preserve">  </v>
      </c>
    </row>
    <row r="1790" spans="1:35">
      <c r="A1790" t="s">
        <v>513</v>
      </c>
      <c r="B1790" t="s">
        <v>514</v>
      </c>
      <c r="C1790">
        <v>0</v>
      </c>
      <c r="D1790">
        <v>0</v>
      </c>
      <c r="E1790" t="s">
        <v>515</v>
      </c>
      <c r="F1790" t="s">
        <v>34</v>
      </c>
      <c r="G1790" t="s">
        <v>516</v>
      </c>
      <c r="H1790" t="s">
        <v>517</v>
      </c>
      <c r="I1790" t="s">
        <v>517</v>
      </c>
      <c r="J1790" t="s">
        <v>517</v>
      </c>
      <c r="K1790" t="s">
        <v>517</v>
      </c>
      <c r="L1790" t="s">
        <v>515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s">
        <v>50</v>
      </c>
      <c r="AC1790" t="s">
        <v>88</v>
      </c>
      <c r="AD1790" t="s">
        <v>506</v>
      </c>
      <c r="AE1790">
        <v>21</v>
      </c>
      <c r="AF1790">
        <v>8264</v>
      </c>
      <c r="AG1790" t="str">
        <f>CONCATENATE(Table1[[#This Row],[item_code]],(".jpg"))</f>
        <v>LAB5300.jpg</v>
      </c>
      <c r="AH1790" t="str">
        <f>IF(Table1[[#This Row],[DEPO. TOTAL DISPO]]&gt;2,"Publish","Draft")</f>
        <v>Draft</v>
      </c>
      <c r="AI1790" s="1" t="str">
        <f>IFERROR(VLOOKUP(A1790,#REF!, 1, FALSE),"  ")</f>
        <v xml:space="preserve">  </v>
      </c>
    </row>
    <row r="1791" spans="1:35">
      <c r="A1791" t="s">
        <v>7703</v>
      </c>
      <c r="B1791" t="s">
        <v>7704</v>
      </c>
      <c r="C1791">
        <v>0</v>
      </c>
      <c r="D1791">
        <v>0</v>
      </c>
      <c r="E1791" t="s">
        <v>7705</v>
      </c>
      <c r="F1791" t="s">
        <v>34</v>
      </c>
      <c r="G1791" t="s">
        <v>7706</v>
      </c>
      <c r="H1791" t="s">
        <v>7707</v>
      </c>
      <c r="I1791" t="s">
        <v>7707</v>
      </c>
      <c r="J1791" t="s">
        <v>7707</v>
      </c>
      <c r="K1791" t="s">
        <v>7707</v>
      </c>
      <c r="L1791" t="s">
        <v>7705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50</v>
      </c>
      <c r="AC1791" t="s">
        <v>7493</v>
      </c>
      <c r="AD1791" t="s">
        <v>6559</v>
      </c>
      <c r="AE1791">
        <v>21</v>
      </c>
      <c r="AF1791">
        <v>9185</v>
      </c>
      <c r="AG1791" t="str">
        <f>CONCATENATE(Table1[[#This Row],[item_code]],(".jpg"))</f>
        <v>LAB5187.jpg</v>
      </c>
      <c r="AH1791" t="str">
        <f>IF(Table1[[#This Row],[DEPO. TOTAL DISPO]]&gt;2,"Publish","Draft")</f>
        <v>Draft</v>
      </c>
      <c r="AI1791" s="1" t="str">
        <f>IFERROR(VLOOKUP(A1791,#REF!, 1, FALSE),"  ")</f>
        <v xml:space="preserve">  </v>
      </c>
    </row>
    <row r="1792" spans="1:35">
      <c r="A1792" t="s">
        <v>5936</v>
      </c>
      <c r="B1792" t="s">
        <v>5937</v>
      </c>
      <c r="C1792">
        <v>0</v>
      </c>
      <c r="D1792">
        <v>0</v>
      </c>
      <c r="E1792" t="s">
        <v>5938</v>
      </c>
      <c r="F1792" t="s">
        <v>34</v>
      </c>
      <c r="G1792" t="s">
        <v>5939</v>
      </c>
      <c r="H1792" t="s">
        <v>5940</v>
      </c>
      <c r="I1792" t="s">
        <v>5940</v>
      </c>
      <c r="J1792" t="s">
        <v>5940</v>
      </c>
      <c r="K1792" t="s">
        <v>5940</v>
      </c>
      <c r="L1792" t="s">
        <v>5938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t="s">
        <v>50</v>
      </c>
      <c r="AC1792" t="s">
        <v>58</v>
      </c>
      <c r="AD1792" t="s">
        <v>5883</v>
      </c>
      <c r="AE1792">
        <v>21</v>
      </c>
      <c r="AF1792">
        <v>4928</v>
      </c>
      <c r="AG1792" t="str">
        <f>CONCATENATE(Table1[[#This Row],[item_code]],(".jpg"))</f>
        <v>LAB518.jpg</v>
      </c>
      <c r="AH1792" t="str">
        <f>IF(Table1[[#This Row],[DEPO. TOTAL DISPO]]&gt;2,"Publish","Draft")</f>
        <v>Draft</v>
      </c>
      <c r="AI1792" s="1" t="str">
        <f>IFERROR(VLOOKUP(A1792,#REF!, 1, FALSE),"  ")</f>
        <v xml:space="preserve">  </v>
      </c>
    </row>
    <row r="1793" spans="1:35">
      <c r="A1793" t="s">
        <v>7733</v>
      </c>
      <c r="B1793" t="s">
        <v>7734</v>
      </c>
      <c r="C1793">
        <v>0</v>
      </c>
      <c r="D1793">
        <v>0</v>
      </c>
      <c r="E1793" t="s">
        <v>7735</v>
      </c>
      <c r="F1793" t="s">
        <v>34</v>
      </c>
      <c r="G1793" t="s">
        <v>7736</v>
      </c>
      <c r="H1793" t="s">
        <v>7737</v>
      </c>
      <c r="I1793" t="s">
        <v>7737</v>
      </c>
      <c r="J1793" t="s">
        <v>7737</v>
      </c>
      <c r="K1793" t="s">
        <v>7737</v>
      </c>
      <c r="L1793" t="s">
        <v>7735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t="s">
        <v>50</v>
      </c>
      <c r="AC1793" t="s">
        <v>7493</v>
      </c>
      <c r="AD1793" t="s">
        <v>6559</v>
      </c>
      <c r="AE1793">
        <v>21</v>
      </c>
      <c r="AF1793">
        <v>9679</v>
      </c>
      <c r="AG1793" t="str">
        <f>CONCATENATE(Table1[[#This Row],[item_code]],(".jpg"))</f>
        <v>LAB5156.jpg</v>
      </c>
      <c r="AH1793" t="str">
        <f>IF(Table1[[#This Row],[DEPO. TOTAL DISPO]]&gt;2,"Publish","Draft")</f>
        <v>Draft</v>
      </c>
      <c r="AI1793" s="1" t="str">
        <f>IFERROR(VLOOKUP(A1793,#REF!, 1, FALSE),"  ")</f>
        <v xml:space="preserve">  </v>
      </c>
    </row>
    <row r="1794" spans="1:35">
      <c r="A1794" t="s">
        <v>6669</v>
      </c>
      <c r="B1794" t="s">
        <v>6670</v>
      </c>
      <c r="C1794">
        <v>0</v>
      </c>
      <c r="D1794">
        <v>0</v>
      </c>
      <c r="E1794" t="s">
        <v>6671</v>
      </c>
      <c r="F1794" t="s">
        <v>34</v>
      </c>
      <c r="G1794" t="s">
        <v>6672</v>
      </c>
      <c r="H1794" t="s">
        <v>6673</v>
      </c>
      <c r="I1794" t="s">
        <v>6673</v>
      </c>
      <c r="J1794" t="s">
        <v>6673</v>
      </c>
      <c r="K1794" t="s">
        <v>6673</v>
      </c>
      <c r="L1794" t="s">
        <v>6671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 t="s">
        <v>50</v>
      </c>
      <c r="AC1794" t="s">
        <v>58</v>
      </c>
      <c r="AD1794" t="s">
        <v>5883</v>
      </c>
      <c r="AE1794">
        <v>10.5</v>
      </c>
      <c r="AF1794">
        <v>867</v>
      </c>
      <c r="AG1794" t="str">
        <f>CONCATENATE(Table1[[#This Row],[item_code]],(".jpg"))</f>
        <v>LAB515.jpg</v>
      </c>
      <c r="AH1794" t="str">
        <f>IF(Table1[[#This Row],[DEPO. TOTAL DISPO]]&gt;2,"Publish","Draft")</f>
        <v>Draft</v>
      </c>
      <c r="AI1794" s="1" t="str">
        <f>IFERROR(VLOOKUP(A1794,#REF!, 1, FALSE),"  ")</f>
        <v xml:space="preserve">  </v>
      </c>
    </row>
    <row r="1795" spans="1:35">
      <c r="A1795" t="s">
        <v>378</v>
      </c>
      <c r="B1795" t="s">
        <v>379</v>
      </c>
      <c r="C1795">
        <v>0</v>
      </c>
      <c r="D1795">
        <v>0</v>
      </c>
      <c r="E1795" t="s">
        <v>380</v>
      </c>
      <c r="F1795" t="s">
        <v>34</v>
      </c>
      <c r="G1795" t="s">
        <v>381</v>
      </c>
      <c r="H1795" t="s">
        <v>382</v>
      </c>
      <c r="I1795" t="s">
        <v>382</v>
      </c>
      <c r="J1795" t="s">
        <v>382</v>
      </c>
      <c r="K1795" t="s">
        <v>382</v>
      </c>
      <c r="L1795" t="s">
        <v>380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50</v>
      </c>
      <c r="AC1795" t="s">
        <v>88</v>
      </c>
      <c r="AD1795" t="s">
        <v>85</v>
      </c>
      <c r="AE1795">
        <v>21</v>
      </c>
      <c r="AF1795">
        <v>9543</v>
      </c>
      <c r="AG1795" t="str">
        <f>CONCATENATE(Table1[[#This Row],[item_code]],(".jpg"))</f>
        <v>LAB5111.jpg</v>
      </c>
      <c r="AH1795" t="str">
        <f>IF(Table1[[#This Row],[DEPO. TOTAL DISPO]]&gt;2,"Publish","Draft")</f>
        <v>Draft</v>
      </c>
      <c r="AI1795" s="1" t="str">
        <f>IFERROR(VLOOKUP(A1795,#REF!, 1, FALSE),"  ")</f>
        <v xml:space="preserve">  </v>
      </c>
    </row>
    <row r="1796" spans="1:35">
      <c r="A1796" t="s">
        <v>421</v>
      </c>
      <c r="B1796" t="s">
        <v>422</v>
      </c>
      <c r="C1796">
        <v>0</v>
      </c>
      <c r="D1796">
        <v>0</v>
      </c>
      <c r="E1796" t="s">
        <v>365</v>
      </c>
      <c r="F1796" t="s">
        <v>34</v>
      </c>
      <c r="G1796" t="s">
        <v>366</v>
      </c>
      <c r="H1796" t="s">
        <v>367</v>
      </c>
      <c r="I1796" t="s">
        <v>367</v>
      </c>
      <c r="J1796" t="s">
        <v>367</v>
      </c>
      <c r="K1796" t="s">
        <v>367</v>
      </c>
      <c r="L1796" t="s">
        <v>365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50</v>
      </c>
      <c r="AC1796" t="s">
        <v>88</v>
      </c>
      <c r="AD1796" t="s">
        <v>85</v>
      </c>
      <c r="AE1796">
        <v>21</v>
      </c>
      <c r="AF1796">
        <v>9545</v>
      </c>
      <c r="AG1796" t="str">
        <f>CONCATENATE(Table1[[#This Row],[item_code]],(".jpg"))</f>
        <v>LAB5110.jpg</v>
      </c>
      <c r="AH1796" t="str">
        <f>IF(Table1[[#This Row],[DEPO. TOTAL DISPO]]&gt;2,"Publish","Draft")</f>
        <v>Draft</v>
      </c>
      <c r="AI1796" s="1" t="str">
        <f>IFERROR(VLOOKUP(A1796,#REF!, 1, FALSE),"  ")</f>
        <v xml:space="preserve">  </v>
      </c>
    </row>
    <row r="1797" spans="1:35">
      <c r="A1797" t="s">
        <v>580</v>
      </c>
      <c r="B1797" t="s">
        <v>581</v>
      </c>
      <c r="C1797">
        <v>0</v>
      </c>
      <c r="D1797">
        <v>0</v>
      </c>
      <c r="E1797" t="s">
        <v>582</v>
      </c>
      <c r="F1797" t="s">
        <v>583</v>
      </c>
      <c r="G1797" t="s">
        <v>584</v>
      </c>
      <c r="H1797" t="s">
        <v>585</v>
      </c>
      <c r="I1797" t="s">
        <v>585</v>
      </c>
      <c r="J1797" t="s">
        <v>585</v>
      </c>
      <c r="K1797" t="s">
        <v>585</v>
      </c>
      <c r="L1797" t="s">
        <v>582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50</v>
      </c>
      <c r="AC1797" t="s">
        <v>88</v>
      </c>
      <c r="AD1797" t="s">
        <v>506</v>
      </c>
      <c r="AE1797">
        <v>21</v>
      </c>
      <c r="AF1797">
        <v>2841</v>
      </c>
      <c r="AG1797" t="str">
        <f>CONCATENATE(Table1[[#This Row],[item_code]],(".jpg"))</f>
        <v>LAB5100.jpg</v>
      </c>
      <c r="AH1797" t="str">
        <f>IF(Table1[[#This Row],[DEPO. TOTAL DISPO]]&gt;2,"Publish","Draft")</f>
        <v>Draft</v>
      </c>
      <c r="AI1797" s="1" t="str">
        <f>IFERROR(VLOOKUP(A1797,#REF!, 1, FALSE),"  ")</f>
        <v xml:space="preserve">  </v>
      </c>
    </row>
    <row r="1798" spans="1:35">
      <c r="A1798" t="s">
        <v>13587</v>
      </c>
      <c r="B1798" t="s">
        <v>13588</v>
      </c>
      <c r="C1798">
        <v>0</v>
      </c>
      <c r="D1798">
        <v>0</v>
      </c>
      <c r="E1798" t="s">
        <v>13589</v>
      </c>
      <c r="F1798" t="s">
        <v>34</v>
      </c>
      <c r="G1798" t="s">
        <v>13590</v>
      </c>
      <c r="H1798" t="s">
        <v>13591</v>
      </c>
      <c r="I1798" t="s">
        <v>13591</v>
      </c>
      <c r="J1798" t="s">
        <v>13591</v>
      </c>
      <c r="K1798" t="s">
        <v>13591</v>
      </c>
      <c r="L1798" t="s">
        <v>13589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s">
        <v>50</v>
      </c>
      <c r="AC1798" t="s">
        <v>646</v>
      </c>
      <c r="AD1798" t="s">
        <v>111</v>
      </c>
      <c r="AE1798">
        <v>21</v>
      </c>
      <c r="AF1798">
        <v>8127</v>
      </c>
      <c r="AG1798" t="str">
        <f>CONCATENATE(Table1[[#This Row],[item_code]],(".jpg"))</f>
        <v>LAB51.jpg</v>
      </c>
      <c r="AH1798" t="str">
        <f>IF(Table1[[#This Row],[DEPO. TOTAL DISPO]]&gt;2,"Publish","Draft")</f>
        <v>Draft</v>
      </c>
      <c r="AI1798" s="1" t="str">
        <f>IFERROR(VLOOKUP(A1798,#REF!, 1, FALSE),"  ")</f>
        <v xml:space="preserve">  </v>
      </c>
    </row>
    <row r="1799" spans="1:35">
      <c r="A1799" t="s">
        <v>6465</v>
      </c>
      <c r="B1799" t="s">
        <v>6466</v>
      </c>
      <c r="C1799">
        <v>0</v>
      </c>
      <c r="D1799">
        <v>0</v>
      </c>
      <c r="E1799" t="s">
        <v>6467</v>
      </c>
      <c r="F1799" t="s">
        <v>34</v>
      </c>
      <c r="G1799" t="s">
        <v>6468</v>
      </c>
      <c r="H1799" t="s">
        <v>6469</v>
      </c>
      <c r="I1799" t="s">
        <v>6469</v>
      </c>
      <c r="J1799" t="s">
        <v>6469</v>
      </c>
      <c r="K1799" t="s">
        <v>6469</v>
      </c>
      <c r="L1799" t="s">
        <v>6467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50</v>
      </c>
      <c r="AC1799" t="s">
        <v>58</v>
      </c>
      <c r="AD1799" t="s">
        <v>5883</v>
      </c>
      <c r="AE1799">
        <v>21</v>
      </c>
      <c r="AF1799">
        <v>5296</v>
      </c>
      <c r="AG1799" t="str">
        <f>CONCATENATE(Table1[[#This Row],[item_code]],(".jpg"))</f>
        <v>LAB508.jpg</v>
      </c>
      <c r="AH1799" t="str">
        <f>IF(Table1[[#This Row],[DEPO. TOTAL DISPO]]&gt;2,"Publish","Draft")</f>
        <v>Draft</v>
      </c>
      <c r="AI1799" s="1" t="str">
        <f>IFERROR(VLOOKUP(A1799,#REF!, 1, FALSE),"  ")</f>
        <v xml:space="preserve">  </v>
      </c>
    </row>
    <row r="1800" spans="1:35">
      <c r="A1800" t="s">
        <v>6784</v>
      </c>
      <c r="B1800" t="s">
        <v>6785</v>
      </c>
      <c r="C1800">
        <v>0</v>
      </c>
      <c r="D1800">
        <v>0</v>
      </c>
      <c r="E1800" t="s">
        <v>6786</v>
      </c>
      <c r="F1800" t="s">
        <v>34</v>
      </c>
      <c r="G1800" t="s">
        <v>6787</v>
      </c>
      <c r="H1800" t="s">
        <v>6788</v>
      </c>
      <c r="I1800" t="s">
        <v>6788</v>
      </c>
      <c r="J1800" t="s">
        <v>6788</v>
      </c>
      <c r="K1800" t="s">
        <v>6788</v>
      </c>
      <c r="L1800" t="s">
        <v>6786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50</v>
      </c>
      <c r="AC1800" t="s">
        <v>58</v>
      </c>
      <c r="AD1800" t="s">
        <v>357</v>
      </c>
      <c r="AE1800">
        <v>21</v>
      </c>
      <c r="AF1800">
        <v>9741</v>
      </c>
      <c r="AG1800" t="str">
        <f>CONCATENATE(Table1[[#This Row],[item_code]],(".jpg"))</f>
        <v>LAB507JS8.jpg</v>
      </c>
      <c r="AH1800" t="str">
        <f>IF(Table1[[#This Row],[DEPO. TOTAL DISPO]]&gt;2,"Publish","Draft")</f>
        <v>Draft</v>
      </c>
      <c r="AI1800" s="1" t="str">
        <f>IFERROR(VLOOKUP(A1800,#REF!, 1, FALSE),"  ")</f>
        <v xml:space="preserve">  </v>
      </c>
    </row>
    <row r="1801" spans="1:35">
      <c r="A1801" t="s">
        <v>13011</v>
      </c>
      <c r="B1801" t="s">
        <v>13012</v>
      </c>
      <c r="C1801">
        <v>0</v>
      </c>
      <c r="D1801">
        <v>0</v>
      </c>
      <c r="E1801" t="s">
        <v>13013</v>
      </c>
      <c r="F1801" t="s">
        <v>34</v>
      </c>
      <c r="G1801" t="s">
        <v>13014</v>
      </c>
      <c r="H1801" t="s">
        <v>13015</v>
      </c>
      <c r="I1801" t="s">
        <v>13015</v>
      </c>
      <c r="J1801" t="s">
        <v>13015</v>
      </c>
      <c r="K1801" t="s">
        <v>13015</v>
      </c>
      <c r="L1801" t="s">
        <v>13013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50</v>
      </c>
      <c r="AC1801" t="s">
        <v>663</v>
      </c>
      <c r="AD1801" t="s">
        <v>111</v>
      </c>
      <c r="AE1801">
        <v>21</v>
      </c>
      <c r="AF1801">
        <v>2717</v>
      </c>
      <c r="AG1801" t="str">
        <f>CONCATENATE(Table1[[#This Row],[item_code]],(".jpg"))</f>
        <v>LAB503.jpg</v>
      </c>
      <c r="AH1801" t="str">
        <f>IF(Table1[[#This Row],[DEPO. TOTAL DISPO]]&gt;2,"Publish","Draft")</f>
        <v>Draft</v>
      </c>
      <c r="AI1801" s="1" t="str">
        <f>IFERROR(VLOOKUP(A1801,#REF!, 1, FALSE),"  ")</f>
        <v xml:space="preserve">  </v>
      </c>
    </row>
    <row r="1802" spans="1:35">
      <c r="A1802" t="s">
        <v>105</v>
      </c>
      <c r="B1802" t="s">
        <v>106</v>
      </c>
      <c r="C1802">
        <v>0</v>
      </c>
      <c r="D1802">
        <v>0</v>
      </c>
      <c r="E1802" t="s">
        <v>107</v>
      </c>
      <c r="F1802" t="s">
        <v>108</v>
      </c>
      <c r="G1802" t="s">
        <v>109</v>
      </c>
      <c r="H1802" t="s">
        <v>110</v>
      </c>
      <c r="I1802" t="s">
        <v>110</v>
      </c>
      <c r="J1802" t="s">
        <v>110</v>
      </c>
      <c r="K1802" t="s">
        <v>110</v>
      </c>
      <c r="L1802" t="s">
        <v>107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t="s">
        <v>50</v>
      </c>
      <c r="AC1802" t="s">
        <v>51</v>
      </c>
      <c r="AD1802" t="s">
        <v>111</v>
      </c>
      <c r="AE1802">
        <v>21</v>
      </c>
      <c r="AF1802">
        <v>2714</v>
      </c>
      <c r="AG1802" t="str">
        <f>CONCATENATE(Table1[[#This Row],[item_code]],(".jpg"))</f>
        <v>LAB502.jpg</v>
      </c>
      <c r="AH1802" t="str">
        <f>IF(Table1[[#This Row],[DEPO. TOTAL DISPO]]&gt;2,"Publish","Draft")</f>
        <v>Draft</v>
      </c>
      <c r="AI1802" s="1" t="str">
        <f>IFERROR(VLOOKUP(A1802,#REF!, 1, FALSE),"  ")</f>
        <v xml:space="preserve">  </v>
      </c>
    </row>
    <row r="1803" spans="1:35">
      <c r="A1803" t="s">
        <v>7026</v>
      </c>
      <c r="B1803" t="s">
        <v>7027</v>
      </c>
      <c r="C1803">
        <v>0</v>
      </c>
      <c r="D1803">
        <v>0</v>
      </c>
      <c r="E1803" t="s">
        <v>7028</v>
      </c>
      <c r="F1803" t="s">
        <v>34</v>
      </c>
      <c r="G1803" t="s">
        <v>7029</v>
      </c>
      <c r="H1803" t="s">
        <v>7030</v>
      </c>
      <c r="I1803" t="s">
        <v>7030</v>
      </c>
      <c r="J1803" t="s">
        <v>7030</v>
      </c>
      <c r="K1803" t="s">
        <v>7030</v>
      </c>
      <c r="L1803" t="s">
        <v>7028</v>
      </c>
      <c r="M1803">
        <v>161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4</v>
      </c>
      <c r="Z1803">
        <v>165</v>
      </c>
      <c r="AA1803">
        <v>165</v>
      </c>
      <c r="AB1803" t="s">
        <v>50</v>
      </c>
      <c r="AC1803" t="s">
        <v>51</v>
      </c>
      <c r="AD1803" t="s">
        <v>111</v>
      </c>
      <c r="AE1803">
        <v>21</v>
      </c>
      <c r="AF1803">
        <v>2712</v>
      </c>
      <c r="AG1803" t="str">
        <f>CONCATENATE(Table1[[#This Row],[item_code]],(".jpg"))</f>
        <v>LAB501.jpg</v>
      </c>
      <c r="AH1803" t="str">
        <f>IF(Table1[[#This Row],[DEPO. TOTAL DISPO]]&gt;2,"Publish","Draft")</f>
        <v>Publish</v>
      </c>
      <c r="AI1803" s="1" t="str">
        <f>IFERROR(VLOOKUP(A1803,#REF!, 1, FALSE),"  ")</f>
        <v xml:space="preserve">  </v>
      </c>
    </row>
    <row r="1804" spans="1:35">
      <c r="A1804" t="s">
        <v>13021</v>
      </c>
      <c r="B1804" t="s">
        <v>13022</v>
      </c>
      <c r="C1804">
        <v>0</v>
      </c>
      <c r="D1804">
        <v>0</v>
      </c>
      <c r="E1804" t="s">
        <v>13023</v>
      </c>
      <c r="F1804" t="s">
        <v>34</v>
      </c>
      <c r="G1804" t="s">
        <v>2890</v>
      </c>
      <c r="H1804" t="s">
        <v>13024</v>
      </c>
      <c r="I1804" t="s">
        <v>13024</v>
      </c>
      <c r="J1804" t="s">
        <v>13024</v>
      </c>
      <c r="K1804" t="s">
        <v>13024</v>
      </c>
      <c r="L1804" t="s">
        <v>13023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50</v>
      </c>
      <c r="AC1804" t="s">
        <v>663</v>
      </c>
      <c r="AD1804" t="s">
        <v>845</v>
      </c>
      <c r="AE1804">
        <v>21</v>
      </c>
      <c r="AF1804">
        <v>7945</v>
      </c>
      <c r="AG1804" t="str">
        <f>CONCATENATE(Table1[[#This Row],[item_code]],(".jpg"))</f>
        <v>LAB5000.jpg</v>
      </c>
      <c r="AH1804" t="str">
        <f>IF(Table1[[#This Row],[DEPO. TOTAL DISPO]]&gt;2,"Publish","Draft")</f>
        <v>Draft</v>
      </c>
      <c r="AI1804" s="1" t="str">
        <f>IFERROR(VLOOKUP(A1804,#REF!, 1, FALSE),"  ")</f>
        <v xml:space="preserve">  </v>
      </c>
    </row>
    <row r="1805" spans="1:35">
      <c r="A1805" t="s">
        <v>6968</v>
      </c>
      <c r="B1805" t="s">
        <v>6969</v>
      </c>
      <c r="C1805">
        <v>0</v>
      </c>
      <c r="D1805">
        <v>0</v>
      </c>
      <c r="E1805" t="s">
        <v>84</v>
      </c>
      <c r="F1805" t="s">
        <v>71</v>
      </c>
      <c r="G1805" t="s">
        <v>84</v>
      </c>
      <c r="H1805" t="s">
        <v>84</v>
      </c>
      <c r="I1805" t="s">
        <v>84</v>
      </c>
      <c r="J1805" t="s">
        <v>84</v>
      </c>
      <c r="K1805" t="s">
        <v>84</v>
      </c>
      <c r="L1805" t="s">
        <v>84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50</v>
      </c>
      <c r="AC1805" t="s">
        <v>51</v>
      </c>
      <c r="AD1805" t="s">
        <v>111</v>
      </c>
      <c r="AE1805">
        <v>21</v>
      </c>
      <c r="AF1805">
        <v>2711</v>
      </c>
      <c r="AG1805" t="str">
        <f>CONCATENATE(Table1[[#This Row],[item_code]],(".jpg"))</f>
        <v>LAB500.jpg</v>
      </c>
      <c r="AH1805" t="str">
        <f>IF(Table1[[#This Row],[DEPO. TOTAL DISPO]]&gt;2,"Publish","Draft")</f>
        <v>Draft</v>
      </c>
      <c r="AI1805" s="1" t="str">
        <f>IFERROR(VLOOKUP(A1805,#REF!, 1, FALSE),"  ")</f>
        <v xml:space="preserve">  </v>
      </c>
    </row>
    <row r="1806" spans="1:35">
      <c r="A1806" t="s">
        <v>13546</v>
      </c>
      <c r="B1806" t="s">
        <v>13547</v>
      </c>
      <c r="C1806">
        <v>0</v>
      </c>
      <c r="D1806">
        <v>0</v>
      </c>
      <c r="E1806" t="s">
        <v>13548</v>
      </c>
      <c r="F1806" t="s">
        <v>34</v>
      </c>
      <c r="G1806" t="s">
        <v>13549</v>
      </c>
      <c r="H1806" t="s">
        <v>13550</v>
      </c>
      <c r="I1806" t="s">
        <v>13550</v>
      </c>
      <c r="J1806" t="s">
        <v>13550</v>
      </c>
      <c r="K1806" t="s">
        <v>13550</v>
      </c>
      <c r="L1806" t="s">
        <v>13548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50</v>
      </c>
      <c r="AC1806" t="s">
        <v>646</v>
      </c>
      <c r="AD1806" t="s">
        <v>111</v>
      </c>
      <c r="AE1806">
        <v>21</v>
      </c>
      <c r="AF1806">
        <v>8122</v>
      </c>
      <c r="AG1806" t="str">
        <f>CONCATENATE(Table1[[#This Row],[item_code]],(".jpg"))</f>
        <v>LAB499.jpg</v>
      </c>
      <c r="AH1806" t="str">
        <f>IF(Table1[[#This Row],[DEPO. TOTAL DISPO]]&gt;2,"Publish","Draft")</f>
        <v>Draft</v>
      </c>
      <c r="AI1806" s="1" t="str">
        <f>IFERROR(VLOOKUP(A1806,#REF!, 1, FALSE),"  ")</f>
        <v xml:space="preserve">  </v>
      </c>
    </row>
    <row r="1807" spans="1:35">
      <c r="A1807" t="s">
        <v>13567</v>
      </c>
      <c r="B1807" t="s">
        <v>13568</v>
      </c>
      <c r="C1807">
        <v>0</v>
      </c>
      <c r="D1807">
        <v>0</v>
      </c>
      <c r="E1807" t="s">
        <v>13569</v>
      </c>
      <c r="F1807" t="s">
        <v>34</v>
      </c>
      <c r="G1807" t="s">
        <v>13570</v>
      </c>
      <c r="H1807" t="s">
        <v>13571</v>
      </c>
      <c r="I1807" t="s">
        <v>13571</v>
      </c>
      <c r="J1807" t="s">
        <v>13571</v>
      </c>
      <c r="K1807" t="s">
        <v>13571</v>
      </c>
      <c r="L1807" t="s">
        <v>13569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50</v>
      </c>
      <c r="AC1807" t="s">
        <v>646</v>
      </c>
      <c r="AD1807" t="s">
        <v>111</v>
      </c>
      <c r="AE1807">
        <v>21</v>
      </c>
      <c r="AF1807">
        <v>8156</v>
      </c>
      <c r="AG1807" t="str">
        <f>CONCATENATE(Table1[[#This Row],[item_code]],(".jpg"))</f>
        <v>LAB498.jpg</v>
      </c>
      <c r="AH1807" t="str">
        <f>IF(Table1[[#This Row],[DEPO. TOTAL DISPO]]&gt;2,"Publish","Draft")</f>
        <v>Draft</v>
      </c>
      <c r="AI1807" s="1" t="str">
        <f>IFERROR(VLOOKUP(A1807,#REF!, 1, FALSE),"  ")</f>
        <v xml:space="preserve">  </v>
      </c>
    </row>
    <row r="1808" spans="1:35">
      <c r="A1808" t="s">
        <v>10370</v>
      </c>
      <c r="B1808" t="s">
        <v>10371</v>
      </c>
      <c r="C1808">
        <v>0</v>
      </c>
      <c r="D1808">
        <v>0</v>
      </c>
      <c r="E1808" t="s">
        <v>10372</v>
      </c>
      <c r="F1808" t="s">
        <v>34</v>
      </c>
      <c r="G1808" t="s">
        <v>10373</v>
      </c>
      <c r="H1808" t="s">
        <v>10374</v>
      </c>
      <c r="I1808" t="s">
        <v>10374</v>
      </c>
      <c r="J1808" t="s">
        <v>10374</v>
      </c>
      <c r="K1808" t="s">
        <v>10374</v>
      </c>
      <c r="L1808" t="s">
        <v>10372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50</v>
      </c>
      <c r="AC1808" t="s">
        <v>103</v>
      </c>
      <c r="AD1808" t="s">
        <v>2140</v>
      </c>
      <c r="AE1808">
        <v>21</v>
      </c>
      <c r="AF1808">
        <v>9274</v>
      </c>
      <c r="AG1808" t="str">
        <f>CONCATENATE(Table1[[#This Row],[item_code]],(".jpg"))</f>
        <v>LAB4970.jpg</v>
      </c>
      <c r="AH1808" t="str">
        <f>IF(Table1[[#This Row],[DEPO. TOTAL DISPO]]&gt;2,"Publish","Draft")</f>
        <v>Draft</v>
      </c>
      <c r="AI1808" s="1" t="str">
        <f>IFERROR(VLOOKUP(A1808,#REF!, 1, FALSE),"  ")</f>
        <v xml:space="preserve">  </v>
      </c>
    </row>
    <row r="1809" spans="1:35">
      <c r="A1809" t="s">
        <v>664</v>
      </c>
      <c r="B1809" t="s">
        <v>665</v>
      </c>
      <c r="C1809">
        <v>0</v>
      </c>
      <c r="D1809">
        <v>0</v>
      </c>
      <c r="E1809" t="s">
        <v>666</v>
      </c>
      <c r="F1809" t="s">
        <v>34</v>
      </c>
      <c r="G1809" t="s">
        <v>667</v>
      </c>
      <c r="H1809" t="s">
        <v>668</v>
      </c>
      <c r="I1809" t="s">
        <v>668</v>
      </c>
      <c r="J1809" t="s">
        <v>668</v>
      </c>
      <c r="K1809" t="s">
        <v>668</v>
      </c>
      <c r="L1809" t="s">
        <v>666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s">
        <v>50</v>
      </c>
      <c r="AC1809" t="s">
        <v>663</v>
      </c>
      <c r="AD1809" t="s">
        <v>111</v>
      </c>
      <c r="AE1809">
        <v>21</v>
      </c>
      <c r="AF1809">
        <v>2868</v>
      </c>
      <c r="AG1809" t="str">
        <f>CONCATENATE(Table1[[#This Row],[item_code]],(".jpg"))</f>
        <v>LAB496.jpg</v>
      </c>
      <c r="AH1809" t="str">
        <f>IF(Table1[[#This Row],[DEPO. TOTAL DISPO]]&gt;2,"Publish","Draft")</f>
        <v>Draft</v>
      </c>
      <c r="AI1809" s="1" t="str">
        <f>IFERROR(VLOOKUP(A1809,#REF!, 1, FALSE),"  ")</f>
        <v xml:space="preserve">  </v>
      </c>
    </row>
    <row r="1810" spans="1:35">
      <c r="A1810" t="s">
        <v>658</v>
      </c>
      <c r="B1810" t="s">
        <v>659</v>
      </c>
      <c r="C1810">
        <v>0</v>
      </c>
      <c r="D1810">
        <v>0</v>
      </c>
      <c r="E1810" t="s">
        <v>660</v>
      </c>
      <c r="F1810" t="s">
        <v>34</v>
      </c>
      <c r="G1810" t="s">
        <v>661</v>
      </c>
      <c r="H1810" t="s">
        <v>662</v>
      </c>
      <c r="I1810" t="s">
        <v>662</v>
      </c>
      <c r="J1810" t="s">
        <v>662</v>
      </c>
      <c r="K1810" t="s">
        <v>662</v>
      </c>
      <c r="L1810" t="s">
        <v>660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s">
        <v>50</v>
      </c>
      <c r="AC1810" t="s">
        <v>663</v>
      </c>
      <c r="AD1810" t="s">
        <v>111</v>
      </c>
      <c r="AE1810">
        <v>21</v>
      </c>
      <c r="AF1810">
        <v>2866</v>
      </c>
      <c r="AG1810" t="str">
        <f>CONCATENATE(Table1[[#This Row],[item_code]],(".jpg"))</f>
        <v>LAB495.jpg</v>
      </c>
      <c r="AH1810" t="str">
        <f>IF(Table1[[#This Row],[DEPO. TOTAL DISPO]]&gt;2,"Publish","Draft")</f>
        <v>Draft</v>
      </c>
      <c r="AI1810" s="1" t="str">
        <f>IFERROR(VLOOKUP(A1810,#REF!, 1, FALSE),"  ")</f>
        <v xml:space="preserve">  </v>
      </c>
    </row>
    <row r="1811" spans="1:35">
      <c r="A1811" t="s">
        <v>13099</v>
      </c>
      <c r="B1811" t="s">
        <v>13100</v>
      </c>
      <c r="C1811">
        <v>0</v>
      </c>
      <c r="D1811">
        <v>0</v>
      </c>
      <c r="E1811" t="s">
        <v>13101</v>
      </c>
      <c r="F1811" t="s">
        <v>34</v>
      </c>
      <c r="G1811" t="s">
        <v>13102</v>
      </c>
      <c r="H1811" t="s">
        <v>13103</v>
      </c>
      <c r="I1811" t="s">
        <v>13103</v>
      </c>
      <c r="J1811" t="s">
        <v>13103</v>
      </c>
      <c r="K1811" t="s">
        <v>13103</v>
      </c>
      <c r="L1811" t="s">
        <v>13101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 t="s">
        <v>50</v>
      </c>
      <c r="AC1811" t="s">
        <v>646</v>
      </c>
      <c r="AD1811" t="s">
        <v>111</v>
      </c>
      <c r="AE1811">
        <v>21</v>
      </c>
      <c r="AF1811">
        <v>7980</v>
      </c>
      <c r="AG1811" t="str">
        <f>CONCATENATE(Table1[[#This Row],[item_code]],(".jpg"))</f>
        <v>LAB493.jpg</v>
      </c>
      <c r="AH1811" t="str">
        <f>IF(Table1[[#This Row],[DEPO. TOTAL DISPO]]&gt;2,"Publish","Draft")</f>
        <v>Draft</v>
      </c>
      <c r="AI1811" s="1" t="str">
        <f>IFERROR(VLOOKUP(A1811,#REF!, 1, FALSE),"  ")</f>
        <v xml:space="preserve">  </v>
      </c>
    </row>
    <row r="1812" spans="1:35">
      <c r="A1812" t="s">
        <v>13157</v>
      </c>
      <c r="B1812" t="s">
        <v>13158</v>
      </c>
      <c r="C1812">
        <v>0</v>
      </c>
      <c r="D1812">
        <v>0</v>
      </c>
      <c r="E1812" t="s">
        <v>13159</v>
      </c>
      <c r="F1812" t="s">
        <v>34</v>
      </c>
      <c r="G1812" t="s">
        <v>13160</v>
      </c>
      <c r="H1812" t="s">
        <v>13161</v>
      </c>
      <c r="I1812" t="s">
        <v>13161</v>
      </c>
      <c r="J1812" t="s">
        <v>13161</v>
      </c>
      <c r="K1812" t="s">
        <v>13161</v>
      </c>
      <c r="L1812" t="s">
        <v>13159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50</v>
      </c>
      <c r="AC1812" t="s">
        <v>646</v>
      </c>
      <c r="AD1812" t="s">
        <v>111</v>
      </c>
      <c r="AE1812">
        <v>21</v>
      </c>
      <c r="AF1812">
        <v>7981</v>
      </c>
      <c r="AG1812" t="str">
        <f>CONCATENATE(Table1[[#This Row],[item_code]],(".jpg"))</f>
        <v>LAB492.jpg</v>
      </c>
      <c r="AH1812" t="str">
        <f>IF(Table1[[#This Row],[DEPO. TOTAL DISPO]]&gt;2,"Publish","Draft")</f>
        <v>Draft</v>
      </c>
      <c r="AI1812" s="1" t="str">
        <f>IFERROR(VLOOKUP(A1812,#REF!, 1, FALSE),"  ")</f>
        <v xml:space="preserve">  </v>
      </c>
    </row>
    <row r="1813" spans="1:35">
      <c r="A1813" t="s">
        <v>13162</v>
      </c>
      <c r="B1813" t="s">
        <v>13163</v>
      </c>
      <c r="C1813">
        <v>0</v>
      </c>
      <c r="D1813">
        <v>0</v>
      </c>
      <c r="E1813" t="s">
        <v>13116</v>
      </c>
      <c r="F1813" t="s">
        <v>34</v>
      </c>
      <c r="G1813" t="s">
        <v>13117</v>
      </c>
      <c r="H1813" t="s">
        <v>13118</v>
      </c>
      <c r="I1813" t="s">
        <v>13118</v>
      </c>
      <c r="J1813" t="s">
        <v>13118</v>
      </c>
      <c r="K1813" t="s">
        <v>13118</v>
      </c>
      <c r="L1813" t="s">
        <v>13116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 t="s">
        <v>50</v>
      </c>
      <c r="AC1813" t="s">
        <v>646</v>
      </c>
      <c r="AD1813" t="s">
        <v>111</v>
      </c>
      <c r="AE1813">
        <v>21</v>
      </c>
      <c r="AF1813">
        <v>7979</v>
      </c>
      <c r="AG1813" t="str">
        <f>CONCATENATE(Table1[[#This Row],[item_code]],(".jpg"))</f>
        <v>LAB491.jpg</v>
      </c>
      <c r="AH1813" t="str">
        <f>IF(Table1[[#This Row],[DEPO. TOTAL DISPO]]&gt;2,"Publish","Draft")</f>
        <v>Draft</v>
      </c>
      <c r="AI1813" s="1" t="str">
        <f>IFERROR(VLOOKUP(A1813,#REF!, 1, FALSE),"  ")</f>
        <v xml:space="preserve">  </v>
      </c>
    </row>
    <row r="1814" spans="1:35">
      <c r="A1814" t="s">
        <v>11129</v>
      </c>
      <c r="B1814" t="s">
        <v>11130</v>
      </c>
      <c r="C1814">
        <v>0</v>
      </c>
      <c r="D1814">
        <v>0</v>
      </c>
      <c r="E1814" t="s">
        <v>11131</v>
      </c>
      <c r="F1814" t="s">
        <v>34</v>
      </c>
      <c r="G1814" t="s">
        <v>11132</v>
      </c>
      <c r="H1814" t="s">
        <v>11133</v>
      </c>
      <c r="I1814" t="s">
        <v>11133</v>
      </c>
      <c r="J1814" t="s">
        <v>11133</v>
      </c>
      <c r="K1814" t="s">
        <v>11133</v>
      </c>
      <c r="L1814" t="s">
        <v>11131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50</v>
      </c>
      <c r="AC1814" t="s">
        <v>103</v>
      </c>
      <c r="AD1814" t="s">
        <v>111</v>
      </c>
      <c r="AE1814">
        <v>21</v>
      </c>
      <c r="AF1814">
        <v>7036</v>
      </c>
      <c r="AG1814" t="str">
        <f>CONCATENATE(Table1[[#This Row],[item_code]],(".jpg"))</f>
        <v>LAB488.jpg</v>
      </c>
      <c r="AH1814" t="str">
        <f>IF(Table1[[#This Row],[DEPO. TOTAL DISPO]]&gt;2,"Publish","Draft")</f>
        <v>Draft</v>
      </c>
      <c r="AI1814" s="1" t="str">
        <f>IFERROR(VLOOKUP(A1814,#REF!, 1, FALSE),"  ")</f>
        <v xml:space="preserve">  </v>
      </c>
    </row>
    <row r="1815" spans="1:35">
      <c r="A1815" t="s">
        <v>2226</v>
      </c>
      <c r="B1815" t="s">
        <v>2227</v>
      </c>
      <c r="C1815">
        <v>0</v>
      </c>
      <c r="D1815">
        <v>0</v>
      </c>
      <c r="E1815" t="s">
        <v>84</v>
      </c>
      <c r="F1815" t="s">
        <v>71</v>
      </c>
      <c r="G1815" t="s">
        <v>84</v>
      </c>
      <c r="H1815" t="s">
        <v>84</v>
      </c>
      <c r="I1815" t="s">
        <v>84</v>
      </c>
      <c r="J1815" t="s">
        <v>84</v>
      </c>
      <c r="K1815" t="s">
        <v>84</v>
      </c>
      <c r="L1815" t="s">
        <v>84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 t="s">
        <v>50</v>
      </c>
      <c r="AC1815" t="s">
        <v>663</v>
      </c>
      <c r="AD1815" t="s">
        <v>111</v>
      </c>
      <c r="AE1815">
        <v>21</v>
      </c>
      <c r="AF1815">
        <v>7491</v>
      </c>
      <c r="AG1815" t="str">
        <f>CONCATENATE(Table1[[#This Row],[item_code]],(".jpg"))</f>
        <v>LAB487.jpg</v>
      </c>
      <c r="AH1815" t="str">
        <f>IF(Table1[[#This Row],[DEPO. TOTAL DISPO]]&gt;2,"Publish","Draft")</f>
        <v>Draft</v>
      </c>
      <c r="AI1815" s="1" t="str">
        <f>IFERROR(VLOOKUP(A1815,#REF!, 1, FALSE),"  ")</f>
        <v xml:space="preserve">  </v>
      </c>
    </row>
    <row r="1816" spans="1:35">
      <c r="A1816" t="s">
        <v>8634</v>
      </c>
      <c r="B1816" t="s">
        <v>8635</v>
      </c>
      <c r="C1816">
        <v>0</v>
      </c>
      <c r="D1816">
        <v>0</v>
      </c>
      <c r="E1816" t="s">
        <v>8636</v>
      </c>
      <c r="F1816" t="s">
        <v>230</v>
      </c>
      <c r="G1816" t="s">
        <v>8637</v>
      </c>
      <c r="H1816" t="s">
        <v>8638</v>
      </c>
      <c r="I1816" t="s">
        <v>8638</v>
      </c>
      <c r="J1816" t="s">
        <v>8638</v>
      </c>
      <c r="K1816" t="s">
        <v>8638</v>
      </c>
      <c r="L1816" t="s">
        <v>8636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50</v>
      </c>
      <c r="AC1816" t="s">
        <v>51</v>
      </c>
      <c r="AD1816" t="s">
        <v>85</v>
      </c>
      <c r="AE1816">
        <v>21</v>
      </c>
      <c r="AF1816">
        <v>9739</v>
      </c>
      <c r="AG1816" t="str">
        <f>CONCATENATE(Table1[[#This Row],[item_code]],(".jpg"))</f>
        <v>LAB48684.jpg</v>
      </c>
      <c r="AH1816" t="str">
        <f>IF(Table1[[#This Row],[DEPO. TOTAL DISPO]]&gt;2,"Publish","Draft")</f>
        <v>Draft</v>
      </c>
      <c r="AI1816" s="1" t="str">
        <f>IFERROR(VLOOKUP(A1816,#REF!, 1, FALSE),"  ")</f>
        <v xml:space="preserve">  </v>
      </c>
    </row>
    <row r="1817" spans="1:35">
      <c r="A1817" t="s">
        <v>8547</v>
      </c>
      <c r="B1817" t="s">
        <v>8548</v>
      </c>
      <c r="C1817">
        <v>0</v>
      </c>
      <c r="D1817">
        <v>0</v>
      </c>
      <c r="E1817" t="s">
        <v>8549</v>
      </c>
      <c r="F1817" t="s">
        <v>230</v>
      </c>
      <c r="G1817" t="s">
        <v>8550</v>
      </c>
      <c r="H1817" t="s">
        <v>8551</v>
      </c>
      <c r="I1817" t="s">
        <v>8551</v>
      </c>
      <c r="J1817" t="s">
        <v>8551</v>
      </c>
      <c r="K1817" t="s">
        <v>8551</v>
      </c>
      <c r="L1817" t="s">
        <v>8549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50</v>
      </c>
      <c r="AC1817" t="s">
        <v>51</v>
      </c>
      <c r="AD1817" t="s">
        <v>85</v>
      </c>
      <c r="AE1817">
        <v>21</v>
      </c>
      <c r="AF1817">
        <v>9738</v>
      </c>
      <c r="AG1817" t="str">
        <f>CONCATENATE(Table1[[#This Row],[item_code]],(".jpg"))</f>
        <v>LAB48683.jpg</v>
      </c>
      <c r="AH1817" t="str">
        <f>IF(Table1[[#This Row],[DEPO. TOTAL DISPO]]&gt;2,"Publish","Draft")</f>
        <v>Draft</v>
      </c>
      <c r="AI1817" s="1" t="str">
        <f>IFERROR(VLOOKUP(A1817,#REF!, 1, FALSE),"  ")</f>
        <v xml:space="preserve">  </v>
      </c>
    </row>
    <row r="1818" spans="1:35">
      <c r="A1818" t="s">
        <v>8542</v>
      </c>
      <c r="B1818" t="s">
        <v>8543</v>
      </c>
      <c r="C1818">
        <v>0</v>
      </c>
      <c r="D1818">
        <v>0</v>
      </c>
      <c r="E1818" t="s">
        <v>8544</v>
      </c>
      <c r="F1818" t="s">
        <v>230</v>
      </c>
      <c r="G1818" t="s">
        <v>8545</v>
      </c>
      <c r="H1818" t="s">
        <v>8546</v>
      </c>
      <c r="I1818" t="s">
        <v>8546</v>
      </c>
      <c r="J1818" t="s">
        <v>8546</v>
      </c>
      <c r="K1818" t="s">
        <v>8546</v>
      </c>
      <c r="L1818" t="s">
        <v>8544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50</v>
      </c>
      <c r="AC1818" t="s">
        <v>51</v>
      </c>
      <c r="AD1818" t="s">
        <v>85</v>
      </c>
      <c r="AE1818">
        <v>21</v>
      </c>
      <c r="AF1818">
        <v>9737</v>
      </c>
      <c r="AG1818" t="str">
        <f>CONCATENATE(Table1[[#This Row],[item_code]],(".jpg"))</f>
        <v>LAB48682.jpg</v>
      </c>
      <c r="AH1818" t="str">
        <f>IF(Table1[[#This Row],[DEPO. TOTAL DISPO]]&gt;2,"Publish","Draft")</f>
        <v>Draft</v>
      </c>
      <c r="AI1818" s="1" t="str">
        <f>IFERROR(VLOOKUP(A1818,#REF!, 1, FALSE),"  ")</f>
        <v xml:space="preserve">  </v>
      </c>
    </row>
    <row r="1819" spans="1:35">
      <c r="A1819" t="s">
        <v>6970</v>
      </c>
      <c r="B1819" t="s">
        <v>6971</v>
      </c>
      <c r="C1819">
        <v>0</v>
      </c>
      <c r="D1819">
        <v>0</v>
      </c>
      <c r="E1819" t="s">
        <v>6972</v>
      </c>
      <c r="F1819" t="s">
        <v>34</v>
      </c>
      <c r="G1819" t="s">
        <v>6973</v>
      </c>
      <c r="H1819" t="s">
        <v>6974</v>
      </c>
      <c r="I1819" t="s">
        <v>6974</v>
      </c>
      <c r="J1819" t="s">
        <v>6974</v>
      </c>
      <c r="K1819" t="s">
        <v>6974</v>
      </c>
      <c r="L1819" t="s">
        <v>6972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50</v>
      </c>
      <c r="AC1819" t="s">
        <v>51</v>
      </c>
      <c r="AD1819" t="s">
        <v>6975</v>
      </c>
      <c r="AE1819">
        <v>21</v>
      </c>
      <c r="AF1819">
        <v>8857</v>
      </c>
      <c r="AG1819" t="str">
        <f>CONCATENATE(Table1[[#This Row],[item_code]],(".jpg"))</f>
        <v>LAB4831.jpg</v>
      </c>
      <c r="AH1819" t="str">
        <f>IF(Table1[[#This Row],[DEPO. TOTAL DISPO]]&gt;2,"Publish","Draft")</f>
        <v>Draft</v>
      </c>
      <c r="AI1819" s="1" t="str">
        <f>IFERROR(VLOOKUP(A1819,#REF!, 1, FALSE),"  ")</f>
        <v xml:space="preserve">  </v>
      </c>
    </row>
    <row r="1820" spans="1:35">
      <c r="A1820" t="s">
        <v>466</v>
      </c>
      <c r="B1820" t="s">
        <v>467</v>
      </c>
      <c r="C1820">
        <v>0</v>
      </c>
      <c r="D1820">
        <v>0</v>
      </c>
      <c r="E1820" t="s">
        <v>468</v>
      </c>
      <c r="F1820" t="s">
        <v>34</v>
      </c>
      <c r="G1820" t="s">
        <v>469</v>
      </c>
      <c r="H1820" t="s">
        <v>470</v>
      </c>
      <c r="I1820" t="s">
        <v>470</v>
      </c>
      <c r="J1820" t="s">
        <v>470</v>
      </c>
      <c r="K1820" t="s">
        <v>470</v>
      </c>
      <c r="L1820" t="s">
        <v>468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t="s">
        <v>50</v>
      </c>
      <c r="AC1820" t="s">
        <v>88</v>
      </c>
      <c r="AD1820" t="s">
        <v>85</v>
      </c>
      <c r="AE1820">
        <v>21</v>
      </c>
      <c r="AF1820">
        <v>9514</v>
      </c>
      <c r="AG1820" t="str">
        <f>CONCATENATE(Table1[[#This Row],[item_code]],(".jpg"))</f>
        <v>LAB4801.jpg</v>
      </c>
      <c r="AH1820" t="str">
        <f>IF(Table1[[#This Row],[DEPO. TOTAL DISPO]]&gt;2,"Publish","Draft")</f>
        <v>Draft</v>
      </c>
      <c r="AI1820" s="1" t="str">
        <f>IFERROR(VLOOKUP(A1820,#REF!, 1, FALSE),"  ")</f>
        <v xml:space="preserve">  </v>
      </c>
    </row>
    <row r="1821" spans="1:35">
      <c r="A1821" t="s">
        <v>5862</v>
      </c>
      <c r="B1821" t="s">
        <v>5863</v>
      </c>
      <c r="C1821">
        <v>0</v>
      </c>
      <c r="D1821">
        <v>0</v>
      </c>
      <c r="E1821" t="s">
        <v>5864</v>
      </c>
      <c r="F1821" t="s">
        <v>34</v>
      </c>
      <c r="G1821" t="s">
        <v>5865</v>
      </c>
      <c r="H1821" t="s">
        <v>5866</v>
      </c>
      <c r="I1821" t="s">
        <v>5866</v>
      </c>
      <c r="J1821" t="s">
        <v>5866</v>
      </c>
      <c r="K1821" t="s">
        <v>5866</v>
      </c>
      <c r="L1821" t="s">
        <v>5864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50</v>
      </c>
      <c r="AC1821" t="s">
        <v>663</v>
      </c>
      <c r="AD1821" t="s">
        <v>890</v>
      </c>
      <c r="AE1821">
        <v>21</v>
      </c>
      <c r="AF1821">
        <v>4854</v>
      </c>
      <c r="AG1821" t="str">
        <f>CONCATENATE(Table1[[#This Row],[item_code]],(".jpg"))</f>
        <v>LAB4800.jpg</v>
      </c>
      <c r="AH1821" t="str">
        <f>IF(Table1[[#This Row],[DEPO. TOTAL DISPO]]&gt;2,"Publish","Draft")</f>
        <v>Draft</v>
      </c>
      <c r="AI1821" s="1" t="str">
        <f>IFERROR(VLOOKUP(A1821,#REF!, 1, FALSE),"  ")</f>
        <v xml:space="preserve">  </v>
      </c>
    </row>
    <row r="1822" spans="1:35">
      <c r="A1822" t="s">
        <v>404</v>
      </c>
      <c r="B1822" t="s">
        <v>405</v>
      </c>
      <c r="C1822">
        <v>0</v>
      </c>
      <c r="D1822">
        <v>0</v>
      </c>
      <c r="E1822" t="s">
        <v>406</v>
      </c>
      <c r="F1822" t="s">
        <v>34</v>
      </c>
      <c r="G1822" t="s">
        <v>407</v>
      </c>
      <c r="H1822" t="s">
        <v>408</v>
      </c>
      <c r="I1822" t="s">
        <v>408</v>
      </c>
      <c r="J1822" t="s">
        <v>408</v>
      </c>
      <c r="K1822" t="s">
        <v>408</v>
      </c>
      <c r="L1822" t="s">
        <v>406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50</v>
      </c>
      <c r="AC1822" t="s">
        <v>88</v>
      </c>
      <c r="AD1822" t="s">
        <v>85</v>
      </c>
      <c r="AE1822">
        <v>21</v>
      </c>
      <c r="AF1822">
        <v>9512</v>
      </c>
      <c r="AG1822" t="str">
        <f>CONCATENATE(Table1[[#This Row],[item_code]],(".jpg"))</f>
        <v>LAB4788.jpg</v>
      </c>
      <c r="AH1822" t="str">
        <f>IF(Table1[[#This Row],[DEPO. TOTAL DISPO]]&gt;2,"Publish","Draft")</f>
        <v>Draft</v>
      </c>
      <c r="AI1822" s="1" t="str">
        <f>IFERROR(VLOOKUP(A1822,#REF!, 1, FALSE),"  ")</f>
        <v xml:space="preserve">  </v>
      </c>
    </row>
    <row r="1823" spans="1:35">
      <c r="A1823" t="s">
        <v>7787</v>
      </c>
      <c r="B1823" t="s">
        <v>7788</v>
      </c>
      <c r="C1823">
        <v>0</v>
      </c>
      <c r="D1823">
        <v>0</v>
      </c>
      <c r="E1823" t="s">
        <v>7789</v>
      </c>
      <c r="F1823" t="s">
        <v>34</v>
      </c>
      <c r="G1823" t="s">
        <v>7790</v>
      </c>
      <c r="H1823" t="s">
        <v>7791</v>
      </c>
      <c r="I1823" t="s">
        <v>7791</v>
      </c>
      <c r="J1823" t="s">
        <v>7791</v>
      </c>
      <c r="K1823" t="s">
        <v>7791</v>
      </c>
      <c r="L1823" t="s">
        <v>7789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s">
        <v>50</v>
      </c>
      <c r="AC1823" t="s">
        <v>7493</v>
      </c>
      <c r="AD1823" t="s">
        <v>357</v>
      </c>
      <c r="AE1823">
        <v>21</v>
      </c>
      <c r="AF1823">
        <v>9268</v>
      </c>
      <c r="AG1823" t="str">
        <f>CONCATENATE(Table1[[#This Row],[item_code]],(".jpg"))</f>
        <v>LAB46BX.jpg</v>
      </c>
      <c r="AH1823" t="str">
        <f>IF(Table1[[#This Row],[DEPO. TOTAL DISPO]]&gt;2,"Publish","Draft")</f>
        <v>Draft</v>
      </c>
      <c r="AI1823" s="1" t="str">
        <f>IFERROR(VLOOKUP(A1823,#REF!, 1, FALSE),"  ")</f>
        <v xml:space="preserve">  </v>
      </c>
    </row>
    <row r="1824" spans="1:35">
      <c r="A1824" t="s">
        <v>8134</v>
      </c>
      <c r="B1824" t="s">
        <v>8135</v>
      </c>
      <c r="C1824">
        <v>0</v>
      </c>
      <c r="D1824">
        <v>0</v>
      </c>
      <c r="E1824" t="s">
        <v>8136</v>
      </c>
      <c r="F1824" t="s">
        <v>34</v>
      </c>
      <c r="G1824" t="s">
        <v>5817</v>
      </c>
      <c r="H1824" t="s">
        <v>8137</v>
      </c>
      <c r="I1824" t="s">
        <v>8137</v>
      </c>
      <c r="J1824" t="s">
        <v>8137</v>
      </c>
      <c r="K1824" t="s">
        <v>8137</v>
      </c>
      <c r="L1824" t="s">
        <v>8136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t="s">
        <v>50</v>
      </c>
      <c r="AC1824" t="s">
        <v>663</v>
      </c>
      <c r="AD1824" t="s">
        <v>111</v>
      </c>
      <c r="AE1824">
        <v>21</v>
      </c>
      <c r="AF1824">
        <v>5817</v>
      </c>
      <c r="AG1824" t="str">
        <f>CONCATENATE(Table1[[#This Row],[item_code]],(".jpg"))</f>
        <v>LAB469.jpg</v>
      </c>
      <c r="AH1824" t="str">
        <f>IF(Table1[[#This Row],[DEPO. TOTAL DISPO]]&gt;2,"Publish","Draft")</f>
        <v>Draft</v>
      </c>
      <c r="AI1824" s="1" t="str">
        <f>IFERROR(VLOOKUP(A1824,#REF!, 1, FALSE),"  ")</f>
        <v xml:space="preserve">  </v>
      </c>
    </row>
    <row r="1825" spans="1:35">
      <c r="A1825" t="s">
        <v>9420</v>
      </c>
      <c r="B1825" t="s">
        <v>9421</v>
      </c>
      <c r="C1825">
        <v>0</v>
      </c>
      <c r="D1825">
        <v>0</v>
      </c>
      <c r="E1825" t="s">
        <v>9422</v>
      </c>
      <c r="F1825" t="s">
        <v>34</v>
      </c>
      <c r="G1825" t="s">
        <v>9423</v>
      </c>
      <c r="H1825" t="s">
        <v>9424</v>
      </c>
      <c r="I1825" t="s">
        <v>9424</v>
      </c>
      <c r="J1825" t="s">
        <v>9424</v>
      </c>
      <c r="K1825" t="s">
        <v>9424</v>
      </c>
      <c r="L1825" t="s">
        <v>9422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 t="s">
        <v>50</v>
      </c>
      <c r="AC1825" t="s">
        <v>663</v>
      </c>
      <c r="AD1825" t="s">
        <v>111</v>
      </c>
      <c r="AE1825">
        <v>21</v>
      </c>
      <c r="AF1825">
        <v>7025</v>
      </c>
      <c r="AG1825" t="str">
        <f>CONCATENATE(Table1[[#This Row],[item_code]],(".jpg"))</f>
        <v>LAB468.jpg</v>
      </c>
      <c r="AH1825" t="str">
        <f>IF(Table1[[#This Row],[DEPO. TOTAL DISPO]]&gt;2,"Publish","Draft")</f>
        <v>Draft</v>
      </c>
      <c r="AI1825" s="1" t="str">
        <f>IFERROR(VLOOKUP(A1825,#REF!, 1, FALSE),"  ")</f>
        <v xml:space="preserve">  </v>
      </c>
    </row>
    <row r="1826" spans="1:35">
      <c r="A1826" t="s">
        <v>2238</v>
      </c>
      <c r="B1826" t="s">
        <v>2239</v>
      </c>
      <c r="C1826">
        <v>0</v>
      </c>
      <c r="D1826">
        <v>0</v>
      </c>
      <c r="E1826" t="s">
        <v>2240</v>
      </c>
      <c r="F1826" t="s">
        <v>230</v>
      </c>
      <c r="G1826" t="s">
        <v>2241</v>
      </c>
      <c r="H1826" t="s">
        <v>2242</v>
      </c>
      <c r="I1826" t="s">
        <v>2242</v>
      </c>
      <c r="J1826" t="s">
        <v>2242</v>
      </c>
      <c r="K1826" t="s">
        <v>2242</v>
      </c>
      <c r="L1826" t="s">
        <v>2243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50</v>
      </c>
      <c r="AC1826" t="s">
        <v>663</v>
      </c>
      <c r="AD1826" t="s">
        <v>111</v>
      </c>
      <c r="AE1826">
        <v>21</v>
      </c>
      <c r="AF1826">
        <v>3453</v>
      </c>
      <c r="AG1826" t="str">
        <f>CONCATENATE(Table1[[#This Row],[item_code]],(".jpg"))</f>
        <v>LAB465.jpg</v>
      </c>
      <c r="AH1826" t="str">
        <f>IF(Table1[[#This Row],[DEPO. TOTAL DISPO]]&gt;2,"Publish","Draft")</f>
        <v>Draft</v>
      </c>
      <c r="AI1826" s="1" t="str">
        <f>IFERROR(VLOOKUP(A1826,#REF!, 1, FALSE),"  ")</f>
        <v xml:space="preserve">  </v>
      </c>
    </row>
    <row r="1827" spans="1:35">
      <c r="A1827" t="s">
        <v>544</v>
      </c>
      <c r="B1827" t="s">
        <v>545</v>
      </c>
      <c r="C1827">
        <v>0</v>
      </c>
      <c r="D1827">
        <v>0</v>
      </c>
      <c r="E1827" t="s">
        <v>401</v>
      </c>
      <c r="F1827" t="s">
        <v>34</v>
      </c>
      <c r="G1827" t="s">
        <v>402</v>
      </c>
      <c r="H1827" t="s">
        <v>403</v>
      </c>
      <c r="I1827" t="s">
        <v>403</v>
      </c>
      <c r="J1827" t="s">
        <v>403</v>
      </c>
      <c r="K1827" t="s">
        <v>403</v>
      </c>
      <c r="L1827" t="s">
        <v>401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s">
        <v>50</v>
      </c>
      <c r="AC1827" t="s">
        <v>88</v>
      </c>
      <c r="AD1827" t="s">
        <v>546</v>
      </c>
      <c r="AE1827">
        <v>21</v>
      </c>
      <c r="AF1827">
        <v>9524</v>
      </c>
      <c r="AG1827" t="str">
        <f>CONCATENATE(Table1[[#This Row],[item_code]],(".jpg"))</f>
        <v>LAB4641.jpg</v>
      </c>
      <c r="AH1827" t="str">
        <f>IF(Table1[[#This Row],[DEPO. TOTAL DISPO]]&gt;2,"Publish","Draft")</f>
        <v>Draft</v>
      </c>
      <c r="AI1827" s="1" t="str">
        <f>IFERROR(VLOOKUP(A1827,#REF!, 1, FALSE),"  ")</f>
        <v xml:space="preserve">  </v>
      </c>
    </row>
    <row r="1828" spans="1:35">
      <c r="A1828" t="s">
        <v>6893</v>
      </c>
      <c r="B1828" t="s">
        <v>6894</v>
      </c>
      <c r="C1828">
        <v>0</v>
      </c>
      <c r="D1828">
        <v>0</v>
      </c>
      <c r="E1828" t="s">
        <v>84</v>
      </c>
      <c r="F1828" t="s">
        <v>34</v>
      </c>
      <c r="G1828" t="s">
        <v>84</v>
      </c>
      <c r="H1828" t="s">
        <v>84</v>
      </c>
      <c r="I1828" t="s">
        <v>84</v>
      </c>
      <c r="J1828" t="s">
        <v>84</v>
      </c>
      <c r="K1828" t="s">
        <v>84</v>
      </c>
      <c r="L1828" t="s">
        <v>84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50</v>
      </c>
      <c r="AC1828" t="s">
        <v>58</v>
      </c>
      <c r="AD1828" t="s">
        <v>59</v>
      </c>
      <c r="AE1828">
        <v>21</v>
      </c>
      <c r="AF1828">
        <v>5349</v>
      </c>
      <c r="AG1828" t="str">
        <f>CONCATENATE(Table1[[#This Row],[item_code]],(".jpg"))</f>
        <v>LAB463.jpg</v>
      </c>
      <c r="AH1828" t="str">
        <f>IF(Table1[[#This Row],[DEPO. TOTAL DISPO]]&gt;2,"Publish","Draft")</f>
        <v>Draft</v>
      </c>
      <c r="AI1828" s="1" t="str">
        <f>IFERROR(VLOOKUP(A1828,#REF!, 1, FALSE),"  ")</f>
        <v xml:space="preserve">  </v>
      </c>
    </row>
    <row r="1829" spans="1:35">
      <c r="A1829" t="s">
        <v>11190</v>
      </c>
      <c r="B1829" t="s">
        <v>11191</v>
      </c>
      <c r="C1829">
        <v>0</v>
      </c>
      <c r="D1829">
        <v>0</v>
      </c>
      <c r="E1829" t="s">
        <v>11192</v>
      </c>
      <c r="F1829" t="s">
        <v>34</v>
      </c>
      <c r="G1829" t="s">
        <v>11193</v>
      </c>
      <c r="H1829" t="s">
        <v>11194</v>
      </c>
      <c r="I1829" t="s">
        <v>11194</v>
      </c>
      <c r="J1829" t="s">
        <v>11194</v>
      </c>
      <c r="K1829" t="s">
        <v>11194</v>
      </c>
      <c r="L1829" t="s">
        <v>11195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50</v>
      </c>
      <c r="AC1829" t="s">
        <v>103</v>
      </c>
      <c r="AD1829" t="s">
        <v>111</v>
      </c>
      <c r="AE1829">
        <v>21</v>
      </c>
      <c r="AF1829">
        <v>6674</v>
      </c>
      <c r="AG1829" t="str">
        <f>CONCATENATE(Table1[[#This Row],[item_code]],(".jpg"))</f>
        <v>LAB458.jpg</v>
      </c>
      <c r="AH1829" t="str">
        <f>IF(Table1[[#This Row],[DEPO. TOTAL DISPO]]&gt;2,"Publish","Draft")</f>
        <v>Draft</v>
      </c>
      <c r="AI1829" s="1" t="str">
        <f>IFERROR(VLOOKUP(A1829,#REF!, 1, FALSE),"  ")</f>
        <v xml:space="preserve">  </v>
      </c>
    </row>
    <row r="1830" spans="1:35">
      <c r="A1830" t="s">
        <v>10401</v>
      </c>
      <c r="B1830" t="s">
        <v>10402</v>
      </c>
      <c r="C1830">
        <v>0</v>
      </c>
      <c r="D1830">
        <v>0</v>
      </c>
      <c r="E1830" t="s">
        <v>10403</v>
      </c>
      <c r="F1830" t="s">
        <v>34</v>
      </c>
      <c r="G1830" t="s">
        <v>10404</v>
      </c>
      <c r="H1830" t="s">
        <v>10405</v>
      </c>
      <c r="I1830" t="s">
        <v>10405</v>
      </c>
      <c r="J1830" t="s">
        <v>10405</v>
      </c>
      <c r="K1830" t="s">
        <v>10405</v>
      </c>
      <c r="L1830" t="s">
        <v>10403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50</v>
      </c>
      <c r="AC1830" t="s">
        <v>663</v>
      </c>
      <c r="AD1830" t="s">
        <v>111</v>
      </c>
      <c r="AE1830">
        <v>21</v>
      </c>
      <c r="AF1830">
        <v>6673</v>
      </c>
      <c r="AG1830" t="str">
        <f>CONCATENATE(Table1[[#This Row],[item_code]],(".jpg"))</f>
        <v>LAB457.jpg</v>
      </c>
      <c r="AH1830" t="str">
        <f>IF(Table1[[#This Row],[DEPO. TOTAL DISPO]]&gt;2,"Publish","Draft")</f>
        <v>Draft</v>
      </c>
      <c r="AI1830" s="1" t="str">
        <f>IFERROR(VLOOKUP(A1830,#REF!, 1, FALSE),"  ")</f>
        <v xml:space="preserve">  </v>
      </c>
    </row>
    <row r="1831" spans="1:35">
      <c r="A1831" t="s">
        <v>10307</v>
      </c>
      <c r="B1831" t="s">
        <v>10308</v>
      </c>
      <c r="C1831">
        <v>0</v>
      </c>
      <c r="D1831">
        <v>0</v>
      </c>
      <c r="E1831" t="s">
        <v>10309</v>
      </c>
      <c r="F1831" t="s">
        <v>34</v>
      </c>
      <c r="G1831" t="s">
        <v>5812</v>
      </c>
      <c r="H1831" t="s">
        <v>10310</v>
      </c>
      <c r="I1831" t="s">
        <v>10310</v>
      </c>
      <c r="J1831" t="s">
        <v>10310</v>
      </c>
      <c r="K1831" t="s">
        <v>10310</v>
      </c>
      <c r="L1831" t="s">
        <v>10309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50</v>
      </c>
      <c r="AC1831" t="s">
        <v>663</v>
      </c>
      <c r="AD1831" t="s">
        <v>111</v>
      </c>
      <c r="AE1831">
        <v>21</v>
      </c>
      <c r="AF1831">
        <v>6698</v>
      </c>
      <c r="AG1831" t="str">
        <f>CONCATENATE(Table1[[#This Row],[item_code]],(".jpg"))</f>
        <v>LAB456.jpg</v>
      </c>
      <c r="AH1831" t="str">
        <f>IF(Table1[[#This Row],[DEPO. TOTAL DISPO]]&gt;2,"Publish","Draft")</f>
        <v>Draft</v>
      </c>
      <c r="AI1831" s="1" t="str">
        <f>IFERROR(VLOOKUP(A1831,#REF!, 1, FALSE),"  ")</f>
        <v xml:space="preserve">  </v>
      </c>
    </row>
    <row r="1832" spans="1:35">
      <c r="A1832" t="s">
        <v>12994</v>
      </c>
      <c r="B1832" t="s">
        <v>12995</v>
      </c>
      <c r="C1832">
        <v>0</v>
      </c>
      <c r="D1832">
        <v>0</v>
      </c>
      <c r="E1832" t="s">
        <v>12996</v>
      </c>
      <c r="F1832" t="s">
        <v>34</v>
      </c>
      <c r="G1832" t="s">
        <v>2886</v>
      </c>
      <c r="H1832" t="s">
        <v>12997</v>
      </c>
      <c r="I1832" t="s">
        <v>12997</v>
      </c>
      <c r="J1832" t="s">
        <v>12997</v>
      </c>
      <c r="K1832" t="s">
        <v>12997</v>
      </c>
      <c r="L1832" t="s">
        <v>12996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 t="s">
        <v>50</v>
      </c>
      <c r="AC1832" t="s">
        <v>663</v>
      </c>
      <c r="AD1832" t="s">
        <v>111</v>
      </c>
      <c r="AE1832">
        <v>21</v>
      </c>
      <c r="AF1832">
        <v>7935</v>
      </c>
      <c r="AG1832" t="str">
        <f>CONCATENATE(Table1[[#This Row],[item_code]],(".jpg"))</f>
        <v>LAB454.jpg</v>
      </c>
      <c r="AH1832" t="str">
        <f>IF(Table1[[#This Row],[DEPO. TOTAL DISPO]]&gt;2,"Publish","Draft")</f>
        <v>Draft</v>
      </c>
      <c r="AI1832" s="1" t="str">
        <f>IFERROR(VLOOKUP(A1832,#REF!, 1, FALSE),"  ")</f>
        <v xml:space="preserve">  </v>
      </c>
    </row>
    <row r="1833" spans="1:35">
      <c r="A1833" t="s">
        <v>9410</v>
      </c>
      <c r="B1833" t="s">
        <v>9411</v>
      </c>
      <c r="C1833">
        <v>0</v>
      </c>
      <c r="D1833">
        <v>0</v>
      </c>
      <c r="E1833" t="s">
        <v>9412</v>
      </c>
      <c r="F1833" t="s">
        <v>34</v>
      </c>
      <c r="G1833" t="s">
        <v>9413</v>
      </c>
      <c r="H1833" t="s">
        <v>9414</v>
      </c>
      <c r="I1833" t="s">
        <v>9414</v>
      </c>
      <c r="J1833" t="s">
        <v>9414</v>
      </c>
      <c r="K1833" t="s">
        <v>9414</v>
      </c>
      <c r="L1833" t="s">
        <v>9412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50</v>
      </c>
      <c r="AC1833" t="s">
        <v>663</v>
      </c>
      <c r="AD1833" t="s">
        <v>111</v>
      </c>
      <c r="AE1833">
        <v>21</v>
      </c>
      <c r="AF1833">
        <v>7020</v>
      </c>
      <c r="AG1833" t="str">
        <f>CONCATENATE(Table1[[#This Row],[item_code]],(".jpg"))</f>
        <v>LAB450.jpg</v>
      </c>
      <c r="AH1833" t="str">
        <f>IF(Table1[[#This Row],[DEPO. TOTAL DISPO]]&gt;2,"Publish","Draft")</f>
        <v>Draft</v>
      </c>
      <c r="AI1833" s="1" t="str">
        <f>IFERROR(VLOOKUP(A1833,#REF!, 1, FALSE),"  ")</f>
        <v xml:space="preserve">  </v>
      </c>
    </row>
    <row r="1834" spans="1:35">
      <c r="A1834" t="s">
        <v>6449</v>
      </c>
      <c r="B1834" t="s">
        <v>6450</v>
      </c>
      <c r="C1834">
        <v>0</v>
      </c>
      <c r="D1834">
        <v>0</v>
      </c>
      <c r="E1834" t="s">
        <v>6451</v>
      </c>
      <c r="F1834" t="s">
        <v>34</v>
      </c>
      <c r="G1834" t="s">
        <v>6452</v>
      </c>
      <c r="H1834" t="s">
        <v>6453</v>
      </c>
      <c r="I1834" t="s">
        <v>6453</v>
      </c>
      <c r="J1834" t="s">
        <v>6453</v>
      </c>
      <c r="K1834" t="s">
        <v>6453</v>
      </c>
      <c r="L1834" t="s">
        <v>6451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s">
        <v>50</v>
      </c>
      <c r="AC1834" t="s">
        <v>58</v>
      </c>
      <c r="AD1834" t="s">
        <v>6454</v>
      </c>
      <c r="AE1834">
        <v>21</v>
      </c>
      <c r="AF1834">
        <v>9317</v>
      </c>
      <c r="AG1834" t="str">
        <f>CONCATENATE(Table1[[#This Row],[item_code]],(".jpg"))</f>
        <v>LAB44AB.jpg</v>
      </c>
      <c r="AH1834" t="str">
        <f>IF(Table1[[#This Row],[DEPO. TOTAL DISPO]]&gt;2,"Publish","Draft")</f>
        <v>Draft</v>
      </c>
      <c r="AI1834" s="1" t="str">
        <f>IFERROR(VLOOKUP(A1834,#REF!, 1, FALSE),"  ")</f>
        <v xml:space="preserve">  </v>
      </c>
    </row>
    <row r="1835" spans="1:35">
      <c r="A1835" t="s">
        <v>2892</v>
      </c>
      <c r="B1835" t="s">
        <v>2893</v>
      </c>
      <c r="C1835">
        <v>0</v>
      </c>
      <c r="D1835">
        <v>0</v>
      </c>
      <c r="E1835" t="s">
        <v>2894</v>
      </c>
      <c r="F1835" t="s">
        <v>34</v>
      </c>
      <c r="G1835" t="s">
        <v>2895</v>
      </c>
      <c r="H1835" t="s">
        <v>2896</v>
      </c>
      <c r="I1835" t="s">
        <v>2896</v>
      </c>
      <c r="J1835" t="s">
        <v>2896</v>
      </c>
      <c r="K1835" t="s">
        <v>2896</v>
      </c>
      <c r="L1835" t="s">
        <v>2894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50</v>
      </c>
      <c r="AC1835" t="s">
        <v>663</v>
      </c>
      <c r="AD1835" t="s">
        <v>2140</v>
      </c>
      <c r="AE1835">
        <v>21</v>
      </c>
      <c r="AF1835">
        <v>8851</v>
      </c>
      <c r="AG1835" t="str">
        <f>CONCATENATE(Table1[[#This Row],[item_code]],(".jpg"))</f>
        <v>LAB4401.jpg</v>
      </c>
      <c r="AH1835" t="str">
        <f>IF(Table1[[#This Row],[DEPO. TOTAL DISPO]]&gt;2,"Publish","Draft")</f>
        <v>Draft</v>
      </c>
      <c r="AI1835" s="1" t="str">
        <f>IFERROR(VLOOKUP(A1835,#REF!, 1, FALSE),"  ")</f>
        <v xml:space="preserve">  </v>
      </c>
    </row>
    <row r="1836" spans="1:35">
      <c r="A1836" t="s">
        <v>6569</v>
      </c>
      <c r="B1836" t="s">
        <v>6570</v>
      </c>
      <c r="C1836">
        <v>0</v>
      </c>
      <c r="D1836">
        <v>0</v>
      </c>
      <c r="E1836" t="s">
        <v>6571</v>
      </c>
      <c r="F1836" t="s">
        <v>34</v>
      </c>
      <c r="G1836" t="s">
        <v>6572</v>
      </c>
      <c r="H1836" t="s">
        <v>6573</v>
      </c>
      <c r="I1836" t="s">
        <v>6573</v>
      </c>
      <c r="J1836" t="s">
        <v>6573</v>
      </c>
      <c r="K1836" t="s">
        <v>6573</v>
      </c>
      <c r="L1836" t="s">
        <v>6571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s">
        <v>50</v>
      </c>
      <c r="AC1836" t="s">
        <v>58</v>
      </c>
      <c r="AD1836" t="s">
        <v>6443</v>
      </c>
      <c r="AE1836">
        <v>21</v>
      </c>
      <c r="AF1836">
        <v>9435</v>
      </c>
      <c r="AG1836" t="str">
        <f>CONCATENATE(Table1[[#This Row],[item_code]],(".jpg"))</f>
        <v>LAB4391.jpg</v>
      </c>
      <c r="AH1836" t="str">
        <f>IF(Table1[[#This Row],[DEPO. TOTAL DISPO]]&gt;2,"Publish","Draft")</f>
        <v>Draft</v>
      </c>
      <c r="AI1836" s="1" t="str">
        <f>IFERROR(VLOOKUP(A1836,#REF!, 1, FALSE),"  ")</f>
        <v xml:space="preserve">  </v>
      </c>
    </row>
    <row r="1837" spans="1:35">
      <c r="A1837" t="s">
        <v>7064</v>
      </c>
      <c r="B1837" t="s">
        <v>7065</v>
      </c>
      <c r="C1837">
        <v>0</v>
      </c>
      <c r="D1837">
        <v>0</v>
      </c>
      <c r="E1837" t="s">
        <v>7066</v>
      </c>
      <c r="F1837" t="s">
        <v>34</v>
      </c>
      <c r="G1837" t="s">
        <v>5267</v>
      </c>
      <c r="H1837" t="s">
        <v>7067</v>
      </c>
      <c r="I1837" t="s">
        <v>7067</v>
      </c>
      <c r="J1837" t="s">
        <v>7067</v>
      </c>
      <c r="K1837" t="s">
        <v>7067</v>
      </c>
      <c r="L1837" t="s">
        <v>7066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50</v>
      </c>
      <c r="AC1837" t="s">
        <v>51</v>
      </c>
      <c r="AD1837" t="s">
        <v>140</v>
      </c>
      <c r="AE1837">
        <v>21</v>
      </c>
      <c r="AF1837">
        <v>9635</v>
      </c>
      <c r="AG1837" t="str">
        <f>CONCATENATE(Table1[[#This Row],[item_code]],(".jpg"))</f>
        <v>LAB4376.jpg</v>
      </c>
      <c r="AH1837" t="str">
        <f>IF(Table1[[#This Row],[DEPO. TOTAL DISPO]]&gt;2,"Publish","Draft")</f>
        <v>Draft</v>
      </c>
      <c r="AI1837" s="1" t="str">
        <f>IFERROR(VLOOKUP(A1837,#REF!, 1, FALSE),"  ")</f>
        <v xml:space="preserve">  </v>
      </c>
    </row>
    <row r="1838" spans="1:35">
      <c r="A1838" t="s">
        <v>6704</v>
      </c>
      <c r="B1838" t="s">
        <v>6705</v>
      </c>
      <c r="C1838">
        <v>0</v>
      </c>
      <c r="D1838">
        <v>0</v>
      </c>
      <c r="E1838" t="s">
        <v>6706</v>
      </c>
      <c r="F1838" t="s">
        <v>34</v>
      </c>
      <c r="G1838" t="s">
        <v>6707</v>
      </c>
      <c r="H1838" t="s">
        <v>6708</v>
      </c>
      <c r="I1838" t="s">
        <v>6708</v>
      </c>
      <c r="J1838" t="s">
        <v>6708</v>
      </c>
      <c r="K1838" t="s">
        <v>6708</v>
      </c>
      <c r="L1838" t="s">
        <v>6706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50</v>
      </c>
      <c r="AC1838" t="s">
        <v>58</v>
      </c>
      <c r="AD1838" t="s">
        <v>357</v>
      </c>
      <c r="AE1838">
        <v>21</v>
      </c>
      <c r="AF1838">
        <v>8719</v>
      </c>
      <c r="AG1838" t="str">
        <f>CONCATENATE(Table1[[#This Row],[item_code]],(".jpg"))</f>
        <v>LAB4363.jpg</v>
      </c>
      <c r="AH1838" t="str">
        <f>IF(Table1[[#This Row],[DEPO. TOTAL DISPO]]&gt;2,"Publish","Draft")</f>
        <v>Draft</v>
      </c>
      <c r="AI1838" s="1" t="str">
        <f>IFERROR(VLOOKUP(A1838,#REF!, 1, FALSE),"  ")</f>
        <v xml:space="preserve">  </v>
      </c>
    </row>
    <row r="1839" spans="1:35">
      <c r="A1839" t="s">
        <v>507</v>
      </c>
      <c r="B1839" t="s">
        <v>508</v>
      </c>
      <c r="C1839">
        <v>0</v>
      </c>
      <c r="D1839">
        <v>0</v>
      </c>
      <c r="E1839" t="s">
        <v>509</v>
      </c>
      <c r="F1839" t="s">
        <v>510</v>
      </c>
      <c r="G1839" t="s">
        <v>511</v>
      </c>
      <c r="H1839" t="s">
        <v>512</v>
      </c>
      <c r="I1839" t="s">
        <v>512</v>
      </c>
      <c r="J1839" t="s">
        <v>512</v>
      </c>
      <c r="K1839" t="s">
        <v>512</v>
      </c>
      <c r="L1839" t="s">
        <v>509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s">
        <v>50</v>
      </c>
      <c r="AC1839" t="s">
        <v>88</v>
      </c>
      <c r="AD1839" t="s">
        <v>506</v>
      </c>
      <c r="AE1839">
        <v>21</v>
      </c>
      <c r="AF1839">
        <v>8266</v>
      </c>
      <c r="AG1839" t="str">
        <f>CONCATENATE(Table1[[#This Row],[item_code]],(".jpg"))</f>
        <v>LAB4300.jpg</v>
      </c>
      <c r="AH1839" t="str">
        <f>IF(Table1[[#This Row],[DEPO. TOTAL DISPO]]&gt;2,"Publish","Draft")</f>
        <v>Draft</v>
      </c>
      <c r="AI1839" s="1" t="str">
        <f>IFERROR(VLOOKUP(A1839,#REF!, 1, FALSE),"  ")</f>
        <v xml:space="preserve">  </v>
      </c>
    </row>
    <row r="1840" spans="1:35">
      <c r="A1840" t="s">
        <v>7199</v>
      </c>
      <c r="B1840" t="s">
        <v>7200</v>
      </c>
      <c r="C1840">
        <v>0</v>
      </c>
      <c r="D1840">
        <v>0</v>
      </c>
      <c r="E1840" t="s">
        <v>7201</v>
      </c>
      <c r="F1840" t="s">
        <v>34</v>
      </c>
      <c r="G1840" t="s">
        <v>7202</v>
      </c>
      <c r="H1840" t="s">
        <v>7203</v>
      </c>
      <c r="I1840" t="s">
        <v>7203</v>
      </c>
      <c r="J1840" t="s">
        <v>7203</v>
      </c>
      <c r="K1840" t="s">
        <v>7203</v>
      </c>
      <c r="L1840" t="s">
        <v>7201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131</v>
      </c>
      <c r="AC1840" t="s">
        <v>287</v>
      </c>
      <c r="AD1840" t="s">
        <v>233</v>
      </c>
      <c r="AE1840">
        <v>21</v>
      </c>
      <c r="AF1840">
        <v>5454</v>
      </c>
      <c r="AG1840" t="str">
        <f>CONCATENATE(Table1[[#This Row],[item_code]],(".jpg"))</f>
        <v>LAB423.jpg</v>
      </c>
      <c r="AH1840" t="str">
        <f>IF(Table1[[#This Row],[DEPO. TOTAL DISPO]]&gt;2,"Publish","Draft")</f>
        <v>Draft</v>
      </c>
      <c r="AI1840" s="1" t="str">
        <f>IFERROR(VLOOKUP(A1840,#REF!, 1, FALSE),"  ")</f>
        <v xml:space="preserve">  </v>
      </c>
    </row>
    <row r="1841" spans="1:35">
      <c r="A1841" t="s">
        <v>942</v>
      </c>
      <c r="B1841" t="s">
        <v>943</v>
      </c>
      <c r="C1841">
        <v>0</v>
      </c>
      <c r="D1841">
        <v>0</v>
      </c>
      <c r="E1841" t="s">
        <v>944</v>
      </c>
      <c r="F1841" t="s">
        <v>34</v>
      </c>
      <c r="G1841" t="s">
        <v>945</v>
      </c>
      <c r="H1841" t="s">
        <v>946</v>
      </c>
      <c r="I1841" t="s">
        <v>946</v>
      </c>
      <c r="J1841" t="s">
        <v>946</v>
      </c>
      <c r="K1841" t="s">
        <v>946</v>
      </c>
      <c r="L1841" t="s">
        <v>944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50</v>
      </c>
      <c r="AC1841" t="s">
        <v>103</v>
      </c>
      <c r="AD1841" t="s">
        <v>890</v>
      </c>
      <c r="AE1841">
        <v>21</v>
      </c>
      <c r="AF1841">
        <v>2913</v>
      </c>
      <c r="AG1841" t="str">
        <f>CONCATENATE(Table1[[#This Row],[item_code]],(".jpg"))</f>
        <v>LAB4224.jpg</v>
      </c>
      <c r="AH1841" t="str">
        <f>IF(Table1[[#This Row],[DEPO. TOTAL DISPO]]&gt;2,"Publish","Draft")</f>
        <v>Draft</v>
      </c>
      <c r="AI1841" s="1" t="str">
        <f>IFERROR(VLOOKUP(A1841,#REF!, 1, FALSE),"  ")</f>
        <v xml:space="preserve">  </v>
      </c>
    </row>
    <row r="1842" spans="1:35">
      <c r="A1842" t="s">
        <v>13646</v>
      </c>
      <c r="B1842" t="s">
        <v>13647</v>
      </c>
      <c r="C1842">
        <v>0</v>
      </c>
      <c r="D1842">
        <v>0</v>
      </c>
      <c r="E1842" t="s">
        <v>13648</v>
      </c>
      <c r="F1842" t="s">
        <v>34</v>
      </c>
      <c r="G1842" t="s">
        <v>13649</v>
      </c>
      <c r="H1842" t="s">
        <v>13650</v>
      </c>
      <c r="I1842" t="s">
        <v>13650</v>
      </c>
      <c r="J1842" t="s">
        <v>13650</v>
      </c>
      <c r="K1842" t="s">
        <v>13650</v>
      </c>
      <c r="L1842" t="s">
        <v>13648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t="s">
        <v>50</v>
      </c>
      <c r="AC1842" t="s">
        <v>646</v>
      </c>
      <c r="AD1842" t="s">
        <v>3095</v>
      </c>
      <c r="AE1842">
        <v>21</v>
      </c>
      <c r="AF1842">
        <v>9016</v>
      </c>
      <c r="AG1842" t="str">
        <f>CONCATENATE(Table1[[#This Row],[item_code]],(".jpg"))</f>
        <v>LAB4120.jpg</v>
      </c>
      <c r="AH1842" t="str">
        <f>IF(Table1[[#This Row],[DEPO. TOTAL DISPO]]&gt;2,"Publish","Draft")</f>
        <v>Draft</v>
      </c>
      <c r="AI1842" s="1" t="str">
        <f>IFERROR(VLOOKUP(A1842,#REF!, 1, FALSE),"  ")</f>
        <v xml:space="preserve">  </v>
      </c>
    </row>
    <row r="1843" spans="1:35">
      <c r="A1843" t="s">
        <v>10525</v>
      </c>
      <c r="B1843" t="s">
        <v>10526</v>
      </c>
      <c r="C1843">
        <v>0</v>
      </c>
      <c r="D1843">
        <v>0</v>
      </c>
      <c r="E1843" t="s">
        <v>10527</v>
      </c>
      <c r="F1843" t="s">
        <v>34</v>
      </c>
      <c r="G1843" t="s">
        <v>10528</v>
      </c>
      <c r="H1843" t="s">
        <v>10529</v>
      </c>
      <c r="I1843" t="s">
        <v>10529</v>
      </c>
      <c r="J1843" t="s">
        <v>10529</v>
      </c>
      <c r="K1843" t="s">
        <v>10529</v>
      </c>
      <c r="L1843" t="s">
        <v>10527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50</v>
      </c>
      <c r="AC1843" t="s">
        <v>663</v>
      </c>
      <c r="AD1843" t="s">
        <v>111</v>
      </c>
      <c r="AE1843">
        <v>21</v>
      </c>
      <c r="AF1843">
        <v>6863</v>
      </c>
      <c r="AG1843" t="str">
        <f>CONCATENATE(Table1[[#This Row],[item_code]],(".jpg"))</f>
        <v>LAB409.jpg</v>
      </c>
      <c r="AH1843" t="str">
        <f>IF(Table1[[#This Row],[DEPO. TOTAL DISPO]]&gt;2,"Publish","Draft")</f>
        <v>Draft</v>
      </c>
      <c r="AI1843" s="1" t="str">
        <f>IFERROR(VLOOKUP(A1843,#REF!, 1, FALSE),"  ")</f>
        <v xml:space="preserve">  </v>
      </c>
    </row>
    <row r="1844" spans="1:35">
      <c r="A1844" t="s">
        <v>6935</v>
      </c>
      <c r="B1844" t="s">
        <v>6936</v>
      </c>
      <c r="C1844">
        <v>0</v>
      </c>
      <c r="D1844">
        <v>0</v>
      </c>
      <c r="E1844" t="s">
        <v>6937</v>
      </c>
      <c r="F1844" t="s">
        <v>34</v>
      </c>
      <c r="G1844" t="s">
        <v>6938</v>
      </c>
      <c r="H1844" t="s">
        <v>6939</v>
      </c>
      <c r="I1844" t="s">
        <v>6939</v>
      </c>
      <c r="J1844" t="s">
        <v>6939</v>
      </c>
      <c r="K1844" t="s">
        <v>6939</v>
      </c>
      <c r="L1844" t="s">
        <v>6937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s">
        <v>50</v>
      </c>
      <c r="AC1844" t="s">
        <v>663</v>
      </c>
      <c r="AD1844" t="s">
        <v>111</v>
      </c>
      <c r="AE1844">
        <v>21</v>
      </c>
      <c r="AF1844">
        <v>5428</v>
      </c>
      <c r="AG1844" t="str">
        <f>CONCATENATE(Table1[[#This Row],[item_code]],(".jpg"))</f>
        <v>LAB406.jpg</v>
      </c>
      <c r="AH1844" t="str">
        <f>IF(Table1[[#This Row],[DEPO. TOTAL DISPO]]&gt;2,"Publish","Draft")</f>
        <v>Draft</v>
      </c>
      <c r="AI1844" s="1" t="str">
        <f>IFERROR(VLOOKUP(A1844,#REF!, 1, FALSE),"  ")</f>
        <v xml:space="preserve">  </v>
      </c>
    </row>
    <row r="1845" spans="1:35">
      <c r="A1845" t="s">
        <v>6699</v>
      </c>
      <c r="B1845" t="s">
        <v>6700</v>
      </c>
      <c r="C1845">
        <v>0</v>
      </c>
      <c r="D1845">
        <v>0</v>
      </c>
      <c r="E1845" t="s">
        <v>6701</v>
      </c>
      <c r="F1845" t="s">
        <v>34</v>
      </c>
      <c r="G1845" t="s">
        <v>6702</v>
      </c>
      <c r="H1845" t="s">
        <v>6703</v>
      </c>
      <c r="I1845" t="s">
        <v>6703</v>
      </c>
      <c r="J1845" t="s">
        <v>6703</v>
      </c>
      <c r="K1845" t="s">
        <v>6703</v>
      </c>
      <c r="L1845" t="s">
        <v>6701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50</v>
      </c>
      <c r="AC1845" t="s">
        <v>58</v>
      </c>
      <c r="AD1845" t="s">
        <v>357</v>
      </c>
      <c r="AE1845">
        <v>21</v>
      </c>
      <c r="AF1845">
        <v>8718</v>
      </c>
      <c r="AG1845" t="str">
        <f>CONCATENATE(Table1[[#This Row],[item_code]],(".jpg"))</f>
        <v>LAB4034.jpg</v>
      </c>
      <c r="AH1845" t="str">
        <f>IF(Table1[[#This Row],[DEPO. TOTAL DISPO]]&gt;2,"Publish","Draft")</f>
        <v>Draft</v>
      </c>
      <c r="AI1845" s="1" t="str">
        <f>IFERROR(VLOOKUP(A1845,#REF!, 1, FALSE),"  ")</f>
        <v xml:space="preserve">  </v>
      </c>
    </row>
    <row r="1846" spans="1:35">
      <c r="A1846" t="s">
        <v>6599</v>
      </c>
      <c r="B1846" t="s">
        <v>6600</v>
      </c>
      <c r="C1846">
        <v>0</v>
      </c>
      <c r="D1846">
        <v>0</v>
      </c>
      <c r="E1846" t="s">
        <v>6601</v>
      </c>
      <c r="F1846" t="s">
        <v>34</v>
      </c>
      <c r="G1846" t="s">
        <v>6602</v>
      </c>
      <c r="H1846" t="s">
        <v>6603</v>
      </c>
      <c r="I1846" t="s">
        <v>6603</v>
      </c>
      <c r="J1846" t="s">
        <v>6603</v>
      </c>
      <c r="K1846" t="s">
        <v>6603</v>
      </c>
      <c r="L1846" t="s">
        <v>6601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 t="s">
        <v>50</v>
      </c>
      <c r="AC1846" t="s">
        <v>58</v>
      </c>
      <c r="AD1846" t="s">
        <v>6548</v>
      </c>
      <c r="AE1846">
        <v>21</v>
      </c>
      <c r="AF1846">
        <v>9442</v>
      </c>
      <c r="AG1846" t="str">
        <f>CONCATENATE(Table1[[#This Row],[item_code]],(".jpg"))</f>
        <v>LAB400N.jpg</v>
      </c>
      <c r="AH1846" t="str">
        <f>IF(Table1[[#This Row],[DEPO. TOTAL DISPO]]&gt;2,"Publish","Draft")</f>
        <v>Draft</v>
      </c>
      <c r="AI1846" s="1" t="str">
        <f>IFERROR(VLOOKUP(A1846,#REF!, 1, FALSE),"  ")</f>
        <v xml:space="preserve">  </v>
      </c>
    </row>
    <row r="1847" spans="1:35">
      <c r="A1847" t="s">
        <v>6609</v>
      </c>
      <c r="B1847" t="s">
        <v>6610</v>
      </c>
      <c r="C1847">
        <v>0</v>
      </c>
      <c r="D1847">
        <v>0</v>
      </c>
      <c r="E1847" t="s">
        <v>6611</v>
      </c>
      <c r="F1847" t="s">
        <v>34</v>
      </c>
      <c r="G1847" t="s">
        <v>6612</v>
      </c>
      <c r="H1847" t="s">
        <v>6613</v>
      </c>
      <c r="I1847" t="s">
        <v>6613</v>
      </c>
      <c r="J1847" t="s">
        <v>6613</v>
      </c>
      <c r="K1847" t="s">
        <v>6613</v>
      </c>
      <c r="L1847" t="s">
        <v>6611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 t="s">
        <v>50</v>
      </c>
      <c r="AC1847" t="s">
        <v>58</v>
      </c>
      <c r="AD1847" t="s">
        <v>6548</v>
      </c>
      <c r="AE1847">
        <v>21</v>
      </c>
      <c r="AF1847">
        <v>9296</v>
      </c>
      <c r="AG1847" t="str">
        <f>CONCATENATE(Table1[[#This Row],[item_code]],(".jpg"))</f>
        <v>LAB400F.jpg</v>
      </c>
      <c r="AH1847" t="str">
        <f>IF(Table1[[#This Row],[DEPO. TOTAL DISPO]]&gt;2,"Publish","Draft")</f>
        <v>Draft</v>
      </c>
      <c r="AI1847" s="1" t="str">
        <f>IFERROR(VLOOKUP(A1847,#REF!, 1, FALSE),"  ")</f>
        <v xml:space="preserve">  </v>
      </c>
    </row>
    <row r="1848" spans="1:35">
      <c r="A1848" t="s">
        <v>7952</v>
      </c>
      <c r="B1848" t="s">
        <v>7953</v>
      </c>
      <c r="C1848">
        <v>0</v>
      </c>
      <c r="D1848">
        <v>0</v>
      </c>
      <c r="E1848" t="s">
        <v>7954</v>
      </c>
      <c r="F1848" t="s">
        <v>230</v>
      </c>
      <c r="G1848" t="s">
        <v>7955</v>
      </c>
      <c r="H1848" t="s">
        <v>7956</v>
      </c>
      <c r="I1848" t="s">
        <v>7956</v>
      </c>
      <c r="J1848" t="s">
        <v>7956</v>
      </c>
      <c r="K1848" t="s">
        <v>7956</v>
      </c>
      <c r="L1848" t="s">
        <v>7954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50</v>
      </c>
      <c r="AC1848" t="s">
        <v>663</v>
      </c>
      <c r="AD1848" t="s">
        <v>6454</v>
      </c>
      <c r="AE1848">
        <v>21</v>
      </c>
      <c r="AF1848">
        <v>9716</v>
      </c>
      <c r="AG1848" t="str">
        <f>CONCATENATE(Table1[[#This Row],[item_code]],(".jpg"))</f>
        <v>LAB3P.jpg</v>
      </c>
      <c r="AH1848" t="str">
        <f>IF(Table1[[#This Row],[DEPO. TOTAL DISPO]]&gt;2,"Publish","Draft")</f>
        <v>Draft</v>
      </c>
      <c r="AI1848" s="1" t="str">
        <f>IFERROR(VLOOKUP(A1848,#REF!, 1, FALSE),"  ")</f>
        <v xml:space="preserve">  </v>
      </c>
    </row>
    <row r="1849" spans="1:35">
      <c r="A1849" t="s">
        <v>13152</v>
      </c>
      <c r="B1849" t="s">
        <v>13153</v>
      </c>
      <c r="C1849">
        <v>0</v>
      </c>
      <c r="D1849">
        <v>0</v>
      </c>
      <c r="E1849" t="s">
        <v>13154</v>
      </c>
      <c r="F1849" t="s">
        <v>34</v>
      </c>
      <c r="G1849" t="s">
        <v>13155</v>
      </c>
      <c r="H1849" t="s">
        <v>13156</v>
      </c>
      <c r="I1849" t="s">
        <v>13156</v>
      </c>
      <c r="J1849" t="s">
        <v>13156</v>
      </c>
      <c r="K1849" t="s">
        <v>13156</v>
      </c>
      <c r="L1849" t="s">
        <v>13154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 t="s">
        <v>50</v>
      </c>
      <c r="AC1849" t="s">
        <v>646</v>
      </c>
      <c r="AD1849" t="s">
        <v>111</v>
      </c>
      <c r="AE1849">
        <v>21</v>
      </c>
      <c r="AF1849">
        <v>8210</v>
      </c>
      <c r="AG1849" t="str">
        <f>CONCATENATE(Table1[[#This Row],[item_code]],(".jpg"))</f>
        <v>LAB398.jpg</v>
      </c>
      <c r="AH1849" t="str">
        <f>IF(Table1[[#This Row],[DEPO. TOTAL DISPO]]&gt;2,"Publish","Draft")</f>
        <v>Draft</v>
      </c>
      <c r="AI1849" s="1" t="str">
        <f>IFERROR(VLOOKUP(A1849,#REF!, 1, FALSE),"  ")</f>
        <v xml:space="preserve">  </v>
      </c>
    </row>
    <row r="1850" spans="1:35">
      <c r="A1850" t="s">
        <v>460</v>
      </c>
      <c r="B1850" t="s">
        <v>456</v>
      </c>
      <c r="C1850">
        <v>0</v>
      </c>
      <c r="D1850">
        <v>0</v>
      </c>
      <c r="E1850" t="s">
        <v>401</v>
      </c>
      <c r="F1850" t="s">
        <v>34</v>
      </c>
      <c r="G1850" t="s">
        <v>402</v>
      </c>
      <c r="H1850" t="s">
        <v>403</v>
      </c>
      <c r="I1850" t="s">
        <v>403</v>
      </c>
      <c r="J1850" t="s">
        <v>403</v>
      </c>
      <c r="K1850" t="s">
        <v>403</v>
      </c>
      <c r="L1850" t="s">
        <v>401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 t="s">
        <v>50</v>
      </c>
      <c r="AC1850" t="s">
        <v>88</v>
      </c>
      <c r="AD1850" t="s">
        <v>85</v>
      </c>
      <c r="AE1850">
        <v>21</v>
      </c>
      <c r="AF1850">
        <v>2832</v>
      </c>
      <c r="AG1850" t="str">
        <f>CONCATENATE(Table1[[#This Row],[item_code]],(".jpg"))</f>
        <v>LAB391.jpg</v>
      </c>
      <c r="AH1850" t="str">
        <f>IF(Table1[[#This Row],[DEPO. TOTAL DISPO]]&gt;2,"Publish","Draft")</f>
        <v>Draft</v>
      </c>
      <c r="AI1850" s="1" t="str">
        <f>IFERROR(VLOOKUP(A1850,#REF!, 1, FALSE),"  ")</f>
        <v xml:space="preserve">  </v>
      </c>
    </row>
    <row r="1851" spans="1:35">
      <c r="A1851" t="s">
        <v>11978</v>
      </c>
      <c r="B1851" t="s">
        <v>11979</v>
      </c>
      <c r="C1851">
        <v>0</v>
      </c>
      <c r="D1851">
        <v>0</v>
      </c>
      <c r="E1851" t="s">
        <v>11980</v>
      </c>
      <c r="F1851" t="s">
        <v>34</v>
      </c>
      <c r="G1851" t="s">
        <v>11981</v>
      </c>
      <c r="H1851" t="s">
        <v>11982</v>
      </c>
      <c r="I1851" t="s">
        <v>11982</v>
      </c>
      <c r="J1851" t="s">
        <v>11982</v>
      </c>
      <c r="K1851" t="s">
        <v>11982</v>
      </c>
      <c r="L1851" t="s">
        <v>11980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50</v>
      </c>
      <c r="AC1851" t="s">
        <v>88</v>
      </c>
      <c r="AD1851" t="s">
        <v>85</v>
      </c>
      <c r="AE1851">
        <v>21</v>
      </c>
      <c r="AF1851">
        <v>5633</v>
      </c>
      <c r="AG1851" t="str">
        <f>CONCATENATE(Table1[[#This Row],[item_code]],(".jpg"))</f>
        <v>LAB388.jpg</v>
      </c>
      <c r="AH1851" t="str">
        <f>IF(Table1[[#This Row],[DEPO. TOTAL DISPO]]&gt;2,"Publish","Draft")</f>
        <v>Draft</v>
      </c>
      <c r="AI1851" s="1" t="str">
        <f>IFERROR(VLOOKUP(A1851,#REF!, 1, FALSE),"  ")</f>
        <v xml:space="preserve">  </v>
      </c>
    </row>
    <row r="1852" spans="1:35">
      <c r="A1852" t="s">
        <v>6734</v>
      </c>
      <c r="B1852" t="s">
        <v>6735</v>
      </c>
      <c r="C1852">
        <v>0</v>
      </c>
      <c r="D1852">
        <v>0</v>
      </c>
      <c r="E1852" t="s">
        <v>6736</v>
      </c>
      <c r="F1852" t="s">
        <v>34</v>
      </c>
      <c r="G1852" t="s">
        <v>6737</v>
      </c>
      <c r="H1852" t="s">
        <v>6738</v>
      </c>
      <c r="I1852" t="s">
        <v>6738</v>
      </c>
      <c r="J1852" t="s">
        <v>6738</v>
      </c>
      <c r="K1852" t="s">
        <v>6738</v>
      </c>
      <c r="L1852" t="s">
        <v>6736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s">
        <v>50</v>
      </c>
      <c r="AC1852" t="s">
        <v>58</v>
      </c>
      <c r="AD1852" t="s">
        <v>6559</v>
      </c>
      <c r="AE1852">
        <v>21</v>
      </c>
      <c r="AF1852">
        <v>9044</v>
      </c>
      <c r="AG1852" t="str">
        <f>CONCATENATE(Table1[[#This Row],[item_code]],(".jpg"))</f>
        <v>LAB3874.jpg</v>
      </c>
      <c r="AH1852" t="str">
        <f>IF(Table1[[#This Row],[DEPO. TOTAL DISPO]]&gt;2,"Publish","Draft")</f>
        <v>Draft</v>
      </c>
      <c r="AI1852" s="1" t="str">
        <f>IFERROR(VLOOKUP(A1852,#REF!, 1, FALSE),"  ")</f>
        <v xml:space="preserve">  </v>
      </c>
    </row>
    <row r="1853" spans="1:35">
      <c r="A1853" t="s">
        <v>7664</v>
      </c>
      <c r="B1853" t="s">
        <v>7665</v>
      </c>
      <c r="C1853">
        <v>0</v>
      </c>
      <c r="D1853">
        <v>0</v>
      </c>
      <c r="E1853" t="s">
        <v>7666</v>
      </c>
      <c r="F1853" t="s">
        <v>34</v>
      </c>
      <c r="G1853" t="s">
        <v>7657</v>
      </c>
      <c r="H1853" t="s">
        <v>7667</v>
      </c>
      <c r="I1853" t="s">
        <v>7667</v>
      </c>
      <c r="J1853" t="s">
        <v>7667</v>
      </c>
      <c r="K1853" t="s">
        <v>7667</v>
      </c>
      <c r="L1853" t="s">
        <v>7666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50</v>
      </c>
      <c r="AC1853" t="s">
        <v>7493</v>
      </c>
      <c r="AD1853" t="s">
        <v>6548</v>
      </c>
      <c r="AE1853">
        <v>21</v>
      </c>
      <c r="AF1853">
        <v>9255</v>
      </c>
      <c r="AG1853" t="str">
        <f>CONCATENATE(Table1[[#This Row],[item_code]],(".jpg"))</f>
        <v>LAB3862.jpg</v>
      </c>
      <c r="AH1853" t="str">
        <f>IF(Table1[[#This Row],[DEPO. TOTAL DISPO]]&gt;2,"Publish","Draft")</f>
        <v>Draft</v>
      </c>
      <c r="AI1853" s="1" t="str">
        <f>IFERROR(VLOOKUP(A1853,#REF!, 1, FALSE),"  ")</f>
        <v xml:space="preserve">  </v>
      </c>
    </row>
    <row r="1854" spans="1:35">
      <c r="A1854" t="s">
        <v>533</v>
      </c>
      <c r="B1854" t="s">
        <v>534</v>
      </c>
      <c r="C1854">
        <v>0</v>
      </c>
      <c r="D1854">
        <v>0</v>
      </c>
      <c r="E1854" t="s">
        <v>535</v>
      </c>
      <c r="F1854" t="s">
        <v>34</v>
      </c>
      <c r="G1854" t="s">
        <v>536</v>
      </c>
      <c r="H1854" t="s">
        <v>537</v>
      </c>
      <c r="I1854" t="s">
        <v>537</v>
      </c>
      <c r="J1854" t="s">
        <v>537</v>
      </c>
      <c r="K1854" t="s">
        <v>537</v>
      </c>
      <c r="L1854" t="s">
        <v>535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50</v>
      </c>
      <c r="AC1854" t="s">
        <v>88</v>
      </c>
      <c r="AD1854" t="s">
        <v>538</v>
      </c>
      <c r="AE1854">
        <v>21</v>
      </c>
      <c r="AF1854">
        <v>2689</v>
      </c>
      <c r="AG1854" t="str">
        <f>CONCATENATE(Table1[[#This Row],[item_code]],(".jpg"))</f>
        <v>LAB386.jpg</v>
      </c>
      <c r="AH1854" t="str">
        <f>IF(Table1[[#This Row],[DEPO. TOTAL DISPO]]&gt;2,"Publish","Draft")</f>
        <v>Draft</v>
      </c>
      <c r="AI1854" s="1" t="str">
        <f>IFERROR(VLOOKUP(A1854,#REF!, 1, FALSE),"  ")</f>
        <v xml:space="preserve">  </v>
      </c>
    </row>
    <row r="1855" spans="1:35">
      <c r="A1855" t="s">
        <v>13564</v>
      </c>
      <c r="B1855" t="s">
        <v>13565</v>
      </c>
      <c r="C1855">
        <v>0</v>
      </c>
      <c r="D1855">
        <v>0</v>
      </c>
      <c r="E1855" t="s">
        <v>13154</v>
      </c>
      <c r="F1855" t="s">
        <v>34</v>
      </c>
      <c r="G1855" t="s">
        <v>13566</v>
      </c>
      <c r="H1855" t="s">
        <v>13156</v>
      </c>
      <c r="I1855" t="s">
        <v>13156</v>
      </c>
      <c r="J1855" t="s">
        <v>13156</v>
      </c>
      <c r="K1855" t="s">
        <v>13156</v>
      </c>
      <c r="L1855" t="s">
        <v>13154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50</v>
      </c>
      <c r="AC1855" t="s">
        <v>646</v>
      </c>
      <c r="AD1855" t="s">
        <v>111</v>
      </c>
      <c r="AE1855">
        <v>21</v>
      </c>
      <c r="AF1855">
        <v>8211</v>
      </c>
      <c r="AG1855" t="str">
        <f>CONCATENATE(Table1[[#This Row],[item_code]],(".jpg"))</f>
        <v>LAB385.jpg</v>
      </c>
      <c r="AH1855" t="str">
        <f>IF(Table1[[#This Row],[DEPO. TOTAL DISPO]]&gt;2,"Publish","Draft")</f>
        <v>Draft</v>
      </c>
      <c r="AI1855" s="1" t="str">
        <f>IFERROR(VLOOKUP(A1855,#REF!, 1, FALSE),"  ")</f>
        <v xml:space="preserve">  </v>
      </c>
    </row>
    <row r="1856" spans="1:35">
      <c r="A1856" t="s">
        <v>6815</v>
      </c>
      <c r="B1856" t="s">
        <v>6816</v>
      </c>
      <c r="C1856">
        <v>0</v>
      </c>
      <c r="D1856">
        <v>0</v>
      </c>
      <c r="E1856" t="s">
        <v>6817</v>
      </c>
      <c r="F1856" t="s">
        <v>34</v>
      </c>
      <c r="G1856" t="s">
        <v>6818</v>
      </c>
      <c r="H1856" t="s">
        <v>6819</v>
      </c>
      <c r="I1856" t="s">
        <v>6819</v>
      </c>
      <c r="J1856" t="s">
        <v>6819</v>
      </c>
      <c r="K1856" t="s">
        <v>6819</v>
      </c>
      <c r="L1856" t="s">
        <v>6817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50</v>
      </c>
      <c r="AC1856" t="s">
        <v>58</v>
      </c>
      <c r="AD1856" t="s">
        <v>357</v>
      </c>
      <c r="AE1856">
        <v>21</v>
      </c>
      <c r="AF1856">
        <v>9458</v>
      </c>
      <c r="AG1856" t="str">
        <f>CONCATENATE(Table1[[#This Row],[item_code]],(".jpg"))</f>
        <v>LAB3849.jpg</v>
      </c>
      <c r="AH1856" t="str">
        <f>IF(Table1[[#This Row],[DEPO. TOTAL DISPO]]&gt;2,"Publish","Draft")</f>
        <v>Draft</v>
      </c>
      <c r="AI1856" s="1" t="str">
        <f>IFERROR(VLOOKUP(A1856,#REF!, 1, FALSE),"  ")</f>
        <v xml:space="preserve">  </v>
      </c>
    </row>
    <row r="1857" spans="1:35">
      <c r="A1857" t="s">
        <v>4920</v>
      </c>
      <c r="B1857" t="s">
        <v>4921</v>
      </c>
      <c r="C1857">
        <v>0</v>
      </c>
      <c r="D1857">
        <v>0</v>
      </c>
      <c r="E1857" t="s">
        <v>4922</v>
      </c>
      <c r="F1857" t="s">
        <v>34</v>
      </c>
      <c r="G1857" t="s">
        <v>4923</v>
      </c>
      <c r="H1857" t="s">
        <v>4924</v>
      </c>
      <c r="I1857" t="s">
        <v>4924</v>
      </c>
      <c r="J1857" t="s">
        <v>4924</v>
      </c>
      <c r="K1857" t="s">
        <v>4924</v>
      </c>
      <c r="L1857" t="s">
        <v>4922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50</v>
      </c>
      <c r="AC1857" t="s">
        <v>51</v>
      </c>
      <c r="AD1857" t="s">
        <v>59</v>
      </c>
      <c r="AE1857">
        <v>21</v>
      </c>
      <c r="AF1857">
        <v>4455</v>
      </c>
      <c r="AG1857" t="str">
        <f>CONCATENATE(Table1[[#This Row],[item_code]],(".jpg"))</f>
        <v>LAB373.jpg</v>
      </c>
      <c r="AH1857" t="str">
        <f>IF(Table1[[#This Row],[DEPO. TOTAL DISPO]]&gt;2,"Publish","Draft")</f>
        <v>Draft</v>
      </c>
      <c r="AI1857" s="1" t="str">
        <f>IFERROR(VLOOKUP(A1857,#REF!, 1, FALSE),"  ")</f>
        <v xml:space="preserve">  </v>
      </c>
    </row>
    <row r="1858" spans="1:35">
      <c r="A1858" t="s">
        <v>493</v>
      </c>
      <c r="B1858" t="s">
        <v>494</v>
      </c>
      <c r="C1858">
        <v>0</v>
      </c>
      <c r="D1858">
        <v>0</v>
      </c>
      <c r="E1858" t="s">
        <v>495</v>
      </c>
      <c r="F1858" t="s">
        <v>34</v>
      </c>
      <c r="G1858" t="s">
        <v>496</v>
      </c>
      <c r="H1858" t="s">
        <v>497</v>
      </c>
      <c r="I1858" t="s">
        <v>497</v>
      </c>
      <c r="J1858" t="s">
        <v>497</v>
      </c>
      <c r="K1858" t="s">
        <v>497</v>
      </c>
      <c r="L1858" t="s">
        <v>495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t="s">
        <v>50</v>
      </c>
      <c r="AC1858" t="s">
        <v>88</v>
      </c>
      <c r="AD1858" t="s">
        <v>85</v>
      </c>
      <c r="AE1858">
        <v>21</v>
      </c>
      <c r="AF1858">
        <v>9513</v>
      </c>
      <c r="AG1858" t="str">
        <f>CONCATENATE(Table1[[#This Row],[item_code]],(".jpg"))</f>
        <v>LAB3712.jpg</v>
      </c>
      <c r="AH1858" t="str">
        <f>IF(Table1[[#This Row],[DEPO. TOTAL DISPO]]&gt;2,"Publish","Draft")</f>
        <v>Draft</v>
      </c>
      <c r="AI1858" s="1" t="str">
        <f>IFERROR(VLOOKUP(A1858,#REF!, 1, FALSE),"  ")</f>
        <v xml:space="preserve">  </v>
      </c>
    </row>
    <row r="1859" spans="1:35">
      <c r="A1859" t="s">
        <v>10987</v>
      </c>
      <c r="B1859" t="s">
        <v>10988</v>
      </c>
      <c r="C1859">
        <v>0</v>
      </c>
      <c r="D1859">
        <v>0</v>
      </c>
      <c r="E1859" t="s">
        <v>10989</v>
      </c>
      <c r="F1859" t="s">
        <v>34</v>
      </c>
      <c r="G1859" t="s">
        <v>10835</v>
      </c>
      <c r="H1859" t="s">
        <v>10990</v>
      </c>
      <c r="I1859" t="s">
        <v>10990</v>
      </c>
      <c r="J1859" t="s">
        <v>10990</v>
      </c>
      <c r="K1859" t="s">
        <v>10990</v>
      </c>
      <c r="L1859" t="s">
        <v>10989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50</v>
      </c>
      <c r="AC1859" t="s">
        <v>663</v>
      </c>
      <c r="AD1859" t="s">
        <v>759</v>
      </c>
      <c r="AE1859">
        <v>21</v>
      </c>
      <c r="AF1859">
        <v>6978</v>
      </c>
      <c r="AG1859" t="str">
        <f>CONCATENATE(Table1[[#This Row],[item_code]],(".jpg"))</f>
        <v>LAB3700.jpg</v>
      </c>
      <c r="AH1859" t="str">
        <f>IF(Table1[[#This Row],[DEPO. TOTAL DISPO]]&gt;2,"Publish","Draft")</f>
        <v>Draft</v>
      </c>
      <c r="AI1859" s="1" t="str">
        <f>IFERROR(VLOOKUP(A1859,#REF!, 1, FALSE),"  ")</f>
        <v xml:space="preserve">  </v>
      </c>
    </row>
    <row r="1860" spans="1:35">
      <c r="A1860" t="s">
        <v>4915</v>
      </c>
      <c r="B1860" t="s">
        <v>4916</v>
      </c>
      <c r="C1860">
        <v>0</v>
      </c>
      <c r="D1860">
        <v>0</v>
      </c>
      <c r="E1860" t="s">
        <v>4917</v>
      </c>
      <c r="F1860" t="s">
        <v>34</v>
      </c>
      <c r="G1860" t="s">
        <v>4918</v>
      </c>
      <c r="H1860" t="s">
        <v>4919</v>
      </c>
      <c r="I1860" t="s">
        <v>4919</v>
      </c>
      <c r="J1860" t="s">
        <v>4919</v>
      </c>
      <c r="K1860" t="s">
        <v>4919</v>
      </c>
      <c r="L1860" t="s">
        <v>4917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s">
        <v>50</v>
      </c>
      <c r="AC1860" t="s">
        <v>51</v>
      </c>
      <c r="AD1860" t="s">
        <v>59</v>
      </c>
      <c r="AE1860">
        <v>21</v>
      </c>
      <c r="AF1860">
        <v>4456</v>
      </c>
      <c r="AG1860" t="str">
        <f>CONCATENATE(Table1[[#This Row],[item_code]],(".jpg"))</f>
        <v>LAB370.jpg</v>
      </c>
      <c r="AH1860" t="str">
        <f>IF(Table1[[#This Row],[DEPO. TOTAL DISPO]]&gt;2,"Publish","Draft")</f>
        <v>Draft</v>
      </c>
      <c r="AI1860" s="1" t="str">
        <f>IFERROR(VLOOKUP(A1860,#REF!, 1, FALSE),"  ")</f>
        <v xml:space="preserve">  </v>
      </c>
    </row>
    <row r="1861" spans="1:35">
      <c r="A1861" t="s">
        <v>3286</v>
      </c>
      <c r="B1861" t="s">
        <v>3287</v>
      </c>
      <c r="C1861">
        <v>0</v>
      </c>
      <c r="D1861">
        <v>0</v>
      </c>
      <c r="E1861" t="s">
        <v>3288</v>
      </c>
      <c r="F1861" t="s">
        <v>34</v>
      </c>
      <c r="G1861" t="s">
        <v>3289</v>
      </c>
      <c r="H1861" t="s">
        <v>3290</v>
      </c>
      <c r="I1861" t="s">
        <v>3290</v>
      </c>
      <c r="J1861" t="s">
        <v>3290</v>
      </c>
      <c r="K1861" t="s">
        <v>3290</v>
      </c>
      <c r="L1861" t="s">
        <v>3288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50</v>
      </c>
      <c r="AC1861" t="s">
        <v>3047</v>
      </c>
      <c r="AD1861" t="s">
        <v>59</v>
      </c>
      <c r="AE1861">
        <v>21</v>
      </c>
      <c r="AF1861">
        <v>4009</v>
      </c>
      <c r="AG1861" t="str">
        <f>CONCATENATE(Table1[[#This Row],[item_code]],(".jpg"))</f>
        <v>LAB37.jpg</v>
      </c>
      <c r="AH1861" t="str">
        <f>IF(Table1[[#This Row],[DEPO. TOTAL DISPO]]&gt;2,"Publish","Draft")</f>
        <v>Draft</v>
      </c>
      <c r="AI1861" s="1" t="str">
        <f>IFERROR(VLOOKUP(A1861,#REF!, 1, FALSE),"  ")</f>
        <v xml:space="preserve">  </v>
      </c>
    </row>
    <row r="1862" spans="1:35">
      <c r="A1862" t="s">
        <v>8060</v>
      </c>
      <c r="B1862" t="s">
        <v>8061</v>
      </c>
      <c r="C1862">
        <v>0</v>
      </c>
      <c r="D1862">
        <v>0</v>
      </c>
      <c r="E1862" t="s">
        <v>8062</v>
      </c>
      <c r="F1862" t="s">
        <v>34</v>
      </c>
      <c r="G1862" t="s">
        <v>8063</v>
      </c>
      <c r="H1862" t="s">
        <v>8064</v>
      </c>
      <c r="I1862" t="s">
        <v>8064</v>
      </c>
      <c r="J1862" t="s">
        <v>8064</v>
      </c>
      <c r="K1862" t="s">
        <v>8064</v>
      </c>
      <c r="L1862" t="s">
        <v>8062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 t="s">
        <v>50</v>
      </c>
      <c r="AC1862" t="s">
        <v>663</v>
      </c>
      <c r="AD1862" t="s">
        <v>111</v>
      </c>
      <c r="AE1862">
        <v>21</v>
      </c>
      <c r="AF1862">
        <v>5792</v>
      </c>
      <c r="AG1862" t="str">
        <f>CONCATENATE(Table1[[#This Row],[item_code]],(".jpg"))</f>
        <v>LAB368.jpg</v>
      </c>
      <c r="AH1862" t="str">
        <f>IF(Table1[[#This Row],[DEPO. TOTAL DISPO]]&gt;2,"Publish","Draft")</f>
        <v>Draft</v>
      </c>
      <c r="AI1862" s="1" t="str">
        <f>IFERROR(VLOOKUP(A1862,#REF!, 1, FALSE),"  ")</f>
        <v xml:space="preserve">  </v>
      </c>
    </row>
    <row r="1863" spans="1:35">
      <c r="A1863" t="s">
        <v>13632</v>
      </c>
      <c r="B1863" t="s">
        <v>13633</v>
      </c>
      <c r="C1863">
        <v>0</v>
      </c>
      <c r="D1863">
        <v>0</v>
      </c>
      <c r="E1863" t="s">
        <v>13101</v>
      </c>
      <c r="F1863" t="s">
        <v>34</v>
      </c>
      <c r="G1863" t="s">
        <v>13102</v>
      </c>
      <c r="H1863" t="s">
        <v>13103</v>
      </c>
      <c r="I1863" t="s">
        <v>13103</v>
      </c>
      <c r="J1863" t="s">
        <v>13103</v>
      </c>
      <c r="K1863" t="s">
        <v>13103</v>
      </c>
      <c r="L1863" t="s">
        <v>13101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50</v>
      </c>
      <c r="AC1863" t="s">
        <v>646</v>
      </c>
      <c r="AD1863" t="s">
        <v>111</v>
      </c>
      <c r="AE1863">
        <v>21</v>
      </c>
      <c r="AF1863">
        <v>8207</v>
      </c>
      <c r="AG1863" t="str">
        <f>CONCATENATE(Table1[[#This Row],[item_code]],(".jpg"))</f>
        <v>LAB367.jpg</v>
      </c>
      <c r="AH1863" t="str">
        <f>IF(Table1[[#This Row],[DEPO. TOTAL DISPO]]&gt;2,"Publish","Draft")</f>
        <v>Draft</v>
      </c>
      <c r="AI1863" s="1" t="str">
        <f>IFERROR(VLOOKUP(A1863,#REF!, 1, FALSE),"  ")</f>
        <v xml:space="preserve">  </v>
      </c>
    </row>
    <row r="1864" spans="1:35">
      <c r="A1864" t="s">
        <v>8683</v>
      </c>
      <c r="B1864" t="s">
        <v>8684</v>
      </c>
      <c r="C1864">
        <v>0</v>
      </c>
      <c r="D1864">
        <v>0</v>
      </c>
      <c r="E1864" t="s">
        <v>8685</v>
      </c>
      <c r="F1864" t="s">
        <v>34</v>
      </c>
      <c r="G1864" t="s">
        <v>8686</v>
      </c>
      <c r="H1864" t="s">
        <v>8687</v>
      </c>
      <c r="I1864" t="s">
        <v>8687</v>
      </c>
      <c r="J1864" t="s">
        <v>8687</v>
      </c>
      <c r="K1864" t="s">
        <v>8687</v>
      </c>
      <c r="L1864" t="s">
        <v>8685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50</v>
      </c>
      <c r="AC1864" t="s">
        <v>51</v>
      </c>
      <c r="AD1864" t="s">
        <v>59</v>
      </c>
      <c r="AE1864">
        <v>21</v>
      </c>
      <c r="AF1864">
        <v>6006</v>
      </c>
      <c r="AG1864" t="str">
        <f>CONCATENATE(Table1[[#This Row],[item_code]],(".jpg"))</f>
        <v>LAB366.jpg</v>
      </c>
      <c r="AH1864" t="str">
        <f>IF(Table1[[#This Row],[DEPO. TOTAL DISPO]]&gt;2,"Publish","Draft")</f>
        <v>Draft</v>
      </c>
      <c r="AI1864" s="1" t="str">
        <f>IFERROR(VLOOKUP(A1864,#REF!, 1, FALSE),"  ")</f>
        <v xml:space="preserve">  </v>
      </c>
    </row>
    <row r="1865" spans="1:35">
      <c r="A1865" t="s">
        <v>3276</v>
      </c>
      <c r="B1865" t="s">
        <v>3277</v>
      </c>
      <c r="C1865">
        <v>0</v>
      </c>
      <c r="D1865">
        <v>0</v>
      </c>
      <c r="E1865" t="s">
        <v>3278</v>
      </c>
      <c r="F1865" t="s">
        <v>34</v>
      </c>
      <c r="G1865" t="s">
        <v>3279</v>
      </c>
      <c r="H1865" t="s">
        <v>3280</v>
      </c>
      <c r="I1865" t="s">
        <v>3280</v>
      </c>
      <c r="J1865" t="s">
        <v>3280</v>
      </c>
      <c r="K1865" t="s">
        <v>3280</v>
      </c>
      <c r="L1865" t="s">
        <v>3278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t="s">
        <v>50</v>
      </c>
      <c r="AC1865" t="s">
        <v>51</v>
      </c>
      <c r="AD1865" t="s">
        <v>59</v>
      </c>
      <c r="AE1865">
        <v>21</v>
      </c>
      <c r="AF1865">
        <v>4006</v>
      </c>
      <c r="AG1865" t="str">
        <f>CONCATENATE(Table1[[#This Row],[item_code]],(".jpg"))</f>
        <v>LAB36.jpg</v>
      </c>
      <c r="AH1865" t="str">
        <f>IF(Table1[[#This Row],[DEPO. TOTAL DISPO]]&gt;2,"Publish","Draft")</f>
        <v>Draft</v>
      </c>
      <c r="AI1865" s="1" t="str">
        <f>IFERROR(VLOOKUP(A1865,#REF!, 1, FALSE),"  ")</f>
        <v xml:space="preserve">  </v>
      </c>
    </row>
    <row r="1866" spans="1:35">
      <c r="A1866" t="s">
        <v>8169</v>
      </c>
      <c r="B1866" t="s">
        <v>8170</v>
      </c>
      <c r="C1866">
        <v>0</v>
      </c>
      <c r="D1866">
        <v>0</v>
      </c>
      <c r="E1866" t="s">
        <v>8171</v>
      </c>
      <c r="F1866" t="s">
        <v>34</v>
      </c>
      <c r="G1866" t="s">
        <v>8172</v>
      </c>
      <c r="H1866" t="s">
        <v>8173</v>
      </c>
      <c r="I1866" t="s">
        <v>8173</v>
      </c>
      <c r="J1866" t="s">
        <v>8173</v>
      </c>
      <c r="K1866" t="s">
        <v>8173</v>
      </c>
      <c r="L1866" t="s">
        <v>8171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50</v>
      </c>
      <c r="AC1866" t="s">
        <v>280</v>
      </c>
      <c r="AD1866" t="s">
        <v>620</v>
      </c>
      <c r="AE1866">
        <v>10.5</v>
      </c>
      <c r="AF1866">
        <v>8992</v>
      </c>
      <c r="AG1866" t="str">
        <f>CONCATENATE(Table1[[#This Row],[item_code]],(".jpg"))</f>
        <v>LAB3559.jpg</v>
      </c>
      <c r="AH1866" t="str">
        <f>IF(Table1[[#This Row],[DEPO. TOTAL DISPO]]&gt;2,"Publish","Draft")</f>
        <v>Draft</v>
      </c>
      <c r="AI1866" s="1" t="str">
        <f>IFERROR(VLOOKUP(A1866,#REF!, 1, FALSE),"  ")</f>
        <v xml:space="preserve">  </v>
      </c>
    </row>
    <row r="1867" spans="1:35">
      <c r="A1867" t="s">
        <v>2161</v>
      </c>
      <c r="B1867" t="s">
        <v>2162</v>
      </c>
      <c r="C1867">
        <v>0</v>
      </c>
      <c r="D1867">
        <v>0</v>
      </c>
      <c r="E1867" t="s">
        <v>2163</v>
      </c>
      <c r="F1867" t="s">
        <v>34</v>
      </c>
      <c r="G1867" t="s">
        <v>2164</v>
      </c>
      <c r="H1867" t="s">
        <v>2165</v>
      </c>
      <c r="I1867" t="s">
        <v>2165</v>
      </c>
      <c r="J1867" t="s">
        <v>2165</v>
      </c>
      <c r="K1867" t="s">
        <v>2165</v>
      </c>
      <c r="L1867" t="s">
        <v>2163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50</v>
      </c>
      <c r="AC1867" t="s">
        <v>103</v>
      </c>
      <c r="AD1867" t="s">
        <v>2140</v>
      </c>
      <c r="AE1867">
        <v>21</v>
      </c>
      <c r="AF1867">
        <v>8795</v>
      </c>
      <c r="AG1867" t="str">
        <f>CONCATENATE(Table1[[#This Row],[item_code]],(".jpg"))</f>
        <v>LAB3532.jpg</v>
      </c>
      <c r="AH1867" t="str">
        <f>IF(Table1[[#This Row],[DEPO. TOTAL DISPO]]&gt;2,"Publish","Draft")</f>
        <v>Draft</v>
      </c>
      <c r="AI1867" s="1" t="str">
        <f>IFERROR(VLOOKUP(A1867,#REF!, 1, FALSE),"  ")</f>
        <v xml:space="preserve">  </v>
      </c>
    </row>
    <row r="1868" spans="1:35">
      <c r="A1868" t="s">
        <v>2156</v>
      </c>
      <c r="B1868" t="s">
        <v>2157</v>
      </c>
      <c r="C1868">
        <v>0</v>
      </c>
      <c r="D1868">
        <v>0</v>
      </c>
      <c r="E1868" t="s">
        <v>2158</v>
      </c>
      <c r="F1868" t="s">
        <v>34</v>
      </c>
      <c r="G1868" t="s">
        <v>2159</v>
      </c>
      <c r="H1868" t="s">
        <v>2160</v>
      </c>
      <c r="I1868" t="s">
        <v>2160</v>
      </c>
      <c r="J1868" t="s">
        <v>2160</v>
      </c>
      <c r="K1868" t="s">
        <v>2160</v>
      </c>
      <c r="L1868" t="s">
        <v>2158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 t="s">
        <v>50</v>
      </c>
      <c r="AC1868" t="s">
        <v>103</v>
      </c>
      <c r="AD1868" t="s">
        <v>2140</v>
      </c>
      <c r="AE1868">
        <v>21</v>
      </c>
      <c r="AF1868">
        <v>8794</v>
      </c>
      <c r="AG1868" t="str">
        <f>CONCATENATE(Table1[[#This Row],[item_code]],(".jpg"))</f>
        <v>LAB3530.jpg</v>
      </c>
      <c r="AH1868" t="str">
        <f>IF(Table1[[#This Row],[DEPO. TOTAL DISPO]]&gt;2,"Publish","Draft")</f>
        <v>Draft</v>
      </c>
      <c r="AI1868" s="1" t="str">
        <f>IFERROR(VLOOKUP(A1868,#REF!, 1, FALSE),"  ")</f>
        <v xml:space="preserve">  </v>
      </c>
    </row>
    <row r="1869" spans="1:35">
      <c r="A1869" t="s">
        <v>485</v>
      </c>
      <c r="B1869" t="s">
        <v>486</v>
      </c>
      <c r="C1869">
        <v>0</v>
      </c>
      <c r="D1869">
        <v>0</v>
      </c>
      <c r="E1869" t="s">
        <v>487</v>
      </c>
      <c r="F1869" t="s">
        <v>34</v>
      </c>
      <c r="G1869" t="s">
        <v>488</v>
      </c>
      <c r="H1869" t="s">
        <v>489</v>
      </c>
      <c r="I1869" t="s">
        <v>489</v>
      </c>
      <c r="J1869" t="s">
        <v>489</v>
      </c>
      <c r="K1869" t="s">
        <v>489</v>
      </c>
      <c r="L1869" t="s">
        <v>487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50</v>
      </c>
      <c r="AC1869" t="s">
        <v>88</v>
      </c>
      <c r="AD1869" t="s">
        <v>85</v>
      </c>
      <c r="AE1869">
        <v>21</v>
      </c>
      <c r="AF1869">
        <v>9546</v>
      </c>
      <c r="AG1869" t="str">
        <f>CONCATENATE(Table1[[#This Row],[item_code]],(".jpg"))</f>
        <v>LAB3511.jpg</v>
      </c>
      <c r="AH1869" t="str">
        <f>IF(Table1[[#This Row],[DEPO. TOTAL DISPO]]&gt;2,"Publish","Draft")</f>
        <v>Draft</v>
      </c>
      <c r="AI1869" s="1" t="str">
        <f>IFERROR(VLOOKUP(A1869,#REF!, 1, FALSE),"  ")</f>
        <v xml:space="preserve">  </v>
      </c>
    </row>
    <row r="1870" spans="1:35">
      <c r="A1870" t="s">
        <v>4050</v>
      </c>
      <c r="B1870" t="s">
        <v>4051</v>
      </c>
      <c r="C1870">
        <v>0</v>
      </c>
      <c r="D1870">
        <v>0</v>
      </c>
      <c r="E1870" t="s">
        <v>4052</v>
      </c>
      <c r="F1870" t="s">
        <v>34</v>
      </c>
      <c r="G1870" t="s">
        <v>4053</v>
      </c>
      <c r="H1870" t="s">
        <v>4054</v>
      </c>
      <c r="I1870" t="s">
        <v>4054</v>
      </c>
      <c r="J1870" t="s">
        <v>4054</v>
      </c>
      <c r="K1870" t="s">
        <v>4054</v>
      </c>
      <c r="L1870" t="s">
        <v>4052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 t="s">
        <v>50</v>
      </c>
      <c r="AC1870" t="s">
        <v>58</v>
      </c>
      <c r="AD1870" t="s">
        <v>59</v>
      </c>
      <c r="AE1870">
        <v>21</v>
      </c>
      <c r="AF1870">
        <v>4155</v>
      </c>
      <c r="AG1870" t="str">
        <f>CONCATENATE(Table1[[#This Row],[item_code]],(".jpg"))</f>
        <v>LAB35.jpg</v>
      </c>
      <c r="AH1870" t="str">
        <f>IF(Table1[[#This Row],[DEPO. TOTAL DISPO]]&gt;2,"Publish","Draft")</f>
        <v>Draft</v>
      </c>
      <c r="AI1870" s="1" t="str">
        <f>IFERROR(VLOOKUP(A1870,#REF!, 1, FALSE),"  ")</f>
        <v xml:space="preserve">  </v>
      </c>
    </row>
    <row r="1871" spans="1:35">
      <c r="A1871" t="s">
        <v>11156</v>
      </c>
      <c r="B1871" t="s">
        <v>11157</v>
      </c>
      <c r="C1871">
        <v>0</v>
      </c>
      <c r="D1871">
        <v>0</v>
      </c>
      <c r="E1871" t="s">
        <v>11158</v>
      </c>
      <c r="F1871" t="s">
        <v>71</v>
      </c>
      <c r="G1871" t="s">
        <v>11159</v>
      </c>
      <c r="H1871" t="s">
        <v>11160</v>
      </c>
      <c r="I1871" t="s">
        <v>11160</v>
      </c>
      <c r="J1871" t="s">
        <v>11160</v>
      </c>
      <c r="K1871" t="s">
        <v>11160</v>
      </c>
      <c r="L1871" t="s">
        <v>11158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50</v>
      </c>
      <c r="AC1871" t="s">
        <v>663</v>
      </c>
      <c r="AD1871" t="s">
        <v>111</v>
      </c>
      <c r="AE1871">
        <v>21</v>
      </c>
      <c r="AF1871">
        <v>2708</v>
      </c>
      <c r="AG1871" t="str">
        <f>CONCATENATE(Table1[[#This Row],[item_code]],(".jpg"))</f>
        <v>LAB347.jpg</v>
      </c>
      <c r="AH1871" t="str">
        <f>IF(Table1[[#This Row],[DEPO. TOTAL DISPO]]&gt;2,"Publish","Draft")</f>
        <v>Draft</v>
      </c>
      <c r="AI1871" s="1" t="str">
        <f>IFERROR(VLOOKUP(A1871,#REF!, 1, FALSE),"  ")</f>
        <v xml:space="preserve">  </v>
      </c>
    </row>
    <row r="1872" spans="1:35">
      <c r="A1872" t="s">
        <v>6560</v>
      </c>
      <c r="B1872" t="s">
        <v>6561</v>
      </c>
      <c r="C1872">
        <v>0</v>
      </c>
      <c r="D1872">
        <v>0</v>
      </c>
      <c r="E1872" t="s">
        <v>6562</v>
      </c>
      <c r="F1872" t="s">
        <v>34</v>
      </c>
      <c r="G1872" t="s">
        <v>6447</v>
      </c>
      <c r="H1872" t="s">
        <v>6563</v>
      </c>
      <c r="I1872" t="s">
        <v>6563</v>
      </c>
      <c r="J1872" t="s">
        <v>6563</v>
      </c>
      <c r="K1872" t="s">
        <v>6563</v>
      </c>
      <c r="L1872" t="s">
        <v>6562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t="s">
        <v>50</v>
      </c>
      <c r="AC1872" t="s">
        <v>58</v>
      </c>
      <c r="AD1872" t="s">
        <v>620</v>
      </c>
      <c r="AE1872">
        <v>21</v>
      </c>
      <c r="AF1872">
        <v>9237</v>
      </c>
      <c r="AG1872" t="str">
        <f>CONCATENATE(Table1[[#This Row],[item_code]],(".jpg"))</f>
        <v>LAB341X.jpg</v>
      </c>
      <c r="AH1872" t="str">
        <f>IF(Table1[[#This Row],[DEPO. TOTAL DISPO]]&gt;2,"Publish","Draft")</f>
        <v>Draft</v>
      </c>
      <c r="AI1872" s="1" t="str">
        <f>IFERROR(VLOOKUP(A1872,#REF!, 1, FALSE),"  ")</f>
        <v xml:space="preserve">  </v>
      </c>
    </row>
    <row r="1873" spans="1:35">
      <c r="A1873" t="s">
        <v>6744</v>
      </c>
      <c r="B1873" t="s">
        <v>6745</v>
      </c>
      <c r="C1873">
        <v>0</v>
      </c>
      <c r="D1873">
        <v>0</v>
      </c>
      <c r="E1873" t="s">
        <v>6746</v>
      </c>
      <c r="F1873" t="s">
        <v>34</v>
      </c>
      <c r="G1873" t="s">
        <v>6747</v>
      </c>
      <c r="H1873" t="s">
        <v>6748</v>
      </c>
      <c r="I1873" t="s">
        <v>6748</v>
      </c>
      <c r="J1873" t="s">
        <v>6748</v>
      </c>
      <c r="K1873" t="s">
        <v>6748</v>
      </c>
      <c r="L1873" t="s">
        <v>6746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s">
        <v>50</v>
      </c>
      <c r="AC1873" t="s">
        <v>58</v>
      </c>
      <c r="AD1873" t="s">
        <v>620</v>
      </c>
      <c r="AE1873">
        <v>21</v>
      </c>
      <c r="AF1873">
        <v>9156</v>
      </c>
      <c r="AG1873" t="str">
        <f>CONCATENATE(Table1[[#This Row],[item_code]],(".jpg"))</f>
        <v>LAB340N.jpg</v>
      </c>
      <c r="AH1873" t="str">
        <f>IF(Table1[[#This Row],[DEPO. TOTAL DISPO]]&gt;2,"Publish","Draft")</f>
        <v>Draft</v>
      </c>
      <c r="AI1873" s="1" t="str">
        <f>IFERROR(VLOOKUP(A1873,#REF!, 1, FALSE),"  ")</f>
        <v xml:space="preserve">  </v>
      </c>
    </row>
    <row r="1874" spans="1:35">
      <c r="A1874" t="s">
        <v>11590</v>
      </c>
      <c r="B1874" t="s">
        <v>11591</v>
      </c>
      <c r="C1874">
        <v>0</v>
      </c>
      <c r="D1874">
        <v>0</v>
      </c>
      <c r="E1874" t="s">
        <v>11592</v>
      </c>
      <c r="F1874" t="s">
        <v>34</v>
      </c>
      <c r="G1874" t="s">
        <v>10338</v>
      </c>
      <c r="H1874" t="s">
        <v>11593</v>
      </c>
      <c r="I1874" t="s">
        <v>11593</v>
      </c>
      <c r="J1874" t="s">
        <v>11593</v>
      </c>
      <c r="K1874" t="s">
        <v>11593</v>
      </c>
      <c r="L1874" t="s">
        <v>11592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50</v>
      </c>
      <c r="AC1874" t="s">
        <v>663</v>
      </c>
      <c r="AD1874" t="s">
        <v>845</v>
      </c>
      <c r="AE1874">
        <v>21</v>
      </c>
      <c r="AF1874">
        <v>8854</v>
      </c>
      <c r="AG1874" t="str">
        <f>CONCATENATE(Table1[[#This Row],[item_code]],(".jpg"))</f>
        <v>LAB3383.jpg</v>
      </c>
      <c r="AH1874" t="str">
        <f>IF(Table1[[#This Row],[DEPO. TOTAL DISPO]]&gt;2,"Publish","Draft")</f>
        <v>Draft</v>
      </c>
      <c r="AI1874" s="1" t="str">
        <f>IFERROR(VLOOKUP(A1874,#REF!, 1, FALSE),"  ")</f>
        <v xml:space="preserve">  </v>
      </c>
    </row>
    <row r="1875" spans="1:35">
      <c r="A1875" t="s">
        <v>6958</v>
      </c>
      <c r="B1875" t="s">
        <v>6959</v>
      </c>
      <c r="C1875">
        <v>0</v>
      </c>
      <c r="D1875">
        <v>0</v>
      </c>
      <c r="E1875" t="s">
        <v>6960</v>
      </c>
      <c r="F1875" t="s">
        <v>34</v>
      </c>
      <c r="G1875" t="s">
        <v>6961</v>
      </c>
      <c r="H1875" t="s">
        <v>6962</v>
      </c>
      <c r="I1875" t="s">
        <v>6962</v>
      </c>
      <c r="J1875" t="s">
        <v>6962</v>
      </c>
      <c r="K1875" t="s">
        <v>6962</v>
      </c>
      <c r="L1875" t="s">
        <v>6960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50</v>
      </c>
      <c r="AC1875" t="s">
        <v>51</v>
      </c>
      <c r="AD1875" t="s">
        <v>111</v>
      </c>
      <c r="AE1875">
        <v>21</v>
      </c>
      <c r="AF1875">
        <v>2713</v>
      </c>
      <c r="AG1875" t="str">
        <f>CONCATENATE(Table1[[#This Row],[item_code]],(".jpg"))</f>
        <v>LAB337.jpg</v>
      </c>
      <c r="AH1875" t="str">
        <f>IF(Table1[[#This Row],[DEPO. TOTAL DISPO]]&gt;2,"Publish","Draft")</f>
        <v>Draft</v>
      </c>
      <c r="AI1875" s="1" t="str">
        <f>IFERROR(VLOOKUP(A1875,#REF!, 1, FALSE),"  ")</f>
        <v xml:space="preserve">  </v>
      </c>
    </row>
    <row r="1876" spans="1:35">
      <c r="A1876" t="s">
        <v>813</v>
      </c>
      <c r="B1876" t="s">
        <v>814</v>
      </c>
      <c r="C1876">
        <v>0</v>
      </c>
      <c r="D1876">
        <v>0</v>
      </c>
      <c r="E1876" t="s">
        <v>815</v>
      </c>
      <c r="F1876" t="s">
        <v>816</v>
      </c>
      <c r="G1876" t="s">
        <v>817</v>
      </c>
      <c r="H1876" t="s">
        <v>818</v>
      </c>
      <c r="I1876" t="s">
        <v>818</v>
      </c>
      <c r="J1876" t="s">
        <v>818</v>
      </c>
      <c r="K1876" t="s">
        <v>818</v>
      </c>
      <c r="L1876" t="s">
        <v>815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s">
        <v>50</v>
      </c>
      <c r="AC1876" t="s">
        <v>663</v>
      </c>
      <c r="AD1876" t="s">
        <v>759</v>
      </c>
      <c r="AE1876">
        <v>21</v>
      </c>
      <c r="AF1876">
        <v>2937</v>
      </c>
      <c r="AG1876" t="str">
        <f>CONCATENATE(Table1[[#This Row],[item_code]],(".jpg"))</f>
        <v>LAB3350.jpg</v>
      </c>
      <c r="AH1876" t="str">
        <f>IF(Table1[[#This Row],[DEPO. TOTAL DISPO]]&gt;2,"Publish","Draft")</f>
        <v>Draft</v>
      </c>
      <c r="AI1876" s="1" t="str">
        <f>IFERROR(VLOOKUP(A1876,#REF!, 1, FALSE),"  ")</f>
        <v xml:space="preserve">  </v>
      </c>
    </row>
    <row r="1877" spans="1:35">
      <c r="A1877" t="s">
        <v>8688</v>
      </c>
      <c r="B1877" t="s">
        <v>8689</v>
      </c>
      <c r="C1877">
        <v>0</v>
      </c>
      <c r="D1877">
        <v>0</v>
      </c>
      <c r="E1877" t="s">
        <v>8690</v>
      </c>
      <c r="F1877" t="s">
        <v>34</v>
      </c>
      <c r="G1877" t="s">
        <v>8691</v>
      </c>
      <c r="H1877" t="s">
        <v>8692</v>
      </c>
      <c r="I1877" t="s">
        <v>8692</v>
      </c>
      <c r="J1877" t="s">
        <v>8692</v>
      </c>
      <c r="K1877" t="s">
        <v>8692</v>
      </c>
      <c r="L1877" t="s">
        <v>8690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 t="s">
        <v>50</v>
      </c>
      <c r="AC1877" t="s">
        <v>663</v>
      </c>
      <c r="AD1877" t="s">
        <v>2140</v>
      </c>
      <c r="AE1877">
        <v>21</v>
      </c>
      <c r="AF1877">
        <v>9261</v>
      </c>
      <c r="AG1877" t="str">
        <f>CONCATENATE(Table1[[#This Row],[item_code]],(".jpg"))</f>
        <v>LAB3340.jpg</v>
      </c>
      <c r="AH1877" t="str">
        <f>IF(Table1[[#This Row],[DEPO. TOTAL DISPO]]&gt;2,"Publish","Draft")</f>
        <v>Draft</v>
      </c>
      <c r="AI1877" s="1" t="str">
        <f>IFERROR(VLOOKUP(A1877,#REF!, 1, FALSE),"  ")</f>
        <v xml:space="preserve">  </v>
      </c>
    </row>
    <row r="1878" spans="1:35">
      <c r="A1878" t="s">
        <v>776</v>
      </c>
      <c r="B1878" t="s">
        <v>777</v>
      </c>
      <c r="C1878">
        <v>0</v>
      </c>
      <c r="D1878">
        <v>0</v>
      </c>
      <c r="E1878" t="s">
        <v>778</v>
      </c>
      <c r="F1878" t="s">
        <v>34</v>
      </c>
      <c r="G1878" t="s">
        <v>779</v>
      </c>
      <c r="H1878" t="s">
        <v>780</v>
      </c>
      <c r="I1878" t="s">
        <v>780</v>
      </c>
      <c r="J1878" t="s">
        <v>780</v>
      </c>
      <c r="K1878" t="s">
        <v>780</v>
      </c>
      <c r="L1878" t="s">
        <v>778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s">
        <v>50</v>
      </c>
      <c r="AC1878" t="s">
        <v>663</v>
      </c>
      <c r="AD1878" t="s">
        <v>759</v>
      </c>
      <c r="AE1878">
        <v>21</v>
      </c>
      <c r="AF1878">
        <v>2912</v>
      </c>
      <c r="AG1878" t="str">
        <f>CONCATENATE(Table1[[#This Row],[item_code]],(".jpg"))</f>
        <v>LAB3314.jpg</v>
      </c>
      <c r="AH1878" t="str">
        <f>IF(Table1[[#This Row],[DEPO. TOTAL DISPO]]&gt;2,"Publish","Draft")</f>
        <v>Draft</v>
      </c>
      <c r="AI1878" s="1" t="str">
        <f>IFERROR(VLOOKUP(A1878,#REF!, 1, FALSE),"  ")</f>
        <v xml:space="preserve">  </v>
      </c>
    </row>
    <row r="1879" spans="1:35">
      <c r="A1879" t="s">
        <v>11250</v>
      </c>
      <c r="B1879" t="s">
        <v>11251</v>
      </c>
      <c r="C1879">
        <v>0</v>
      </c>
      <c r="D1879">
        <v>0</v>
      </c>
      <c r="E1879" t="s">
        <v>11252</v>
      </c>
      <c r="F1879" t="s">
        <v>34</v>
      </c>
      <c r="G1879" t="s">
        <v>11253</v>
      </c>
      <c r="H1879" t="s">
        <v>11254</v>
      </c>
      <c r="I1879" t="s">
        <v>11254</v>
      </c>
      <c r="J1879" t="s">
        <v>11254</v>
      </c>
      <c r="K1879" t="s">
        <v>11254</v>
      </c>
      <c r="L1879" t="s">
        <v>11252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t="s">
        <v>50</v>
      </c>
      <c r="AC1879" t="s">
        <v>663</v>
      </c>
      <c r="AD1879" t="s">
        <v>111</v>
      </c>
      <c r="AE1879">
        <v>21</v>
      </c>
      <c r="AF1879">
        <v>7116</v>
      </c>
      <c r="AG1879" t="str">
        <f>CONCATENATE(Table1[[#This Row],[item_code]],(".jpg"))</f>
        <v>LAB331.jpg</v>
      </c>
      <c r="AH1879" t="str">
        <f>IF(Table1[[#This Row],[DEPO. TOTAL DISPO]]&gt;2,"Publish","Draft")</f>
        <v>Draft</v>
      </c>
      <c r="AI1879" s="1" t="str">
        <f>IFERROR(VLOOKUP(A1879,#REF!, 1, FALSE),"  ")</f>
        <v xml:space="preserve">  </v>
      </c>
    </row>
    <row r="1880" spans="1:35">
      <c r="A1880" t="s">
        <v>6470</v>
      </c>
      <c r="B1880" t="s">
        <v>6471</v>
      </c>
      <c r="C1880">
        <v>0</v>
      </c>
      <c r="D1880">
        <v>0</v>
      </c>
      <c r="E1880" t="s">
        <v>6472</v>
      </c>
      <c r="F1880" t="s">
        <v>34</v>
      </c>
      <c r="G1880" t="s">
        <v>6473</v>
      </c>
      <c r="H1880" t="s">
        <v>6474</v>
      </c>
      <c r="I1880" t="s">
        <v>6474</v>
      </c>
      <c r="J1880" t="s">
        <v>6474</v>
      </c>
      <c r="K1880" t="s">
        <v>6474</v>
      </c>
      <c r="L1880" t="s">
        <v>6472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50</v>
      </c>
      <c r="AC1880" t="s">
        <v>58</v>
      </c>
      <c r="AD1880" t="s">
        <v>5883</v>
      </c>
      <c r="AE1880">
        <v>21</v>
      </c>
      <c r="AF1880">
        <v>9326</v>
      </c>
      <c r="AG1880" t="str">
        <f>CONCATENATE(Table1[[#This Row],[item_code]],(".jpg"))</f>
        <v>LAB3301.jpg</v>
      </c>
      <c r="AH1880" t="str">
        <f>IF(Table1[[#This Row],[DEPO. TOTAL DISPO]]&gt;2,"Publish","Draft")</f>
        <v>Draft</v>
      </c>
      <c r="AI1880" s="1" t="str">
        <f>IFERROR(VLOOKUP(A1880,#REF!, 1, FALSE),"  ")</f>
        <v xml:space="preserve">  </v>
      </c>
    </row>
    <row r="1881" spans="1:35">
      <c r="A1881" t="s">
        <v>957</v>
      </c>
      <c r="B1881" t="s">
        <v>958</v>
      </c>
      <c r="C1881">
        <v>0</v>
      </c>
      <c r="D1881">
        <v>0</v>
      </c>
      <c r="E1881" t="s">
        <v>959</v>
      </c>
      <c r="F1881" t="s">
        <v>34</v>
      </c>
      <c r="G1881" t="s">
        <v>960</v>
      </c>
      <c r="H1881" t="s">
        <v>961</v>
      </c>
      <c r="I1881" t="s">
        <v>961</v>
      </c>
      <c r="J1881" t="s">
        <v>961</v>
      </c>
      <c r="K1881" t="s">
        <v>961</v>
      </c>
      <c r="L1881" t="s">
        <v>962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t="s">
        <v>50</v>
      </c>
      <c r="AC1881" t="s">
        <v>663</v>
      </c>
      <c r="AD1881" t="s">
        <v>759</v>
      </c>
      <c r="AE1881">
        <v>21</v>
      </c>
      <c r="AF1881">
        <v>2911</v>
      </c>
      <c r="AG1881" t="str">
        <f>CONCATENATE(Table1[[#This Row],[item_code]],(".jpg"))</f>
        <v>LAB3238.jpg</v>
      </c>
      <c r="AH1881" t="str">
        <f>IF(Table1[[#This Row],[DEPO. TOTAL DISPO]]&gt;2,"Publish","Draft")</f>
        <v>Draft</v>
      </c>
      <c r="AI1881" s="1" t="str">
        <f>IFERROR(VLOOKUP(A1881,#REF!, 1, FALSE),"  ")</f>
        <v xml:space="preserve">  </v>
      </c>
    </row>
    <row r="1882" spans="1:35">
      <c r="A1882" t="s">
        <v>771</v>
      </c>
      <c r="B1882" t="s">
        <v>772</v>
      </c>
      <c r="C1882">
        <v>0</v>
      </c>
      <c r="D1882">
        <v>0</v>
      </c>
      <c r="E1882" t="s">
        <v>773</v>
      </c>
      <c r="F1882" t="s">
        <v>34</v>
      </c>
      <c r="G1882" t="s">
        <v>774</v>
      </c>
      <c r="H1882" t="s">
        <v>775</v>
      </c>
      <c r="I1882" t="s">
        <v>775</v>
      </c>
      <c r="J1882" t="s">
        <v>775</v>
      </c>
      <c r="K1882" t="s">
        <v>775</v>
      </c>
      <c r="L1882" t="s">
        <v>773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50</v>
      </c>
      <c r="AC1882" t="s">
        <v>663</v>
      </c>
      <c r="AD1882" t="s">
        <v>759</v>
      </c>
      <c r="AE1882">
        <v>21</v>
      </c>
      <c r="AF1882">
        <v>2910</v>
      </c>
      <c r="AG1882" t="str">
        <f>CONCATENATE(Table1[[#This Row],[item_code]],(".jpg"))</f>
        <v>LAB3230.jpg</v>
      </c>
      <c r="AH1882" t="str">
        <f>IF(Table1[[#This Row],[DEPO. TOTAL DISPO]]&gt;2,"Publish","Draft")</f>
        <v>Draft</v>
      </c>
      <c r="AI1882" s="1" t="str">
        <f>IFERROR(VLOOKUP(A1882,#REF!, 1, FALSE),"  ")</f>
        <v xml:space="preserve">  </v>
      </c>
    </row>
    <row r="1883" spans="1:35">
      <c r="A1883" t="s">
        <v>765</v>
      </c>
      <c r="B1883" t="s">
        <v>766</v>
      </c>
      <c r="C1883">
        <v>0</v>
      </c>
      <c r="D1883">
        <v>0</v>
      </c>
      <c r="E1883" t="s">
        <v>767</v>
      </c>
      <c r="F1883" t="s">
        <v>768</v>
      </c>
      <c r="G1883" t="s">
        <v>769</v>
      </c>
      <c r="H1883" t="s">
        <v>770</v>
      </c>
      <c r="I1883" t="s">
        <v>770</v>
      </c>
      <c r="J1883" t="s">
        <v>770</v>
      </c>
      <c r="K1883" t="s">
        <v>770</v>
      </c>
      <c r="L1883" t="s">
        <v>767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s">
        <v>50</v>
      </c>
      <c r="AC1883" t="s">
        <v>663</v>
      </c>
      <c r="AD1883" t="s">
        <v>759</v>
      </c>
      <c r="AE1883">
        <v>21</v>
      </c>
      <c r="AF1883">
        <v>2908</v>
      </c>
      <c r="AG1883" t="str">
        <f>CONCATENATE(Table1[[#This Row],[item_code]],(".jpg"))</f>
        <v>LAB3224.jpg</v>
      </c>
      <c r="AH1883" t="str">
        <f>IF(Table1[[#This Row],[DEPO. TOTAL DISPO]]&gt;2,"Publish","Draft")</f>
        <v>Draft</v>
      </c>
      <c r="AI1883" s="1" t="str">
        <f>IFERROR(VLOOKUP(A1883,#REF!, 1, FALSE),"  ")</f>
        <v xml:space="preserve">  </v>
      </c>
    </row>
    <row r="1884" spans="1:35">
      <c r="A1884" t="s">
        <v>760</v>
      </c>
      <c r="B1884" t="s">
        <v>761</v>
      </c>
      <c r="C1884">
        <v>0</v>
      </c>
      <c r="D1884">
        <v>0</v>
      </c>
      <c r="E1884" t="s">
        <v>762</v>
      </c>
      <c r="F1884" t="s">
        <v>34</v>
      </c>
      <c r="G1884" t="s">
        <v>763</v>
      </c>
      <c r="H1884" t="s">
        <v>764</v>
      </c>
      <c r="I1884" t="s">
        <v>764</v>
      </c>
      <c r="J1884" t="s">
        <v>764</v>
      </c>
      <c r="K1884" t="s">
        <v>764</v>
      </c>
      <c r="L1884" t="s">
        <v>762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50</v>
      </c>
      <c r="AC1884" t="s">
        <v>663</v>
      </c>
      <c r="AD1884" t="s">
        <v>759</v>
      </c>
      <c r="AE1884">
        <v>21</v>
      </c>
      <c r="AF1884">
        <v>2907</v>
      </c>
      <c r="AG1884" t="str">
        <f>CONCATENATE(Table1[[#This Row],[item_code]],(".jpg"))</f>
        <v>LAB3214.jpg</v>
      </c>
      <c r="AH1884" t="str">
        <f>IF(Table1[[#This Row],[DEPO. TOTAL DISPO]]&gt;2,"Publish","Draft")</f>
        <v>Draft</v>
      </c>
      <c r="AI1884" s="1" t="str">
        <f>IFERROR(VLOOKUP(A1884,#REF!, 1, FALSE),"  ")</f>
        <v xml:space="preserve">  </v>
      </c>
    </row>
    <row r="1885" spans="1:35">
      <c r="A1885" t="s">
        <v>7106</v>
      </c>
      <c r="B1885" t="s">
        <v>7107</v>
      </c>
      <c r="C1885">
        <v>0</v>
      </c>
      <c r="D1885">
        <v>0</v>
      </c>
      <c r="E1885" t="s">
        <v>7108</v>
      </c>
      <c r="F1885" t="s">
        <v>34</v>
      </c>
      <c r="G1885" t="s">
        <v>7109</v>
      </c>
      <c r="H1885" t="s">
        <v>7110</v>
      </c>
      <c r="I1885" t="s">
        <v>7110</v>
      </c>
      <c r="J1885" t="s">
        <v>7110</v>
      </c>
      <c r="K1885" t="s">
        <v>7110</v>
      </c>
      <c r="L1885" t="s">
        <v>7108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s">
        <v>50</v>
      </c>
      <c r="AC1885" t="s">
        <v>51</v>
      </c>
      <c r="AD1885" t="s">
        <v>6975</v>
      </c>
      <c r="AE1885">
        <v>21</v>
      </c>
      <c r="AF1885">
        <v>9224</v>
      </c>
      <c r="AG1885" t="str">
        <f>CONCATENATE(Table1[[#This Row],[item_code]],(".jpg"))</f>
        <v>LAB3213.jpg</v>
      </c>
      <c r="AH1885" t="str">
        <f>IF(Table1[[#This Row],[DEPO. TOTAL DISPO]]&gt;2,"Publish","Draft")</f>
        <v>Draft</v>
      </c>
      <c r="AI1885" s="1" t="str">
        <f>IFERROR(VLOOKUP(A1885,#REF!, 1, FALSE),"  ")</f>
        <v xml:space="preserve">  </v>
      </c>
    </row>
    <row r="1886" spans="1:35">
      <c r="A1886" t="s">
        <v>753</v>
      </c>
      <c r="B1886" t="s">
        <v>754</v>
      </c>
      <c r="C1886">
        <v>0</v>
      </c>
      <c r="D1886">
        <v>0</v>
      </c>
      <c r="E1886" t="s">
        <v>755</v>
      </c>
      <c r="F1886" t="s">
        <v>756</v>
      </c>
      <c r="G1886" t="s">
        <v>757</v>
      </c>
      <c r="H1886" t="s">
        <v>758</v>
      </c>
      <c r="I1886" t="s">
        <v>758</v>
      </c>
      <c r="J1886" t="s">
        <v>758</v>
      </c>
      <c r="K1886" t="s">
        <v>758</v>
      </c>
      <c r="L1886" t="s">
        <v>755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50</v>
      </c>
      <c r="AC1886" t="s">
        <v>663</v>
      </c>
      <c r="AD1886" t="s">
        <v>759</v>
      </c>
      <c r="AE1886">
        <v>21</v>
      </c>
      <c r="AF1886">
        <v>2906</v>
      </c>
      <c r="AG1886" t="str">
        <f>CONCATENATE(Table1[[#This Row],[item_code]],(".jpg"))</f>
        <v>LAB3210.jpg</v>
      </c>
      <c r="AH1886" t="str">
        <f>IF(Table1[[#This Row],[DEPO. TOTAL DISPO]]&gt;2,"Publish","Draft")</f>
        <v>Draft</v>
      </c>
      <c r="AI1886" s="1" t="str">
        <f>IFERROR(VLOOKUP(A1886,#REF!, 1, FALSE),"  ")</f>
        <v xml:space="preserve">  </v>
      </c>
    </row>
    <row r="1887" spans="1:35">
      <c r="A1887" t="s">
        <v>6604</v>
      </c>
      <c r="B1887" t="s">
        <v>6605</v>
      </c>
      <c r="C1887">
        <v>0</v>
      </c>
      <c r="D1887">
        <v>0</v>
      </c>
      <c r="E1887" t="s">
        <v>6606</v>
      </c>
      <c r="F1887" t="s">
        <v>34</v>
      </c>
      <c r="G1887" t="s">
        <v>6607</v>
      </c>
      <c r="H1887" t="s">
        <v>6608</v>
      </c>
      <c r="I1887" t="s">
        <v>6608</v>
      </c>
      <c r="J1887" t="s">
        <v>6608</v>
      </c>
      <c r="K1887" t="s">
        <v>6608</v>
      </c>
      <c r="L1887" t="s">
        <v>6606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t="s">
        <v>50</v>
      </c>
      <c r="AC1887" t="s">
        <v>58</v>
      </c>
      <c r="AD1887" t="s">
        <v>6548</v>
      </c>
      <c r="AE1887">
        <v>21</v>
      </c>
      <c r="AF1887">
        <v>9572</v>
      </c>
      <c r="AG1887" t="str">
        <f>CONCATENATE(Table1[[#This Row],[item_code]],(".jpg"))</f>
        <v>LAB320N.jpg</v>
      </c>
      <c r="AH1887" t="str">
        <f>IF(Table1[[#This Row],[DEPO. TOTAL DISPO]]&gt;2,"Publish","Draft")</f>
        <v>Draft</v>
      </c>
      <c r="AI1887" s="1" t="str">
        <f>IFERROR(VLOOKUP(A1887,#REF!, 1, FALSE),"  ")</f>
        <v xml:space="preserve">  </v>
      </c>
    </row>
    <row r="1888" spans="1:35">
      <c r="A1888" t="s">
        <v>6614</v>
      </c>
      <c r="B1888" t="s">
        <v>6615</v>
      </c>
      <c r="C1888">
        <v>0</v>
      </c>
      <c r="D1888">
        <v>0</v>
      </c>
      <c r="E1888" t="s">
        <v>6616</v>
      </c>
      <c r="F1888" t="s">
        <v>34</v>
      </c>
      <c r="G1888" t="s">
        <v>6617</v>
      </c>
      <c r="H1888" t="s">
        <v>6618</v>
      </c>
      <c r="I1888" t="s">
        <v>6618</v>
      </c>
      <c r="J1888" t="s">
        <v>6618</v>
      </c>
      <c r="K1888" t="s">
        <v>6618</v>
      </c>
      <c r="L1888" t="s">
        <v>6616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50</v>
      </c>
      <c r="AC1888" t="s">
        <v>58</v>
      </c>
      <c r="AD1888" t="s">
        <v>6548</v>
      </c>
      <c r="AE1888">
        <v>21</v>
      </c>
      <c r="AF1888">
        <v>9558</v>
      </c>
      <c r="AG1888" t="str">
        <f>CONCATENATE(Table1[[#This Row],[item_code]],(".jpg"))</f>
        <v>LAB320F.jpg</v>
      </c>
      <c r="AH1888" t="str">
        <f>IF(Table1[[#This Row],[DEPO. TOTAL DISPO]]&gt;2,"Publish","Draft")</f>
        <v>Draft</v>
      </c>
      <c r="AI1888" s="1" t="str">
        <f>IFERROR(VLOOKUP(A1888,#REF!, 1, FALSE),"  ")</f>
        <v xml:space="preserve">  </v>
      </c>
    </row>
    <row r="1889" spans="1:35">
      <c r="A1889" t="s">
        <v>547</v>
      </c>
      <c r="B1889" t="s">
        <v>548</v>
      </c>
      <c r="C1889">
        <v>0</v>
      </c>
      <c r="D1889">
        <v>0</v>
      </c>
      <c r="E1889" t="s">
        <v>549</v>
      </c>
      <c r="F1889" t="s">
        <v>34</v>
      </c>
      <c r="G1889" t="s">
        <v>550</v>
      </c>
      <c r="H1889" t="s">
        <v>551</v>
      </c>
      <c r="I1889" t="s">
        <v>551</v>
      </c>
      <c r="J1889" t="s">
        <v>551</v>
      </c>
      <c r="K1889" t="s">
        <v>551</v>
      </c>
      <c r="L1889" t="s">
        <v>549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50</v>
      </c>
      <c r="AC1889" t="s">
        <v>88</v>
      </c>
      <c r="AD1889" t="s">
        <v>351</v>
      </c>
      <c r="AE1889">
        <v>21</v>
      </c>
      <c r="AF1889">
        <v>9750</v>
      </c>
      <c r="AG1889" t="str">
        <f>CONCATENATE(Table1[[#This Row],[item_code]],(".jpg"))</f>
        <v>LAB3200INV.jpg</v>
      </c>
      <c r="AH1889" t="str">
        <f>IF(Table1[[#This Row],[DEPO. TOTAL DISPO]]&gt;2,"Publish","Draft")</f>
        <v>Draft</v>
      </c>
      <c r="AI1889" s="1" t="str">
        <f>IFERROR(VLOOKUP(A1889,#REF!, 1, FALSE),"  ")</f>
        <v xml:space="preserve">  </v>
      </c>
    </row>
    <row r="1890" spans="1:35">
      <c r="A1890" t="s">
        <v>7101</v>
      </c>
      <c r="B1890" t="s">
        <v>7102</v>
      </c>
      <c r="C1890">
        <v>0</v>
      </c>
      <c r="D1890">
        <v>0</v>
      </c>
      <c r="E1890" t="s">
        <v>7103</v>
      </c>
      <c r="F1890" t="s">
        <v>34</v>
      </c>
      <c r="G1890" t="s">
        <v>7104</v>
      </c>
      <c r="H1890" t="s">
        <v>7105</v>
      </c>
      <c r="I1890" t="s">
        <v>7105</v>
      </c>
      <c r="J1890" t="s">
        <v>7105</v>
      </c>
      <c r="K1890" t="s">
        <v>7105</v>
      </c>
      <c r="L1890" t="s">
        <v>7103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t="s">
        <v>50</v>
      </c>
      <c r="AC1890" t="s">
        <v>51</v>
      </c>
      <c r="AD1890" t="s">
        <v>6975</v>
      </c>
      <c r="AE1890">
        <v>21</v>
      </c>
      <c r="AF1890">
        <v>9218</v>
      </c>
      <c r="AG1890" t="str">
        <f>CONCATENATE(Table1[[#This Row],[item_code]],(".jpg"))</f>
        <v>LAB3190.jpg</v>
      </c>
      <c r="AH1890" t="str">
        <f>IF(Table1[[#This Row],[DEPO. TOTAL DISPO]]&gt;2,"Publish","Draft")</f>
        <v>Draft</v>
      </c>
      <c r="AI1890" s="1" t="str">
        <f>IFERROR(VLOOKUP(A1890,#REF!, 1, FALSE),"  ")</f>
        <v xml:space="preserve">  </v>
      </c>
    </row>
    <row r="1891" spans="1:35">
      <c r="A1891" t="s">
        <v>7096</v>
      </c>
      <c r="B1891" t="s">
        <v>7097</v>
      </c>
      <c r="C1891">
        <v>0</v>
      </c>
      <c r="D1891">
        <v>0</v>
      </c>
      <c r="E1891" t="s">
        <v>7098</v>
      </c>
      <c r="F1891" t="s">
        <v>34</v>
      </c>
      <c r="G1891" t="s">
        <v>7099</v>
      </c>
      <c r="H1891" t="s">
        <v>7100</v>
      </c>
      <c r="I1891" t="s">
        <v>7100</v>
      </c>
      <c r="J1891" t="s">
        <v>7100</v>
      </c>
      <c r="K1891" t="s">
        <v>7100</v>
      </c>
      <c r="L1891" t="s">
        <v>7098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50</v>
      </c>
      <c r="AC1891" t="s">
        <v>51</v>
      </c>
      <c r="AD1891" t="s">
        <v>6975</v>
      </c>
      <c r="AE1891">
        <v>21</v>
      </c>
      <c r="AF1891">
        <v>9217</v>
      </c>
      <c r="AG1891" t="str">
        <f>CONCATENATE(Table1[[#This Row],[item_code]],(".jpg"))</f>
        <v>LAB3176.jpg</v>
      </c>
      <c r="AH1891" t="str">
        <f>IF(Table1[[#This Row],[DEPO. TOTAL DISPO]]&gt;2,"Publish","Draft")</f>
        <v>Draft</v>
      </c>
      <c r="AI1891" s="1" t="str">
        <f>IFERROR(VLOOKUP(A1891,#REF!, 1, FALSE),"  ")</f>
        <v xml:space="preserve">  </v>
      </c>
    </row>
    <row r="1892" spans="1:35">
      <c r="A1892" t="s">
        <v>6342</v>
      </c>
      <c r="B1892" t="s">
        <v>6343</v>
      </c>
      <c r="C1892">
        <v>0</v>
      </c>
      <c r="D1892">
        <v>0</v>
      </c>
      <c r="E1892" t="s">
        <v>84</v>
      </c>
      <c r="F1892" t="s">
        <v>71</v>
      </c>
      <c r="G1892" t="s">
        <v>84</v>
      </c>
      <c r="H1892" t="s">
        <v>84</v>
      </c>
      <c r="I1892" t="s">
        <v>84</v>
      </c>
      <c r="J1892" t="s">
        <v>84</v>
      </c>
      <c r="K1892" t="s">
        <v>84</v>
      </c>
      <c r="L1892" t="s">
        <v>84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131</v>
      </c>
      <c r="AC1892" t="s">
        <v>287</v>
      </c>
      <c r="AD1892" t="s">
        <v>620</v>
      </c>
      <c r="AE1892">
        <v>10.5</v>
      </c>
      <c r="AF1892">
        <v>840</v>
      </c>
      <c r="AG1892" t="str">
        <f>CONCATENATE(Table1[[#This Row],[item_code]],(".jpg"))</f>
        <v>LAB314.jpg</v>
      </c>
      <c r="AH1892" t="str">
        <f>IF(Table1[[#This Row],[DEPO. TOTAL DISPO]]&gt;2,"Publish","Draft")</f>
        <v>Draft</v>
      </c>
      <c r="AI1892" s="1" t="str">
        <f>IFERROR(VLOOKUP(A1892,#REF!, 1, FALSE),"  ")</f>
        <v xml:space="preserve">  </v>
      </c>
    </row>
    <row r="1893" spans="1:35">
      <c r="A1893" t="s">
        <v>6340</v>
      </c>
      <c r="B1893" t="s">
        <v>6341</v>
      </c>
      <c r="C1893">
        <v>0</v>
      </c>
      <c r="D1893">
        <v>0</v>
      </c>
      <c r="E1893" t="s">
        <v>84</v>
      </c>
      <c r="F1893" t="s">
        <v>71</v>
      </c>
      <c r="G1893" t="s">
        <v>84</v>
      </c>
      <c r="H1893" t="s">
        <v>84</v>
      </c>
      <c r="I1893" t="s">
        <v>84</v>
      </c>
      <c r="J1893" t="s">
        <v>84</v>
      </c>
      <c r="K1893" t="s">
        <v>84</v>
      </c>
      <c r="L1893" t="s">
        <v>84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131</v>
      </c>
      <c r="AC1893" t="s">
        <v>287</v>
      </c>
      <c r="AD1893" t="s">
        <v>620</v>
      </c>
      <c r="AE1893">
        <v>10.5</v>
      </c>
      <c r="AF1893">
        <v>842</v>
      </c>
      <c r="AG1893" t="str">
        <f>CONCATENATE(Table1[[#This Row],[item_code]],(".jpg"))</f>
        <v>LAB313.jpg</v>
      </c>
      <c r="AH1893" t="str">
        <f>IF(Table1[[#This Row],[DEPO. TOTAL DISPO]]&gt;2,"Publish","Draft")</f>
        <v>Draft</v>
      </c>
      <c r="AI1893" s="1" t="str">
        <f>IFERROR(VLOOKUP(A1893,#REF!, 1, FALSE),"  ")</f>
        <v xml:space="preserve">  </v>
      </c>
    </row>
    <row r="1894" spans="1:35">
      <c r="A1894" t="s">
        <v>4855</v>
      </c>
      <c r="B1894" t="s">
        <v>4856</v>
      </c>
      <c r="C1894">
        <v>0</v>
      </c>
      <c r="D1894">
        <v>0</v>
      </c>
      <c r="E1894" t="s">
        <v>4857</v>
      </c>
      <c r="F1894" t="s">
        <v>34</v>
      </c>
      <c r="G1894" t="s">
        <v>4858</v>
      </c>
      <c r="H1894" t="s">
        <v>4859</v>
      </c>
      <c r="I1894" t="s">
        <v>4859</v>
      </c>
      <c r="J1894" t="s">
        <v>4859</v>
      </c>
      <c r="K1894" t="s">
        <v>4859</v>
      </c>
      <c r="L1894" t="s">
        <v>4857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50</v>
      </c>
      <c r="AC1894" t="s">
        <v>51</v>
      </c>
      <c r="AD1894" t="s">
        <v>52</v>
      </c>
      <c r="AE1894">
        <v>21</v>
      </c>
      <c r="AF1894">
        <v>8943</v>
      </c>
      <c r="AG1894" t="str">
        <f>CONCATENATE(Table1[[#This Row],[item_code]],(".jpg"))</f>
        <v>LAB3116.jpg</v>
      </c>
      <c r="AH1894" t="str">
        <f>IF(Table1[[#This Row],[DEPO. TOTAL DISPO]]&gt;2,"Publish","Draft")</f>
        <v>Draft</v>
      </c>
      <c r="AI1894" s="1" t="str">
        <f>IFERROR(VLOOKUP(A1894,#REF!, 1, FALSE),"  ")</f>
        <v xml:space="preserve">  </v>
      </c>
    </row>
    <row r="1895" spans="1:35">
      <c r="A1895" t="s">
        <v>9425</v>
      </c>
      <c r="B1895" t="s">
        <v>9426</v>
      </c>
      <c r="C1895">
        <v>0</v>
      </c>
      <c r="D1895">
        <v>0</v>
      </c>
      <c r="E1895" t="s">
        <v>9427</v>
      </c>
      <c r="F1895" t="s">
        <v>230</v>
      </c>
      <c r="G1895" t="s">
        <v>9428</v>
      </c>
      <c r="H1895" t="s">
        <v>9429</v>
      </c>
      <c r="I1895" t="s">
        <v>9429</v>
      </c>
      <c r="J1895" t="s">
        <v>9429</v>
      </c>
      <c r="K1895" t="s">
        <v>9429</v>
      </c>
      <c r="L1895" t="s">
        <v>9427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t="s">
        <v>50</v>
      </c>
      <c r="AC1895" t="s">
        <v>103</v>
      </c>
      <c r="AD1895" t="s">
        <v>111</v>
      </c>
      <c r="AE1895">
        <v>21</v>
      </c>
      <c r="AF1895">
        <v>7026</v>
      </c>
      <c r="AG1895" t="str">
        <f>CONCATENATE(Table1[[#This Row],[item_code]],(".jpg"))</f>
        <v>LAB305.jpg</v>
      </c>
      <c r="AH1895" t="str">
        <f>IF(Table1[[#This Row],[DEPO. TOTAL DISPO]]&gt;2,"Publish","Draft")</f>
        <v>Draft</v>
      </c>
      <c r="AI1895" s="1" t="str">
        <f>IFERROR(VLOOKUP(A1895,#REF!, 1, FALSE),"  ")</f>
        <v xml:space="preserve">  </v>
      </c>
    </row>
    <row r="1896" spans="1:35">
      <c r="A1896" t="s">
        <v>4796</v>
      </c>
      <c r="B1896" t="s">
        <v>4797</v>
      </c>
      <c r="C1896">
        <v>0</v>
      </c>
      <c r="D1896">
        <v>0</v>
      </c>
      <c r="E1896" t="s">
        <v>4798</v>
      </c>
      <c r="F1896" t="s">
        <v>34</v>
      </c>
      <c r="G1896" t="s">
        <v>4799</v>
      </c>
      <c r="H1896" t="s">
        <v>4800</v>
      </c>
      <c r="I1896" t="s">
        <v>4800</v>
      </c>
      <c r="J1896" t="s">
        <v>4800</v>
      </c>
      <c r="K1896" t="s">
        <v>4800</v>
      </c>
      <c r="L1896" t="s">
        <v>4798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 t="s">
        <v>50</v>
      </c>
      <c r="AC1896" t="s">
        <v>663</v>
      </c>
      <c r="AD1896" t="s">
        <v>111</v>
      </c>
      <c r="AE1896">
        <v>21</v>
      </c>
      <c r="AF1896">
        <v>4454</v>
      </c>
      <c r="AG1896" t="str">
        <f>CONCATENATE(Table1[[#This Row],[item_code]],(".jpg"))</f>
        <v>LAB304.jpg</v>
      </c>
      <c r="AH1896" t="str">
        <f>IF(Table1[[#This Row],[DEPO. TOTAL DISPO]]&gt;2,"Publish","Draft")</f>
        <v>Draft</v>
      </c>
      <c r="AI1896" s="1" t="str">
        <f>IFERROR(VLOOKUP(A1896,#REF!, 1, FALSE),"  ")</f>
        <v xml:space="preserve">  </v>
      </c>
    </row>
    <row r="1897" spans="1:35">
      <c r="A1897" t="s">
        <v>7832</v>
      </c>
      <c r="B1897" t="s">
        <v>7833</v>
      </c>
      <c r="C1897">
        <v>0</v>
      </c>
      <c r="D1897">
        <v>0</v>
      </c>
      <c r="E1897" t="s">
        <v>7834</v>
      </c>
      <c r="F1897" t="s">
        <v>34</v>
      </c>
      <c r="G1897" t="s">
        <v>7835</v>
      </c>
      <c r="H1897" t="s">
        <v>7836</v>
      </c>
      <c r="I1897" t="s">
        <v>7836</v>
      </c>
      <c r="J1897" t="s">
        <v>7836</v>
      </c>
      <c r="K1897" t="s">
        <v>7836</v>
      </c>
      <c r="L1897" t="s">
        <v>7834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t="s">
        <v>50</v>
      </c>
      <c r="AC1897" t="s">
        <v>7493</v>
      </c>
      <c r="AD1897" t="s">
        <v>59</v>
      </c>
      <c r="AE1897">
        <v>21</v>
      </c>
      <c r="AF1897">
        <v>8246</v>
      </c>
      <c r="AG1897" t="str">
        <f>CONCATENATE(Table1[[#This Row],[item_code]],(".jpg"))</f>
        <v>LAB302.jpg</v>
      </c>
      <c r="AH1897" t="str">
        <f>IF(Table1[[#This Row],[DEPO. TOTAL DISPO]]&gt;2,"Publish","Draft")</f>
        <v>Draft</v>
      </c>
      <c r="AI1897" s="1" t="str">
        <f>IFERROR(VLOOKUP(A1897,#REF!, 1, FALSE),"  ")</f>
        <v xml:space="preserve">  </v>
      </c>
    </row>
    <row r="1898" spans="1:35">
      <c r="A1898" t="s">
        <v>11580</v>
      </c>
      <c r="B1898" t="s">
        <v>11581</v>
      </c>
      <c r="C1898">
        <v>0</v>
      </c>
      <c r="D1898">
        <v>0</v>
      </c>
      <c r="E1898" t="s">
        <v>11582</v>
      </c>
      <c r="F1898" t="s">
        <v>34</v>
      </c>
      <c r="G1898" t="s">
        <v>11583</v>
      </c>
      <c r="H1898" t="s">
        <v>11584</v>
      </c>
      <c r="I1898" t="s">
        <v>11584</v>
      </c>
      <c r="J1898" t="s">
        <v>11584</v>
      </c>
      <c r="K1898" t="s">
        <v>11584</v>
      </c>
      <c r="L1898" t="s">
        <v>11582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t="s">
        <v>50</v>
      </c>
      <c r="AC1898" t="s">
        <v>663</v>
      </c>
      <c r="AD1898" t="s">
        <v>104</v>
      </c>
      <c r="AE1898">
        <v>21</v>
      </c>
      <c r="AF1898">
        <v>7258</v>
      </c>
      <c r="AG1898" t="str">
        <f>CONCATENATE(Table1[[#This Row],[item_code]],(".jpg"))</f>
        <v>LAB292.jpg</v>
      </c>
      <c r="AH1898" t="str">
        <f>IF(Table1[[#This Row],[DEPO. TOTAL DISPO]]&gt;2,"Publish","Draft")</f>
        <v>Draft</v>
      </c>
      <c r="AI1898" s="1" t="str">
        <f>IFERROR(VLOOKUP(A1898,#REF!, 1, FALSE),"  ")</f>
        <v xml:space="preserve">  </v>
      </c>
    </row>
    <row r="1899" spans="1:35">
      <c r="A1899" t="s">
        <v>5857</v>
      </c>
      <c r="B1899" t="s">
        <v>5858</v>
      </c>
      <c r="C1899">
        <v>0</v>
      </c>
      <c r="D1899">
        <v>0</v>
      </c>
      <c r="E1899" t="s">
        <v>5859</v>
      </c>
      <c r="F1899" t="s">
        <v>34</v>
      </c>
      <c r="G1899" t="s">
        <v>5860</v>
      </c>
      <c r="H1899" t="s">
        <v>5861</v>
      </c>
      <c r="I1899" t="s">
        <v>5861</v>
      </c>
      <c r="J1899" t="s">
        <v>5861</v>
      </c>
      <c r="K1899" t="s">
        <v>5861</v>
      </c>
      <c r="L1899" t="s">
        <v>5859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t="s">
        <v>50</v>
      </c>
      <c r="AC1899" t="s">
        <v>663</v>
      </c>
      <c r="AD1899" t="s">
        <v>890</v>
      </c>
      <c r="AE1899">
        <v>21</v>
      </c>
      <c r="AF1899">
        <v>4849</v>
      </c>
      <c r="AG1899" t="str">
        <f>CONCATENATE(Table1[[#This Row],[item_code]],(".jpg"))</f>
        <v>LAB2900.jpg</v>
      </c>
      <c r="AH1899" t="str">
        <f>IF(Table1[[#This Row],[DEPO. TOTAL DISPO]]&gt;2,"Publish","Draft")</f>
        <v>Draft</v>
      </c>
      <c r="AI1899" s="1" t="str">
        <f>IFERROR(VLOOKUP(A1899,#REF!, 1, FALSE),"  ")</f>
        <v xml:space="preserve">  </v>
      </c>
    </row>
    <row r="1900" spans="1:35">
      <c r="A1900" t="s">
        <v>11585</v>
      </c>
      <c r="B1900" t="s">
        <v>11586</v>
      </c>
      <c r="C1900">
        <v>0</v>
      </c>
      <c r="D1900">
        <v>0</v>
      </c>
      <c r="E1900" t="s">
        <v>11587</v>
      </c>
      <c r="F1900" t="s">
        <v>34</v>
      </c>
      <c r="G1900" t="s">
        <v>11588</v>
      </c>
      <c r="H1900" t="s">
        <v>11589</v>
      </c>
      <c r="I1900" t="s">
        <v>11589</v>
      </c>
      <c r="J1900" t="s">
        <v>11589</v>
      </c>
      <c r="K1900" t="s">
        <v>11589</v>
      </c>
      <c r="L1900" t="s">
        <v>11587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t="s">
        <v>50</v>
      </c>
      <c r="AC1900" t="s">
        <v>103</v>
      </c>
      <c r="AD1900" t="s">
        <v>104</v>
      </c>
      <c r="AE1900">
        <v>21</v>
      </c>
      <c r="AF1900">
        <v>7257</v>
      </c>
      <c r="AG1900" t="str">
        <f>CONCATENATE(Table1[[#This Row],[item_code]],(".jpg"))</f>
        <v>LAB290.jpg</v>
      </c>
      <c r="AH1900" t="str">
        <f>IF(Table1[[#This Row],[DEPO. TOTAL DISPO]]&gt;2,"Publish","Draft")</f>
        <v>Draft</v>
      </c>
      <c r="AI1900" s="1" t="str">
        <f>IFERROR(VLOOKUP(A1900,#REF!, 1, FALSE),"  ")</f>
        <v xml:space="preserve">  </v>
      </c>
    </row>
    <row r="1901" spans="1:35">
      <c r="A1901" t="s">
        <v>11575</v>
      </c>
      <c r="B1901" t="s">
        <v>11576</v>
      </c>
      <c r="C1901">
        <v>0</v>
      </c>
      <c r="D1901">
        <v>0</v>
      </c>
      <c r="E1901" t="s">
        <v>11577</v>
      </c>
      <c r="F1901" t="s">
        <v>34</v>
      </c>
      <c r="G1901" t="s">
        <v>11578</v>
      </c>
      <c r="H1901" t="s">
        <v>11579</v>
      </c>
      <c r="I1901" t="s">
        <v>11579</v>
      </c>
      <c r="J1901" t="s">
        <v>11579</v>
      </c>
      <c r="K1901" t="s">
        <v>11579</v>
      </c>
      <c r="L1901" t="s">
        <v>11577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t="s">
        <v>50</v>
      </c>
      <c r="AC1901" t="s">
        <v>663</v>
      </c>
      <c r="AD1901" t="s">
        <v>2140</v>
      </c>
      <c r="AE1901">
        <v>21</v>
      </c>
      <c r="AF1901">
        <v>7255</v>
      </c>
      <c r="AG1901" t="str">
        <f>CONCATENATE(Table1[[#This Row],[item_code]],(".jpg"))</f>
        <v>LAB2885.jpg</v>
      </c>
      <c r="AH1901" t="str">
        <f>IF(Table1[[#This Row],[DEPO. TOTAL DISPO]]&gt;2,"Publish","Draft")</f>
        <v>Draft</v>
      </c>
      <c r="AI1901" s="1" t="str">
        <f>IFERROR(VLOOKUP(A1901,#REF!, 1, FALSE),"  ")</f>
        <v xml:space="preserve">  </v>
      </c>
    </row>
    <row r="1902" spans="1:35">
      <c r="A1902" t="s">
        <v>8735</v>
      </c>
      <c r="B1902" t="s">
        <v>8736</v>
      </c>
      <c r="C1902">
        <v>0</v>
      </c>
      <c r="D1902">
        <v>0</v>
      </c>
      <c r="E1902" t="s">
        <v>84</v>
      </c>
      <c r="F1902" t="s">
        <v>71</v>
      </c>
      <c r="G1902" t="s">
        <v>84</v>
      </c>
      <c r="H1902" t="s">
        <v>84</v>
      </c>
      <c r="I1902" t="s">
        <v>84</v>
      </c>
      <c r="J1902" t="s">
        <v>84</v>
      </c>
      <c r="K1902" t="s">
        <v>84</v>
      </c>
      <c r="L1902" t="s">
        <v>84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 t="s">
        <v>50</v>
      </c>
      <c r="AC1902" t="s">
        <v>663</v>
      </c>
      <c r="AD1902" t="s">
        <v>104</v>
      </c>
      <c r="AE1902">
        <v>21</v>
      </c>
      <c r="AF1902">
        <v>6074</v>
      </c>
      <c r="AG1902" t="str">
        <f>CONCATENATE(Table1[[#This Row],[item_code]],(".jpg"))</f>
        <v>LAB286.jpg</v>
      </c>
      <c r="AH1902" t="str">
        <f>IF(Table1[[#This Row],[DEPO. TOTAL DISPO]]&gt;2,"Publish","Draft")</f>
        <v>Draft</v>
      </c>
      <c r="AI1902" s="1" t="str">
        <f>IFERROR(VLOOKUP(A1902,#REF!, 1, FALSE),"  ")</f>
        <v xml:space="preserve">  </v>
      </c>
    </row>
    <row r="1903" spans="1:35">
      <c r="A1903" t="s">
        <v>5703</v>
      </c>
      <c r="B1903" t="s">
        <v>5704</v>
      </c>
      <c r="C1903">
        <v>0</v>
      </c>
      <c r="D1903">
        <v>0</v>
      </c>
      <c r="E1903" t="s">
        <v>5705</v>
      </c>
      <c r="F1903" t="s">
        <v>34</v>
      </c>
      <c r="G1903" t="s">
        <v>5706</v>
      </c>
      <c r="H1903" t="s">
        <v>5707</v>
      </c>
      <c r="I1903" t="s">
        <v>5707</v>
      </c>
      <c r="J1903" t="s">
        <v>5707</v>
      </c>
      <c r="K1903" t="s">
        <v>5707</v>
      </c>
      <c r="L1903" t="s">
        <v>5705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t="s">
        <v>50</v>
      </c>
      <c r="AC1903" t="s">
        <v>663</v>
      </c>
      <c r="AD1903" t="s">
        <v>104</v>
      </c>
      <c r="AE1903">
        <v>21</v>
      </c>
      <c r="AF1903">
        <v>6073</v>
      </c>
      <c r="AG1903" t="str">
        <f>CONCATENATE(Table1[[#This Row],[item_code]],(".jpg"))</f>
        <v>LAB285.jpg</v>
      </c>
      <c r="AH1903" t="str">
        <f>IF(Table1[[#This Row],[DEPO. TOTAL DISPO]]&gt;2,"Publish","Draft")</f>
        <v>Draft</v>
      </c>
      <c r="AI1903" s="1" t="str">
        <f>IFERROR(VLOOKUP(A1903,#REF!, 1, FALSE),"  ")</f>
        <v xml:space="preserve">  </v>
      </c>
    </row>
    <row r="1904" spans="1:35">
      <c r="A1904" t="s">
        <v>8730</v>
      </c>
      <c r="B1904" t="s">
        <v>8731</v>
      </c>
      <c r="C1904">
        <v>0</v>
      </c>
      <c r="D1904">
        <v>0</v>
      </c>
      <c r="E1904" t="s">
        <v>8732</v>
      </c>
      <c r="F1904" t="s">
        <v>34</v>
      </c>
      <c r="G1904" t="s">
        <v>8733</v>
      </c>
      <c r="H1904" t="s">
        <v>8734</v>
      </c>
      <c r="I1904" t="s">
        <v>8734</v>
      </c>
      <c r="J1904" t="s">
        <v>8734</v>
      </c>
      <c r="K1904" t="s">
        <v>8734</v>
      </c>
      <c r="L1904" t="s">
        <v>8732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t="s">
        <v>50</v>
      </c>
      <c r="AC1904" t="s">
        <v>103</v>
      </c>
      <c r="AD1904" t="s">
        <v>104</v>
      </c>
      <c r="AE1904">
        <v>21</v>
      </c>
      <c r="AF1904">
        <v>6072</v>
      </c>
      <c r="AG1904" t="str">
        <f>CONCATENATE(Table1[[#This Row],[item_code]],(".jpg"))</f>
        <v>LAB284.jpg</v>
      </c>
      <c r="AH1904" t="str">
        <f>IF(Table1[[#This Row],[DEPO. TOTAL DISPO]]&gt;2,"Publish","Draft")</f>
        <v>Draft</v>
      </c>
      <c r="AI1904" s="1" t="str">
        <f>IFERROR(VLOOKUP(A1904,#REF!, 1, FALSE),"  ")</f>
        <v xml:space="preserve">  </v>
      </c>
    </row>
    <row r="1905" spans="1:35">
      <c r="A1905" t="s">
        <v>10811</v>
      </c>
      <c r="B1905" t="s">
        <v>10812</v>
      </c>
      <c r="C1905">
        <v>0</v>
      </c>
      <c r="D1905">
        <v>0</v>
      </c>
      <c r="E1905" t="s">
        <v>10813</v>
      </c>
      <c r="F1905" t="s">
        <v>71</v>
      </c>
      <c r="G1905" t="s">
        <v>10814</v>
      </c>
      <c r="H1905" t="s">
        <v>10815</v>
      </c>
      <c r="I1905" t="s">
        <v>10815</v>
      </c>
      <c r="J1905" t="s">
        <v>10815</v>
      </c>
      <c r="K1905" t="s">
        <v>10815</v>
      </c>
      <c r="L1905" t="s">
        <v>10813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t="s">
        <v>50</v>
      </c>
      <c r="AC1905" t="s">
        <v>663</v>
      </c>
      <c r="AD1905" t="s">
        <v>104</v>
      </c>
      <c r="AE1905">
        <v>21</v>
      </c>
      <c r="AF1905">
        <v>6951</v>
      </c>
      <c r="AG1905" t="str">
        <f>CONCATENATE(Table1[[#This Row],[item_code]],(".jpg"))</f>
        <v>LAB283.jpg</v>
      </c>
      <c r="AH1905" t="str">
        <f>IF(Table1[[#This Row],[DEPO. TOTAL DISPO]]&gt;2,"Publish","Draft")</f>
        <v>Draft</v>
      </c>
      <c r="AI1905" s="1" t="str">
        <f>IFERROR(VLOOKUP(A1905,#REF!, 1, FALSE),"  ")</f>
        <v xml:space="preserve">  </v>
      </c>
    </row>
    <row r="1906" spans="1:35">
      <c r="A1906" t="s">
        <v>10806</v>
      </c>
      <c r="B1906" t="s">
        <v>10807</v>
      </c>
      <c r="C1906">
        <v>0</v>
      </c>
      <c r="D1906">
        <v>0</v>
      </c>
      <c r="E1906" t="s">
        <v>10808</v>
      </c>
      <c r="F1906" t="s">
        <v>71</v>
      </c>
      <c r="G1906" t="s">
        <v>10809</v>
      </c>
      <c r="H1906" t="s">
        <v>10810</v>
      </c>
      <c r="I1906" t="s">
        <v>10810</v>
      </c>
      <c r="J1906" t="s">
        <v>10810</v>
      </c>
      <c r="K1906" t="s">
        <v>10810</v>
      </c>
      <c r="L1906" t="s">
        <v>10808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50</v>
      </c>
      <c r="AC1906" t="s">
        <v>663</v>
      </c>
      <c r="AD1906" t="s">
        <v>104</v>
      </c>
      <c r="AE1906">
        <v>21</v>
      </c>
      <c r="AF1906">
        <v>6950</v>
      </c>
      <c r="AG1906" t="str">
        <f>CONCATENATE(Table1[[#This Row],[item_code]],(".jpg"))</f>
        <v>LAB282.jpg</v>
      </c>
      <c r="AH1906" t="str">
        <f>IF(Table1[[#This Row],[DEPO. TOTAL DISPO]]&gt;2,"Publish","Draft")</f>
        <v>Draft</v>
      </c>
      <c r="AI1906" s="1" t="str">
        <f>IFERROR(VLOOKUP(A1906,#REF!, 1, FALSE),"  ")</f>
        <v xml:space="preserve">  </v>
      </c>
    </row>
    <row r="1907" spans="1:35">
      <c r="A1907" t="s">
        <v>2134</v>
      </c>
      <c r="B1907" t="s">
        <v>2135</v>
      </c>
      <c r="C1907">
        <v>0</v>
      </c>
      <c r="D1907">
        <v>0</v>
      </c>
      <c r="E1907" t="s">
        <v>2136</v>
      </c>
      <c r="F1907" t="s">
        <v>2137</v>
      </c>
      <c r="G1907" t="s">
        <v>2138</v>
      </c>
      <c r="H1907" t="s">
        <v>2139</v>
      </c>
      <c r="I1907" t="s">
        <v>2139</v>
      </c>
      <c r="J1907" t="s">
        <v>2139</v>
      </c>
      <c r="K1907" t="s">
        <v>2139</v>
      </c>
      <c r="L1907" t="s">
        <v>2136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t="s">
        <v>50</v>
      </c>
      <c r="AC1907" t="s">
        <v>663</v>
      </c>
      <c r="AD1907" t="s">
        <v>2140</v>
      </c>
      <c r="AE1907">
        <v>21</v>
      </c>
      <c r="AF1907">
        <v>3459</v>
      </c>
      <c r="AG1907" t="str">
        <f>CONCATENATE(Table1[[#This Row],[item_code]],(".jpg"))</f>
        <v>LAB2803.jpg</v>
      </c>
      <c r="AH1907" t="str">
        <f>IF(Table1[[#This Row],[DEPO. TOTAL DISPO]]&gt;2,"Publish","Draft")</f>
        <v>Draft</v>
      </c>
      <c r="AI1907" s="1" t="str">
        <f>IFERROR(VLOOKUP(A1907,#REF!, 1, FALSE),"  ")</f>
        <v xml:space="preserve">  </v>
      </c>
    </row>
    <row r="1908" spans="1:35">
      <c r="A1908" t="s">
        <v>6028</v>
      </c>
      <c r="B1908" t="s">
        <v>6029</v>
      </c>
      <c r="C1908">
        <v>0</v>
      </c>
      <c r="D1908">
        <v>0</v>
      </c>
      <c r="E1908" t="s">
        <v>6030</v>
      </c>
      <c r="F1908" t="s">
        <v>34</v>
      </c>
      <c r="G1908" t="s">
        <v>6031</v>
      </c>
      <c r="H1908" t="s">
        <v>6032</v>
      </c>
      <c r="I1908" t="s">
        <v>6032</v>
      </c>
      <c r="J1908" t="s">
        <v>6032</v>
      </c>
      <c r="K1908" t="s">
        <v>6032</v>
      </c>
      <c r="L1908" t="s">
        <v>6030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t="s">
        <v>50</v>
      </c>
      <c r="AC1908" t="s">
        <v>663</v>
      </c>
      <c r="AD1908" t="s">
        <v>759</v>
      </c>
      <c r="AE1908">
        <v>21</v>
      </c>
      <c r="AF1908">
        <v>9420</v>
      </c>
      <c r="AG1908" t="str">
        <f>CONCATENATE(Table1[[#This Row],[item_code]],(".jpg"))</f>
        <v>LAB2748.jpg</v>
      </c>
      <c r="AH1908" t="str">
        <f>IF(Table1[[#This Row],[DEPO. TOTAL DISPO]]&gt;2,"Publish","Draft")</f>
        <v>Draft</v>
      </c>
      <c r="AI1908" s="1" t="str">
        <f>IFERROR(VLOOKUP(A1908,#REF!, 1, FALSE),"  ")</f>
        <v xml:space="preserve">  </v>
      </c>
    </row>
    <row r="1909" spans="1:35">
      <c r="A1909" t="s">
        <v>7381</v>
      </c>
      <c r="B1909" t="s">
        <v>7382</v>
      </c>
      <c r="C1909">
        <v>0</v>
      </c>
      <c r="D1909">
        <v>0</v>
      </c>
      <c r="E1909" t="s">
        <v>7383</v>
      </c>
      <c r="F1909" t="s">
        <v>34</v>
      </c>
      <c r="G1909" t="s">
        <v>7384</v>
      </c>
      <c r="H1909" t="s">
        <v>7385</v>
      </c>
      <c r="I1909" t="s">
        <v>7385</v>
      </c>
      <c r="J1909" t="s">
        <v>7385</v>
      </c>
      <c r="K1909" t="s">
        <v>7385</v>
      </c>
      <c r="L1909" t="s">
        <v>7383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t="s">
        <v>50</v>
      </c>
      <c r="AC1909" t="s">
        <v>103</v>
      </c>
      <c r="AD1909" t="s">
        <v>890</v>
      </c>
      <c r="AE1909">
        <v>21</v>
      </c>
      <c r="AF1909">
        <v>5621</v>
      </c>
      <c r="AG1909" t="str">
        <f>CONCATENATE(Table1[[#This Row],[item_code]],(".jpg"))</f>
        <v>LAB2703.jpg</v>
      </c>
      <c r="AH1909" t="str">
        <f>IF(Table1[[#This Row],[DEPO. TOTAL DISPO]]&gt;2,"Publish","Draft")</f>
        <v>Draft</v>
      </c>
      <c r="AI1909" s="1" t="str">
        <f>IFERROR(VLOOKUP(A1909,#REF!, 1, FALSE),"  ")</f>
        <v xml:space="preserve">  </v>
      </c>
    </row>
    <row r="1910" spans="1:35">
      <c r="A1910" t="s">
        <v>10982</v>
      </c>
      <c r="B1910" t="s">
        <v>10983</v>
      </c>
      <c r="C1910">
        <v>0</v>
      </c>
      <c r="D1910">
        <v>0</v>
      </c>
      <c r="E1910" t="s">
        <v>10984</v>
      </c>
      <c r="F1910" t="s">
        <v>34</v>
      </c>
      <c r="G1910" t="s">
        <v>10985</v>
      </c>
      <c r="H1910" t="s">
        <v>10986</v>
      </c>
      <c r="I1910" t="s">
        <v>10986</v>
      </c>
      <c r="J1910" t="s">
        <v>10986</v>
      </c>
      <c r="K1910" t="s">
        <v>10986</v>
      </c>
      <c r="L1910" t="s">
        <v>10984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 t="s">
        <v>50</v>
      </c>
      <c r="AC1910" t="s">
        <v>663</v>
      </c>
      <c r="AD1910" t="s">
        <v>890</v>
      </c>
      <c r="AE1910">
        <v>21</v>
      </c>
      <c r="AF1910">
        <v>6977</v>
      </c>
      <c r="AG1910" t="str">
        <f>CONCATENATE(Table1[[#This Row],[item_code]],(".jpg"))</f>
        <v>LAB2702.jpg</v>
      </c>
      <c r="AH1910" t="str">
        <f>IF(Table1[[#This Row],[DEPO. TOTAL DISPO]]&gt;2,"Publish","Draft")</f>
        <v>Draft</v>
      </c>
      <c r="AI1910" s="1" t="str">
        <f>IFERROR(VLOOKUP(A1910,#REF!, 1, FALSE),"  ")</f>
        <v xml:space="preserve">  </v>
      </c>
    </row>
    <row r="1911" spans="1:35">
      <c r="A1911" t="s">
        <v>5867</v>
      </c>
      <c r="B1911" t="s">
        <v>5868</v>
      </c>
      <c r="C1911">
        <v>0</v>
      </c>
      <c r="D1911">
        <v>0</v>
      </c>
      <c r="E1911" t="s">
        <v>5869</v>
      </c>
      <c r="F1911" t="s">
        <v>34</v>
      </c>
      <c r="G1911" t="s">
        <v>5870</v>
      </c>
      <c r="H1911" t="s">
        <v>5871</v>
      </c>
      <c r="I1911" t="s">
        <v>5871</v>
      </c>
      <c r="J1911" t="s">
        <v>5871</v>
      </c>
      <c r="K1911" t="s">
        <v>5871</v>
      </c>
      <c r="L1911" t="s">
        <v>5869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50</v>
      </c>
      <c r="AC1911" t="s">
        <v>663</v>
      </c>
      <c r="AD1911" t="s">
        <v>104</v>
      </c>
      <c r="AE1911">
        <v>21</v>
      </c>
      <c r="AF1911">
        <v>4852</v>
      </c>
      <c r="AG1911" t="str">
        <f>CONCATENATE(Table1[[#This Row],[item_code]],(".jpg"))</f>
        <v>LAB270.jpg</v>
      </c>
      <c r="AH1911" t="str">
        <f>IF(Table1[[#This Row],[DEPO. TOTAL DISPO]]&gt;2,"Publish","Draft")</f>
        <v>Draft</v>
      </c>
      <c r="AI1911" s="1" t="str">
        <f>IFERROR(VLOOKUP(A1911,#REF!, 1, FALSE),"  ")</f>
        <v xml:space="preserve">  </v>
      </c>
    </row>
    <row r="1912" spans="1:35">
      <c r="A1912" t="s">
        <v>7018</v>
      </c>
      <c r="B1912" t="s">
        <v>7019</v>
      </c>
      <c r="C1912">
        <v>0</v>
      </c>
      <c r="D1912">
        <v>-1</v>
      </c>
      <c r="E1912" t="s">
        <v>7020</v>
      </c>
      <c r="F1912" t="s">
        <v>34</v>
      </c>
      <c r="G1912" t="s">
        <v>7021</v>
      </c>
      <c r="H1912" t="s">
        <v>84</v>
      </c>
      <c r="I1912" t="s">
        <v>84</v>
      </c>
      <c r="J1912" t="s">
        <v>84</v>
      </c>
      <c r="K1912" t="s">
        <v>84</v>
      </c>
      <c r="L1912" t="s">
        <v>7020</v>
      </c>
      <c r="M1912">
        <v>44</v>
      </c>
      <c r="N1912">
        <v>-1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43</v>
      </c>
      <c r="AA1912">
        <v>44</v>
      </c>
      <c r="AB1912" t="s">
        <v>50</v>
      </c>
      <c r="AC1912" t="s">
        <v>51</v>
      </c>
      <c r="AD1912" t="s">
        <v>111</v>
      </c>
      <c r="AE1912">
        <v>21</v>
      </c>
      <c r="AF1912">
        <v>9774</v>
      </c>
      <c r="AG1912" t="str">
        <f>CONCATENATE(Table1[[#This Row],[item_code]],(".jpg"))</f>
        <v>LAB2696.jpg</v>
      </c>
      <c r="AH1912" t="str">
        <f>IF(Table1[[#This Row],[DEPO. TOTAL DISPO]]&gt;2,"Publish","Draft")</f>
        <v>Publish</v>
      </c>
      <c r="AI1912" s="1" t="str">
        <f>IFERROR(VLOOKUP(A1912,#REF!, 1, FALSE),"  ")</f>
        <v xml:space="preserve">  </v>
      </c>
    </row>
    <row r="1913" spans="1:35">
      <c r="A1913" t="s">
        <v>2903</v>
      </c>
      <c r="B1913" t="s">
        <v>2904</v>
      </c>
      <c r="C1913">
        <v>0</v>
      </c>
      <c r="D1913">
        <v>0</v>
      </c>
      <c r="E1913" t="s">
        <v>2905</v>
      </c>
      <c r="F1913" t="s">
        <v>34</v>
      </c>
      <c r="G1913" t="s">
        <v>2906</v>
      </c>
      <c r="H1913" t="s">
        <v>2907</v>
      </c>
      <c r="I1913" t="s">
        <v>2907</v>
      </c>
      <c r="J1913" t="s">
        <v>2907</v>
      </c>
      <c r="K1913" t="s">
        <v>2907</v>
      </c>
      <c r="L1913" t="s">
        <v>2905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t="s">
        <v>50</v>
      </c>
      <c r="AC1913" t="s">
        <v>663</v>
      </c>
      <c r="AD1913" t="s">
        <v>111</v>
      </c>
      <c r="AE1913">
        <v>21</v>
      </c>
      <c r="AF1913">
        <v>3835</v>
      </c>
      <c r="AG1913" t="str">
        <f>CONCATENATE(Table1[[#This Row],[item_code]],(".jpg"))</f>
        <v>LAB261.jpg</v>
      </c>
      <c r="AH1913" t="str">
        <f>IF(Table1[[#This Row],[DEPO. TOTAL DISPO]]&gt;2,"Publish","Draft")</f>
        <v>Draft</v>
      </c>
      <c r="AI1913" s="1" t="str">
        <f>IFERROR(VLOOKUP(A1913,#REF!, 1, FALSE),"  ")</f>
        <v xml:space="preserve">  </v>
      </c>
    </row>
    <row r="1914" spans="1:35">
      <c r="A1914" t="s">
        <v>572</v>
      </c>
      <c r="B1914" t="s">
        <v>573</v>
      </c>
      <c r="C1914">
        <v>0</v>
      </c>
      <c r="D1914">
        <v>0</v>
      </c>
      <c r="E1914" t="s">
        <v>574</v>
      </c>
      <c r="F1914" t="s">
        <v>34</v>
      </c>
      <c r="G1914" t="s">
        <v>575</v>
      </c>
      <c r="H1914" t="s">
        <v>576</v>
      </c>
      <c r="I1914" t="s">
        <v>576</v>
      </c>
      <c r="J1914" t="s">
        <v>576</v>
      </c>
      <c r="K1914" t="s">
        <v>576</v>
      </c>
      <c r="L1914" t="s">
        <v>574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t="s">
        <v>50</v>
      </c>
      <c r="AC1914" t="s">
        <v>88</v>
      </c>
      <c r="AD1914" t="s">
        <v>506</v>
      </c>
      <c r="AE1914">
        <v>21</v>
      </c>
      <c r="AF1914">
        <v>2839</v>
      </c>
      <c r="AG1914" t="str">
        <f>CONCATENATE(Table1[[#This Row],[item_code]],(".jpg"))</f>
        <v>LAB2600.jpg</v>
      </c>
      <c r="AH1914" t="str">
        <f>IF(Table1[[#This Row],[DEPO. TOTAL DISPO]]&gt;2,"Publish","Draft")</f>
        <v>Draft</v>
      </c>
      <c r="AI1914" s="1" t="str">
        <f>IFERROR(VLOOKUP(A1914,#REF!, 1, FALSE),"  ")</f>
        <v xml:space="preserve">  </v>
      </c>
    </row>
    <row r="1915" spans="1:35">
      <c r="A1915" t="s">
        <v>11146</v>
      </c>
      <c r="B1915" t="s">
        <v>11147</v>
      </c>
      <c r="C1915">
        <v>0</v>
      </c>
      <c r="D1915">
        <v>0</v>
      </c>
      <c r="E1915" t="s">
        <v>11148</v>
      </c>
      <c r="F1915" t="s">
        <v>34</v>
      </c>
      <c r="G1915" t="s">
        <v>11149</v>
      </c>
      <c r="H1915" t="s">
        <v>11150</v>
      </c>
      <c r="I1915" t="s">
        <v>11150</v>
      </c>
      <c r="J1915" t="s">
        <v>11150</v>
      </c>
      <c r="K1915" t="s">
        <v>11150</v>
      </c>
      <c r="L1915" t="s">
        <v>11148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 t="s">
        <v>50</v>
      </c>
      <c r="AC1915" t="s">
        <v>663</v>
      </c>
      <c r="AD1915" t="s">
        <v>111</v>
      </c>
      <c r="AE1915">
        <v>21</v>
      </c>
      <c r="AF1915">
        <v>7043</v>
      </c>
      <c r="AG1915" t="str">
        <f>CONCATENATE(Table1[[#This Row],[item_code]],(".jpg"))</f>
        <v>LAB255.jpg</v>
      </c>
      <c r="AH1915" t="str">
        <f>IF(Table1[[#This Row],[DEPO. TOTAL DISPO]]&gt;2,"Publish","Draft")</f>
        <v>Draft</v>
      </c>
      <c r="AI1915" s="1" t="str">
        <f>IFERROR(VLOOKUP(A1915,#REF!, 1, FALSE),"  ")</f>
        <v xml:space="preserve">  </v>
      </c>
    </row>
    <row r="1916" spans="1:35">
      <c r="A1916" t="s">
        <v>443</v>
      </c>
      <c r="B1916" t="s">
        <v>444</v>
      </c>
      <c r="C1916">
        <v>0</v>
      </c>
      <c r="D1916">
        <v>0</v>
      </c>
      <c r="E1916" t="s">
        <v>445</v>
      </c>
      <c r="F1916" t="s">
        <v>34</v>
      </c>
      <c r="G1916" t="s">
        <v>446</v>
      </c>
      <c r="H1916" t="s">
        <v>447</v>
      </c>
      <c r="I1916" t="s">
        <v>447</v>
      </c>
      <c r="J1916" t="s">
        <v>447</v>
      </c>
      <c r="K1916" t="s">
        <v>447</v>
      </c>
      <c r="L1916" t="s">
        <v>445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t="s">
        <v>50</v>
      </c>
      <c r="AC1916" t="s">
        <v>88</v>
      </c>
      <c r="AD1916" t="s">
        <v>85</v>
      </c>
      <c r="AE1916">
        <v>21</v>
      </c>
      <c r="AF1916">
        <v>9511</v>
      </c>
      <c r="AG1916" t="str">
        <f>CONCATENATE(Table1[[#This Row],[item_code]],(".jpg"))</f>
        <v>LAB2543.jpg</v>
      </c>
      <c r="AH1916" t="str">
        <f>IF(Table1[[#This Row],[DEPO. TOTAL DISPO]]&gt;2,"Publish","Draft")</f>
        <v>Draft</v>
      </c>
      <c r="AI1916" s="1" t="str">
        <f>IFERROR(VLOOKUP(A1916,#REF!, 1, FALSE),"  ")</f>
        <v xml:space="preserve">  </v>
      </c>
    </row>
    <row r="1917" spans="1:35">
      <c r="A1917" t="s">
        <v>8765</v>
      </c>
      <c r="B1917" t="s">
        <v>8766</v>
      </c>
      <c r="C1917">
        <v>0</v>
      </c>
      <c r="D1917">
        <v>0</v>
      </c>
      <c r="E1917" t="s">
        <v>8767</v>
      </c>
      <c r="F1917" t="s">
        <v>8768</v>
      </c>
      <c r="G1917" t="s">
        <v>2138</v>
      </c>
      <c r="H1917" t="s">
        <v>8769</v>
      </c>
      <c r="I1917" t="s">
        <v>8769</v>
      </c>
      <c r="J1917" t="s">
        <v>8769</v>
      </c>
      <c r="K1917" t="s">
        <v>8769</v>
      </c>
      <c r="L1917" t="s">
        <v>8767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50</v>
      </c>
      <c r="AC1917" t="s">
        <v>663</v>
      </c>
      <c r="AD1917" t="s">
        <v>890</v>
      </c>
      <c r="AE1917">
        <v>21</v>
      </c>
      <c r="AF1917">
        <v>6092</v>
      </c>
      <c r="AG1917" t="str">
        <f>CONCATENATE(Table1[[#This Row],[item_code]],(".jpg"))</f>
        <v>LAB2521.jpg</v>
      </c>
      <c r="AH1917" t="str">
        <f>IF(Table1[[#This Row],[DEPO. TOTAL DISPO]]&gt;2,"Publish","Draft")</f>
        <v>Draft</v>
      </c>
      <c r="AI1917" s="1" t="str">
        <f>IFERROR(VLOOKUP(A1917,#REF!, 1, FALSE),"  ")</f>
        <v xml:space="preserve">  </v>
      </c>
    </row>
    <row r="1918" spans="1:35">
      <c r="A1918" t="s">
        <v>8770</v>
      </c>
      <c r="B1918" t="s">
        <v>8771</v>
      </c>
      <c r="C1918">
        <v>0</v>
      </c>
      <c r="D1918">
        <v>0</v>
      </c>
      <c r="E1918" t="s">
        <v>8772</v>
      </c>
      <c r="F1918" t="s">
        <v>34</v>
      </c>
      <c r="G1918" t="s">
        <v>8773</v>
      </c>
      <c r="H1918" t="s">
        <v>8774</v>
      </c>
      <c r="I1918" t="s">
        <v>8774</v>
      </c>
      <c r="J1918" t="s">
        <v>8774</v>
      </c>
      <c r="K1918" t="s">
        <v>8774</v>
      </c>
      <c r="L1918" t="s">
        <v>8772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 t="s">
        <v>50</v>
      </c>
      <c r="AC1918" t="s">
        <v>663</v>
      </c>
      <c r="AD1918" t="s">
        <v>890</v>
      </c>
      <c r="AE1918">
        <v>21</v>
      </c>
      <c r="AF1918">
        <v>6091</v>
      </c>
      <c r="AG1918" t="str">
        <f>CONCATENATE(Table1[[#This Row],[item_code]],(".jpg"))</f>
        <v>LAB2520.jpg</v>
      </c>
      <c r="AH1918" t="str">
        <f>IF(Table1[[#This Row],[DEPO. TOTAL DISPO]]&gt;2,"Publish","Draft")</f>
        <v>Draft</v>
      </c>
      <c r="AI1918" s="1" t="str">
        <f>IFERROR(VLOOKUP(A1918,#REF!, 1, FALSE),"  ")</f>
        <v xml:space="preserve">  </v>
      </c>
    </row>
    <row r="1919" spans="1:35">
      <c r="A1919" t="s">
        <v>8151</v>
      </c>
      <c r="B1919" t="s">
        <v>8152</v>
      </c>
      <c r="C1919">
        <v>0</v>
      </c>
      <c r="D1919">
        <v>0</v>
      </c>
      <c r="E1919" t="s">
        <v>8153</v>
      </c>
      <c r="F1919" t="s">
        <v>71</v>
      </c>
      <c r="G1919" t="s">
        <v>8154</v>
      </c>
      <c r="H1919" t="s">
        <v>8155</v>
      </c>
      <c r="I1919" t="s">
        <v>8155</v>
      </c>
      <c r="J1919" t="s">
        <v>8155</v>
      </c>
      <c r="K1919" t="s">
        <v>8155</v>
      </c>
      <c r="L1919" t="s">
        <v>8153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 t="s">
        <v>65</v>
      </c>
      <c r="AC1919" t="s">
        <v>704</v>
      </c>
      <c r="AD1919" t="s">
        <v>5730</v>
      </c>
      <c r="AE1919">
        <v>21</v>
      </c>
      <c r="AF1919">
        <v>5860</v>
      </c>
      <c r="AG1919" t="str">
        <f>CONCATENATE(Table1[[#This Row],[item_code]],(".jpg"))</f>
        <v>LAB252.jpg</v>
      </c>
      <c r="AH1919" t="str">
        <f>IF(Table1[[#This Row],[DEPO. TOTAL DISPO]]&gt;2,"Publish","Draft")</f>
        <v>Draft</v>
      </c>
      <c r="AI1919" s="1" t="str">
        <f>IFERROR(VLOOKUP(A1919,#REF!, 1, FALSE),"  ")</f>
        <v xml:space="preserve">  </v>
      </c>
    </row>
    <row r="1920" spans="1:35">
      <c r="A1920" t="s">
        <v>98</v>
      </c>
      <c r="B1920" t="s">
        <v>99</v>
      </c>
      <c r="C1920">
        <v>0</v>
      </c>
      <c r="D1920">
        <v>0</v>
      </c>
      <c r="E1920" t="s">
        <v>100</v>
      </c>
      <c r="F1920" t="s">
        <v>71</v>
      </c>
      <c r="G1920" t="s">
        <v>101</v>
      </c>
      <c r="H1920" t="s">
        <v>102</v>
      </c>
      <c r="I1920" t="s">
        <v>102</v>
      </c>
      <c r="J1920" t="s">
        <v>102</v>
      </c>
      <c r="K1920" t="s">
        <v>102</v>
      </c>
      <c r="L1920" t="s">
        <v>100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50</v>
      </c>
      <c r="AC1920" t="s">
        <v>103</v>
      </c>
      <c r="AD1920" t="s">
        <v>104</v>
      </c>
      <c r="AE1920">
        <v>21</v>
      </c>
      <c r="AF1920">
        <v>2680</v>
      </c>
      <c r="AG1920" t="str">
        <f>CONCATENATE(Table1[[#This Row],[item_code]],(".jpg"))</f>
        <v>LAB242.jpg</v>
      </c>
      <c r="AH1920" t="str">
        <f>IF(Table1[[#This Row],[DEPO. TOTAL DISPO]]&gt;2,"Publish","Draft")</f>
        <v>Draft</v>
      </c>
      <c r="AI1920" s="1" t="str">
        <f>IFERROR(VLOOKUP(A1920,#REF!, 1, FALSE),"  ")</f>
        <v xml:space="preserve">  </v>
      </c>
    </row>
    <row r="1921" spans="1:35">
      <c r="A1921" t="s">
        <v>2018</v>
      </c>
      <c r="B1921" t="s">
        <v>2019</v>
      </c>
      <c r="C1921">
        <v>0</v>
      </c>
      <c r="D1921">
        <v>0</v>
      </c>
      <c r="E1921" t="s">
        <v>2020</v>
      </c>
      <c r="F1921" t="s">
        <v>34</v>
      </c>
      <c r="G1921" t="s">
        <v>2021</v>
      </c>
      <c r="H1921" t="s">
        <v>2022</v>
      </c>
      <c r="I1921" t="s">
        <v>2022</v>
      </c>
      <c r="J1921" t="s">
        <v>2022</v>
      </c>
      <c r="K1921" t="s">
        <v>2022</v>
      </c>
      <c r="L1921" t="s">
        <v>2020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131</v>
      </c>
      <c r="AC1921" t="s">
        <v>287</v>
      </c>
      <c r="AD1921" t="s">
        <v>104</v>
      </c>
      <c r="AE1921">
        <v>21</v>
      </c>
      <c r="AF1921">
        <v>2676</v>
      </c>
      <c r="AG1921" t="str">
        <f>CONCATENATE(Table1[[#This Row],[item_code]],(".jpg"))</f>
        <v>LAB240.jpg</v>
      </c>
      <c r="AH1921" t="str">
        <f>IF(Table1[[#This Row],[DEPO. TOTAL DISPO]]&gt;2,"Publish","Draft")</f>
        <v>Draft</v>
      </c>
      <c r="AI1921" s="1" t="str">
        <f>IFERROR(VLOOKUP(A1921,#REF!, 1, FALSE),"  ")</f>
        <v xml:space="preserve">  </v>
      </c>
    </row>
    <row r="1922" spans="1:35">
      <c r="A1922" t="s">
        <v>2146</v>
      </c>
      <c r="B1922" t="s">
        <v>2147</v>
      </c>
      <c r="C1922">
        <v>0</v>
      </c>
      <c r="D1922">
        <v>0</v>
      </c>
      <c r="E1922" t="s">
        <v>2148</v>
      </c>
      <c r="F1922" t="s">
        <v>34</v>
      </c>
      <c r="G1922" t="s">
        <v>2149</v>
      </c>
      <c r="H1922" t="s">
        <v>2150</v>
      </c>
      <c r="I1922" t="s">
        <v>2150</v>
      </c>
      <c r="J1922" t="s">
        <v>2150</v>
      </c>
      <c r="K1922" t="s">
        <v>2150</v>
      </c>
      <c r="L1922" t="s">
        <v>2148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 t="s">
        <v>50</v>
      </c>
      <c r="AC1922" t="s">
        <v>663</v>
      </c>
      <c r="AD1922" t="s">
        <v>104</v>
      </c>
      <c r="AE1922">
        <v>21</v>
      </c>
      <c r="AF1922">
        <v>4697</v>
      </c>
      <c r="AG1922" t="str">
        <f>CONCATENATE(Table1[[#This Row],[item_code]],(".jpg"))</f>
        <v>LAB236.jpg</v>
      </c>
      <c r="AH1922" t="str">
        <f>IF(Table1[[#This Row],[DEPO. TOTAL DISPO]]&gt;2,"Publish","Draft")</f>
        <v>Draft</v>
      </c>
      <c r="AI1922" s="1" t="str">
        <f>IFERROR(VLOOKUP(A1922,#REF!, 1, FALSE),"  ")</f>
        <v xml:space="preserve">  </v>
      </c>
    </row>
    <row r="1923" spans="1:35">
      <c r="A1923" t="s">
        <v>8085</v>
      </c>
      <c r="B1923" t="s">
        <v>8086</v>
      </c>
      <c r="C1923">
        <v>0</v>
      </c>
      <c r="D1923">
        <v>0</v>
      </c>
      <c r="E1923" t="s">
        <v>8087</v>
      </c>
      <c r="F1923" t="s">
        <v>71</v>
      </c>
      <c r="G1923" t="s">
        <v>8088</v>
      </c>
      <c r="H1923" t="s">
        <v>8089</v>
      </c>
      <c r="I1923" t="s">
        <v>8089</v>
      </c>
      <c r="J1923" t="s">
        <v>8089</v>
      </c>
      <c r="K1923" t="s">
        <v>8089</v>
      </c>
      <c r="L1923" t="s">
        <v>8087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86</v>
      </c>
      <c r="AC1923" t="s">
        <v>87</v>
      </c>
      <c r="AD1923" t="s">
        <v>104</v>
      </c>
      <c r="AE1923">
        <v>21</v>
      </c>
      <c r="AF1923">
        <v>4695</v>
      </c>
      <c r="AG1923" t="str">
        <f>CONCATENATE(Table1[[#This Row],[item_code]],(".jpg"))</f>
        <v>LAB234.jpg</v>
      </c>
      <c r="AH1923" t="str">
        <f>IF(Table1[[#This Row],[DEPO. TOTAL DISPO]]&gt;2,"Publish","Draft")</f>
        <v>Draft</v>
      </c>
      <c r="AI1923" s="1" t="str">
        <f>IFERROR(VLOOKUP(A1923,#REF!, 1, FALSE),"  ")</f>
        <v xml:space="preserve">  </v>
      </c>
    </row>
    <row r="1924" spans="1:35">
      <c r="A1924" t="s">
        <v>13834</v>
      </c>
      <c r="B1924" t="s">
        <v>13835</v>
      </c>
      <c r="C1924">
        <v>0</v>
      </c>
      <c r="D1924">
        <v>0</v>
      </c>
      <c r="E1924" t="s">
        <v>13836</v>
      </c>
      <c r="F1924" t="s">
        <v>34</v>
      </c>
      <c r="G1924" t="s">
        <v>13837</v>
      </c>
      <c r="H1924" t="s">
        <v>13838</v>
      </c>
      <c r="I1924" t="s">
        <v>13838</v>
      </c>
      <c r="J1924" t="s">
        <v>13838</v>
      </c>
      <c r="K1924" t="s">
        <v>13838</v>
      </c>
      <c r="L1924" t="s">
        <v>13836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50</v>
      </c>
      <c r="AC1924" t="s">
        <v>103</v>
      </c>
      <c r="AD1924" t="s">
        <v>759</v>
      </c>
      <c r="AE1924">
        <v>21</v>
      </c>
      <c r="AF1924">
        <v>9417</v>
      </c>
      <c r="AG1924" t="str">
        <f>CONCATENATE(Table1[[#This Row],[item_code]],(".jpg"))</f>
        <v>LAB2331 .jpg</v>
      </c>
      <c r="AH1924" t="str">
        <f>IF(Table1[[#This Row],[DEPO. TOTAL DISPO]]&gt;2,"Publish","Draft")</f>
        <v>Draft</v>
      </c>
      <c r="AI1924" s="1" t="str">
        <f>IFERROR(VLOOKUP(A1924,#REF!, 1, FALSE),"  ")</f>
        <v xml:space="preserve">  </v>
      </c>
    </row>
    <row r="1925" spans="1:35">
      <c r="A1925" t="s">
        <v>5692</v>
      </c>
      <c r="B1925" t="s">
        <v>5693</v>
      </c>
      <c r="C1925">
        <v>0</v>
      </c>
      <c r="D1925">
        <v>0</v>
      </c>
      <c r="E1925" t="s">
        <v>5694</v>
      </c>
      <c r="F1925" t="s">
        <v>34</v>
      </c>
      <c r="G1925" t="s">
        <v>5695</v>
      </c>
      <c r="H1925" t="s">
        <v>5696</v>
      </c>
      <c r="I1925" t="s">
        <v>5696</v>
      </c>
      <c r="J1925" t="s">
        <v>5696</v>
      </c>
      <c r="K1925" t="s">
        <v>5696</v>
      </c>
      <c r="L1925" t="s">
        <v>5697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 t="s">
        <v>50</v>
      </c>
      <c r="AC1925" t="s">
        <v>663</v>
      </c>
      <c r="AD1925" t="s">
        <v>104</v>
      </c>
      <c r="AE1925">
        <v>21</v>
      </c>
      <c r="AF1925">
        <v>4694</v>
      </c>
      <c r="AG1925" t="str">
        <f>CONCATENATE(Table1[[#This Row],[item_code]],(".jpg"))</f>
        <v>LAB233.jpg</v>
      </c>
      <c r="AH1925" t="str">
        <f>IF(Table1[[#This Row],[DEPO. TOTAL DISPO]]&gt;2,"Publish","Draft")</f>
        <v>Draft</v>
      </c>
      <c r="AI1925" s="1" t="str">
        <f>IFERROR(VLOOKUP(A1925,#REF!, 1, FALSE),"  ")</f>
        <v xml:space="preserve">  </v>
      </c>
    </row>
    <row r="1926" spans="1:35">
      <c r="A1926" t="s">
        <v>5819</v>
      </c>
      <c r="B1926" t="s">
        <v>5820</v>
      </c>
      <c r="C1926">
        <v>0</v>
      </c>
      <c r="D1926">
        <v>0</v>
      </c>
      <c r="E1926" t="s">
        <v>5821</v>
      </c>
      <c r="F1926" t="s">
        <v>34</v>
      </c>
      <c r="G1926" t="s">
        <v>5822</v>
      </c>
      <c r="H1926" t="s">
        <v>5823</v>
      </c>
      <c r="I1926" t="s">
        <v>5823</v>
      </c>
      <c r="J1926" t="s">
        <v>5823</v>
      </c>
      <c r="K1926" t="s">
        <v>5823</v>
      </c>
      <c r="L1926" t="s">
        <v>5821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s">
        <v>50</v>
      </c>
      <c r="AC1926" t="s">
        <v>663</v>
      </c>
      <c r="AD1926" t="s">
        <v>890</v>
      </c>
      <c r="AE1926">
        <v>21</v>
      </c>
      <c r="AF1926">
        <v>4715</v>
      </c>
      <c r="AG1926" t="str">
        <f>CONCATENATE(Table1[[#This Row],[item_code]],(".jpg"))</f>
        <v>LAB2302.jpg</v>
      </c>
      <c r="AH1926" t="str">
        <f>IF(Table1[[#This Row],[DEPO. TOTAL DISPO]]&gt;2,"Publish","Draft")</f>
        <v>Draft</v>
      </c>
      <c r="AI1926" s="1" t="str">
        <f>IFERROR(VLOOKUP(A1926,#REF!, 1, FALSE),"  ")</f>
        <v xml:space="preserve">  </v>
      </c>
    </row>
    <row r="1927" spans="1:35">
      <c r="A1927" t="s">
        <v>399</v>
      </c>
      <c r="B1927" t="s">
        <v>400</v>
      </c>
      <c r="C1927">
        <v>0</v>
      </c>
      <c r="D1927">
        <v>0</v>
      </c>
      <c r="E1927" t="s">
        <v>401</v>
      </c>
      <c r="F1927" t="s">
        <v>34</v>
      </c>
      <c r="G1927" t="s">
        <v>402</v>
      </c>
      <c r="H1927" t="s">
        <v>403</v>
      </c>
      <c r="I1927" t="s">
        <v>403</v>
      </c>
      <c r="J1927" t="s">
        <v>403</v>
      </c>
      <c r="K1927" t="s">
        <v>403</v>
      </c>
      <c r="L1927" t="s">
        <v>401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50</v>
      </c>
      <c r="AC1927" t="s">
        <v>88</v>
      </c>
      <c r="AD1927" t="s">
        <v>85</v>
      </c>
      <c r="AE1927">
        <v>21</v>
      </c>
      <c r="AF1927">
        <v>9553</v>
      </c>
      <c r="AG1927" t="str">
        <f>CONCATENATE(Table1[[#This Row],[item_code]],(".jpg"))</f>
        <v>LAB2253.jpg</v>
      </c>
      <c r="AH1927" t="str">
        <f>IF(Table1[[#This Row],[DEPO. TOTAL DISPO]]&gt;2,"Publish","Draft")</f>
        <v>Draft</v>
      </c>
      <c r="AI1927" s="1" t="str">
        <f>IFERROR(VLOOKUP(A1927,#REF!, 1, FALSE),"  ")</f>
        <v xml:space="preserve">  </v>
      </c>
    </row>
    <row r="1928" spans="1:35">
      <c r="A1928" t="s">
        <v>13554</v>
      </c>
      <c r="B1928" t="s">
        <v>13555</v>
      </c>
      <c r="C1928">
        <v>0</v>
      </c>
      <c r="D1928">
        <v>0</v>
      </c>
      <c r="E1928" t="s">
        <v>13556</v>
      </c>
      <c r="F1928" t="s">
        <v>34</v>
      </c>
      <c r="G1928" t="s">
        <v>13557</v>
      </c>
      <c r="H1928" t="s">
        <v>13558</v>
      </c>
      <c r="I1928" t="s">
        <v>13558</v>
      </c>
      <c r="J1928" t="s">
        <v>13558</v>
      </c>
      <c r="K1928" t="s">
        <v>13558</v>
      </c>
      <c r="L1928" t="s">
        <v>13556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t="s">
        <v>50</v>
      </c>
      <c r="AC1928" t="s">
        <v>646</v>
      </c>
      <c r="AD1928" t="s">
        <v>111</v>
      </c>
      <c r="AE1928">
        <v>21</v>
      </c>
      <c r="AF1928">
        <v>8123</v>
      </c>
      <c r="AG1928" t="str">
        <f>CONCATENATE(Table1[[#This Row],[item_code]],(".jpg"))</f>
        <v>LAB223.jpg</v>
      </c>
      <c r="AH1928" t="str">
        <f>IF(Table1[[#This Row],[DEPO. TOTAL DISPO]]&gt;2,"Publish","Draft")</f>
        <v>Draft</v>
      </c>
      <c r="AI1928" s="1" t="str">
        <f>IFERROR(VLOOKUP(A1928,#REF!, 1, FALSE),"  ")</f>
        <v xml:space="preserve">  </v>
      </c>
    </row>
    <row r="1929" spans="1:35">
      <c r="A1929" t="s">
        <v>13094</v>
      </c>
      <c r="B1929" t="s">
        <v>13095</v>
      </c>
      <c r="C1929">
        <v>0</v>
      </c>
      <c r="D1929">
        <v>0</v>
      </c>
      <c r="E1929" t="s">
        <v>13096</v>
      </c>
      <c r="F1929" t="s">
        <v>34</v>
      </c>
      <c r="G1929" t="s">
        <v>13097</v>
      </c>
      <c r="H1929" t="s">
        <v>13098</v>
      </c>
      <c r="I1929" t="s">
        <v>13098</v>
      </c>
      <c r="J1929" t="s">
        <v>13098</v>
      </c>
      <c r="K1929" t="s">
        <v>13098</v>
      </c>
      <c r="L1929" t="s">
        <v>13096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s">
        <v>50</v>
      </c>
      <c r="AC1929" t="s">
        <v>646</v>
      </c>
      <c r="AD1929" t="s">
        <v>111</v>
      </c>
      <c r="AE1929">
        <v>21</v>
      </c>
      <c r="AF1929">
        <v>7988</v>
      </c>
      <c r="AG1929" t="str">
        <f>CONCATENATE(Table1[[#This Row],[item_code]],(".jpg"))</f>
        <v>LAB221.jpg</v>
      </c>
      <c r="AH1929" t="str">
        <f>IF(Table1[[#This Row],[DEPO. TOTAL DISPO]]&gt;2,"Publish","Draft")</f>
        <v>Draft</v>
      </c>
      <c r="AI1929" s="1" t="str">
        <f>IFERROR(VLOOKUP(A1929,#REF!, 1, FALSE),"  ")</f>
        <v xml:space="preserve">  </v>
      </c>
    </row>
    <row r="1930" spans="1:35">
      <c r="A1930" t="s">
        <v>8045</v>
      </c>
      <c r="B1930" t="s">
        <v>8046</v>
      </c>
      <c r="C1930">
        <v>0</v>
      </c>
      <c r="D1930">
        <v>0</v>
      </c>
      <c r="E1930" t="s">
        <v>8047</v>
      </c>
      <c r="F1930" t="s">
        <v>34</v>
      </c>
      <c r="G1930" t="s">
        <v>8048</v>
      </c>
      <c r="H1930" t="s">
        <v>8049</v>
      </c>
      <c r="I1930" t="s">
        <v>8049</v>
      </c>
      <c r="J1930" t="s">
        <v>8049</v>
      </c>
      <c r="K1930" t="s">
        <v>8049</v>
      </c>
      <c r="L1930" t="s">
        <v>8047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50</v>
      </c>
      <c r="AC1930" t="s">
        <v>103</v>
      </c>
      <c r="AD1930" t="s">
        <v>334</v>
      </c>
      <c r="AE1930">
        <v>21</v>
      </c>
      <c r="AF1930">
        <v>9645</v>
      </c>
      <c r="AG1930" t="str">
        <f>CONCATENATE(Table1[[#This Row],[item_code]],(".jpg"))</f>
        <v>LAB2207.jpg</v>
      </c>
      <c r="AH1930" t="str">
        <f>IF(Table1[[#This Row],[DEPO. TOTAL DISPO]]&gt;2,"Publish","Draft")</f>
        <v>Draft</v>
      </c>
      <c r="AI1930" s="1" t="str">
        <f>IFERROR(VLOOKUP(A1930,#REF!, 1, FALSE),"  ")</f>
        <v xml:space="preserve">  </v>
      </c>
    </row>
    <row r="1931" spans="1:35">
      <c r="A1931" t="s">
        <v>8104</v>
      </c>
      <c r="B1931" t="s">
        <v>8105</v>
      </c>
      <c r="C1931">
        <v>0</v>
      </c>
      <c r="D1931">
        <v>0</v>
      </c>
      <c r="E1931" t="s">
        <v>8106</v>
      </c>
      <c r="F1931" t="s">
        <v>71</v>
      </c>
      <c r="G1931" t="s">
        <v>8107</v>
      </c>
      <c r="H1931" t="s">
        <v>8108</v>
      </c>
      <c r="I1931" t="s">
        <v>8108</v>
      </c>
      <c r="J1931" t="s">
        <v>8108</v>
      </c>
      <c r="K1931" t="s">
        <v>8108</v>
      </c>
      <c r="L1931" t="s">
        <v>8106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50</v>
      </c>
      <c r="AC1931" t="s">
        <v>663</v>
      </c>
      <c r="AD1931" t="s">
        <v>890</v>
      </c>
      <c r="AE1931">
        <v>21</v>
      </c>
      <c r="AF1931">
        <v>5805</v>
      </c>
      <c r="AG1931" t="str">
        <f>CONCATENATE(Table1[[#This Row],[item_code]],(".jpg"))</f>
        <v>LAB2203R.jpg</v>
      </c>
      <c r="AH1931" t="str">
        <f>IF(Table1[[#This Row],[DEPO. TOTAL DISPO]]&gt;2,"Publish","Draft")</f>
        <v>Draft</v>
      </c>
      <c r="AI1931" s="1" t="str">
        <f>IFERROR(VLOOKUP(A1931,#REF!, 1, FALSE),"  ")</f>
        <v xml:space="preserve">  </v>
      </c>
    </row>
    <row r="1932" spans="1:35">
      <c r="A1932" t="s">
        <v>8100</v>
      </c>
      <c r="B1932" t="s">
        <v>8101</v>
      </c>
      <c r="C1932">
        <v>0</v>
      </c>
      <c r="D1932">
        <v>0</v>
      </c>
      <c r="E1932" t="s">
        <v>8102</v>
      </c>
      <c r="F1932" t="s">
        <v>34</v>
      </c>
      <c r="G1932" t="s">
        <v>2149</v>
      </c>
      <c r="H1932" t="s">
        <v>8103</v>
      </c>
      <c r="I1932" t="s">
        <v>8103</v>
      </c>
      <c r="J1932" t="s">
        <v>8103</v>
      </c>
      <c r="K1932" t="s">
        <v>8103</v>
      </c>
      <c r="L1932" t="s">
        <v>8102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 t="s">
        <v>50</v>
      </c>
      <c r="AC1932" t="s">
        <v>663</v>
      </c>
      <c r="AD1932" t="s">
        <v>890</v>
      </c>
      <c r="AE1932">
        <v>21</v>
      </c>
      <c r="AF1932">
        <v>5804</v>
      </c>
      <c r="AG1932" t="str">
        <f>CONCATENATE(Table1[[#This Row],[item_code]],(".jpg"))</f>
        <v>LAB2203C.jpg</v>
      </c>
      <c r="AH1932" t="str">
        <f>IF(Table1[[#This Row],[DEPO. TOTAL DISPO]]&gt;2,"Publish","Draft")</f>
        <v>Draft</v>
      </c>
      <c r="AI1932" s="1" t="str">
        <f>IFERROR(VLOOKUP(A1932,#REF!, 1, FALSE),"  ")</f>
        <v xml:space="preserve">  </v>
      </c>
    </row>
    <row r="1933" spans="1:35">
      <c r="A1933" t="s">
        <v>7988</v>
      </c>
      <c r="B1933" t="s">
        <v>7989</v>
      </c>
      <c r="C1933">
        <v>0</v>
      </c>
      <c r="D1933">
        <v>0</v>
      </c>
      <c r="E1933" t="s">
        <v>7990</v>
      </c>
      <c r="F1933" t="s">
        <v>34</v>
      </c>
      <c r="G1933" t="s">
        <v>7991</v>
      </c>
      <c r="H1933" t="s">
        <v>7992</v>
      </c>
      <c r="I1933" t="s">
        <v>7992</v>
      </c>
      <c r="J1933" t="s">
        <v>7992</v>
      </c>
      <c r="K1933" t="s">
        <v>7992</v>
      </c>
      <c r="L1933" t="s">
        <v>7990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50</v>
      </c>
      <c r="AC1933" t="s">
        <v>7493</v>
      </c>
      <c r="AD1933" t="s">
        <v>334</v>
      </c>
      <c r="AE1933">
        <v>21</v>
      </c>
      <c r="AF1933">
        <v>9259</v>
      </c>
      <c r="AG1933" t="str">
        <f>CONCATENATE(Table1[[#This Row],[item_code]],(".jpg"))</f>
        <v>LAB214X.jpg</v>
      </c>
      <c r="AH1933" t="str">
        <f>IF(Table1[[#This Row],[DEPO. TOTAL DISPO]]&gt;2,"Publish","Draft")</f>
        <v>Draft</v>
      </c>
      <c r="AI1933" s="1" t="str">
        <f>IFERROR(VLOOKUP(A1933,#REF!, 1, FALSE),"  ")</f>
        <v xml:space="preserve">  </v>
      </c>
    </row>
    <row r="1934" spans="1:35">
      <c r="A1934" t="s">
        <v>13592</v>
      </c>
      <c r="B1934" t="s">
        <v>13593</v>
      </c>
      <c r="C1934">
        <v>0</v>
      </c>
      <c r="D1934">
        <v>0</v>
      </c>
      <c r="E1934" t="s">
        <v>13594</v>
      </c>
      <c r="F1934" t="s">
        <v>34</v>
      </c>
      <c r="G1934" t="s">
        <v>13595</v>
      </c>
      <c r="H1934" t="s">
        <v>13596</v>
      </c>
      <c r="I1934" t="s">
        <v>13596</v>
      </c>
      <c r="J1934" t="s">
        <v>13596</v>
      </c>
      <c r="K1934" t="s">
        <v>13596</v>
      </c>
      <c r="L1934" t="s">
        <v>13594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50</v>
      </c>
      <c r="AC1934" t="s">
        <v>646</v>
      </c>
      <c r="AD1934" t="s">
        <v>111</v>
      </c>
      <c r="AE1934">
        <v>21</v>
      </c>
      <c r="AF1934">
        <v>8137</v>
      </c>
      <c r="AG1934" t="str">
        <f>CONCATENATE(Table1[[#This Row],[item_code]],(".jpg"))</f>
        <v>LAB208.jpg</v>
      </c>
      <c r="AH1934" t="str">
        <f>IF(Table1[[#This Row],[DEPO. TOTAL DISPO]]&gt;2,"Publish","Draft")</f>
        <v>Draft</v>
      </c>
      <c r="AI1934" s="1" t="str">
        <f>IFERROR(VLOOKUP(A1934,#REF!, 1, FALSE),"  ")</f>
        <v xml:space="preserve">  </v>
      </c>
    </row>
    <row r="1935" spans="1:35">
      <c r="A1935" t="s">
        <v>13627</v>
      </c>
      <c r="B1935" t="s">
        <v>13628</v>
      </c>
      <c r="C1935">
        <v>0</v>
      </c>
      <c r="D1935">
        <v>0</v>
      </c>
      <c r="E1935" t="s">
        <v>13629</v>
      </c>
      <c r="F1935" t="s">
        <v>34</v>
      </c>
      <c r="G1935" t="s">
        <v>13630</v>
      </c>
      <c r="H1935" t="s">
        <v>13631</v>
      </c>
      <c r="I1935" t="s">
        <v>13631</v>
      </c>
      <c r="J1935" t="s">
        <v>13631</v>
      </c>
      <c r="K1935" t="s">
        <v>13631</v>
      </c>
      <c r="L1935" t="s">
        <v>13629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50</v>
      </c>
      <c r="AC1935" t="s">
        <v>646</v>
      </c>
      <c r="AD1935" t="s">
        <v>111</v>
      </c>
      <c r="AE1935">
        <v>21</v>
      </c>
      <c r="AF1935">
        <v>8119</v>
      </c>
      <c r="AG1935" t="str">
        <f>CONCATENATE(Table1[[#This Row],[item_code]],(".jpg"))</f>
        <v>LAB207.jpg</v>
      </c>
      <c r="AH1935" t="str">
        <f>IF(Table1[[#This Row],[DEPO. TOTAL DISPO]]&gt;2,"Publish","Draft")</f>
        <v>Draft</v>
      </c>
      <c r="AI1935" s="1" t="str">
        <f>IFERROR(VLOOKUP(A1935,#REF!, 1, FALSE),"  ")</f>
        <v xml:space="preserve">  </v>
      </c>
    </row>
    <row r="1936" spans="1:35">
      <c r="A1936" t="s">
        <v>13075</v>
      </c>
      <c r="B1936" t="s">
        <v>13076</v>
      </c>
      <c r="C1936">
        <v>0</v>
      </c>
      <c r="D1936">
        <v>0</v>
      </c>
      <c r="E1936" t="s">
        <v>13073</v>
      </c>
      <c r="F1936" t="s">
        <v>34</v>
      </c>
      <c r="G1936" t="s">
        <v>13069</v>
      </c>
      <c r="H1936" t="s">
        <v>13074</v>
      </c>
      <c r="I1936" t="s">
        <v>13074</v>
      </c>
      <c r="J1936" t="s">
        <v>13074</v>
      </c>
      <c r="K1936" t="s">
        <v>13074</v>
      </c>
      <c r="L1936" t="s">
        <v>13073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t="s">
        <v>50</v>
      </c>
      <c r="AC1936" t="s">
        <v>646</v>
      </c>
      <c r="AD1936" t="s">
        <v>111</v>
      </c>
      <c r="AE1936">
        <v>21</v>
      </c>
      <c r="AF1936">
        <v>9189</v>
      </c>
      <c r="AG1936" t="str">
        <f>CONCATENATE(Table1[[#This Row],[item_code]],(".jpg"))</f>
        <v>LAB2047.jpg</v>
      </c>
      <c r="AH1936" t="str">
        <f>IF(Table1[[#This Row],[DEPO. TOTAL DISPO]]&gt;2,"Publish","Draft")</f>
        <v>Draft</v>
      </c>
      <c r="AI1936" s="1" t="str">
        <f>IFERROR(VLOOKUP(A1936,#REF!, 1, FALSE),"  ")</f>
        <v xml:space="preserve">  </v>
      </c>
    </row>
    <row r="1937" spans="1:35">
      <c r="A1937" t="s">
        <v>13071</v>
      </c>
      <c r="B1937" t="s">
        <v>13072</v>
      </c>
      <c r="C1937">
        <v>0</v>
      </c>
      <c r="D1937">
        <v>0</v>
      </c>
      <c r="E1937" t="s">
        <v>13073</v>
      </c>
      <c r="F1937" t="s">
        <v>34</v>
      </c>
      <c r="G1937" t="s">
        <v>13069</v>
      </c>
      <c r="H1937" t="s">
        <v>13074</v>
      </c>
      <c r="I1937" t="s">
        <v>13074</v>
      </c>
      <c r="J1937" t="s">
        <v>13074</v>
      </c>
      <c r="K1937" t="s">
        <v>13074</v>
      </c>
      <c r="L1937" t="s">
        <v>13073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t="s">
        <v>50</v>
      </c>
      <c r="AC1937" t="s">
        <v>646</v>
      </c>
      <c r="AD1937" t="s">
        <v>111</v>
      </c>
      <c r="AE1937">
        <v>21</v>
      </c>
      <c r="AF1937">
        <v>9188</v>
      </c>
      <c r="AG1937" t="str">
        <f>CONCATENATE(Table1[[#This Row],[item_code]],(".jpg"))</f>
        <v>LAB2030.jpg</v>
      </c>
      <c r="AH1937" t="str">
        <f>IF(Table1[[#This Row],[DEPO. TOTAL DISPO]]&gt;2,"Publish","Draft")</f>
        <v>Draft</v>
      </c>
      <c r="AI1937" s="1" t="str">
        <f>IFERROR(VLOOKUP(A1937,#REF!, 1, FALSE),"  ")</f>
        <v xml:space="preserve">  </v>
      </c>
    </row>
    <row r="1938" spans="1:35">
      <c r="A1938" t="s">
        <v>13066</v>
      </c>
      <c r="B1938" t="s">
        <v>13067</v>
      </c>
      <c r="C1938">
        <v>0</v>
      </c>
      <c r="D1938">
        <v>0</v>
      </c>
      <c r="E1938" t="s">
        <v>13068</v>
      </c>
      <c r="F1938" t="s">
        <v>34</v>
      </c>
      <c r="G1938" t="s">
        <v>13069</v>
      </c>
      <c r="H1938" t="s">
        <v>13070</v>
      </c>
      <c r="I1938" t="s">
        <v>13070</v>
      </c>
      <c r="J1938" t="s">
        <v>13070</v>
      </c>
      <c r="K1938" t="s">
        <v>13070</v>
      </c>
      <c r="L1938" t="s">
        <v>13068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50</v>
      </c>
      <c r="AC1938" t="s">
        <v>646</v>
      </c>
      <c r="AD1938" t="s">
        <v>111</v>
      </c>
      <c r="AE1938">
        <v>21</v>
      </c>
      <c r="AF1938">
        <v>9187</v>
      </c>
      <c r="AG1938" t="str">
        <f>CONCATENATE(Table1[[#This Row],[item_code]],(".jpg"))</f>
        <v>LAB2023.jpg</v>
      </c>
      <c r="AH1938" t="str">
        <f>IF(Table1[[#This Row],[DEPO. TOTAL DISPO]]&gt;2,"Publish","Draft")</f>
        <v>Draft</v>
      </c>
      <c r="AI1938" s="1" t="str">
        <f>IFERROR(VLOOKUP(A1938,#REF!, 1, FALSE),"  ")</f>
        <v xml:space="preserve">  </v>
      </c>
    </row>
    <row r="1939" spans="1:35">
      <c r="A1939" t="s">
        <v>8124</v>
      </c>
      <c r="B1939" t="s">
        <v>8125</v>
      </c>
      <c r="C1939">
        <v>0</v>
      </c>
      <c r="D1939">
        <v>0</v>
      </c>
      <c r="E1939" t="s">
        <v>8126</v>
      </c>
      <c r="F1939" t="s">
        <v>34</v>
      </c>
      <c r="G1939" t="s">
        <v>8127</v>
      </c>
      <c r="H1939" t="s">
        <v>8128</v>
      </c>
      <c r="I1939" t="s">
        <v>8128</v>
      </c>
      <c r="J1939" t="s">
        <v>8128</v>
      </c>
      <c r="K1939" t="s">
        <v>8128</v>
      </c>
      <c r="L1939" t="s">
        <v>8126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50</v>
      </c>
      <c r="AC1939" t="s">
        <v>663</v>
      </c>
      <c r="AD1939" t="s">
        <v>111</v>
      </c>
      <c r="AE1939">
        <v>21</v>
      </c>
      <c r="AF1939">
        <v>5813</v>
      </c>
      <c r="AG1939" t="str">
        <f>CONCATENATE(Table1[[#This Row],[item_code]],(".jpg"))</f>
        <v>LAB201.jpg</v>
      </c>
      <c r="AH1939" t="str">
        <f>IF(Table1[[#This Row],[DEPO. TOTAL DISPO]]&gt;2,"Publish","Draft")</f>
        <v>Draft</v>
      </c>
      <c r="AI1939" s="1" t="str">
        <f>IFERROR(VLOOKUP(A1939,#REF!, 1, FALSE),"  ")</f>
        <v xml:space="preserve">  </v>
      </c>
    </row>
    <row r="1940" spans="1:35">
      <c r="A1940" t="s">
        <v>2029</v>
      </c>
      <c r="B1940" t="s">
        <v>2030</v>
      </c>
      <c r="C1940">
        <v>0</v>
      </c>
      <c r="D1940">
        <v>0</v>
      </c>
      <c r="E1940" t="s">
        <v>2031</v>
      </c>
      <c r="F1940" t="s">
        <v>34</v>
      </c>
      <c r="G1940" t="s">
        <v>2032</v>
      </c>
      <c r="H1940" t="s">
        <v>2033</v>
      </c>
      <c r="I1940" t="s">
        <v>2033</v>
      </c>
      <c r="J1940" t="s">
        <v>2033</v>
      </c>
      <c r="K1940" t="s">
        <v>2033</v>
      </c>
      <c r="L1940" t="s">
        <v>2031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50</v>
      </c>
      <c r="AC1940" t="s">
        <v>663</v>
      </c>
      <c r="AD1940" t="s">
        <v>104</v>
      </c>
      <c r="AE1940">
        <v>21</v>
      </c>
      <c r="AF1940">
        <v>3376</v>
      </c>
      <c r="AG1940" t="str">
        <f>CONCATENATE(Table1[[#This Row],[item_code]],(".jpg"))</f>
        <v>LAB2005.jpg</v>
      </c>
      <c r="AH1940" t="str">
        <f>IF(Table1[[#This Row],[DEPO. TOTAL DISPO]]&gt;2,"Publish","Draft")</f>
        <v>Draft</v>
      </c>
      <c r="AI1940" s="1" t="str">
        <f>IFERROR(VLOOKUP(A1940,#REF!, 1, FALSE),"  ")</f>
        <v xml:space="preserve">  </v>
      </c>
    </row>
    <row r="1941" spans="1:35">
      <c r="A1941" t="s">
        <v>2023</v>
      </c>
      <c r="B1941" t="s">
        <v>2024</v>
      </c>
      <c r="C1941">
        <v>0</v>
      </c>
      <c r="D1941">
        <v>0</v>
      </c>
      <c r="E1941" t="s">
        <v>2025</v>
      </c>
      <c r="F1941" t="s">
        <v>2026</v>
      </c>
      <c r="G1941" t="s">
        <v>2027</v>
      </c>
      <c r="H1941" t="s">
        <v>2028</v>
      </c>
      <c r="I1941" t="s">
        <v>2028</v>
      </c>
      <c r="J1941" t="s">
        <v>2028</v>
      </c>
      <c r="K1941" t="s">
        <v>2028</v>
      </c>
      <c r="L1941" t="s">
        <v>2025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t="s">
        <v>50</v>
      </c>
      <c r="AC1941" t="s">
        <v>663</v>
      </c>
      <c r="AD1941" t="s">
        <v>104</v>
      </c>
      <c r="AE1941">
        <v>21</v>
      </c>
      <c r="AF1941">
        <v>3375</v>
      </c>
      <c r="AG1941" t="str">
        <f>CONCATENATE(Table1[[#This Row],[item_code]],(".jpg"))</f>
        <v>LAB2004.jpg</v>
      </c>
      <c r="AH1941" t="str">
        <f>IF(Table1[[#This Row],[DEPO. TOTAL DISPO]]&gt;2,"Publish","Draft")</f>
        <v>Draft</v>
      </c>
      <c r="AI1941" s="1" t="str">
        <f>IFERROR(VLOOKUP(A1941,#REF!, 1, FALSE),"  ")</f>
        <v xml:space="preserve">  </v>
      </c>
    </row>
    <row r="1942" spans="1:35">
      <c r="A1942" t="s">
        <v>523</v>
      </c>
      <c r="B1942" t="s">
        <v>524</v>
      </c>
      <c r="C1942">
        <v>0</v>
      </c>
      <c r="D1942">
        <v>0</v>
      </c>
      <c r="E1942" t="s">
        <v>391</v>
      </c>
      <c r="F1942" t="s">
        <v>34</v>
      </c>
      <c r="G1942" t="s">
        <v>392</v>
      </c>
      <c r="H1942" t="s">
        <v>393</v>
      </c>
      <c r="I1942" t="s">
        <v>393</v>
      </c>
      <c r="J1942" t="s">
        <v>393</v>
      </c>
      <c r="K1942" t="s">
        <v>393</v>
      </c>
      <c r="L1942" t="s">
        <v>391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t="s">
        <v>50</v>
      </c>
      <c r="AC1942" t="s">
        <v>88</v>
      </c>
      <c r="AD1942" t="s">
        <v>520</v>
      </c>
      <c r="AE1942">
        <v>21</v>
      </c>
      <c r="AF1942">
        <v>2845</v>
      </c>
      <c r="AG1942" t="str">
        <f>CONCATENATE(Table1[[#This Row],[item_code]],(".jpg"))</f>
        <v>LAB200.jpg</v>
      </c>
      <c r="AH1942" t="str">
        <f>IF(Table1[[#This Row],[DEPO. TOTAL DISPO]]&gt;2,"Publish","Draft")</f>
        <v>Draft</v>
      </c>
      <c r="AI1942" s="1" t="str">
        <f>IFERROR(VLOOKUP(A1942,#REF!, 1, FALSE),"  ")</f>
        <v xml:space="preserve">  </v>
      </c>
    </row>
    <row r="1943" spans="1:35">
      <c r="A1943" t="s">
        <v>11770</v>
      </c>
      <c r="B1943" t="s">
        <v>11771</v>
      </c>
      <c r="C1943">
        <v>0</v>
      </c>
      <c r="D1943">
        <v>0</v>
      </c>
      <c r="E1943" t="s">
        <v>11772</v>
      </c>
      <c r="F1943" t="s">
        <v>34</v>
      </c>
      <c r="G1943" t="s">
        <v>11773</v>
      </c>
      <c r="H1943" t="s">
        <v>11774</v>
      </c>
      <c r="I1943" t="s">
        <v>11774</v>
      </c>
      <c r="J1943" t="s">
        <v>11774</v>
      </c>
      <c r="K1943" t="s">
        <v>11774</v>
      </c>
      <c r="L1943" t="s">
        <v>11772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50</v>
      </c>
      <c r="AC1943" t="s">
        <v>663</v>
      </c>
      <c r="AD1943" t="s">
        <v>345</v>
      </c>
      <c r="AE1943">
        <v>21</v>
      </c>
      <c r="AF1943">
        <v>9637</v>
      </c>
      <c r="AG1943" t="str">
        <f>CONCATENATE(Table1[[#This Row],[item_code]],(".jpg"))</f>
        <v>LAB1995.jpg</v>
      </c>
      <c r="AH1943" t="str">
        <f>IF(Table1[[#This Row],[DEPO. TOTAL DISPO]]&gt;2,"Publish","Draft")</f>
        <v>Draft</v>
      </c>
      <c r="AI1943" s="1" t="str">
        <f>IFERROR(VLOOKUP(A1943,#REF!, 1, FALSE),"  ")</f>
        <v xml:space="preserve">  </v>
      </c>
    </row>
    <row r="1944" spans="1:35">
      <c r="A1944" t="s">
        <v>2884</v>
      </c>
      <c r="B1944" t="s">
        <v>2885</v>
      </c>
      <c r="C1944">
        <v>0</v>
      </c>
      <c r="D1944">
        <v>0</v>
      </c>
      <c r="E1944" t="s">
        <v>2194</v>
      </c>
      <c r="F1944" t="s">
        <v>34</v>
      </c>
      <c r="G1944" t="s">
        <v>2886</v>
      </c>
      <c r="H1944" t="s">
        <v>2196</v>
      </c>
      <c r="I1944" t="s">
        <v>2196</v>
      </c>
      <c r="J1944" t="s">
        <v>2196</v>
      </c>
      <c r="K1944" t="s">
        <v>2196</v>
      </c>
      <c r="L1944" t="s">
        <v>2194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50</v>
      </c>
      <c r="AC1944" t="s">
        <v>663</v>
      </c>
      <c r="AD1944" t="s">
        <v>111</v>
      </c>
      <c r="AE1944">
        <v>21</v>
      </c>
      <c r="AF1944">
        <v>3836</v>
      </c>
      <c r="AG1944" t="str">
        <f>CONCATENATE(Table1[[#This Row],[item_code]],(".jpg"))</f>
        <v>LAB198.jpg</v>
      </c>
      <c r="AH1944" t="str">
        <f>IF(Table1[[#This Row],[DEPO. TOTAL DISPO]]&gt;2,"Publish","Draft")</f>
        <v>Draft</v>
      </c>
      <c r="AI1944" s="1" t="str">
        <f>IFERROR(VLOOKUP(A1944,#REF!, 1, FALSE),"  ")</f>
        <v xml:space="preserve">  </v>
      </c>
    </row>
    <row r="1945" spans="1:35">
      <c r="A1945" t="s">
        <v>7377</v>
      </c>
      <c r="B1945" t="s">
        <v>7378</v>
      </c>
      <c r="C1945">
        <v>0</v>
      </c>
      <c r="D1945">
        <v>0</v>
      </c>
      <c r="E1945" t="s">
        <v>7379</v>
      </c>
      <c r="F1945" t="s">
        <v>34</v>
      </c>
      <c r="G1945" t="s">
        <v>4822</v>
      </c>
      <c r="H1945" t="s">
        <v>7380</v>
      </c>
      <c r="I1945" t="s">
        <v>7380</v>
      </c>
      <c r="J1945" t="s">
        <v>7380</v>
      </c>
      <c r="K1945" t="s">
        <v>7380</v>
      </c>
      <c r="L1945" t="s">
        <v>7379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t="s">
        <v>50</v>
      </c>
      <c r="AC1945" t="s">
        <v>663</v>
      </c>
      <c r="AD1945" t="s">
        <v>111</v>
      </c>
      <c r="AE1945">
        <v>21</v>
      </c>
      <c r="AF1945">
        <v>5624</v>
      </c>
      <c r="AG1945" t="str">
        <f>CONCATENATE(Table1[[#This Row],[item_code]],(".jpg"))</f>
        <v>LAB197.jpg</v>
      </c>
      <c r="AH1945" t="str">
        <f>IF(Table1[[#This Row],[DEPO. TOTAL DISPO]]&gt;2,"Publish","Draft")</f>
        <v>Draft</v>
      </c>
      <c r="AI1945" s="1" t="str">
        <f>IFERROR(VLOOKUP(A1945,#REF!, 1, FALSE),"  ")</f>
        <v xml:space="preserve">  </v>
      </c>
    </row>
    <row r="1946" spans="1:35">
      <c r="A1946" t="s">
        <v>3100</v>
      </c>
      <c r="B1946" t="s">
        <v>3101</v>
      </c>
      <c r="C1946">
        <v>0</v>
      </c>
      <c r="D1946">
        <v>0</v>
      </c>
      <c r="E1946" t="s">
        <v>3092</v>
      </c>
      <c r="F1946" t="s">
        <v>34</v>
      </c>
      <c r="G1946" t="s">
        <v>3093</v>
      </c>
      <c r="H1946" t="s">
        <v>3094</v>
      </c>
      <c r="I1946" t="s">
        <v>3094</v>
      </c>
      <c r="J1946" t="s">
        <v>3094</v>
      </c>
      <c r="K1946" t="s">
        <v>3094</v>
      </c>
      <c r="L1946" t="s">
        <v>3092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t="s">
        <v>50</v>
      </c>
      <c r="AC1946" t="s">
        <v>638</v>
      </c>
      <c r="AD1946" t="s">
        <v>3095</v>
      </c>
      <c r="AE1946">
        <v>21</v>
      </c>
      <c r="AF1946">
        <v>9433</v>
      </c>
      <c r="AG1946" t="str">
        <f>CONCATENATE(Table1[[#This Row],[item_code]],(".jpg"))</f>
        <v>LAB1969.jpg</v>
      </c>
      <c r="AH1946" t="str">
        <f>IF(Table1[[#This Row],[DEPO. TOTAL DISPO]]&gt;2,"Publish","Draft")</f>
        <v>Draft</v>
      </c>
      <c r="AI1946" s="1" t="str">
        <f>IFERROR(VLOOKUP(A1946,#REF!, 1, FALSE),"  ")</f>
        <v xml:space="preserve">  </v>
      </c>
    </row>
    <row r="1947" spans="1:35">
      <c r="A1947" t="s">
        <v>2124</v>
      </c>
      <c r="B1947" t="s">
        <v>2125</v>
      </c>
      <c r="C1947">
        <v>0</v>
      </c>
      <c r="D1947">
        <v>0</v>
      </c>
      <c r="E1947" t="s">
        <v>2126</v>
      </c>
      <c r="F1947" t="s">
        <v>34</v>
      </c>
      <c r="G1947" t="s">
        <v>2127</v>
      </c>
      <c r="H1947" t="s">
        <v>2128</v>
      </c>
      <c r="I1947" t="s">
        <v>2128</v>
      </c>
      <c r="J1947" t="s">
        <v>2128</v>
      </c>
      <c r="K1947" t="s">
        <v>2128</v>
      </c>
      <c r="L1947" t="s">
        <v>2126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t="s">
        <v>50</v>
      </c>
      <c r="AC1947" t="s">
        <v>663</v>
      </c>
      <c r="AD1947" t="s">
        <v>111</v>
      </c>
      <c r="AE1947">
        <v>21</v>
      </c>
      <c r="AF1947">
        <v>3455</v>
      </c>
      <c r="AG1947" t="str">
        <f>CONCATENATE(Table1[[#This Row],[item_code]],(".jpg"))</f>
        <v>LAB196.jpg</v>
      </c>
      <c r="AH1947" t="str">
        <f>IF(Table1[[#This Row],[DEPO. TOTAL DISPO]]&gt;2,"Publish","Draft")</f>
        <v>Draft</v>
      </c>
      <c r="AI1947" s="1" t="str">
        <f>IFERROR(VLOOKUP(A1947,#REF!, 1, FALSE),"  ")</f>
        <v xml:space="preserve">  </v>
      </c>
    </row>
    <row r="1948" spans="1:35">
      <c r="A1948" t="s">
        <v>11594</v>
      </c>
      <c r="B1948" t="s">
        <v>11595</v>
      </c>
      <c r="C1948">
        <v>0</v>
      </c>
      <c r="D1948">
        <v>0</v>
      </c>
      <c r="E1948" t="s">
        <v>11596</v>
      </c>
      <c r="F1948" t="s">
        <v>34</v>
      </c>
      <c r="G1948" t="s">
        <v>11597</v>
      </c>
      <c r="H1948" t="s">
        <v>11598</v>
      </c>
      <c r="I1948" t="s">
        <v>11598</v>
      </c>
      <c r="J1948" t="s">
        <v>11598</v>
      </c>
      <c r="K1948" t="s">
        <v>11598</v>
      </c>
      <c r="L1948" t="s">
        <v>11596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t="s">
        <v>50</v>
      </c>
      <c r="AC1948" t="s">
        <v>663</v>
      </c>
      <c r="AD1948" t="s">
        <v>111</v>
      </c>
      <c r="AE1948">
        <v>21</v>
      </c>
      <c r="AF1948">
        <v>7259</v>
      </c>
      <c r="AG1948" t="str">
        <f>CONCATENATE(Table1[[#This Row],[item_code]],(".jpg"))</f>
        <v>LAB195.jpg</v>
      </c>
      <c r="AH1948" t="str">
        <f>IF(Table1[[#This Row],[DEPO. TOTAL DISPO]]&gt;2,"Publish","Draft")</f>
        <v>Draft</v>
      </c>
      <c r="AI1948" s="1" t="str">
        <f>IFERROR(VLOOKUP(A1948,#REF!, 1, FALSE),"  ")</f>
        <v xml:space="preserve">  </v>
      </c>
    </row>
    <row r="1949" spans="1:35">
      <c r="A1949" t="s">
        <v>2897</v>
      </c>
      <c r="B1949" t="s">
        <v>2898</v>
      </c>
      <c r="C1949">
        <v>0</v>
      </c>
      <c r="D1949">
        <v>0</v>
      </c>
      <c r="E1949" t="s">
        <v>2899</v>
      </c>
      <c r="F1949" t="s">
        <v>2900</v>
      </c>
      <c r="G1949" t="s">
        <v>2901</v>
      </c>
      <c r="H1949" t="s">
        <v>2902</v>
      </c>
      <c r="I1949" t="s">
        <v>2902</v>
      </c>
      <c r="J1949" t="s">
        <v>2902</v>
      </c>
      <c r="K1949" t="s">
        <v>2902</v>
      </c>
      <c r="L1949" t="s">
        <v>2899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s">
        <v>50</v>
      </c>
      <c r="AC1949" t="s">
        <v>103</v>
      </c>
      <c r="AD1949" t="s">
        <v>111</v>
      </c>
      <c r="AE1949">
        <v>21</v>
      </c>
      <c r="AF1949">
        <v>3840</v>
      </c>
      <c r="AG1949" t="str">
        <f>CONCATENATE(Table1[[#This Row],[item_code]],(".jpg"))</f>
        <v>LAB194.jpg</v>
      </c>
      <c r="AH1949" t="str">
        <f>IF(Table1[[#This Row],[DEPO. TOTAL DISPO]]&gt;2,"Publish","Draft")</f>
        <v>Draft</v>
      </c>
      <c r="AI1949" s="1" t="str">
        <f>IFERROR(VLOOKUP(A1949,#REF!, 1, FALSE),"  ")</f>
        <v xml:space="preserve">  </v>
      </c>
    </row>
    <row r="1950" spans="1:35">
      <c r="A1950" t="s">
        <v>8050</v>
      </c>
      <c r="B1950" t="s">
        <v>8051</v>
      </c>
      <c r="C1950">
        <v>0</v>
      </c>
      <c r="D1950">
        <v>0</v>
      </c>
      <c r="E1950" t="s">
        <v>8052</v>
      </c>
      <c r="F1950" t="s">
        <v>34</v>
      </c>
      <c r="G1950" t="s">
        <v>8053</v>
      </c>
      <c r="H1950" t="s">
        <v>8054</v>
      </c>
      <c r="I1950" t="s">
        <v>8054</v>
      </c>
      <c r="J1950" t="s">
        <v>8054</v>
      </c>
      <c r="K1950" t="s">
        <v>8054</v>
      </c>
      <c r="L1950" t="s">
        <v>8052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t="s">
        <v>50</v>
      </c>
      <c r="AC1950" t="s">
        <v>103</v>
      </c>
      <c r="AD1950" t="s">
        <v>111</v>
      </c>
      <c r="AE1950">
        <v>21</v>
      </c>
      <c r="AF1950">
        <v>9355</v>
      </c>
      <c r="AG1950" t="str">
        <f>CONCATENATE(Table1[[#This Row],[item_code]],(".jpg"))</f>
        <v>LAB1910.jpg</v>
      </c>
      <c r="AH1950" t="str">
        <f>IF(Table1[[#This Row],[DEPO. TOTAL DISPO]]&gt;2,"Publish","Draft")</f>
        <v>Draft</v>
      </c>
      <c r="AI1950" s="1" t="str">
        <f>IFERROR(VLOOKUP(A1950,#REF!, 1, FALSE),"  ")</f>
        <v xml:space="preserve">  </v>
      </c>
    </row>
    <row r="1951" spans="1:35">
      <c r="A1951" t="s">
        <v>4060</v>
      </c>
      <c r="B1951" t="s">
        <v>4061</v>
      </c>
      <c r="C1951">
        <v>0</v>
      </c>
      <c r="D1951">
        <v>0</v>
      </c>
      <c r="E1951" t="s">
        <v>4062</v>
      </c>
      <c r="F1951" t="s">
        <v>34</v>
      </c>
      <c r="G1951" t="s">
        <v>4063</v>
      </c>
      <c r="H1951" t="s">
        <v>4064</v>
      </c>
      <c r="I1951" t="s">
        <v>4064</v>
      </c>
      <c r="J1951" t="s">
        <v>4064</v>
      </c>
      <c r="K1951" t="s">
        <v>4064</v>
      </c>
      <c r="L1951" t="s">
        <v>4062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t="s">
        <v>50</v>
      </c>
      <c r="AC1951" t="s">
        <v>58</v>
      </c>
      <c r="AD1951" t="s">
        <v>620</v>
      </c>
      <c r="AE1951">
        <v>21</v>
      </c>
      <c r="AF1951">
        <v>8733</v>
      </c>
      <c r="AG1951" t="str">
        <f>CONCATENATE(Table1[[#This Row],[item_code]],(".jpg"))</f>
        <v>LAB18N.jpg</v>
      </c>
      <c r="AH1951" t="str">
        <f>IF(Table1[[#This Row],[DEPO. TOTAL DISPO]]&gt;2,"Publish","Draft")</f>
        <v>Draft</v>
      </c>
      <c r="AI1951" s="1" t="str">
        <f>IFERROR(VLOOKUP(A1951,#REF!, 1, FALSE),"  ")</f>
        <v xml:space="preserve">  </v>
      </c>
    </row>
    <row r="1952" spans="1:35">
      <c r="A1952" t="s">
        <v>13577</v>
      </c>
      <c r="B1952" t="s">
        <v>13578</v>
      </c>
      <c r="C1952">
        <v>0</v>
      </c>
      <c r="D1952">
        <v>0</v>
      </c>
      <c r="E1952" t="s">
        <v>13579</v>
      </c>
      <c r="F1952" t="s">
        <v>34</v>
      </c>
      <c r="G1952" t="s">
        <v>13580</v>
      </c>
      <c r="H1952" t="s">
        <v>13581</v>
      </c>
      <c r="I1952" t="s">
        <v>13581</v>
      </c>
      <c r="J1952" t="s">
        <v>13581</v>
      </c>
      <c r="K1952" t="s">
        <v>13581</v>
      </c>
      <c r="L1952" t="s">
        <v>13579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50</v>
      </c>
      <c r="AC1952" t="s">
        <v>646</v>
      </c>
      <c r="AD1952" t="s">
        <v>3095</v>
      </c>
      <c r="AE1952">
        <v>21</v>
      </c>
      <c r="AF1952">
        <v>9022</v>
      </c>
      <c r="AG1952" t="str">
        <f>CONCATENATE(Table1[[#This Row],[item_code]],(".jpg"))</f>
        <v>LAB1853.jpg</v>
      </c>
      <c r="AH1952" t="str">
        <f>IF(Table1[[#This Row],[DEPO. TOTAL DISPO]]&gt;2,"Publish","Draft")</f>
        <v>Draft</v>
      </c>
      <c r="AI1952" s="1" t="str">
        <f>IFERROR(VLOOKUP(A1952,#REF!, 1, FALSE),"  ")</f>
        <v xml:space="preserve">  </v>
      </c>
    </row>
    <row r="1953" spans="1:35">
      <c r="A1953" t="s">
        <v>10380</v>
      </c>
      <c r="B1953" t="s">
        <v>10381</v>
      </c>
      <c r="C1953">
        <v>0</v>
      </c>
      <c r="D1953">
        <v>0</v>
      </c>
      <c r="E1953" t="s">
        <v>10382</v>
      </c>
      <c r="F1953" t="s">
        <v>34</v>
      </c>
      <c r="G1953" t="s">
        <v>5860</v>
      </c>
      <c r="H1953" t="s">
        <v>10383</v>
      </c>
      <c r="I1953" t="s">
        <v>10383</v>
      </c>
      <c r="J1953" t="s">
        <v>10383</v>
      </c>
      <c r="K1953" t="s">
        <v>10383</v>
      </c>
      <c r="L1953" t="s">
        <v>10382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50</v>
      </c>
      <c r="AC1953" t="s">
        <v>663</v>
      </c>
      <c r="AD1953" t="s">
        <v>872</v>
      </c>
      <c r="AE1953">
        <v>21</v>
      </c>
      <c r="AF1953">
        <v>6693</v>
      </c>
      <c r="AG1953" t="str">
        <f>CONCATENATE(Table1[[#This Row],[item_code]],(".jpg"))</f>
        <v>LAB184.jpg</v>
      </c>
      <c r="AH1953" t="str">
        <f>IF(Table1[[#This Row],[DEPO. TOTAL DISPO]]&gt;2,"Publish","Draft")</f>
        <v>Draft</v>
      </c>
      <c r="AI1953" s="1" t="str">
        <f>IFERROR(VLOOKUP(A1953,#REF!, 1, FALSE),"  ")</f>
        <v xml:space="preserve">  </v>
      </c>
    </row>
    <row r="1954" spans="1:35">
      <c r="A1954" t="s">
        <v>13714</v>
      </c>
      <c r="B1954" t="s">
        <v>13715</v>
      </c>
      <c r="C1954">
        <v>0</v>
      </c>
      <c r="D1954">
        <v>0</v>
      </c>
      <c r="E1954" t="s">
        <v>13579</v>
      </c>
      <c r="F1954" t="s">
        <v>34</v>
      </c>
      <c r="G1954" t="s">
        <v>13580</v>
      </c>
      <c r="H1954" t="s">
        <v>13581</v>
      </c>
      <c r="I1954" t="s">
        <v>13581</v>
      </c>
      <c r="J1954" t="s">
        <v>13581</v>
      </c>
      <c r="K1954" t="s">
        <v>13581</v>
      </c>
      <c r="L1954" t="s">
        <v>13579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50</v>
      </c>
      <c r="AC1954" t="s">
        <v>646</v>
      </c>
      <c r="AD1954" t="s">
        <v>3095</v>
      </c>
      <c r="AE1954">
        <v>21</v>
      </c>
      <c r="AF1954">
        <v>9011</v>
      </c>
      <c r="AG1954" t="str">
        <f>CONCATENATE(Table1[[#This Row],[item_code]],(".jpg"))</f>
        <v>LAB1839.jpg</v>
      </c>
      <c r="AH1954" t="str">
        <f>IF(Table1[[#This Row],[DEPO. TOTAL DISPO]]&gt;2,"Publish","Draft")</f>
        <v>Draft</v>
      </c>
      <c r="AI1954" s="1" t="str">
        <f>IFERROR(VLOOKUP(A1954,#REF!, 1, FALSE),"  ")</f>
        <v xml:space="preserve">  </v>
      </c>
    </row>
    <row r="1955" spans="1:35">
      <c r="A1955" t="s">
        <v>897</v>
      </c>
      <c r="B1955" t="s">
        <v>898</v>
      </c>
      <c r="C1955">
        <v>0</v>
      </c>
      <c r="D1955">
        <v>0</v>
      </c>
      <c r="E1955" t="s">
        <v>899</v>
      </c>
      <c r="F1955" t="s">
        <v>230</v>
      </c>
      <c r="G1955" t="s">
        <v>900</v>
      </c>
      <c r="H1955" t="s">
        <v>901</v>
      </c>
      <c r="I1955" t="s">
        <v>901</v>
      </c>
      <c r="J1955" t="s">
        <v>901</v>
      </c>
      <c r="K1955" t="s">
        <v>901</v>
      </c>
      <c r="L1955" t="s">
        <v>899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t="s">
        <v>50</v>
      </c>
      <c r="AC1955" t="s">
        <v>663</v>
      </c>
      <c r="AD1955" t="s">
        <v>334</v>
      </c>
      <c r="AE1955">
        <v>21</v>
      </c>
      <c r="AF1955">
        <v>9734</v>
      </c>
      <c r="AG1955" t="str">
        <f>CONCATENATE(Table1[[#This Row],[item_code]],(".jpg"))</f>
        <v>LAB1834.jpg</v>
      </c>
      <c r="AH1955" t="str">
        <f>IF(Table1[[#This Row],[DEPO. TOTAL DISPO]]&gt;2,"Publish","Draft")</f>
        <v>Draft</v>
      </c>
      <c r="AI1955" s="1" t="str">
        <f>IFERROR(VLOOKUP(A1955,#REF!, 1, FALSE),"  ")</f>
        <v xml:space="preserve">  </v>
      </c>
    </row>
    <row r="1956" spans="1:35">
      <c r="A1956" t="s">
        <v>6522</v>
      </c>
      <c r="B1956" t="s">
        <v>6523</v>
      </c>
      <c r="C1956">
        <v>0</v>
      </c>
      <c r="D1956">
        <v>0</v>
      </c>
      <c r="E1956" t="s">
        <v>6524</v>
      </c>
      <c r="F1956" t="s">
        <v>34</v>
      </c>
      <c r="G1956" t="s">
        <v>6525</v>
      </c>
      <c r="H1956" t="s">
        <v>6526</v>
      </c>
      <c r="I1956" t="s">
        <v>6526</v>
      </c>
      <c r="J1956" t="s">
        <v>6526</v>
      </c>
      <c r="K1956" t="s">
        <v>6526</v>
      </c>
      <c r="L1956" t="s">
        <v>6524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50</v>
      </c>
      <c r="AC1956" t="s">
        <v>58</v>
      </c>
      <c r="AD1956" t="s">
        <v>5883</v>
      </c>
      <c r="AE1956">
        <v>21</v>
      </c>
      <c r="AF1956">
        <v>8441</v>
      </c>
      <c r="AG1956" t="str">
        <f>CONCATENATE(Table1[[#This Row],[item_code]],(".jpg"))</f>
        <v>LAB1811.jpg</v>
      </c>
      <c r="AH1956" t="str">
        <f>IF(Table1[[#This Row],[DEPO. TOTAL DISPO]]&gt;2,"Publish","Draft")</f>
        <v>Draft</v>
      </c>
      <c r="AI1956" s="1" t="str">
        <f>IFERROR(VLOOKUP(A1956,#REF!, 1, FALSE),"  ")</f>
        <v xml:space="preserve">  </v>
      </c>
    </row>
    <row r="1957" spans="1:35">
      <c r="A1957" t="s">
        <v>6517</v>
      </c>
      <c r="B1957" t="s">
        <v>6518</v>
      </c>
      <c r="C1957">
        <v>0</v>
      </c>
      <c r="D1957">
        <v>0</v>
      </c>
      <c r="E1957" t="s">
        <v>6519</v>
      </c>
      <c r="F1957" t="s">
        <v>34</v>
      </c>
      <c r="G1957" t="s">
        <v>6520</v>
      </c>
      <c r="H1957" t="s">
        <v>6521</v>
      </c>
      <c r="I1957" t="s">
        <v>6521</v>
      </c>
      <c r="J1957" t="s">
        <v>6521</v>
      </c>
      <c r="K1957" t="s">
        <v>6521</v>
      </c>
      <c r="L1957" t="s">
        <v>6519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50</v>
      </c>
      <c r="AC1957" t="s">
        <v>58</v>
      </c>
      <c r="AD1957" t="s">
        <v>5883</v>
      </c>
      <c r="AE1957">
        <v>21</v>
      </c>
      <c r="AF1957">
        <v>8440</v>
      </c>
      <c r="AG1957" t="str">
        <f>CONCATENATE(Table1[[#This Row],[item_code]],(".jpg"))</f>
        <v>LAB1810.jpg</v>
      </c>
      <c r="AH1957" t="str">
        <f>IF(Table1[[#This Row],[DEPO. TOTAL DISPO]]&gt;2,"Publish","Draft")</f>
        <v>Draft</v>
      </c>
      <c r="AI1957" s="1" t="str">
        <f>IFERROR(VLOOKUP(A1957,#REF!, 1, FALSE),"  ")</f>
        <v xml:space="preserve">  </v>
      </c>
    </row>
    <row r="1958" spans="1:35">
      <c r="A1958" t="s">
        <v>8180</v>
      </c>
      <c r="B1958" t="s">
        <v>8181</v>
      </c>
      <c r="C1958">
        <v>0</v>
      </c>
      <c r="D1958">
        <v>0</v>
      </c>
      <c r="E1958" t="s">
        <v>8182</v>
      </c>
      <c r="F1958" t="s">
        <v>71</v>
      </c>
      <c r="G1958" t="s">
        <v>8183</v>
      </c>
      <c r="H1958" t="s">
        <v>8184</v>
      </c>
      <c r="I1958" t="s">
        <v>8184</v>
      </c>
      <c r="J1958" t="s">
        <v>8184</v>
      </c>
      <c r="K1958" t="s">
        <v>8184</v>
      </c>
      <c r="L1958" t="s">
        <v>8182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131</v>
      </c>
      <c r="AC1958" t="s">
        <v>619</v>
      </c>
      <c r="AD1958" t="s">
        <v>158</v>
      </c>
      <c r="AE1958">
        <v>10.5</v>
      </c>
      <c r="AF1958">
        <v>995</v>
      </c>
      <c r="AG1958" t="str">
        <f>CONCATENATE(Table1[[#This Row],[item_code]],(".jpg"))</f>
        <v>LAB17012.jpg</v>
      </c>
      <c r="AH1958" t="str">
        <f>IF(Table1[[#This Row],[DEPO. TOTAL DISPO]]&gt;2,"Publish","Draft")</f>
        <v>Draft</v>
      </c>
      <c r="AI1958" s="1" t="str">
        <f>IFERROR(VLOOKUP(A1958,#REF!, 1, FALSE),"  ")</f>
        <v xml:space="preserve">  </v>
      </c>
    </row>
    <row r="1959" spans="1:35">
      <c r="A1959" t="s">
        <v>10738</v>
      </c>
      <c r="B1959" t="s">
        <v>10739</v>
      </c>
      <c r="C1959">
        <v>0</v>
      </c>
      <c r="D1959">
        <v>0</v>
      </c>
      <c r="E1959" t="s">
        <v>10740</v>
      </c>
      <c r="F1959" t="s">
        <v>34</v>
      </c>
      <c r="G1959" t="s">
        <v>10741</v>
      </c>
      <c r="H1959" t="s">
        <v>10742</v>
      </c>
      <c r="I1959" t="s">
        <v>10742</v>
      </c>
      <c r="J1959" t="s">
        <v>10742</v>
      </c>
      <c r="K1959" t="s">
        <v>10742</v>
      </c>
      <c r="L1959" t="s">
        <v>10740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 t="s">
        <v>50</v>
      </c>
      <c r="AC1959" t="s">
        <v>663</v>
      </c>
      <c r="AD1959" t="s">
        <v>111</v>
      </c>
      <c r="AE1959">
        <v>21</v>
      </c>
      <c r="AF1959">
        <v>8947</v>
      </c>
      <c r="AG1959" t="str">
        <f>CONCATENATE(Table1[[#This Row],[item_code]],(".jpg"))</f>
        <v>LAB1644.jpg</v>
      </c>
      <c r="AH1959" t="str">
        <f>IF(Table1[[#This Row],[DEPO. TOTAL DISPO]]&gt;2,"Publish","Draft")</f>
        <v>Draft</v>
      </c>
      <c r="AI1959" s="1" t="str">
        <f>IFERROR(VLOOKUP(A1959,#REF!, 1, FALSE),"  ")</f>
        <v xml:space="preserve">  </v>
      </c>
    </row>
    <row r="1960" spans="1:35">
      <c r="A1960" t="s">
        <v>5878</v>
      </c>
      <c r="B1960" t="s">
        <v>5879</v>
      </c>
      <c r="C1960">
        <v>0</v>
      </c>
      <c r="D1960">
        <v>0</v>
      </c>
      <c r="E1960" t="s">
        <v>5880</v>
      </c>
      <c r="F1960" t="s">
        <v>34</v>
      </c>
      <c r="G1960" t="s">
        <v>5881</v>
      </c>
      <c r="H1960" t="s">
        <v>5882</v>
      </c>
      <c r="I1960" t="s">
        <v>5882</v>
      </c>
      <c r="J1960" t="s">
        <v>5882</v>
      </c>
      <c r="K1960" t="s">
        <v>5882</v>
      </c>
      <c r="L1960" t="s">
        <v>5880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50</v>
      </c>
      <c r="AC1960" t="s">
        <v>58</v>
      </c>
      <c r="AD1960" t="s">
        <v>5883</v>
      </c>
      <c r="AE1960">
        <v>21</v>
      </c>
      <c r="AF1960">
        <v>9096</v>
      </c>
      <c r="AG1960" t="str">
        <f>CONCATENATE(Table1[[#This Row],[item_code]],(".jpg"))</f>
        <v>LAB1628.jpg</v>
      </c>
      <c r="AH1960" t="str">
        <f>IF(Table1[[#This Row],[DEPO. TOTAL DISPO]]&gt;2,"Publish","Draft")</f>
        <v>Draft</v>
      </c>
      <c r="AI1960" s="1" t="str">
        <f>IFERROR(VLOOKUP(A1960,#REF!, 1, FALSE),"  ")</f>
        <v xml:space="preserve">  </v>
      </c>
    </row>
    <row r="1961" spans="1:35">
      <c r="A1961" t="s">
        <v>6512</v>
      </c>
      <c r="B1961" t="s">
        <v>6513</v>
      </c>
      <c r="C1961">
        <v>0</v>
      </c>
      <c r="D1961">
        <v>0</v>
      </c>
      <c r="E1961" t="s">
        <v>6514</v>
      </c>
      <c r="F1961" t="s">
        <v>34</v>
      </c>
      <c r="G1961" t="s">
        <v>6515</v>
      </c>
      <c r="H1961" t="s">
        <v>6516</v>
      </c>
      <c r="I1961" t="s">
        <v>6516</v>
      </c>
      <c r="J1961" t="s">
        <v>6516</v>
      </c>
      <c r="K1961" t="s">
        <v>6516</v>
      </c>
      <c r="L1961" t="s">
        <v>6514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 t="s">
        <v>50</v>
      </c>
      <c r="AC1961" t="s">
        <v>58</v>
      </c>
      <c r="AD1961" t="s">
        <v>5883</v>
      </c>
      <c r="AE1961">
        <v>21</v>
      </c>
      <c r="AF1961">
        <v>8439</v>
      </c>
      <c r="AG1961" t="str">
        <f>CONCATENATE(Table1[[#This Row],[item_code]],(".jpg"))</f>
        <v>LAB1610.jpg</v>
      </c>
      <c r="AH1961" t="str">
        <f>IF(Table1[[#This Row],[DEPO. TOTAL DISPO]]&gt;2,"Publish","Draft")</f>
        <v>Draft</v>
      </c>
      <c r="AI1961" s="1" t="str">
        <f>IFERROR(VLOOKUP(A1961,#REF!, 1, FALSE),"  ")</f>
        <v xml:space="preserve">  </v>
      </c>
    </row>
    <row r="1962" spans="1:35">
      <c r="A1962" t="s">
        <v>2141</v>
      </c>
      <c r="B1962" t="s">
        <v>2142</v>
      </c>
      <c r="C1962">
        <v>0</v>
      </c>
      <c r="D1962">
        <v>0</v>
      </c>
      <c r="E1962" t="s">
        <v>2143</v>
      </c>
      <c r="F1962" t="s">
        <v>34</v>
      </c>
      <c r="G1962" t="s">
        <v>2144</v>
      </c>
      <c r="H1962" t="s">
        <v>2145</v>
      </c>
      <c r="I1962" t="s">
        <v>2145</v>
      </c>
      <c r="J1962" t="s">
        <v>2145</v>
      </c>
      <c r="K1962" t="s">
        <v>2145</v>
      </c>
      <c r="L1962" t="s">
        <v>2143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t="s">
        <v>50</v>
      </c>
      <c r="AC1962" t="s">
        <v>663</v>
      </c>
      <c r="AD1962" t="s">
        <v>759</v>
      </c>
      <c r="AE1962">
        <v>21</v>
      </c>
      <c r="AF1962">
        <v>3460</v>
      </c>
      <c r="AG1962" t="str">
        <f>CONCATENATE(Table1[[#This Row],[item_code]],(".jpg"))</f>
        <v>LAB1608.jpg</v>
      </c>
      <c r="AH1962" t="str">
        <f>IF(Table1[[#This Row],[DEPO. TOTAL DISPO]]&gt;2,"Publish","Draft")</f>
        <v>Draft</v>
      </c>
      <c r="AI1962" s="1" t="str">
        <f>IFERROR(VLOOKUP(A1962,#REF!, 1, FALSE),"  ")</f>
        <v xml:space="preserve">  </v>
      </c>
    </row>
    <row r="1963" spans="1:35">
      <c r="A1963" t="s">
        <v>7693</v>
      </c>
      <c r="B1963" t="s">
        <v>7694</v>
      </c>
      <c r="C1963">
        <v>0</v>
      </c>
      <c r="D1963">
        <v>0</v>
      </c>
      <c r="E1963" t="s">
        <v>7695</v>
      </c>
      <c r="F1963" t="s">
        <v>34</v>
      </c>
      <c r="G1963" t="s">
        <v>7696</v>
      </c>
      <c r="H1963" t="s">
        <v>7697</v>
      </c>
      <c r="I1963" t="s">
        <v>7697</v>
      </c>
      <c r="J1963" t="s">
        <v>7697</v>
      </c>
      <c r="K1963" t="s">
        <v>7697</v>
      </c>
      <c r="L1963" t="s">
        <v>7695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50</v>
      </c>
      <c r="AC1963" t="s">
        <v>7493</v>
      </c>
      <c r="AD1963" t="s">
        <v>6354</v>
      </c>
      <c r="AE1963">
        <v>21</v>
      </c>
      <c r="AF1963">
        <v>9423</v>
      </c>
      <c r="AG1963" t="str">
        <f>CONCATENATE(Table1[[#This Row],[item_code]],(".jpg"))</f>
        <v>LAB1598.jpg</v>
      </c>
      <c r="AH1963" t="str">
        <f>IF(Table1[[#This Row],[DEPO. TOTAL DISPO]]&gt;2,"Publish","Draft")</f>
        <v>Draft</v>
      </c>
      <c r="AI1963" s="1" t="str">
        <f>IFERROR(VLOOKUP(A1963,#REF!, 1, FALSE),"  ")</f>
        <v xml:space="preserve">  </v>
      </c>
    </row>
    <row r="1964" spans="1:35">
      <c r="A1964" t="s">
        <v>5809</v>
      </c>
      <c r="B1964" t="s">
        <v>5810</v>
      </c>
      <c r="C1964">
        <v>0</v>
      </c>
      <c r="D1964">
        <v>0</v>
      </c>
      <c r="E1964" t="s">
        <v>5811</v>
      </c>
      <c r="F1964" t="s">
        <v>34</v>
      </c>
      <c r="G1964" t="s">
        <v>5812</v>
      </c>
      <c r="H1964" t="s">
        <v>5813</v>
      </c>
      <c r="I1964" t="s">
        <v>5813</v>
      </c>
      <c r="J1964" t="s">
        <v>5813</v>
      </c>
      <c r="K1964" t="s">
        <v>5813</v>
      </c>
      <c r="L1964" t="s">
        <v>5811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 t="s">
        <v>50</v>
      </c>
      <c r="AC1964" t="s">
        <v>663</v>
      </c>
      <c r="AD1964" t="s">
        <v>111</v>
      </c>
      <c r="AE1964">
        <v>21</v>
      </c>
      <c r="AF1964">
        <v>4822</v>
      </c>
      <c r="AG1964" t="str">
        <f>CONCATENATE(Table1[[#This Row],[item_code]],(".jpg"))</f>
        <v>LAB157.jpg</v>
      </c>
      <c r="AH1964" t="str">
        <f>IF(Table1[[#This Row],[DEPO. TOTAL DISPO]]&gt;2,"Publish","Draft")</f>
        <v>Draft</v>
      </c>
      <c r="AI1964" s="1" t="str">
        <f>IFERROR(VLOOKUP(A1964,#REF!, 1, FALSE),"  ")</f>
        <v xml:space="preserve">  </v>
      </c>
    </row>
    <row r="1965" spans="1:35">
      <c r="A1965" t="s">
        <v>13092</v>
      </c>
      <c r="B1965" t="s">
        <v>13093</v>
      </c>
      <c r="C1965">
        <v>0</v>
      </c>
      <c r="D1965">
        <v>0</v>
      </c>
      <c r="E1965" t="s">
        <v>13084</v>
      </c>
      <c r="F1965" t="s">
        <v>34</v>
      </c>
      <c r="G1965" t="s">
        <v>13085</v>
      </c>
      <c r="H1965" t="s">
        <v>13086</v>
      </c>
      <c r="I1965" t="s">
        <v>13086</v>
      </c>
      <c r="J1965" t="s">
        <v>13086</v>
      </c>
      <c r="K1965" t="s">
        <v>13086</v>
      </c>
      <c r="L1965" t="s">
        <v>13084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50</v>
      </c>
      <c r="AC1965" t="s">
        <v>646</v>
      </c>
      <c r="AD1965" t="s">
        <v>111</v>
      </c>
      <c r="AE1965">
        <v>21</v>
      </c>
      <c r="AF1965">
        <v>9046</v>
      </c>
      <c r="AG1965" t="str">
        <f>CONCATENATE(Table1[[#This Row],[item_code]],(".jpg"))</f>
        <v>LAB1569.jpg</v>
      </c>
      <c r="AH1965" t="str">
        <f>IF(Table1[[#This Row],[DEPO. TOTAL DISPO]]&gt;2,"Publish","Draft")</f>
        <v>Draft</v>
      </c>
      <c r="AI1965" s="1" t="str">
        <f>IFERROR(VLOOKUP(A1965,#REF!, 1, FALSE),"  ")</f>
        <v xml:space="preserve">  </v>
      </c>
    </row>
    <row r="1966" spans="1:35">
      <c r="A1966" t="s">
        <v>6779</v>
      </c>
      <c r="B1966" t="s">
        <v>6780</v>
      </c>
      <c r="C1966">
        <v>0</v>
      </c>
      <c r="D1966">
        <v>0</v>
      </c>
      <c r="E1966" t="s">
        <v>6781</v>
      </c>
      <c r="F1966" t="s">
        <v>34</v>
      </c>
      <c r="G1966" t="s">
        <v>6782</v>
      </c>
      <c r="H1966" t="s">
        <v>6783</v>
      </c>
      <c r="I1966" t="s">
        <v>6783</v>
      </c>
      <c r="J1966" t="s">
        <v>6783</v>
      </c>
      <c r="K1966" t="s">
        <v>6783</v>
      </c>
      <c r="L1966" t="s">
        <v>6781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s">
        <v>50</v>
      </c>
      <c r="AC1966" t="s">
        <v>58</v>
      </c>
      <c r="AD1966" t="s">
        <v>357</v>
      </c>
      <c r="AE1966">
        <v>21</v>
      </c>
      <c r="AF1966">
        <v>9456</v>
      </c>
      <c r="AG1966" t="str">
        <f>CONCATENATE(Table1[[#This Row],[item_code]],(".jpg"))</f>
        <v>LAB1563.jpg</v>
      </c>
      <c r="AH1966" t="str">
        <f>IF(Table1[[#This Row],[DEPO. TOTAL DISPO]]&gt;2,"Publish","Draft")</f>
        <v>Draft</v>
      </c>
      <c r="AI1966" s="1" t="str">
        <f>IFERROR(VLOOKUP(A1966,#REF!, 1, FALSE),"  ")</f>
        <v xml:space="preserve">  </v>
      </c>
    </row>
    <row r="1967" spans="1:35">
      <c r="A1967" t="s">
        <v>13016</v>
      </c>
      <c r="B1967" t="s">
        <v>13017</v>
      </c>
      <c r="C1967">
        <v>0</v>
      </c>
      <c r="D1967">
        <v>0</v>
      </c>
      <c r="E1967" t="s">
        <v>13018</v>
      </c>
      <c r="F1967" t="s">
        <v>34</v>
      </c>
      <c r="G1967" t="s">
        <v>13019</v>
      </c>
      <c r="H1967" t="s">
        <v>13020</v>
      </c>
      <c r="I1967" t="s">
        <v>13020</v>
      </c>
      <c r="J1967" t="s">
        <v>13020</v>
      </c>
      <c r="K1967" t="s">
        <v>13020</v>
      </c>
      <c r="L1967" t="s">
        <v>13018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50</v>
      </c>
      <c r="AC1967" t="s">
        <v>663</v>
      </c>
      <c r="AD1967" t="s">
        <v>111</v>
      </c>
      <c r="AE1967">
        <v>21</v>
      </c>
      <c r="AF1967">
        <v>7943</v>
      </c>
      <c r="AG1967" t="str">
        <f>CONCATENATE(Table1[[#This Row],[item_code]],(".jpg"))</f>
        <v>LAB156.jpg</v>
      </c>
      <c r="AH1967" t="str">
        <f>IF(Table1[[#This Row],[DEPO. TOTAL DISPO]]&gt;2,"Publish","Draft")</f>
        <v>Draft</v>
      </c>
      <c r="AI1967" s="1" t="str">
        <f>IFERROR(VLOOKUP(A1967,#REF!, 1, FALSE),"  ")</f>
        <v xml:space="preserve">  </v>
      </c>
    </row>
    <row r="1968" spans="1:35">
      <c r="A1968" t="s">
        <v>13082</v>
      </c>
      <c r="B1968" t="s">
        <v>13083</v>
      </c>
      <c r="C1968">
        <v>0</v>
      </c>
      <c r="D1968">
        <v>0</v>
      </c>
      <c r="E1968" t="s">
        <v>13084</v>
      </c>
      <c r="F1968" t="s">
        <v>34</v>
      </c>
      <c r="G1968" t="s">
        <v>13085</v>
      </c>
      <c r="H1968" t="s">
        <v>13086</v>
      </c>
      <c r="I1968" t="s">
        <v>13086</v>
      </c>
      <c r="J1968" t="s">
        <v>13086</v>
      </c>
      <c r="K1968" t="s">
        <v>13086</v>
      </c>
      <c r="L1968" t="s">
        <v>13084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50</v>
      </c>
      <c r="AC1968" t="s">
        <v>646</v>
      </c>
      <c r="AD1968" t="s">
        <v>111</v>
      </c>
      <c r="AE1968">
        <v>21</v>
      </c>
      <c r="AF1968">
        <v>9045</v>
      </c>
      <c r="AG1968" t="str">
        <f>CONCATENATE(Table1[[#This Row],[item_code]],(".jpg"))</f>
        <v>LAB1545.jpg</v>
      </c>
      <c r="AH1968" t="str">
        <f>IF(Table1[[#This Row],[DEPO. TOTAL DISPO]]&gt;2,"Publish","Draft")</f>
        <v>Draft</v>
      </c>
      <c r="AI1968" s="1" t="str">
        <f>IFERROR(VLOOKUP(A1968,#REF!, 1, FALSE),"  ")</f>
        <v xml:space="preserve">  </v>
      </c>
    </row>
    <row r="1969" spans="1:35">
      <c r="A1969" t="s">
        <v>13006</v>
      </c>
      <c r="B1969" t="s">
        <v>13007</v>
      </c>
      <c r="C1969">
        <v>0</v>
      </c>
      <c r="D1969">
        <v>0</v>
      </c>
      <c r="E1969" t="s">
        <v>13008</v>
      </c>
      <c r="F1969" t="s">
        <v>34</v>
      </c>
      <c r="G1969" t="s">
        <v>13009</v>
      </c>
      <c r="H1969" t="s">
        <v>13010</v>
      </c>
      <c r="I1969" t="s">
        <v>13010</v>
      </c>
      <c r="J1969" t="s">
        <v>13010</v>
      </c>
      <c r="K1969" t="s">
        <v>13010</v>
      </c>
      <c r="L1969" t="s">
        <v>13008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50</v>
      </c>
      <c r="AC1969" t="s">
        <v>103</v>
      </c>
      <c r="AD1969" t="s">
        <v>111</v>
      </c>
      <c r="AE1969">
        <v>21</v>
      </c>
      <c r="AF1969">
        <v>7934</v>
      </c>
      <c r="AG1969" t="str">
        <f>CONCATENATE(Table1[[#This Row],[item_code]],(".jpg"))</f>
        <v>LAB154.jpg</v>
      </c>
      <c r="AH1969" t="str">
        <f>IF(Table1[[#This Row],[DEPO. TOTAL DISPO]]&gt;2,"Publish","Draft")</f>
        <v>Draft</v>
      </c>
      <c r="AI1969" s="1" t="str">
        <f>IFERROR(VLOOKUP(A1969,#REF!, 1, FALSE),"  ")</f>
        <v xml:space="preserve">  </v>
      </c>
    </row>
    <row r="1970" spans="1:35">
      <c r="A1970" t="s">
        <v>2974</v>
      </c>
      <c r="B1970" t="s">
        <v>2975</v>
      </c>
      <c r="C1970">
        <v>0</v>
      </c>
      <c r="D1970">
        <v>0</v>
      </c>
      <c r="E1970" t="s">
        <v>2976</v>
      </c>
      <c r="F1970" t="s">
        <v>2977</v>
      </c>
      <c r="G1970" t="s">
        <v>2978</v>
      </c>
      <c r="H1970" t="s">
        <v>2979</v>
      </c>
      <c r="I1970" t="s">
        <v>2979</v>
      </c>
      <c r="J1970" t="s">
        <v>2979</v>
      </c>
      <c r="K1970" t="s">
        <v>2979</v>
      </c>
      <c r="L1970" t="s">
        <v>2976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t="s">
        <v>50</v>
      </c>
      <c r="AC1970" t="s">
        <v>103</v>
      </c>
      <c r="AD1970" t="s">
        <v>111</v>
      </c>
      <c r="AE1970">
        <v>21</v>
      </c>
      <c r="AF1970">
        <v>3856</v>
      </c>
      <c r="AG1970" t="str">
        <f>CONCATENATE(Table1[[#This Row],[item_code]],(".jpg"))</f>
        <v>LAB153.jpg</v>
      </c>
      <c r="AH1970" t="str">
        <f>IF(Table1[[#This Row],[DEPO. TOTAL DISPO]]&gt;2,"Publish","Draft")</f>
        <v>Draft</v>
      </c>
      <c r="AI1970" s="1" t="str">
        <f>IFERROR(VLOOKUP(A1970,#REF!, 1, FALSE),"  ")</f>
        <v xml:space="preserve">  </v>
      </c>
    </row>
    <row r="1971" spans="1:35">
      <c r="A1971" t="s">
        <v>8759</v>
      </c>
      <c r="B1971" t="s">
        <v>8760</v>
      </c>
      <c r="C1971">
        <v>0</v>
      </c>
      <c r="D1971">
        <v>0</v>
      </c>
      <c r="E1971" t="s">
        <v>8761</v>
      </c>
      <c r="F1971" t="s">
        <v>8762</v>
      </c>
      <c r="G1971" t="s">
        <v>8763</v>
      </c>
      <c r="H1971" t="s">
        <v>8764</v>
      </c>
      <c r="I1971" t="s">
        <v>8764</v>
      </c>
      <c r="J1971" t="s">
        <v>8764</v>
      </c>
      <c r="K1971" t="s">
        <v>8764</v>
      </c>
      <c r="L1971" t="s">
        <v>8761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s">
        <v>50</v>
      </c>
      <c r="AC1971" t="s">
        <v>663</v>
      </c>
      <c r="AD1971" t="s">
        <v>759</v>
      </c>
      <c r="AE1971">
        <v>21</v>
      </c>
      <c r="AF1971">
        <v>6090</v>
      </c>
      <c r="AG1971" t="str">
        <f>CONCATENATE(Table1[[#This Row],[item_code]],(".jpg"))</f>
        <v>LAB1520.jpg</v>
      </c>
      <c r="AH1971" t="str">
        <f>IF(Table1[[#This Row],[DEPO. TOTAL DISPO]]&gt;2,"Publish","Draft")</f>
        <v>Draft</v>
      </c>
      <c r="AI1971" s="1" t="str">
        <f>IFERROR(VLOOKUP(A1971,#REF!, 1, FALSE),"  ")</f>
        <v xml:space="preserve">  </v>
      </c>
    </row>
    <row r="1972" spans="1:35">
      <c r="A1972" t="s">
        <v>10274</v>
      </c>
      <c r="B1972" t="s">
        <v>10275</v>
      </c>
      <c r="C1972">
        <v>0</v>
      </c>
      <c r="D1972">
        <v>0</v>
      </c>
      <c r="E1972" t="s">
        <v>10276</v>
      </c>
      <c r="F1972" t="s">
        <v>34</v>
      </c>
      <c r="G1972" t="s">
        <v>10277</v>
      </c>
      <c r="H1972" t="s">
        <v>10278</v>
      </c>
      <c r="I1972" t="s">
        <v>10278</v>
      </c>
      <c r="J1972" t="s">
        <v>10278</v>
      </c>
      <c r="K1972" t="s">
        <v>10278</v>
      </c>
      <c r="L1972" t="s">
        <v>10276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t="s">
        <v>50</v>
      </c>
      <c r="AC1972" t="s">
        <v>663</v>
      </c>
      <c r="AD1972" t="s">
        <v>111</v>
      </c>
      <c r="AE1972">
        <v>21</v>
      </c>
      <c r="AF1972">
        <v>6260</v>
      </c>
      <c r="AG1972" t="str">
        <f>CONCATENATE(Table1[[#This Row],[item_code]],(".jpg"))</f>
        <v>LAB151.jpg</v>
      </c>
      <c r="AH1972" t="str">
        <f>IF(Table1[[#This Row],[DEPO. TOTAL DISPO]]&gt;2,"Publish","Draft")</f>
        <v>Draft</v>
      </c>
      <c r="AI1972" s="1" t="str">
        <f>IFERROR(VLOOKUP(A1972,#REF!, 1, FALSE),"  ")</f>
        <v xml:space="preserve">  </v>
      </c>
    </row>
    <row r="1973" spans="1:35">
      <c r="A1973" t="s">
        <v>13614</v>
      </c>
      <c r="B1973" t="s">
        <v>13615</v>
      </c>
      <c r="C1973">
        <v>0</v>
      </c>
      <c r="D1973">
        <v>0</v>
      </c>
      <c r="E1973" t="s">
        <v>13616</v>
      </c>
      <c r="F1973" t="s">
        <v>34</v>
      </c>
      <c r="G1973" t="s">
        <v>13617</v>
      </c>
      <c r="H1973" t="s">
        <v>13618</v>
      </c>
      <c r="I1973" t="s">
        <v>13618</v>
      </c>
      <c r="J1973" t="s">
        <v>13618</v>
      </c>
      <c r="K1973" t="s">
        <v>13618</v>
      </c>
      <c r="L1973" t="s">
        <v>13616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t="s">
        <v>50</v>
      </c>
      <c r="AC1973" t="s">
        <v>646</v>
      </c>
      <c r="AD1973" t="s">
        <v>111</v>
      </c>
      <c r="AE1973">
        <v>21</v>
      </c>
      <c r="AF1973">
        <v>9115</v>
      </c>
      <c r="AG1973" t="str">
        <f>CONCATENATE(Table1[[#This Row],[item_code]],(".jpg"))</f>
        <v>LAB1507.jpg</v>
      </c>
      <c r="AH1973" t="str">
        <f>IF(Table1[[#This Row],[DEPO. TOTAL DISPO]]&gt;2,"Publish","Draft")</f>
        <v>Draft</v>
      </c>
      <c r="AI1973" s="1" t="str">
        <f>IFERROR(VLOOKUP(A1973,#REF!, 1, FALSE),"  ")</f>
        <v xml:space="preserve">  </v>
      </c>
    </row>
    <row r="1974" spans="1:35">
      <c r="A1974" t="s">
        <v>4819</v>
      </c>
      <c r="B1974" t="s">
        <v>4820</v>
      </c>
      <c r="C1974">
        <v>0</v>
      </c>
      <c r="D1974">
        <v>0</v>
      </c>
      <c r="E1974" t="s">
        <v>4821</v>
      </c>
      <c r="F1974" t="s">
        <v>34</v>
      </c>
      <c r="G1974" t="s">
        <v>4822</v>
      </c>
      <c r="H1974" t="s">
        <v>4823</v>
      </c>
      <c r="I1974" t="s">
        <v>4823</v>
      </c>
      <c r="J1974" t="s">
        <v>4823</v>
      </c>
      <c r="K1974" t="s">
        <v>4823</v>
      </c>
      <c r="L1974" t="s">
        <v>4821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t="s">
        <v>50</v>
      </c>
      <c r="AC1974" t="s">
        <v>663</v>
      </c>
      <c r="AD1974" t="s">
        <v>111</v>
      </c>
      <c r="AE1974">
        <v>21</v>
      </c>
      <c r="AF1974">
        <v>4438</v>
      </c>
      <c r="AG1974" t="str">
        <f>CONCATENATE(Table1[[#This Row],[item_code]],(".jpg"))</f>
        <v>LAB150.jpg</v>
      </c>
      <c r="AH1974" t="str">
        <f>IF(Table1[[#This Row],[DEPO. TOTAL DISPO]]&gt;2,"Publish","Draft")</f>
        <v>Draft</v>
      </c>
      <c r="AI1974" s="1" t="str">
        <f>IFERROR(VLOOKUP(A1974,#REF!, 1, FALSE),"  ")</f>
        <v xml:space="preserve">  </v>
      </c>
    </row>
    <row r="1975" spans="1:35">
      <c r="A1975" t="s">
        <v>4814</v>
      </c>
      <c r="B1975" t="s">
        <v>4815</v>
      </c>
      <c r="C1975">
        <v>0</v>
      </c>
      <c r="D1975">
        <v>0</v>
      </c>
      <c r="E1975" t="s">
        <v>4816</v>
      </c>
      <c r="F1975" t="s">
        <v>34</v>
      </c>
      <c r="G1975" t="s">
        <v>4817</v>
      </c>
      <c r="H1975" t="s">
        <v>4818</v>
      </c>
      <c r="I1975" t="s">
        <v>4818</v>
      </c>
      <c r="J1975" t="s">
        <v>4818</v>
      </c>
      <c r="K1975" t="s">
        <v>4818</v>
      </c>
      <c r="L1975" t="s">
        <v>4816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t="s">
        <v>50</v>
      </c>
      <c r="AC1975" t="s">
        <v>663</v>
      </c>
      <c r="AD1975" t="s">
        <v>111</v>
      </c>
      <c r="AE1975">
        <v>21</v>
      </c>
      <c r="AF1975">
        <v>4430</v>
      </c>
      <c r="AG1975" t="str">
        <f>CONCATENATE(Table1[[#This Row],[item_code]],(".jpg"))</f>
        <v>LAB149.jpg</v>
      </c>
      <c r="AH1975" t="str">
        <f>IF(Table1[[#This Row],[DEPO. TOTAL DISPO]]&gt;2,"Publish","Draft")</f>
        <v>Draft</v>
      </c>
      <c r="AI1975" s="1" t="str">
        <f>IFERROR(VLOOKUP(A1975,#REF!, 1, FALSE),"  ")</f>
        <v xml:space="preserve">  </v>
      </c>
    </row>
    <row r="1976" spans="1:35">
      <c r="A1976" t="s">
        <v>5889</v>
      </c>
      <c r="B1976" t="s">
        <v>5890</v>
      </c>
      <c r="C1976">
        <v>0</v>
      </c>
      <c r="D1976">
        <v>0</v>
      </c>
      <c r="E1976" t="s">
        <v>5891</v>
      </c>
      <c r="F1976" t="s">
        <v>34</v>
      </c>
      <c r="G1976" t="s">
        <v>5892</v>
      </c>
      <c r="H1976" t="s">
        <v>5893</v>
      </c>
      <c r="I1976" t="s">
        <v>5893</v>
      </c>
      <c r="J1976" t="s">
        <v>5893</v>
      </c>
      <c r="K1976" t="s">
        <v>5893</v>
      </c>
      <c r="L1976" t="s">
        <v>5891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t="s">
        <v>50</v>
      </c>
      <c r="AC1976" t="s">
        <v>58</v>
      </c>
      <c r="AD1976" t="s">
        <v>5883</v>
      </c>
      <c r="AE1976">
        <v>21</v>
      </c>
      <c r="AF1976">
        <v>9097</v>
      </c>
      <c r="AG1976" t="str">
        <f>CONCATENATE(Table1[[#This Row],[item_code]],(".jpg"))</f>
        <v>LAB1475.jpg</v>
      </c>
      <c r="AH1976" t="str">
        <f>IF(Table1[[#This Row],[DEPO. TOTAL DISPO]]&gt;2,"Publish","Draft")</f>
        <v>Draft</v>
      </c>
      <c r="AI1976" s="1" t="str">
        <f>IFERROR(VLOOKUP(A1976,#REF!, 1, FALSE),"  ")</f>
        <v xml:space="preserve">  </v>
      </c>
    </row>
    <row r="1977" spans="1:35">
      <c r="A1977" t="s">
        <v>9440</v>
      </c>
      <c r="B1977" t="s">
        <v>9441</v>
      </c>
      <c r="C1977">
        <v>0</v>
      </c>
      <c r="D1977">
        <v>0</v>
      </c>
      <c r="E1977" t="s">
        <v>9442</v>
      </c>
      <c r="F1977" t="s">
        <v>34</v>
      </c>
      <c r="G1977" t="s">
        <v>9443</v>
      </c>
      <c r="H1977" t="s">
        <v>9444</v>
      </c>
      <c r="I1977" t="s">
        <v>9444</v>
      </c>
      <c r="J1977" t="s">
        <v>9444</v>
      </c>
      <c r="K1977" t="s">
        <v>9444</v>
      </c>
      <c r="L1977" t="s">
        <v>9442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50</v>
      </c>
      <c r="AC1977" t="s">
        <v>663</v>
      </c>
      <c r="AD1977" t="s">
        <v>111</v>
      </c>
      <c r="AE1977">
        <v>21</v>
      </c>
      <c r="AF1977">
        <v>7030</v>
      </c>
      <c r="AG1977" t="str">
        <f>CONCATENATE(Table1[[#This Row],[item_code]],(".jpg"))</f>
        <v>LAB146.jpg</v>
      </c>
      <c r="AH1977" t="str">
        <f>IF(Table1[[#This Row],[DEPO. TOTAL DISPO]]&gt;2,"Publish","Draft")</f>
        <v>Draft</v>
      </c>
      <c r="AI1977" s="1" t="str">
        <f>IFERROR(VLOOKUP(A1977,#REF!, 1, FALSE),"  ")</f>
        <v xml:space="preserve">  </v>
      </c>
    </row>
    <row r="1978" spans="1:35">
      <c r="A1978" t="s">
        <v>7121</v>
      </c>
      <c r="B1978" t="s">
        <v>7122</v>
      </c>
      <c r="C1978">
        <v>0</v>
      </c>
      <c r="D1978">
        <v>0</v>
      </c>
      <c r="E1978" t="s">
        <v>7123</v>
      </c>
      <c r="F1978" t="s">
        <v>34</v>
      </c>
      <c r="G1978" t="s">
        <v>7124</v>
      </c>
      <c r="H1978" t="s">
        <v>7125</v>
      </c>
      <c r="I1978" t="s">
        <v>7125</v>
      </c>
      <c r="J1978" t="s">
        <v>7125</v>
      </c>
      <c r="K1978" t="s">
        <v>7125</v>
      </c>
      <c r="L1978" t="s">
        <v>7123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50</v>
      </c>
      <c r="AC1978" t="s">
        <v>51</v>
      </c>
      <c r="AD1978" t="s">
        <v>85</v>
      </c>
      <c r="AE1978">
        <v>21</v>
      </c>
      <c r="AF1978">
        <v>5425</v>
      </c>
      <c r="AG1978" t="str">
        <f>CONCATENATE(Table1[[#This Row],[item_code]],(".jpg"))</f>
        <v>LAB143.jpg</v>
      </c>
      <c r="AH1978" t="str">
        <f>IF(Table1[[#This Row],[DEPO. TOTAL DISPO]]&gt;2,"Publish","Draft")</f>
        <v>Draft</v>
      </c>
      <c r="AI1978" s="1" t="str">
        <f>IFERROR(VLOOKUP(A1978,#REF!, 1, FALSE),"  ")</f>
        <v xml:space="preserve">  </v>
      </c>
    </row>
    <row r="1979" spans="1:35">
      <c r="A1979" t="s">
        <v>6507</v>
      </c>
      <c r="B1979" t="s">
        <v>6508</v>
      </c>
      <c r="C1979">
        <v>0</v>
      </c>
      <c r="D1979">
        <v>0</v>
      </c>
      <c r="E1979" t="s">
        <v>6509</v>
      </c>
      <c r="F1979" t="s">
        <v>34</v>
      </c>
      <c r="G1979" t="s">
        <v>6510</v>
      </c>
      <c r="H1979" t="s">
        <v>6511</v>
      </c>
      <c r="I1979" t="s">
        <v>6511</v>
      </c>
      <c r="J1979" t="s">
        <v>6511</v>
      </c>
      <c r="K1979" t="s">
        <v>6511</v>
      </c>
      <c r="L1979" t="s">
        <v>6509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50</v>
      </c>
      <c r="AC1979" t="s">
        <v>58</v>
      </c>
      <c r="AD1979" t="s">
        <v>5883</v>
      </c>
      <c r="AE1979">
        <v>21</v>
      </c>
      <c r="AF1979">
        <v>9634</v>
      </c>
      <c r="AG1979" t="str">
        <f>CONCATENATE(Table1[[#This Row],[item_code]],(".jpg"))</f>
        <v>LAB1420.jpg</v>
      </c>
      <c r="AH1979" t="str">
        <f>IF(Table1[[#This Row],[DEPO. TOTAL DISPO]]&gt;2,"Publish","Draft")</f>
        <v>Draft</v>
      </c>
      <c r="AI1979" s="1" t="str">
        <f>IFERROR(VLOOKUP(A1979,#REF!, 1, FALSE),"  ")</f>
        <v xml:space="preserve">  </v>
      </c>
    </row>
    <row r="1980" spans="1:35">
      <c r="A1980" t="s">
        <v>10822</v>
      </c>
      <c r="B1980" t="s">
        <v>10823</v>
      </c>
      <c r="C1980">
        <v>0</v>
      </c>
      <c r="D1980">
        <v>0</v>
      </c>
      <c r="E1980" t="s">
        <v>10824</v>
      </c>
      <c r="F1980" t="s">
        <v>10825</v>
      </c>
      <c r="G1980" t="s">
        <v>10826</v>
      </c>
      <c r="H1980" t="s">
        <v>10827</v>
      </c>
      <c r="I1980" t="s">
        <v>10827</v>
      </c>
      <c r="J1980" t="s">
        <v>10827</v>
      </c>
      <c r="K1980" t="s">
        <v>10827</v>
      </c>
      <c r="L1980" t="s">
        <v>10824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50</v>
      </c>
      <c r="AC1980" t="s">
        <v>663</v>
      </c>
      <c r="AD1980" t="s">
        <v>2140</v>
      </c>
      <c r="AE1980">
        <v>21</v>
      </c>
      <c r="AF1980">
        <v>6958</v>
      </c>
      <c r="AG1980" t="str">
        <f>CONCATENATE(Table1[[#This Row],[item_code]],(".jpg"))</f>
        <v>LAB1411.jpg</v>
      </c>
      <c r="AH1980" t="str">
        <f>IF(Table1[[#This Row],[DEPO. TOTAL DISPO]]&gt;2,"Publish","Draft")</f>
        <v>Draft</v>
      </c>
      <c r="AI1980" s="1" t="str">
        <f>IFERROR(VLOOKUP(A1980,#REF!, 1, FALSE),"  ")</f>
        <v xml:space="preserve">  </v>
      </c>
    </row>
    <row r="1981" spans="1:35">
      <c r="A1981" t="s">
        <v>6502</v>
      </c>
      <c r="B1981" t="s">
        <v>6503</v>
      </c>
      <c r="C1981">
        <v>0</v>
      </c>
      <c r="D1981">
        <v>0</v>
      </c>
      <c r="E1981" t="s">
        <v>6504</v>
      </c>
      <c r="F1981" t="s">
        <v>34</v>
      </c>
      <c r="G1981" t="s">
        <v>6505</v>
      </c>
      <c r="H1981" t="s">
        <v>6506</v>
      </c>
      <c r="I1981" t="s">
        <v>6506</v>
      </c>
      <c r="J1981" t="s">
        <v>6506</v>
      </c>
      <c r="K1981" t="s">
        <v>6506</v>
      </c>
      <c r="L1981" t="s">
        <v>6504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s">
        <v>50</v>
      </c>
      <c r="AC1981" t="s">
        <v>58</v>
      </c>
      <c r="AD1981" t="s">
        <v>5883</v>
      </c>
      <c r="AE1981">
        <v>21</v>
      </c>
      <c r="AF1981">
        <v>8454</v>
      </c>
      <c r="AG1981" t="str">
        <f>CONCATENATE(Table1[[#This Row],[item_code]],(".jpg"))</f>
        <v>LAB1410.jpg</v>
      </c>
      <c r="AH1981" t="str">
        <f>IF(Table1[[#This Row],[DEPO. TOTAL DISPO]]&gt;2,"Publish","Draft")</f>
        <v>Draft</v>
      </c>
      <c r="AI1981" s="1" t="str">
        <f>IFERROR(VLOOKUP(A1981,#REF!, 1, FALSE),"  ")</f>
        <v xml:space="preserve">  </v>
      </c>
    </row>
    <row r="1982" spans="1:35">
      <c r="A1982" t="s">
        <v>13857</v>
      </c>
      <c r="B1982" t="s">
        <v>13858</v>
      </c>
      <c r="C1982">
        <v>0</v>
      </c>
      <c r="D1982">
        <v>0</v>
      </c>
      <c r="E1982" t="s">
        <v>13859</v>
      </c>
      <c r="F1982" t="s">
        <v>34</v>
      </c>
      <c r="G1982" t="s">
        <v>13860</v>
      </c>
      <c r="H1982" t="s">
        <v>13861</v>
      </c>
      <c r="I1982" t="s">
        <v>13861</v>
      </c>
      <c r="J1982" t="s">
        <v>13861</v>
      </c>
      <c r="K1982" t="s">
        <v>13861</v>
      </c>
      <c r="L1982" t="s">
        <v>13859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 t="s">
        <v>50</v>
      </c>
      <c r="AC1982" t="s">
        <v>103</v>
      </c>
      <c r="AD1982" t="s">
        <v>786</v>
      </c>
      <c r="AE1982">
        <v>21</v>
      </c>
      <c r="AF1982">
        <v>8256</v>
      </c>
      <c r="AG1982" t="str">
        <f>CONCATENATE(Table1[[#This Row],[item_code]],(".jpg"))</f>
        <v>LAB138.jpg</v>
      </c>
      <c r="AH1982" t="str">
        <f>IF(Table1[[#This Row],[DEPO. TOTAL DISPO]]&gt;2,"Publish","Draft")</f>
        <v>Draft</v>
      </c>
      <c r="AI1982" s="1" t="str">
        <f>IFERROR(VLOOKUP(A1982,#REF!, 1, FALSE),"  ")</f>
        <v xml:space="preserve">  </v>
      </c>
    </row>
    <row r="1983" spans="1:35">
      <c r="A1983" t="s">
        <v>10330</v>
      </c>
      <c r="B1983" t="s">
        <v>10331</v>
      </c>
      <c r="C1983">
        <v>0</v>
      </c>
      <c r="D1983">
        <v>0</v>
      </c>
      <c r="E1983" t="s">
        <v>10332</v>
      </c>
      <c r="F1983" t="s">
        <v>34</v>
      </c>
      <c r="G1983" t="s">
        <v>10333</v>
      </c>
      <c r="H1983" t="s">
        <v>10334</v>
      </c>
      <c r="I1983" t="s">
        <v>10334</v>
      </c>
      <c r="J1983" t="s">
        <v>10334</v>
      </c>
      <c r="K1983" t="s">
        <v>10334</v>
      </c>
      <c r="L1983" t="s">
        <v>10332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 t="s">
        <v>50</v>
      </c>
      <c r="AC1983" t="s">
        <v>663</v>
      </c>
      <c r="AD1983" t="s">
        <v>104</v>
      </c>
      <c r="AE1983">
        <v>21</v>
      </c>
      <c r="AF1983">
        <v>8959</v>
      </c>
      <c r="AG1983" t="str">
        <f>CONCATENATE(Table1[[#This Row],[item_code]],(".jpg"))</f>
        <v>LAB1310.jpg</v>
      </c>
      <c r="AH1983" t="str">
        <f>IF(Table1[[#This Row],[DEPO. TOTAL DISPO]]&gt;2,"Publish","Draft")</f>
        <v>Draft</v>
      </c>
      <c r="AI1983" s="1" t="str">
        <f>IFERROR(VLOOKUP(A1983,#REF!, 1, FALSE),"  ")</f>
        <v xml:space="preserve">  </v>
      </c>
    </row>
    <row r="1984" spans="1:35">
      <c r="A1984" t="s">
        <v>5824</v>
      </c>
      <c r="B1984" t="s">
        <v>5825</v>
      </c>
      <c r="C1984">
        <v>0</v>
      </c>
      <c r="D1984">
        <v>0</v>
      </c>
      <c r="E1984" t="s">
        <v>5826</v>
      </c>
      <c r="F1984" t="s">
        <v>34</v>
      </c>
      <c r="G1984" t="s">
        <v>5827</v>
      </c>
      <c r="H1984" t="s">
        <v>5828</v>
      </c>
      <c r="I1984" t="s">
        <v>5828</v>
      </c>
      <c r="J1984" t="s">
        <v>5828</v>
      </c>
      <c r="K1984" t="s">
        <v>5828</v>
      </c>
      <c r="L1984" t="s">
        <v>5826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 t="s">
        <v>50</v>
      </c>
      <c r="AC1984" t="s">
        <v>663</v>
      </c>
      <c r="AD1984" t="s">
        <v>759</v>
      </c>
      <c r="AE1984">
        <v>21</v>
      </c>
      <c r="AF1984">
        <v>4821</v>
      </c>
      <c r="AG1984" t="str">
        <f>CONCATENATE(Table1[[#This Row],[item_code]],(".jpg"))</f>
        <v>LAB1303.jpg</v>
      </c>
      <c r="AH1984" t="str">
        <f>IF(Table1[[#This Row],[DEPO. TOTAL DISPO]]&gt;2,"Publish","Draft")</f>
        <v>Draft</v>
      </c>
      <c r="AI1984" s="1" t="str">
        <f>IFERROR(VLOOKUP(A1984,#REF!, 1, FALSE),"  ")</f>
        <v xml:space="preserve">  </v>
      </c>
    </row>
    <row r="1985" spans="1:35">
      <c r="A1985" t="s">
        <v>2954</v>
      </c>
      <c r="B1985" t="s">
        <v>2955</v>
      </c>
      <c r="C1985">
        <v>0</v>
      </c>
      <c r="D1985">
        <v>0</v>
      </c>
      <c r="E1985" t="s">
        <v>2956</v>
      </c>
      <c r="F1985" t="s">
        <v>34</v>
      </c>
      <c r="G1985" t="s">
        <v>2957</v>
      </c>
      <c r="H1985" t="s">
        <v>2958</v>
      </c>
      <c r="I1985" t="s">
        <v>2958</v>
      </c>
      <c r="J1985" t="s">
        <v>2958</v>
      </c>
      <c r="K1985" t="s">
        <v>2958</v>
      </c>
      <c r="L1985" t="s">
        <v>2956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50</v>
      </c>
      <c r="AC1985" t="s">
        <v>103</v>
      </c>
      <c r="AD1985" t="s">
        <v>2140</v>
      </c>
      <c r="AE1985">
        <v>21</v>
      </c>
      <c r="AF1985">
        <v>9263</v>
      </c>
      <c r="AG1985" t="str">
        <f>CONCATENATE(Table1[[#This Row],[item_code]],(".jpg"))</f>
        <v>LAB12B.jpg</v>
      </c>
      <c r="AH1985" t="str">
        <f>IF(Table1[[#This Row],[DEPO. TOTAL DISPO]]&gt;2,"Publish","Draft")</f>
        <v>Draft</v>
      </c>
      <c r="AI1985" s="1" t="str">
        <f>IFERROR(VLOOKUP(A1985,#REF!, 1, FALSE),"  ")</f>
        <v xml:space="preserve">  </v>
      </c>
    </row>
    <row r="1986" spans="1:35">
      <c r="A1986" t="s">
        <v>6479</v>
      </c>
      <c r="B1986" t="s">
        <v>6480</v>
      </c>
      <c r="C1986">
        <v>0</v>
      </c>
      <c r="D1986">
        <v>0</v>
      </c>
      <c r="E1986" t="s">
        <v>6462</v>
      </c>
      <c r="F1986" t="s">
        <v>34</v>
      </c>
      <c r="G1986" t="s">
        <v>6463</v>
      </c>
      <c r="H1986" t="s">
        <v>6464</v>
      </c>
      <c r="I1986" t="s">
        <v>6464</v>
      </c>
      <c r="J1986" t="s">
        <v>6464</v>
      </c>
      <c r="K1986" t="s">
        <v>6464</v>
      </c>
      <c r="L1986" t="s">
        <v>6462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t="s">
        <v>50</v>
      </c>
      <c r="AC1986" t="s">
        <v>58</v>
      </c>
      <c r="AD1986" t="s">
        <v>3119</v>
      </c>
      <c r="AE1986">
        <v>21</v>
      </c>
      <c r="AF1986">
        <v>9206</v>
      </c>
      <c r="AG1986" t="str">
        <f>CONCATENATE(Table1[[#This Row],[item_code]],(".jpg"))</f>
        <v>LAB128R.jpg</v>
      </c>
      <c r="AH1986" t="str">
        <f>IF(Table1[[#This Row],[DEPO. TOTAL DISPO]]&gt;2,"Publish","Draft")</f>
        <v>Draft</v>
      </c>
      <c r="AI1986" s="1" t="str">
        <f>IFERROR(VLOOKUP(A1986,#REF!, 1, FALSE),"  ")</f>
        <v xml:space="preserve">  </v>
      </c>
    </row>
    <row r="1987" spans="1:35">
      <c r="A1987" t="s">
        <v>6460</v>
      </c>
      <c r="B1987" t="s">
        <v>6461</v>
      </c>
      <c r="C1987">
        <v>0</v>
      </c>
      <c r="D1987">
        <v>0</v>
      </c>
      <c r="E1987" t="s">
        <v>6462</v>
      </c>
      <c r="F1987" t="s">
        <v>34</v>
      </c>
      <c r="G1987" t="s">
        <v>6463</v>
      </c>
      <c r="H1987" t="s">
        <v>6464</v>
      </c>
      <c r="I1987" t="s">
        <v>6464</v>
      </c>
      <c r="J1987" t="s">
        <v>6464</v>
      </c>
      <c r="K1987" t="s">
        <v>6464</v>
      </c>
      <c r="L1987" t="s">
        <v>6462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t="s">
        <v>50</v>
      </c>
      <c r="AC1987" t="s">
        <v>58</v>
      </c>
      <c r="AD1987" t="s">
        <v>3119</v>
      </c>
      <c r="AE1987">
        <v>21</v>
      </c>
      <c r="AF1987">
        <v>9177</v>
      </c>
      <c r="AG1987" t="str">
        <f>CONCATENATE(Table1[[#This Row],[item_code]],(".jpg"))</f>
        <v>LAB128N.jpg</v>
      </c>
      <c r="AH1987" t="str">
        <f>IF(Table1[[#This Row],[DEPO. TOTAL DISPO]]&gt;2,"Publish","Draft")</f>
        <v>Draft</v>
      </c>
      <c r="AI1987" s="1" t="str">
        <f>IFERROR(VLOOKUP(A1987,#REF!, 1, FALSE),"  ")</f>
        <v xml:space="preserve">  </v>
      </c>
    </row>
    <row r="1988" spans="1:35">
      <c r="A1988" t="s">
        <v>6475</v>
      </c>
      <c r="B1988" t="s">
        <v>6476</v>
      </c>
      <c r="C1988">
        <v>0</v>
      </c>
      <c r="D1988">
        <v>0</v>
      </c>
      <c r="E1988" t="s">
        <v>6477</v>
      </c>
      <c r="F1988" t="s">
        <v>34</v>
      </c>
      <c r="G1988" t="s">
        <v>6468</v>
      </c>
      <c r="H1988" t="s">
        <v>6478</v>
      </c>
      <c r="I1988" t="s">
        <v>6478</v>
      </c>
      <c r="J1988" t="s">
        <v>6478</v>
      </c>
      <c r="K1988" t="s">
        <v>6478</v>
      </c>
      <c r="L1988" t="s">
        <v>6477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50</v>
      </c>
      <c r="AC1988" t="s">
        <v>58</v>
      </c>
      <c r="AD1988" t="s">
        <v>3119</v>
      </c>
      <c r="AE1988">
        <v>21</v>
      </c>
      <c r="AF1988">
        <v>9176</v>
      </c>
      <c r="AG1988" t="str">
        <f>CONCATENATE(Table1[[#This Row],[item_code]],(".jpg"))</f>
        <v>LAB128B.jpg</v>
      </c>
      <c r="AH1988" t="str">
        <f>IF(Table1[[#This Row],[DEPO. TOTAL DISPO]]&gt;2,"Publish","Draft")</f>
        <v>Draft</v>
      </c>
      <c r="AI1988" s="1" t="str">
        <f>IFERROR(VLOOKUP(A1988,#REF!, 1, FALSE),"  ")</f>
        <v xml:space="preserve">  </v>
      </c>
    </row>
    <row r="1989" spans="1:35">
      <c r="A1989" t="s">
        <v>694</v>
      </c>
      <c r="B1989" t="s">
        <v>695</v>
      </c>
      <c r="C1989">
        <v>0</v>
      </c>
      <c r="D1989">
        <v>0</v>
      </c>
      <c r="E1989" t="s">
        <v>696</v>
      </c>
      <c r="F1989" t="s">
        <v>34</v>
      </c>
      <c r="G1989" t="s">
        <v>697</v>
      </c>
      <c r="H1989" t="s">
        <v>698</v>
      </c>
      <c r="I1989" t="s">
        <v>698</v>
      </c>
      <c r="J1989" t="s">
        <v>698</v>
      </c>
      <c r="K1989" t="s">
        <v>698</v>
      </c>
      <c r="L1989" t="s">
        <v>696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50</v>
      </c>
      <c r="AC1989" t="s">
        <v>51</v>
      </c>
      <c r="AD1989" t="s">
        <v>59</v>
      </c>
      <c r="AE1989">
        <v>21</v>
      </c>
      <c r="AF1989">
        <v>9665</v>
      </c>
      <c r="AG1989" t="str">
        <f>CONCATENATE(Table1[[#This Row],[item_code]],(".jpg"))</f>
        <v>LAB1270.jpg</v>
      </c>
      <c r="AH1989" t="str">
        <f>IF(Table1[[#This Row],[DEPO. TOTAL DISPO]]&gt;2,"Publish","Draft")</f>
        <v>Draft</v>
      </c>
      <c r="AI1989" s="1" t="str">
        <f>IFERROR(VLOOKUP(A1989,#REF!, 1, FALSE),"  ")</f>
        <v xml:space="preserve">  </v>
      </c>
    </row>
    <row r="1990" spans="1:35">
      <c r="A1990" t="s">
        <v>10326</v>
      </c>
      <c r="B1990" t="s">
        <v>10327</v>
      </c>
      <c r="C1990">
        <v>0</v>
      </c>
      <c r="D1990">
        <v>0</v>
      </c>
      <c r="E1990" t="s">
        <v>10328</v>
      </c>
      <c r="F1990" t="s">
        <v>34</v>
      </c>
      <c r="G1990" t="s">
        <v>8068</v>
      </c>
      <c r="H1990" t="s">
        <v>10329</v>
      </c>
      <c r="I1990" t="s">
        <v>10329</v>
      </c>
      <c r="J1990" t="s">
        <v>10329</v>
      </c>
      <c r="K1990" t="s">
        <v>10329</v>
      </c>
      <c r="L1990" t="s">
        <v>10328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50</v>
      </c>
      <c r="AC1990" t="s">
        <v>663</v>
      </c>
      <c r="AD1990" t="s">
        <v>104</v>
      </c>
      <c r="AE1990">
        <v>21</v>
      </c>
      <c r="AF1990">
        <v>8957</v>
      </c>
      <c r="AG1990" t="str">
        <f>CONCATENATE(Table1[[#This Row],[item_code]],(".jpg"))</f>
        <v>LAB1204.jpg</v>
      </c>
      <c r="AH1990" t="str">
        <f>IF(Table1[[#This Row],[DEPO. TOTAL DISPO]]&gt;2,"Publish","Draft")</f>
        <v>Draft</v>
      </c>
      <c r="AI1990" s="1" t="str">
        <f>IFERROR(VLOOKUP(A1990,#REF!, 1, FALSE),"  ")</f>
        <v xml:space="preserve">  </v>
      </c>
    </row>
    <row r="1991" spans="1:35">
      <c r="A1991" t="s">
        <v>7644</v>
      </c>
      <c r="B1991" t="s">
        <v>7645</v>
      </c>
      <c r="C1991">
        <v>0</v>
      </c>
      <c r="D1991">
        <v>0</v>
      </c>
      <c r="E1991" t="s">
        <v>7646</v>
      </c>
      <c r="F1991" t="s">
        <v>34</v>
      </c>
      <c r="G1991" t="s">
        <v>7647</v>
      </c>
      <c r="H1991" t="s">
        <v>7648</v>
      </c>
      <c r="I1991" t="s">
        <v>7648</v>
      </c>
      <c r="J1991" t="s">
        <v>7648</v>
      </c>
      <c r="K1991" t="s">
        <v>7648</v>
      </c>
      <c r="L1991" t="s">
        <v>7646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50</v>
      </c>
      <c r="AC1991" t="s">
        <v>7493</v>
      </c>
      <c r="AD1991" t="s">
        <v>6548</v>
      </c>
      <c r="AE1991">
        <v>21</v>
      </c>
      <c r="AF1991">
        <v>8889</v>
      </c>
      <c r="AG1991" t="str">
        <f>CONCATENATE(Table1[[#This Row],[item_code]],(".jpg"))</f>
        <v>LAB1200.jpg</v>
      </c>
      <c r="AH1991" t="str">
        <f>IF(Table1[[#This Row],[DEPO. TOTAL DISPO]]&gt;2,"Publish","Draft")</f>
        <v>Draft</v>
      </c>
      <c r="AI1991" s="1" t="str">
        <f>IFERROR(VLOOKUP(A1991,#REF!, 1, FALSE),"  ")</f>
        <v xml:space="preserve">  </v>
      </c>
    </row>
    <row r="1992" spans="1:35">
      <c r="A1992" t="s">
        <v>7865</v>
      </c>
      <c r="B1992" t="s">
        <v>7866</v>
      </c>
      <c r="C1992">
        <v>0</v>
      </c>
      <c r="D1992">
        <v>0</v>
      </c>
      <c r="E1992" t="s">
        <v>7867</v>
      </c>
      <c r="F1992" t="s">
        <v>34</v>
      </c>
      <c r="G1992" t="s">
        <v>7868</v>
      </c>
      <c r="H1992" t="s">
        <v>7869</v>
      </c>
      <c r="I1992" t="s">
        <v>7869</v>
      </c>
      <c r="J1992" t="s">
        <v>7869</v>
      </c>
      <c r="K1992" t="s">
        <v>7869</v>
      </c>
      <c r="L1992" t="s">
        <v>7870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50</v>
      </c>
      <c r="AC1992" t="s">
        <v>7493</v>
      </c>
      <c r="AD1992" t="s">
        <v>59</v>
      </c>
      <c r="AE1992">
        <v>21</v>
      </c>
      <c r="AF1992">
        <v>9207</v>
      </c>
      <c r="AG1992" t="str">
        <f>CONCATENATE(Table1[[#This Row],[item_code]],(".jpg"))</f>
        <v>LAB11BT.jpg</v>
      </c>
      <c r="AH1992" t="str">
        <f>IF(Table1[[#This Row],[DEPO. TOTAL DISPO]]&gt;2,"Publish","Draft")</f>
        <v>Draft</v>
      </c>
      <c r="AI1992" s="1" t="str">
        <f>IFERROR(VLOOKUP(A1992,#REF!, 1, FALSE),"  ")</f>
        <v xml:space="preserve">  </v>
      </c>
    </row>
    <row r="1993" spans="1:35">
      <c r="A1993" t="s">
        <v>11755</v>
      </c>
      <c r="B1993" t="s">
        <v>11756</v>
      </c>
      <c r="C1993">
        <v>0</v>
      </c>
      <c r="D1993">
        <v>0</v>
      </c>
      <c r="E1993" t="s">
        <v>11757</v>
      </c>
      <c r="F1993" t="s">
        <v>34</v>
      </c>
      <c r="G1993" t="s">
        <v>11758</v>
      </c>
      <c r="H1993" t="s">
        <v>11759</v>
      </c>
      <c r="I1993" t="s">
        <v>11759</v>
      </c>
      <c r="J1993" t="s">
        <v>11759</v>
      </c>
      <c r="K1993" t="s">
        <v>11759</v>
      </c>
      <c r="L1993" t="s">
        <v>11757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 t="s">
        <v>50</v>
      </c>
      <c r="AC1993" t="s">
        <v>280</v>
      </c>
      <c r="AD1993" t="s">
        <v>786</v>
      </c>
      <c r="AE1993">
        <v>21</v>
      </c>
      <c r="AF1993">
        <v>7278</v>
      </c>
      <c r="AG1993" t="str">
        <f>CONCATENATE(Table1[[#This Row],[item_code]],(".jpg"))</f>
        <v>LAB118.jpg</v>
      </c>
      <c r="AH1993" t="str">
        <f>IF(Table1[[#This Row],[DEPO. TOTAL DISPO]]&gt;2,"Publish","Draft")</f>
        <v>Draft</v>
      </c>
      <c r="AI1993" s="1" t="str">
        <f>IFERROR(VLOOKUP(A1993,#REF!, 1, FALSE),"  ")</f>
        <v xml:space="preserve">  </v>
      </c>
    </row>
    <row r="1994" spans="1:35">
      <c r="A1994" t="s">
        <v>11619</v>
      </c>
      <c r="B1994" t="s">
        <v>11620</v>
      </c>
      <c r="C1994">
        <v>0</v>
      </c>
      <c r="D1994">
        <v>0</v>
      </c>
      <c r="E1994" t="s">
        <v>11621</v>
      </c>
      <c r="F1994" t="s">
        <v>34</v>
      </c>
      <c r="G1994" t="s">
        <v>11622</v>
      </c>
      <c r="H1994" t="s">
        <v>11623</v>
      </c>
      <c r="I1994" t="s">
        <v>11623</v>
      </c>
      <c r="J1994" t="s">
        <v>11623</v>
      </c>
      <c r="K1994" t="s">
        <v>11623</v>
      </c>
      <c r="L1994" t="s">
        <v>11621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 t="s">
        <v>50</v>
      </c>
      <c r="AC1994" t="s">
        <v>280</v>
      </c>
      <c r="AD1994" t="s">
        <v>786</v>
      </c>
      <c r="AE1994">
        <v>21</v>
      </c>
      <c r="AF1994">
        <v>7279</v>
      </c>
      <c r="AG1994" t="str">
        <f>CONCATENATE(Table1[[#This Row],[item_code]],(".jpg"))</f>
        <v>LAB117.jpg</v>
      </c>
      <c r="AH1994" t="str">
        <f>IF(Table1[[#This Row],[DEPO. TOTAL DISPO]]&gt;2,"Publish","Draft")</f>
        <v>Draft</v>
      </c>
      <c r="AI1994" s="1" t="str">
        <f>IFERROR(VLOOKUP(A1994,#REF!, 1, FALSE),"  ")</f>
        <v xml:space="preserve">  </v>
      </c>
    </row>
    <row r="1995" spans="1:35">
      <c r="A1995" t="s">
        <v>6739</v>
      </c>
      <c r="B1995" t="s">
        <v>6740</v>
      </c>
      <c r="C1995">
        <v>0</v>
      </c>
      <c r="D1995">
        <v>0</v>
      </c>
      <c r="E1995" t="s">
        <v>6741</v>
      </c>
      <c r="F1995" t="s">
        <v>34</v>
      </c>
      <c r="G1995" t="s">
        <v>6742</v>
      </c>
      <c r="H1995" t="s">
        <v>6743</v>
      </c>
      <c r="I1995" t="s">
        <v>6743</v>
      </c>
      <c r="J1995" t="s">
        <v>6743</v>
      </c>
      <c r="K1995" t="s">
        <v>6743</v>
      </c>
      <c r="L1995" t="s">
        <v>6741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t="s">
        <v>50</v>
      </c>
      <c r="AC1995" t="s">
        <v>58</v>
      </c>
      <c r="AD1995" t="s">
        <v>6559</v>
      </c>
      <c r="AE1995">
        <v>21</v>
      </c>
      <c r="AF1995">
        <v>9048</v>
      </c>
      <c r="AG1995" t="str">
        <f>CONCATENATE(Table1[[#This Row],[item_code]],(".jpg"))</f>
        <v>LAB1151.jpg</v>
      </c>
      <c r="AH1995" t="str">
        <f>IF(Table1[[#This Row],[DEPO. TOTAL DISPO]]&gt;2,"Publish","Draft")</f>
        <v>Draft</v>
      </c>
      <c r="AI1995" s="1" t="str">
        <f>IFERROR(VLOOKUP(A1995,#REF!, 1, FALSE),"  ")</f>
        <v xml:space="preserve">  </v>
      </c>
    </row>
    <row r="1996" spans="1:35">
      <c r="A1996" t="s">
        <v>10777</v>
      </c>
      <c r="B1996" t="s">
        <v>10778</v>
      </c>
      <c r="C1996">
        <v>0</v>
      </c>
      <c r="D1996">
        <v>0</v>
      </c>
      <c r="E1996" t="s">
        <v>10779</v>
      </c>
      <c r="F1996" t="s">
        <v>34</v>
      </c>
      <c r="G1996" t="s">
        <v>960</v>
      </c>
      <c r="H1996" t="s">
        <v>10780</v>
      </c>
      <c r="I1996" t="s">
        <v>10780</v>
      </c>
      <c r="J1996" t="s">
        <v>10780</v>
      </c>
      <c r="K1996" t="s">
        <v>10780</v>
      </c>
      <c r="L1996" t="s">
        <v>10779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50</v>
      </c>
      <c r="AC1996" t="s">
        <v>663</v>
      </c>
      <c r="AD1996" t="s">
        <v>620</v>
      </c>
      <c r="AE1996">
        <v>21</v>
      </c>
      <c r="AF1996">
        <v>8664</v>
      </c>
      <c r="AG1996" t="str">
        <f>CONCATENATE(Table1[[#This Row],[item_code]],(".jpg"))</f>
        <v>LAB1117.jpg</v>
      </c>
      <c r="AH1996" t="str">
        <f>IF(Table1[[#This Row],[DEPO. TOTAL DISPO]]&gt;2,"Publish","Draft")</f>
        <v>Draft</v>
      </c>
      <c r="AI1996" s="1" t="str">
        <f>IFERROR(VLOOKUP(A1996,#REF!, 1, FALSE),"  ")</f>
        <v xml:space="preserve">  </v>
      </c>
    </row>
    <row r="1997" spans="1:35">
      <c r="A1997" t="s">
        <v>10316</v>
      </c>
      <c r="B1997" t="s">
        <v>10317</v>
      </c>
      <c r="C1997">
        <v>0</v>
      </c>
      <c r="D1997">
        <v>0</v>
      </c>
      <c r="E1997" t="s">
        <v>10318</v>
      </c>
      <c r="F1997" t="s">
        <v>34</v>
      </c>
      <c r="G1997" t="s">
        <v>10319</v>
      </c>
      <c r="H1997" t="s">
        <v>10320</v>
      </c>
      <c r="I1997" t="s">
        <v>10320</v>
      </c>
      <c r="J1997" t="s">
        <v>10320</v>
      </c>
      <c r="K1997" t="s">
        <v>10320</v>
      </c>
      <c r="L1997" t="s">
        <v>10318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 t="s">
        <v>50</v>
      </c>
      <c r="AC1997" t="s">
        <v>663</v>
      </c>
      <c r="AD1997" t="s">
        <v>140</v>
      </c>
      <c r="AE1997">
        <v>21</v>
      </c>
      <c r="AF1997">
        <v>8727</v>
      </c>
      <c r="AG1997" t="str">
        <f>CONCATENATE(Table1[[#This Row],[item_code]],(".jpg"))</f>
        <v>LAB1111.jpg</v>
      </c>
      <c r="AH1997" t="str">
        <f>IF(Table1[[#This Row],[DEPO. TOTAL DISPO]]&gt;2,"Publish","Draft")</f>
        <v>Draft</v>
      </c>
      <c r="AI1997" s="1" t="str">
        <f>IFERROR(VLOOKUP(A1997,#REF!, 1, FALSE),"  ")</f>
        <v xml:space="preserve">  </v>
      </c>
    </row>
    <row r="1998" spans="1:35">
      <c r="A1998" t="s">
        <v>10311</v>
      </c>
      <c r="B1998" t="s">
        <v>10312</v>
      </c>
      <c r="C1998">
        <v>0</v>
      </c>
      <c r="D1998">
        <v>0</v>
      </c>
      <c r="E1998" t="s">
        <v>10313</v>
      </c>
      <c r="F1998" t="s">
        <v>34</v>
      </c>
      <c r="G1998" t="s">
        <v>10314</v>
      </c>
      <c r="H1998" t="s">
        <v>10315</v>
      </c>
      <c r="I1998" t="s">
        <v>10315</v>
      </c>
      <c r="J1998" t="s">
        <v>10315</v>
      </c>
      <c r="K1998" t="s">
        <v>10315</v>
      </c>
      <c r="L1998" t="s">
        <v>10313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t="s">
        <v>50</v>
      </c>
      <c r="AC1998" t="s">
        <v>103</v>
      </c>
      <c r="AD1998" t="s">
        <v>140</v>
      </c>
      <c r="AE1998">
        <v>21</v>
      </c>
      <c r="AF1998">
        <v>8726</v>
      </c>
      <c r="AG1998" t="str">
        <f>CONCATENATE(Table1[[#This Row],[item_code]],(".jpg"))</f>
        <v>LAB1110.jpg</v>
      </c>
      <c r="AH1998" t="str">
        <f>IF(Table1[[#This Row],[DEPO. TOTAL DISPO]]&gt;2,"Publish","Draft")</f>
        <v>Draft</v>
      </c>
      <c r="AI1998" s="1" t="str">
        <f>IFERROR(VLOOKUP(A1998,#REF!, 1, FALSE),"  ")</f>
        <v xml:space="preserve">  </v>
      </c>
    </row>
    <row r="1999" spans="1:35">
      <c r="A1999" t="s">
        <v>13077</v>
      </c>
      <c r="B1999" t="s">
        <v>13078</v>
      </c>
      <c r="C1999">
        <v>0</v>
      </c>
      <c r="D1999">
        <v>0</v>
      </c>
      <c r="E1999" t="s">
        <v>13079</v>
      </c>
      <c r="F1999" t="s">
        <v>34</v>
      </c>
      <c r="G1999" t="s">
        <v>13080</v>
      </c>
      <c r="H1999" t="s">
        <v>13081</v>
      </c>
      <c r="I1999" t="s">
        <v>13081</v>
      </c>
      <c r="J1999" t="s">
        <v>13081</v>
      </c>
      <c r="K1999" t="s">
        <v>13081</v>
      </c>
      <c r="L1999" t="s">
        <v>13079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t="s">
        <v>50</v>
      </c>
      <c r="AC1999" t="s">
        <v>646</v>
      </c>
      <c r="AD1999" t="s">
        <v>111</v>
      </c>
      <c r="AE1999">
        <v>21</v>
      </c>
      <c r="AF1999">
        <v>9191</v>
      </c>
      <c r="AG1999" t="str">
        <f>CONCATENATE(Table1[[#This Row],[item_code]],(".jpg"))</f>
        <v>LAB11040.jpg</v>
      </c>
      <c r="AH1999" t="str">
        <f>IF(Table1[[#This Row],[DEPO. TOTAL DISPO]]&gt;2,"Publish","Draft")</f>
        <v>Draft</v>
      </c>
      <c r="AI1999" s="1" t="str">
        <f>IFERROR(VLOOKUP(A1999,#REF!, 1, FALSE),"  ")</f>
        <v xml:space="preserve">  </v>
      </c>
    </row>
    <row r="2000" spans="1:35">
      <c r="A2000" t="s">
        <v>7881</v>
      </c>
      <c r="B2000" t="s">
        <v>7882</v>
      </c>
      <c r="C2000">
        <v>0</v>
      </c>
      <c r="D2000">
        <v>0</v>
      </c>
      <c r="E2000" t="s">
        <v>7883</v>
      </c>
      <c r="F2000" t="s">
        <v>34</v>
      </c>
      <c r="G2000" t="s">
        <v>7884</v>
      </c>
      <c r="H2000" t="s">
        <v>7885</v>
      </c>
      <c r="I2000" t="s">
        <v>7885</v>
      </c>
      <c r="J2000" t="s">
        <v>7885</v>
      </c>
      <c r="K2000" t="s">
        <v>7885</v>
      </c>
      <c r="L2000" t="s">
        <v>7883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t="s">
        <v>50</v>
      </c>
      <c r="AC2000" t="s">
        <v>7493</v>
      </c>
      <c r="AD2000" t="s">
        <v>620</v>
      </c>
      <c r="AE2000">
        <v>21</v>
      </c>
      <c r="AF2000">
        <v>5733</v>
      </c>
      <c r="AG2000" t="str">
        <f>CONCATENATE(Table1[[#This Row],[item_code]],(".jpg"))</f>
        <v>LAB110.jpg</v>
      </c>
      <c r="AH2000" t="str">
        <f>IF(Table1[[#This Row],[DEPO. TOTAL DISPO]]&gt;2,"Publish","Draft")</f>
        <v>Draft</v>
      </c>
      <c r="AI2000" s="1" t="str">
        <f>IFERROR(VLOOKUP(A2000,#REF!, 1, FALSE),"  ")</f>
        <v xml:space="preserve">  </v>
      </c>
    </row>
    <row r="2001" spans="1:35">
      <c r="A2001" t="s">
        <v>7837</v>
      </c>
      <c r="B2001" t="s">
        <v>7838</v>
      </c>
      <c r="C2001">
        <v>0</v>
      </c>
      <c r="D2001">
        <v>0</v>
      </c>
      <c r="E2001" t="s">
        <v>7839</v>
      </c>
      <c r="F2001" t="s">
        <v>34</v>
      </c>
      <c r="G2001" t="s">
        <v>7840</v>
      </c>
      <c r="H2001" t="s">
        <v>7841</v>
      </c>
      <c r="I2001" t="s">
        <v>7841</v>
      </c>
      <c r="J2001" t="s">
        <v>7841</v>
      </c>
      <c r="K2001" t="s">
        <v>7841</v>
      </c>
      <c r="L2001" t="s">
        <v>7839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t="s">
        <v>50</v>
      </c>
      <c r="AC2001" t="s">
        <v>7493</v>
      </c>
      <c r="AD2001" t="s">
        <v>59</v>
      </c>
      <c r="AE2001">
        <v>21</v>
      </c>
      <c r="AF2001">
        <v>9349</v>
      </c>
      <c r="AG2001" t="str">
        <f>CONCATENATE(Table1[[#This Row],[item_code]],(".jpg"))</f>
        <v>LAB10BT.jpg</v>
      </c>
      <c r="AH2001" t="str">
        <f>IF(Table1[[#This Row],[DEPO. TOTAL DISPO]]&gt;2,"Publish","Draft")</f>
        <v>Draft</v>
      </c>
      <c r="AI2001" s="1" t="str">
        <f>IFERROR(VLOOKUP(A2001,#REF!, 1, FALSE),"  ")</f>
        <v xml:space="preserve">  </v>
      </c>
    </row>
    <row r="2002" spans="1:35">
      <c r="A2002" t="s">
        <v>2887</v>
      </c>
      <c r="B2002" t="s">
        <v>2888</v>
      </c>
      <c r="C2002">
        <v>0</v>
      </c>
      <c r="D2002">
        <v>0</v>
      </c>
      <c r="E2002" t="s">
        <v>2889</v>
      </c>
      <c r="F2002" t="s">
        <v>71</v>
      </c>
      <c r="G2002" t="s">
        <v>2890</v>
      </c>
      <c r="H2002" t="s">
        <v>2891</v>
      </c>
      <c r="I2002" t="s">
        <v>2891</v>
      </c>
      <c r="J2002" t="s">
        <v>2891</v>
      </c>
      <c r="K2002" t="s">
        <v>2891</v>
      </c>
      <c r="L2002" t="s">
        <v>2889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t="s">
        <v>50</v>
      </c>
      <c r="AC2002" t="s">
        <v>663</v>
      </c>
      <c r="AD2002" t="s">
        <v>845</v>
      </c>
      <c r="AE2002">
        <v>21</v>
      </c>
      <c r="AF2002">
        <v>8853</v>
      </c>
      <c r="AG2002" t="str">
        <f>CONCATENATE(Table1[[#This Row],[item_code]],(".jpg"))</f>
        <v>LAB1095.jpg</v>
      </c>
      <c r="AH2002" t="str">
        <f>IF(Table1[[#This Row],[DEPO. TOTAL DISPO]]&gt;2,"Publish","Draft")</f>
        <v>Draft</v>
      </c>
      <c r="AI2002" s="1" t="str">
        <f>IFERROR(VLOOKUP(A2002,#REF!, 1, FALSE),"  ")</f>
        <v xml:space="preserve">  </v>
      </c>
    </row>
    <row r="2003" spans="1:35">
      <c r="A2003" t="s">
        <v>13634</v>
      </c>
      <c r="B2003" t="s">
        <v>13635</v>
      </c>
      <c r="C2003">
        <v>0</v>
      </c>
      <c r="D2003">
        <v>0</v>
      </c>
      <c r="E2003" t="s">
        <v>13636</v>
      </c>
      <c r="F2003" t="s">
        <v>34</v>
      </c>
      <c r="G2003" t="s">
        <v>13637</v>
      </c>
      <c r="H2003" t="s">
        <v>13638</v>
      </c>
      <c r="I2003" t="s">
        <v>13638</v>
      </c>
      <c r="J2003" t="s">
        <v>13638</v>
      </c>
      <c r="K2003" t="s">
        <v>13638</v>
      </c>
      <c r="L2003" t="s">
        <v>13636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50</v>
      </c>
      <c r="AC2003" t="s">
        <v>646</v>
      </c>
      <c r="AD2003" t="s">
        <v>111</v>
      </c>
      <c r="AE2003">
        <v>21</v>
      </c>
      <c r="AF2003">
        <v>8138</v>
      </c>
      <c r="AG2003" t="str">
        <f>CONCATENATE(Table1[[#This Row],[item_code]],(".jpg"))</f>
        <v>LAB108.jpg</v>
      </c>
      <c r="AH2003" t="str">
        <f>IF(Table1[[#This Row],[DEPO. TOTAL DISPO]]&gt;2,"Publish","Draft")</f>
        <v>Draft</v>
      </c>
      <c r="AI2003" s="1" t="str">
        <f>IFERROR(VLOOKUP(A2003,#REF!, 1, FALSE),"  ")</f>
        <v xml:space="preserve">  </v>
      </c>
    </row>
    <row r="2004" spans="1:35">
      <c r="A2004" t="s">
        <v>13114</v>
      </c>
      <c r="B2004" t="s">
        <v>13115</v>
      </c>
      <c r="C2004">
        <v>0</v>
      </c>
      <c r="D2004">
        <v>0</v>
      </c>
      <c r="E2004" t="s">
        <v>13116</v>
      </c>
      <c r="F2004" t="s">
        <v>34</v>
      </c>
      <c r="G2004" t="s">
        <v>13117</v>
      </c>
      <c r="H2004" t="s">
        <v>13118</v>
      </c>
      <c r="I2004" t="s">
        <v>13118</v>
      </c>
      <c r="J2004" t="s">
        <v>13118</v>
      </c>
      <c r="K2004" t="s">
        <v>13118</v>
      </c>
      <c r="L2004" t="s">
        <v>13116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 t="s">
        <v>50</v>
      </c>
      <c r="AC2004" t="s">
        <v>646</v>
      </c>
      <c r="AD2004" t="s">
        <v>3095</v>
      </c>
      <c r="AE2004">
        <v>21</v>
      </c>
      <c r="AF2004">
        <v>9013</v>
      </c>
      <c r="AG2004" t="str">
        <f>CONCATENATE(Table1[[#This Row],[item_code]],(".jpg"))</f>
        <v>LAB1075.jpg</v>
      </c>
      <c r="AH2004" t="str">
        <f>IF(Table1[[#This Row],[DEPO. TOTAL DISPO]]&gt;2,"Publish","Draft")</f>
        <v>Draft</v>
      </c>
      <c r="AI2004" s="1" t="str">
        <f>IFERROR(VLOOKUP(A2004,#REF!, 1, FALSE),"  ")</f>
        <v xml:space="preserve">  </v>
      </c>
    </row>
    <row r="2005" spans="1:35">
      <c r="A2005" t="s">
        <v>7911</v>
      </c>
      <c r="B2005" t="s">
        <v>7912</v>
      </c>
      <c r="C2005">
        <v>0</v>
      </c>
      <c r="D2005">
        <v>0</v>
      </c>
      <c r="E2005" t="s">
        <v>7913</v>
      </c>
      <c r="F2005" t="s">
        <v>34</v>
      </c>
      <c r="G2005" t="s">
        <v>7914</v>
      </c>
      <c r="H2005" t="s">
        <v>7915</v>
      </c>
      <c r="I2005" t="s">
        <v>7915</v>
      </c>
      <c r="J2005" t="s">
        <v>7915</v>
      </c>
      <c r="K2005" t="s">
        <v>7915</v>
      </c>
      <c r="L2005" t="s">
        <v>7913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50</v>
      </c>
      <c r="AC2005" t="s">
        <v>7493</v>
      </c>
      <c r="AD2005" t="s">
        <v>357</v>
      </c>
      <c r="AE2005">
        <v>21</v>
      </c>
      <c r="AF2005">
        <v>8916</v>
      </c>
      <c r="AG2005" t="str">
        <f>CONCATENATE(Table1[[#This Row],[item_code]],(".jpg"))</f>
        <v>LAB1064.jpg</v>
      </c>
      <c r="AH2005" t="str">
        <f>IF(Table1[[#This Row],[DEPO. TOTAL DISPO]]&gt;2,"Publish","Draft")</f>
        <v>Draft</v>
      </c>
      <c r="AI2005" s="1" t="str">
        <f>IFERROR(VLOOKUP(A2005,#REF!, 1, FALSE),"  ")</f>
        <v xml:space="preserve">  </v>
      </c>
    </row>
    <row r="2006" spans="1:35">
      <c r="A2006" t="s">
        <v>7906</v>
      </c>
      <c r="B2006" t="s">
        <v>7907</v>
      </c>
      <c r="C2006">
        <v>0</v>
      </c>
      <c r="D2006">
        <v>0</v>
      </c>
      <c r="E2006" t="s">
        <v>7908</v>
      </c>
      <c r="F2006" t="s">
        <v>34</v>
      </c>
      <c r="G2006" t="s">
        <v>7909</v>
      </c>
      <c r="H2006" t="s">
        <v>7910</v>
      </c>
      <c r="I2006" t="s">
        <v>7910</v>
      </c>
      <c r="J2006" t="s">
        <v>7910</v>
      </c>
      <c r="K2006" t="s">
        <v>7910</v>
      </c>
      <c r="L2006" t="s">
        <v>7908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50</v>
      </c>
      <c r="AC2006" t="s">
        <v>7493</v>
      </c>
      <c r="AD2006" t="s">
        <v>357</v>
      </c>
      <c r="AE2006">
        <v>21</v>
      </c>
      <c r="AF2006">
        <v>8914</v>
      </c>
      <c r="AG2006" t="str">
        <f>CONCATENATE(Table1[[#This Row],[item_code]],(".jpg"))</f>
        <v>LAB1054.jpg</v>
      </c>
      <c r="AH2006" t="str">
        <f>IF(Table1[[#This Row],[DEPO. TOTAL DISPO]]&gt;2,"Publish","Draft")</f>
        <v>Draft</v>
      </c>
      <c r="AI2006" s="1" t="str">
        <f>IFERROR(VLOOKUP(A2006,#REF!, 1, FALSE),"  ")</f>
        <v xml:space="preserve">  </v>
      </c>
    </row>
    <row r="2007" spans="1:35">
      <c r="A2007" t="s">
        <v>7610</v>
      </c>
      <c r="B2007" t="s">
        <v>7611</v>
      </c>
      <c r="C2007">
        <v>0</v>
      </c>
      <c r="D2007">
        <v>0</v>
      </c>
      <c r="E2007" t="s">
        <v>7612</v>
      </c>
      <c r="F2007" t="s">
        <v>34</v>
      </c>
      <c r="G2007" t="s">
        <v>7613</v>
      </c>
      <c r="H2007" t="s">
        <v>7614</v>
      </c>
      <c r="I2007" t="s">
        <v>7614</v>
      </c>
      <c r="J2007" t="s">
        <v>7614</v>
      </c>
      <c r="K2007" t="s">
        <v>7614</v>
      </c>
      <c r="L2007" t="s">
        <v>7612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 t="s">
        <v>50</v>
      </c>
      <c r="AC2007" t="s">
        <v>7493</v>
      </c>
      <c r="AD2007" t="s">
        <v>6443</v>
      </c>
      <c r="AE2007">
        <v>21</v>
      </c>
      <c r="AF2007">
        <v>9502</v>
      </c>
      <c r="AG2007" t="str">
        <f>CONCATENATE(Table1[[#This Row],[item_code]],(".jpg"))</f>
        <v>LAB10001.jpg</v>
      </c>
      <c r="AH2007" t="str">
        <f>IF(Table1[[#This Row],[DEPO. TOTAL DISPO]]&gt;2,"Publish","Draft")</f>
        <v>Draft</v>
      </c>
      <c r="AI2007" s="1" t="str">
        <f>IFERROR(VLOOKUP(A2007,#REF!, 1, FALSE),"  ")</f>
        <v xml:space="preserve">  </v>
      </c>
    </row>
    <row r="2008" spans="1:35">
      <c r="A2008" t="s">
        <v>7615</v>
      </c>
      <c r="B2008" t="s">
        <v>7616</v>
      </c>
      <c r="C2008">
        <v>0</v>
      </c>
      <c r="D2008">
        <v>0</v>
      </c>
      <c r="E2008" t="s">
        <v>7617</v>
      </c>
      <c r="F2008" t="s">
        <v>34</v>
      </c>
      <c r="G2008" t="s">
        <v>7618</v>
      </c>
      <c r="H2008" t="s">
        <v>7619</v>
      </c>
      <c r="I2008" t="s">
        <v>7619</v>
      </c>
      <c r="J2008" t="s">
        <v>7619</v>
      </c>
      <c r="K2008" t="s">
        <v>7619</v>
      </c>
      <c r="L2008" t="s">
        <v>7617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50</v>
      </c>
      <c r="AC2008" t="s">
        <v>7493</v>
      </c>
      <c r="AD2008" t="s">
        <v>6443</v>
      </c>
      <c r="AE2008">
        <v>21</v>
      </c>
      <c r="AF2008">
        <v>9448</v>
      </c>
      <c r="AG2008" t="str">
        <f>CONCATENATE(Table1[[#This Row],[item_code]],(".jpg"))</f>
        <v>LAB10000.jpg</v>
      </c>
      <c r="AH2008" t="str">
        <f>IF(Table1[[#This Row],[DEPO. TOTAL DISPO]]&gt;2,"Publish","Draft")</f>
        <v>Draft</v>
      </c>
      <c r="AI2008" s="1" t="str">
        <f>IFERROR(VLOOKUP(A2008,#REF!, 1, FALSE),"  ")</f>
        <v xml:space="preserve">  </v>
      </c>
    </row>
    <row r="2009" spans="1:35">
      <c r="A2009" t="s">
        <v>6886</v>
      </c>
      <c r="B2009" t="s">
        <v>6887</v>
      </c>
      <c r="C2009">
        <v>0</v>
      </c>
      <c r="D2009">
        <v>0</v>
      </c>
      <c r="E2009" t="s">
        <v>6878</v>
      </c>
      <c r="F2009" t="s">
        <v>34</v>
      </c>
      <c r="G2009" t="s">
        <v>6879</v>
      </c>
      <c r="H2009" t="s">
        <v>6880</v>
      </c>
      <c r="I2009" t="s">
        <v>6880</v>
      </c>
      <c r="J2009" t="s">
        <v>6880</v>
      </c>
      <c r="K2009" t="s">
        <v>6880</v>
      </c>
      <c r="L2009" t="s">
        <v>6878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50</v>
      </c>
      <c r="AC2009" t="s">
        <v>58</v>
      </c>
      <c r="AD2009" t="s">
        <v>59</v>
      </c>
      <c r="AE2009">
        <v>21</v>
      </c>
      <c r="AF2009">
        <v>8887</v>
      </c>
      <c r="AG2009" t="str">
        <f>CONCATENATE(Table1[[#This Row],[item_code]],(".jpg"))</f>
        <v>LAB09R4.jpg</v>
      </c>
      <c r="AH2009" t="str">
        <f>IF(Table1[[#This Row],[DEPO. TOTAL DISPO]]&gt;2,"Publish","Draft")</f>
        <v>Draft</v>
      </c>
      <c r="AI2009" s="1" t="str">
        <f>IFERROR(VLOOKUP(A2009,#REF!, 1, FALSE),"  ")</f>
        <v xml:space="preserve">  </v>
      </c>
    </row>
    <row r="2010" spans="1:35">
      <c r="A2010" t="s">
        <v>6881</v>
      </c>
      <c r="B2010" t="s">
        <v>6882</v>
      </c>
      <c r="C2010">
        <v>0</v>
      </c>
      <c r="D2010">
        <v>0</v>
      </c>
      <c r="E2010" t="s">
        <v>6878</v>
      </c>
      <c r="F2010" t="s">
        <v>34</v>
      </c>
      <c r="G2010" t="s">
        <v>6879</v>
      </c>
      <c r="H2010" t="s">
        <v>6880</v>
      </c>
      <c r="I2010" t="s">
        <v>6880</v>
      </c>
      <c r="J2010" t="s">
        <v>6880</v>
      </c>
      <c r="K2010" t="s">
        <v>6880</v>
      </c>
      <c r="L2010" t="s">
        <v>6878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 t="s">
        <v>50</v>
      </c>
      <c r="AC2010" t="s">
        <v>58</v>
      </c>
      <c r="AD2010" t="s">
        <v>59</v>
      </c>
      <c r="AE2010">
        <v>21</v>
      </c>
      <c r="AF2010">
        <v>9094</v>
      </c>
      <c r="AG2010" t="str">
        <f>CONCATENATE(Table1[[#This Row],[item_code]],(".jpg"))</f>
        <v>LAB09B4.jpg</v>
      </c>
      <c r="AH2010" t="str">
        <f>IF(Table1[[#This Row],[DEPO. TOTAL DISPO]]&gt;2,"Publish","Draft")</f>
        <v>Draft</v>
      </c>
      <c r="AI2010" s="1" t="str">
        <f>IFERROR(VLOOKUP(A2010,#REF!, 1, FALSE),"  ")</f>
        <v xml:space="preserve">  </v>
      </c>
    </row>
    <row r="2011" spans="1:35">
      <c r="A2011" t="s">
        <v>6876</v>
      </c>
      <c r="B2011" t="s">
        <v>6877</v>
      </c>
      <c r="C2011">
        <v>0</v>
      </c>
      <c r="D2011">
        <v>0</v>
      </c>
      <c r="E2011" t="s">
        <v>6878</v>
      </c>
      <c r="F2011" t="s">
        <v>34</v>
      </c>
      <c r="G2011" t="s">
        <v>6879</v>
      </c>
      <c r="H2011" t="s">
        <v>6880</v>
      </c>
      <c r="I2011" t="s">
        <v>6880</v>
      </c>
      <c r="J2011" t="s">
        <v>6880</v>
      </c>
      <c r="K2011" t="s">
        <v>6880</v>
      </c>
      <c r="L2011" t="s">
        <v>6878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50</v>
      </c>
      <c r="AC2011" t="s">
        <v>58</v>
      </c>
      <c r="AD2011" t="s">
        <v>59</v>
      </c>
      <c r="AE2011">
        <v>21</v>
      </c>
      <c r="AF2011">
        <v>9092</v>
      </c>
      <c r="AG2011" t="str">
        <f>CONCATENATE(Table1[[#This Row],[item_code]],(".jpg"))</f>
        <v>LAB09B3.jpg</v>
      </c>
      <c r="AH2011" t="str">
        <f>IF(Table1[[#This Row],[DEPO. TOTAL DISPO]]&gt;2,"Publish","Draft")</f>
        <v>Draft</v>
      </c>
      <c r="AI2011" s="1" t="str">
        <f>IFERROR(VLOOKUP(A2011,#REF!, 1, FALSE),"  ")</f>
        <v xml:space="preserve">  </v>
      </c>
    </row>
    <row r="2012" spans="1:35">
      <c r="A2012" t="s">
        <v>12792</v>
      </c>
      <c r="B2012" t="s">
        <v>12793</v>
      </c>
      <c r="C2012">
        <v>0</v>
      </c>
      <c r="D2012">
        <v>0</v>
      </c>
      <c r="E2012" t="s">
        <v>12794</v>
      </c>
      <c r="F2012" t="s">
        <v>34</v>
      </c>
      <c r="G2012" t="s">
        <v>12795</v>
      </c>
      <c r="H2012" t="s">
        <v>12796</v>
      </c>
      <c r="I2012" t="s">
        <v>12796</v>
      </c>
      <c r="J2012" t="s">
        <v>12796</v>
      </c>
      <c r="K2012" t="s">
        <v>12796</v>
      </c>
      <c r="L2012" t="s">
        <v>12794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t="s">
        <v>50</v>
      </c>
      <c r="AC2012" t="s">
        <v>3047</v>
      </c>
      <c r="AD2012" t="s">
        <v>85</v>
      </c>
      <c r="AE2012">
        <v>21</v>
      </c>
      <c r="AF2012">
        <v>8691</v>
      </c>
      <c r="AG2012" t="str">
        <f>CONCATENATE(Table1[[#This Row],[item_code]],(".jpg"))</f>
        <v>LAB095.jpg</v>
      </c>
      <c r="AH2012" t="str">
        <f>IF(Table1[[#This Row],[DEPO. TOTAL DISPO]]&gt;2,"Publish","Draft")</f>
        <v>Draft</v>
      </c>
      <c r="AI2012" s="1" t="str">
        <f>IFERROR(VLOOKUP(A2012,#REF!, 1, FALSE),"  ")</f>
        <v xml:space="preserve">  </v>
      </c>
    </row>
    <row r="2013" spans="1:35">
      <c r="A2013" t="s">
        <v>6497</v>
      </c>
      <c r="B2013" t="s">
        <v>6498</v>
      </c>
      <c r="C2013">
        <v>0</v>
      </c>
      <c r="D2013">
        <v>0</v>
      </c>
      <c r="E2013" t="s">
        <v>6499</v>
      </c>
      <c r="F2013" t="s">
        <v>34</v>
      </c>
      <c r="G2013" t="s">
        <v>6500</v>
      </c>
      <c r="H2013" t="s">
        <v>6501</v>
      </c>
      <c r="I2013" t="s">
        <v>6501</v>
      </c>
      <c r="J2013" t="s">
        <v>6501</v>
      </c>
      <c r="K2013" t="s">
        <v>6501</v>
      </c>
      <c r="L2013" t="s">
        <v>6499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 t="s">
        <v>50</v>
      </c>
      <c r="AC2013" t="s">
        <v>58</v>
      </c>
      <c r="AD2013" t="s">
        <v>5904</v>
      </c>
      <c r="AE2013">
        <v>21</v>
      </c>
      <c r="AF2013">
        <v>9210</v>
      </c>
      <c r="AG2013" t="str">
        <f>CONCATENATE(Table1[[#This Row],[item_code]],(".jpg"))</f>
        <v>LAB093P.jpg</v>
      </c>
      <c r="AH2013" t="str">
        <f>IF(Table1[[#This Row],[DEPO. TOTAL DISPO]]&gt;2,"Publish","Draft")</f>
        <v>Draft</v>
      </c>
      <c r="AI2013" s="1" t="str">
        <f>IFERROR(VLOOKUP(A2013,#REF!, 1, FALSE),"  ")</f>
        <v xml:space="preserve">  </v>
      </c>
    </row>
    <row r="2014" spans="1:35">
      <c r="A2014" t="s">
        <v>2959</v>
      </c>
      <c r="B2014" t="s">
        <v>2960</v>
      </c>
      <c r="C2014">
        <v>0</v>
      </c>
      <c r="D2014">
        <v>0</v>
      </c>
      <c r="E2014" t="s">
        <v>2961</v>
      </c>
      <c r="F2014" t="s">
        <v>34</v>
      </c>
      <c r="G2014" t="s">
        <v>2962</v>
      </c>
      <c r="H2014" t="s">
        <v>2963</v>
      </c>
      <c r="I2014" t="s">
        <v>2963</v>
      </c>
      <c r="J2014" t="s">
        <v>2963</v>
      </c>
      <c r="K2014" t="s">
        <v>2963</v>
      </c>
      <c r="L2014" t="s">
        <v>2961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t="s">
        <v>50</v>
      </c>
      <c r="AC2014" t="s">
        <v>103</v>
      </c>
      <c r="AD2014" t="s">
        <v>334</v>
      </c>
      <c r="AE2014">
        <v>21</v>
      </c>
      <c r="AF2014">
        <v>9256</v>
      </c>
      <c r="AG2014" t="str">
        <f>CONCATENATE(Table1[[#This Row],[item_code]],(".jpg"))</f>
        <v>LAB0920.jpg</v>
      </c>
      <c r="AH2014" t="str">
        <f>IF(Table1[[#This Row],[DEPO. TOTAL DISPO]]&gt;2,"Publish","Draft")</f>
        <v>Draft</v>
      </c>
      <c r="AI2014" s="1" t="str">
        <f>IFERROR(VLOOKUP(A2014,#REF!, 1, FALSE),"  ")</f>
        <v xml:space="preserve">  </v>
      </c>
    </row>
    <row r="2015" spans="1:35">
      <c r="A2015" t="s">
        <v>10355</v>
      </c>
      <c r="B2015" t="s">
        <v>10356</v>
      </c>
      <c r="C2015">
        <v>0</v>
      </c>
      <c r="D2015">
        <v>0</v>
      </c>
      <c r="E2015" t="s">
        <v>10357</v>
      </c>
      <c r="F2015" t="s">
        <v>34</v>
      </c>
      <c r="G2015" t="s">
        <v>10358</v>
      </c>
      <c r="H2015" t="s">
        <v>10359</v>
      </c>
      <c r="I2015" t="s">
        <v>10359</v>
      </c>
      <c r="J2015" t="s">
        <v>10359</v>
      </c>
      <c r="K2015" t="s">
        <v>10359</v>
      </c>
      <c r="L2015" t="s">
        <v>10357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50</v>
      </c>
      <c r="AC2015" t="s">
        <v>663</v>
      </c>
      <c r="AD2015" t="s">
        <v>334</v>
      </c>
      <c r="AE2015">
        <v>21</v>
      </c>
      <c r="AF2015">
        <v>9648</v>
      </c>
      <c r="AG2015" t="str">
        <f>CONCATENATE(Table1[[#This Row],[item_code]],(".jpg"))</f>
        <v>LAB0913.jpg</v>
      </c>
      <c r="AH2015" t="str">
        <f>IF(Table1[[#This Row],[DEPO. TOTAL DISPO]]&gt;2,"Publish","Draft")</f>
        <v>Draft</v>
      </c>
      <c r="AI2015" s="1" t="str">
        <f>IFERROR(VLOOKUP(A2015,#REF!, 1, FALSE),"  ")</f>
        <v xml:space="preserve">  </v>
      </c>
    </row>
    <row r="2016" spans="1:35">
      <c r="A2016" t="s">
        <v>7595</v>
      </c>
      <c r="B2016" t="s">
        <v>7596</v>
      </c>
      <c r="C2016">
        <v>0</v>
      </c>
      <c r="D2016">
        <v>0</v>
      </c>
      <c r="E2016" t="s">
        <v>7597</v>
      </c>
      <c r="F2016" t="s">
        <v>34</v>
      </c>
      <c r="G2016" t="s">
        <v>7598</v>
      </c>
      <c r="H2016" t="s">
        <v>7599</v>
      </c>
      <c r="I2016" t="s">
        <v>7599</v>
      </c>
      <c r="J2016" t="s">
        <v>7599</v>
      </c>
      <c r="K2016" t="s">
        <v>7599</v>
      </c>
      <c r="L2016" t="s">
        <v>7597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50</v>
      </c>
      <c r="AC2016" t="s">
        <v>7493</v>
      </c>
      <c r="AD2016" t="s">
        <v>85</v>
      </c>
      <c r="AE2016">
        <v>21</v>
      </c>
      <c r="AF2016">
        <v>8674</v>
      </c>
      <c r="AG2016" t="str">
        <f>CONCATENATE(Table1[[#This Row],[item_code]],(".jpg"))</f>
        <v>LAB08W.jpg</v>
      </c>
      <c r="AH2016" t="str">
        <f>IF(Table1[[#This Row],[DEPO. TOTAL DISPO]]&gt;2,"Publish","Draft")</f>
        <v>Draft</v>
      </c>
      <c r="AI2016" s="1" t="str">
        <f>IFERROR(VLOOKUP(A2016,#REF!, 1, FALSE),"  ")</f>
        <v xml:space="preserve">  </v>
      </c>
    </row>
    <row r="2017" spans="1:35">
      <c r="A2017" t="s">
        <v>4065</v>
      </c>
      <c r="B2017" t="s">
        <v>4066</v>
      </c>
      <c r="C2017">
        <v>0</v>
      </c>
      <c r="D2017">
        <v>0</v>
      </c>
      <c r="E2017" t="s">
        <v>4067</v>
      </c>
      <c r="F2017" t="s">
        <v>34</v>
      </c>
      <c r="G2017" t="s">
        <v>4068</v>
      </c>
      <c r="H2017" t="s">
        <v>4069</v>
      </c>
      <c r="I2017" t="s">
        <v>4069</v>
      </c>
      <c r="J2017" t="s">
        <v>4069</v>
      </c>
      <c r="K2017" t="s">
        <v>4069</v>
      </c>
      <c r="L2017" t="s">
        <v>4067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t="s">
        <v>50</v>
      </c>
      <c r="AC2017" t="s">
        <v>58</v>
      </c>
      <c r="AD2017" t="s">
        <v>620</v>
      </c>
      <c r="AE2017">
        <v>21</v>
      </c>
      <c r="AF2017">
        <v>8734</v>
      </c>
      <c r="AG2017" t="str">
        <f>CONCATENATE(Table1[[#This Row],[item_code]],(".jpg"))</f>
        <v>LAB08N.jpg</v>
      </c>
      <c r="AH2017" t="str">
        <f>IF(Table1[[#This Row],[DEPO. TOTAL DISPO]]&gt;2,"Publish","Draft")</f>
        <v>Draft</v>
      </c>
      <c r="AI2017" s="1" t="str">
        <f>IFERROR(VLOOKUP(A2017,#REF!, 1, FALSE),"  ")</f>
        <v xml:space="preserve">  </v>
      </c>
    </row>
    <row r="2018" spans="1:35">
      <c r="A2018" t="s">
        <v>6644</v>
      </c>
      <c r="B2018" t="s">
        <v>6645</v>
      </c>
      <c r="C2018">
        <v>0</v>
      </c>
      <c r="D2018">
        <v>0</v>
      </c>
      <c r="E2018" t="s">
        <v>6646</v>
      </c>
      <c r="F2018" t="s">
        <v>34</v>
      </c>
      <c r="G2018" t="s">
        <v>6647</v>
      </c>
      <c r="H2018" t="s">
        <v>6648</v>
      </c>
      <c r="I2018" t="s">
        <v>6648</v>
      </c>
      <c r="J2018" t="s">
        <v>6648</v>
      </c>
      <c r="K2018" t="s">
        <v>6648</v>
      </c>
      <c r="L2018" t="s">
        <v>6646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50</v>
      </c>
      <c r="AC2018" t="s">
        <v>58</v>
      </c>
      <c r="AD2018" t="s">
        <v>5883</v>
      </c>
      <c r="AE2018">
        <v>10.5</v>
      </c>
      <c r="AF2018">
        <v>9570</v>
      </c>
      <c r="AG2018" t="str">
        <f>CONCATENATE(Table1[[#This Row],[item_code]],(".jpg"))</f>
        <v>LAB0874.jpg</v>
      </c>
      <c r="AH2018" t="str">
        <f>IF(Table1[[#This Row],[DEPO. TOTAL DISPO]]&gt;2,"Publish","Draft")</f>
        <v>Draft</v>
      </c>
      <c r="AI2018" s="1" t="str">
        <f>IFERROR(VLOOKUP(A2018,#REF!, 1, FALSE),"  ")</f>
        <v xml:space="preserve">  </v>
      </c>
    </row>
    <row r="2019" spans="1:35">
      <c r="A2019" t="s">
        <v>4840</v>
      </c>
      <c r="B2019" t="s">
        <v>4841</v>
      </c>
      <c r="C2019">
        <v>0</v>
      </c>
      <c r="D2019">
        <v>0</v>
      </c>
      <c r="E2019" t="s">
        <v>4842</v>
      </c>
      <c r="F2019" t="s">
        <v>34</v>
      </c>
      <c r="G2019" t="s">
        <v>4843</v>
      </c>
      <c r="H2019" t="s">
        <v>4844</v>
      </c>
      <c r="I2019" t="s">
        <v>4844</v>
      </c>
      <c r="J2019" t="s">
        <v>4844</v>
      </c>
      <c r="K2019" t="s">
        <v>4844</v>
      </c>
      <c r="L2019" t="s">
        <v>4842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50</v>
      </c>
      <c r="AC2019" t="s">
        <v>51</v>
      </c>
      <c r="AD2019" t="s">
        <v>52</v>
      </c>
      <c r="AE2019">
        <v>21</v>
      </c>
      <c r="AF2019">
        <v>8841</v>
      </c>
      <c r="AG2019" t="str">
        <f>CONCATENATE(Table1[[#This Row],[item_code]],(".jpg"))</f>
        <v>LAB086.jpg</v>
      </c>
      <c r="AH2019" t="str">
        <f>IF(Table1[[#This Row],[DEPO. TOTAL DISPO]]&gt;2,"Publish","Draft")</f>
        <v>Draft</v>
      </c>
      <c r="AI2019" s="1" t="str">
        <f>IFERROR(VLOOKUP(A2019,#REF!, 1, FALSE),"  ")</f>
        <v xml:space="preserve">  </v>
      </c>
    </row>
    <row r="2020" spans="1:35">
      <c r="A2020" t="s">
        <v>7807</v>
      </c>
      <c r="B2020" t="s">
        <v>7808</v>
      </c>
      <c r="C2020">
        <v>0</v>
      </c>
      <c r="D2020">
        <v>0</v>
      </c>
      <c r="E2020" t="s">
        <v>7809</v>
      </c>
      <c r="F2020" t="s">
        <v>34</v>
      </c>
      <c r="G2020" t="s">
        <v>7810</v>
      </c>
      <c r="H2020" t="s">
        <v>7811</v>
      </c>
      <c r="I2020" t="s">
        <v>7811</v>
      </c>
      <c r="J2020" t="s">
        <v>7811</v>
      </c>
      <c r="K2020" t="s">
        <v>7811</v>
      </c>
      <c r="L2020" t="s">
        <v>7809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50</v>
      </c>
      <c r="AC2020" t="s">
        <v>7493</v>
      </c>
      <c r="AD2020" t="s">
        <v>620</v>
      </c>
      <c r="AE2020">
        <v>21</v>
      </c>
      <c r="AF2020">
        <v>8791</v>
      </c>
      <c r="AG2020" t="str">
        <f>CONCATENATE(Table1[[#This Row],[item_code]],(".jpg"))</f>
        <v>LAB081.jpg</v>
      </c>
      <c r="AH2020" t="str">
        <f>IF(Table1[[#This Row],[DEPO. TOTAL DISPO]]&gt;2,"Publish","Draft")</f>
        <v>Draft</v>
      </c>
      <c r="AI2020" s="1" t="str">
        <f>IFERROR(VLOOKUP(A2020,#REF!, 1, FALSE),"  ")</f>
        <v xml:space="preserve">  </v>
      </c>
    </row>
    <row r="2021" spans="1:35">
      <c r="A2021" t="s">
        <v>12817</v>
      </c>
      <c r="B2021" t="s">
        <v>12818</v>
      </c>
      <c r="C2021">
        <v>0</v>
      </c>
      <c r="D2021">
        <v>0</v>
      </c>
      <c r="E2021" t="s">
        <v>12819</v>
      </c>
      <c r="F2021" t="s">
        <v>34</v>
      </c>
      <c r="G2021" t="s">
        <v>12820</v>
      </c>
      <c r="H2021" t="s">
        <v>12821</v>
      </c>
      <c r="I2021" t="s">
        <v>12821</v>
      </c>
      <c r="J2021" t="s">
        <v>12821</v>
      </c>
      <c r="K2021" t="s">
        <v>12821</v>
      </c>
      <c r="L2021" t="s">
        <v>12822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 t="s">
        <v>50</v>
      </c>
      <c r="AC2021" t="s">
        <v>3047</v>
      </c>
      <c r="AD2021" t="s">
        <v>620</v>
      </c>
      <c r="AE2021">
        <v>21</v>
      </c>
      <c r="AF2021">
        <v>9020</v>
      </c>
      <c r="AG2021" t="str">
        <f>CONCATENATE(Table1[[#This Row],[item_code]],(".jpg"))</f>
        <v>LAB080BM.jpg</v>
      </c>
      <c r="AH2021" t="str">
        <f>IF(Table1[[#This Row],[DEPO. TOTAL DISPO]]&gt;2,"Publish","Draft")</f>
        <v>Draft</v>
      </c>
      <c r="AI2021" s="1" t="str">
        <f>IFERROR(VLOOKUP(A2021,#REF!, 1, FALSE),"  ")</f>
        <v xml:space="preserve">  </v>
      </c>
    </row>
    <row r="2022" spans="1:35">
      <c r="A2022" t="s">
        <v>8164</v>
      </c>
      <c r="B2022" t="s">
        <v>8165</v>
      </c>
      <c r="C2022">
        <v>0</v>
      </c>
      <c r="D2022">
        <v>0</v>
      </c>
      <c r="E2022" t="s">
        <v>8166</v>
      </c>
      <c r="F2022" t="s">
        <v>34</v>
      </c>
      <c r="G2022" t="s">
        <v>8167</v>
      </c>
      <c r="H2022" t="s">
        <v>8168</v>
      </c>
      <c r="I2022" t="s">
        <v>8168</v>
      </c>
      <c r="J2022" t="s">
        <v>8168</v>
      </c>
      <c r="K2022" t="s">
        <v>8168</v>
      </c>
      <c r="L2022" t="s">
        <v>8166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t="s">
        <v>50</v>
      </c>
      <c r="AC2022" t="s">
        <v>280</v>
      </c>
      <c r="AD2022" t="s">
        <v>620</v>
      </c>
      <c r="AE2022">
        <v>10.5</v>
      </c>
      <c r="AF2022">
        <v>8990</v>
      </c>
      <c r="AG2022" t="str">
        <f>CONCATENATE(Table1[[#This Row],[item_code]],(".jpg"))</f>
        <v>LAB0802.jpg</v>
      </c>
      <c r="AH2022" t="str">
        <f>IF(Table1[[#This Row],[DEPO. TOTAL DISPO]]&gt;2,"Publish","Draft")</f>
        <v>Draft</v>
      </c>
      <c r="AI2022" s="1" t="str">
        <f>IFERROR(VLOOKUP(A2022,#REF!, 1, FALSE),"  ")</f>
        <v xml:space="preserve">  </v>
      </c>
    </row>
    <row r="2023" spans="1:35">
      <c r="A2023" t="s">
        <v>7812</v>
      </c>
      <c r="B2023" t="s">
        <v>7813</v>
      </c>
      <c r="C2023">
        <v>0</v>
      </c>
      <c r="D2023">
        <v>0</v>
      </c>
      <c r="E2023" t="s">
        <v>7814</v>
      </c>
      <c r="F2023" t="s">
        <v>34</v>
      </c>
      <c r="G2023" t="s">
        <v>7815</v>
      </c>
      <c r="H2023" t="s">
        <v>7816</v>
      </c>
      <c r="I2023" t="s">
        <v>7816</v>
      </c>
      <c r="J2023" t="s">
        <v>7816</v>
      </c>
      <c r="K2023" t="s">
        <v>7816</v>
      </c>
      <c r="L2023" t="s">
        <v>7814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 t="s">
        <v>50</v>
      </c>
      <c r="AC2023" t="s">
        <v>7493</v>
      </c>
      <c r="AD2023" t="s">
        <v>620</v>
      </c>
      <c r="AE2023">
        <v>21</v>
      </c>
      <c r="AF2023">
        <v>8735</v>
      </c>
      <c r="AG2023" t="str">
        <f>CONCATENATE(Table1[[#This Row],[item_code]],(".jpg"))</f>
        <v>LAB080.jpg</v>
      </c>
      <c r="AH2023" t="str">
        <f>IF(Table1[[#This Row],[DEPO. TOTAL DISPO]]&gt;2,"Publish","Draft")</f>
        <v>Draft</v>
      </c>
      <c r="AI2023" s="1" t="str">
        <f>IFERROR(VLOOKUP(A2023,#REF!, 1, FALSE),"  ")</f>
        <v xml:space="preserve">  </v>
      </c>
    </row>
    <row r="2024" spans="1:35">
      <c r="A2024" t="s">
        <v>4845</v>
      </c>
      <c r="B2024" t="s">
        <v>4846</v>
      </c>
      <c r="C2024">
        <v>0</v>
      </c>
      <c r="D2024">
        <v>0</v>
      </c>
      <c r="E2024" t="s">
        <v>4842</v>
      </c>
      <c r="F2024" t="s">
        <v>34</v>
      </c>
      <c r="G2024" t="s">
        <v>4847</v>
      </c>
      <c r="H2024" t="s">
        <v>4844</v>
      </c>
      <c r="I2024" t="s">
        <v>4844</v>
      </c>
      <c r="J2024" t="s">
        <v>4844</v>
      </c>
      <c r="K2024" t="s">
        <v>4844</v>
      </c>
      <c r="L2024" t="s">
        <v>4842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50</v>
      </c>
      <c r="AC2024" t="s">
        <v>51</v>
      </c>
      <c r="AD2024" t="s">
        <v>52</v>
      </c>
      <c r="AE2024">
        <v>21</v>
      </c>
      <c r="AF2024">
        <v>8745</v>
      </c>
      <c r="AG2024" t="str">
        <f>CONCATENATE(Table1[[#This Row],[item_code]],(".jpg"))</f>
        <v>LAB079.jpg</v>
      </c>
      <c r="AH2024" t="str">
        <f>IF(Table1[[#This Row],[DEPO. TOTAL DISPO]]&gt;2,"Publish","Draft")</f>
        <v>Draft</v>
      </c>
      <c r="AI2024" s="1" t="str">
        <f>IFERROR(VLOOKUP(A2024,#REF!, 1, FALSE),"  ")</f>
        <v xml:space="preserve">  </v>
      </c>
    </row>
    <row r="2025" spans="1:35">
      <c r="A2025" t="s">
        <v>9395</v>
      </c>
      <c r="B2025" t="s">
        <v>9396</v>
      </c>
      <c r="C2025">
        <v>0</v>
      </c>
      <c r="D2025">
        <v>0</v>
      </c>
      <c r="E2025" t="s">
        <v>9397</v>
      </c>
      <c r="F2025" t="s">
        <v>34</v>
      </c>
      <c r="G2025" t="s">
        <v>9398</v>
      </c>
      <c r="H2025" t="s">
        <v>9399</v>
      </c>
      <c r="I2025" t="s">
        <v>9399</v>
      </c>
      <c r="J2025" t="s">
        <v>9399</v>
      </c>
      <c r="K2025" t="s">
        <v>9399</v>
      </c>
      <c r="L2025" t="s">
        <v>9397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50</v>
      </c>
      <c r="AC2025" t="s">
        <v>663</v>
      </c>
      <c r="AD2025" t="s">
        <v>2140</v>
      </c>
      <c r="AE2025">
        <v>21</v>
      </c>
      <c r="AF2025">
        <v>9275</v>
      </c>
      <c r="AG2025" t="str">
        <f>CONCATENATE(Table1[[#This Row],[item_code]],(".jpg"))</f>
        <v>LAB0702.jpg</v>
      </c>
      <c r="AH2025" t="str">
        <f>IF(Table1[[#This Row],[DEPO. TOTAL DISPO]]&gt;2,"Publish","Draft")</f>
        <v>Draft</v>
      </c>
      <c r="AI2025" s="1" t="str">
        <f>IFERROR(VLOOKUP(A2025,#REF!, 1, FALSE),"  ")</f>
        <v xml:space="preserve">  </v>
      </c>
    </row>
    <row r="2026" spans="1:35">
      <c r="A2026" t="s">
        <v>6925</v>
      </c>
      <c r="B2026" t="s">
        <v>6926</v>
      </c>
      <c r="C2026">
        <v>0</v>
      </c>
      <c r="D2026">
        <v>0</v>
      </c>
      <c r="E2026" t="s">
        <v>6927</v>
      </c>
      <c r="F2026" t="s">
        <v>34</v>
      </c>
      <c r="G2026" t="s">
        <v>6928</v>
      </c>
      <c r="H2026" t="s">
        <v>6929</v>
      </c>
      <c r="I2026" t="s">
        <v>6929</v>
      </c>
      <c r="J2026" t="s">
        <v>6929</v>
      </c>
      <c r="K2026" t="s">
        <v>6929</v>
      </c>
      <c r="L2026" t="s">
        <v>6927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 t="s">
        <v>50</v>
      </c>
      <c r="AC2026" t="s">
        <v>58</v>
      </c>
      <c r="AD2026" t="s">
        <v>59</v>
      </c>
      <c r="AE2026">
        <v>21</v>
      </c>
      <c r="AF2026">
        <v>8759</v>
      </c>
      <c r="AG2026" t="str">
        <f>CONCATENATE(Table1[[#This Row],[item_code]],(".jpg"))</f>
        <v>LAB056.jpg</v>
      </c>
      <c r="AH2026" t="str">
        <f>IF(Table1[[#This Row],[DEPO. TOTAL DISPO]]&gt;2,"Publish","Draft")</f>
        <v>Draft</v>
      </c>
      <c r="AI2026" s="1" t="str">
        <f>IFERROR(VLOOKUP(A2026,#REF!, 1, FALSE),"  ")</f>
        <v xml:space="preserve">  </v>
      </c>
    </row>
    <row r="2027" spans="1:35">
      <c r="A2027" t="s">
        <v>7742</v>
      </c>
      <c r="B2027" t="s">
        <v>7743</v>
      </c>
      <c r="C2027">
        <v>0</v>
      </c>
      <c r="D2027">
        <v>0</v>
      </c>
      <c r="E2027" t="s">
        <v>7744</v>
      </c>
      <c r="F2027" t="s">
        <v>34</v>
      </c>
      <c r="G2027" t="s">
        <v>7745</v>
      </c>
      <c r="H2027" t="s">
        <v>7746</v>
      </c>
      <c r="I2027" t="s">
        <v>7746</v>
      </c>
      <c r="J2027" t="s">
        <v>7746</v>
      </c>
      <c r="K2027" t="s">
        <v>7746</v>
      </c>
      <c r="L2027" t="s">
        <v>7744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50</v>
      </c>
      <c r="AC2027" t="s">
        <v>7493</v>
      </c>
      <c r="AD2027" t="s">
        <v>357</v>
      </c>
      <c r="AE2027">
        <v>21</v>
      </c>
      <c r="AF2027">
        <v>9707</v>
      </c>
      <c r="AG2027" t="str">
        <f>CONCATENATE(Table1[[#This Row],[item_code]],(".jpg"))</f>
        <v>LAB0514.jpg</v>
      </c>
      <c r="AH2027" t="str">
        <f>IF(Table1[[#This Row],[DEPO. TOTAL DISPO]]&gt;2,"Publish","Draft")</f>
        <v>Draft</v>
      </c>
      <c r="AI2027" s="1" t="str">
        <f>IFERROR(VLOOKUP(A2027,#REF!, 1, FALSE),"  ")</f>
        <v xml:space="preserve">  </v>
      </c>
    </row>
    <row r="2028" spans="1:35">
      <c r="A2028" t="s">
        <v>10279</v>
      </c>
      <c r="B2028" t="s">
        <v>10280</v>
      </c>
      <c r="C2028">
        <v>0</v>
      </c>
      <c r="D2028">
        <v>0</v>
      </c>
      <c r="E2028" t="s">
        <v>10281</v>
      </c>
      <c r="F2028" t="s">
        <v>10282</v>
      </c>
      <c r="G2028" t="s">
        <v>10283</v>
      </c>
      <c r="H2028" t="s">
        <v>10284</v>
      </c>
      <c r="I2028" t="s">
        <v>10284</v>
      </c>
      <c r="J2028" t="s">
        <v>10284</v>
      </c>
      <c r="K2028" t="s">
        <v>10284</v>
      </c>
      <c r="L2028" t="s">
        <v>10281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50</v>
      </c>
      <c r="AC2028" t="s">
        <v>663</v>
      </c>
      <c r="AD2028" t="s">
        <v>2140</v>
      </c>
      <c r="AE2028">
        <v>21</v>
      </c>
      <c r="AF2028">
        <v>6666</v>
      </c>
      <c r="AG2028" t="str">
        <f>CONCATENATE(Table1[[#This Row],[item_code]],(".jpg"))</f>
        <v>LAB022.jpg</v>
      </c>
      <c r="AH2028" t="str">
        <f>IF(Table1[[#This Row],[DEPO. TOTAL DISPO]]&gt;2,"Publish","Draft")</f>
        <v>Draft</v>
      </c>
      <c r="AI2028" s="1" t="str">
        <f>IFERROR(VLOOKUP(A2028,#REF!, 1, FALSE),"  ")</f>
        <v xml:space="preserve">  </v>
      </c>
    </row>
    <row r="2029" spans="1:35">
      <c r="A2029" t="s">
        <v>808</v>
      </c>
      <c r="B2029" t="s">
        <v>809</v>
      </c>
      <c r="C2029">
        <v>0</v>
      </c>
      <c r="D2029">
        <v>0</v>
      </c>
      <c r="E2029" t="s">
        <v>810</v>
      </c>
      <c r="F2029" t="s">
        <v>71</v>
      </c>
      <c r="G2029" t="s">
        <v>84</v>
      </c>
      <c r="H2029" t="s">
        <v>811</v>
      </c>
      <c r="I2029" t="s">
        <v>811</v>
      </c>
      <c r="J2029" t="s">
        <v>811</v>
      </c>
      <c r="K2029" t="s">
        <v>811</v>
      </c>
      <c r="L2029" t="s">
        <v>810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50</v>
      </c>
      <c r="AC2029" t="s">
        <v>663</v>
      </c>
      <c r="AD2029" t="s">
        <v>812</v>
      </c>
      <c r="AE2029">
        <v>21</v>
      </c>
      <c r="AF2029">
        <v>9755</v>
      </c>
      <c r="AG2029" t="str">
        <f>CONCATENATE(Table1[[#This Row],[item_code]],(".jpg"))</f>
        <v>LAB021.jpg</v>
      </c>
      <c r="AH2029" t="str">
        <f>IF(Table1[[#This Row],[DEPO. TOTAL DISPO]]&gt;2,"Publish","Draft")</f>
        <v>Draft</v>
      </c>
      <c r="AI2029" s="1" t="str">
        <f>IFERROR(VLOOKUP(A2029,#REF!, 1, FALSE),"  ")</f>
        <v xml:space="preserve">  </v>
      </c>
    </row>
    <row r="2030" spans="1:35">
      <c r="A2030" t="s">
        <v>10389</v>
      </c>
      <c r="B2030" t="s">
        <v>10390</v>
      </c>
      <c r="C2030">
        <v>0</v>
      </c>
      <c r="D2030">
        <v>0</v>
      </c>
      <c r="E2030" t="s">
        <v>8396</v>
      </c>
      <c r="F2030" t="s">
        <v>34</v>
      </c>
      <c r="G2030" t="s">
        <v>8397</v>
      </c>
      <c r="H2030" t="s">
        <v>8398</v>
      </c>
      <c r="I2030" t="s">
        <v>8398</v>
      </c>
      <c r="J2030" t="s">
        <v>8398</v>
      </c>
      <c r="K2030" t="s">
        <v>8398</v>
      </c>
      <c r="L2030" t="s">
        <v>8396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t="s">
        <v>131</v>
      </c>
      <c r="AC2030" t="s">
        <v>287</v>
      </c>
      <c r="AD2030" t="s">
        <v>896</v>
      </c>
      <c r="AE2030">
        <v>21</v>
      </c>
      <c r="AF2030">
        <v>6689</v>
      </c>
      <c r="AG2030" t="str">
        <f>CONCATENATE(Table1[[#This Row],[item_code]],(".jpg"))</f>
        <v>LAB0201.jpg</v>
      </c>
      <c r="AH2030" t="str">
        <f>IF(Table1[[#This Row],[DEPO. TOTAL DISPO]]&gt;2,"Publish","Draft")</f>
        <v>Draft</v>
      </c>
      <c r="AI2030" s="1" t="str">
        <f>IFERROR(VLOOKUP(A2030,#REF!, 1, FALSE),"  ")</f>
        <v xml:space="preserve">  </v>
      </c>
    </row>
    <row r="2031" spans="1:35">
      <c r="A2031" t="s">
        <v>792</v>
      </c>
      <c r="B2031" t="s">
        <v>793</v>
      </c>
      <c r="C2031">
        <v>0</v>
      </c>
      <c r="D2031">
        <v>0</v>
      </c>
      <c r="E2031" t="s">
        <v>794</v>
      </c>
      <c r="F2031" t="s">
        <v>34</v>
      </c>
      <c r="G2031" t="s">
        <v>795</v>
      </c>
      <c r="H2031" t="s">
        <v>796</v>
      </c>
      <c r="I2031" t="s">
        <v>796</v>
      </c>
      <c r="J2031" t="s">
        <v>796</v>
      </c>
      <c r="K2031" t="s">
        <v>796</v>
      </c>
      <c r="L2031" t="s">
        <v>794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s">
        <v>50</v>
      </c>
      <c r="AC2031" t="s">
        <v>663</v>
      </c>
      <c r="AD2031" t="s">
        <v>111</v>
      </c>
      <c r="AE2031">
        <v>21</v>
      </c>
      <c r="AF2031">
        <v>2934</v>
      </c>
      <c r="AG2031" t="str">
        <f>CONCATENATE(Table1[[#This Row],[item_code]],(".jpg"))</f>
        <v>LAB02.jpg</v>
      </c>
      <c r="AH2031" t="str">
        <f>IF(Table1[[#This Row],[DEPO. TOTAL DISPO]]&gt;2,"Publish","Draft")</f>
        <v>Draft</v>
      </c>
      <c r="AI2031" s="1" t="str">
        <f>IFERROR(VLOOKUP(A2031,#REF!, 1, FALSE),"  ")</f>
        <v xml:space="preserve">  </v>
      </c>
    </row>
    <row r="2032" spans="1:35">
      <c r="A2032" t="s">
        <v>7683</v>
      </c>
      <c r="B2032" t="s">
        <v>7684</v>
      </c>
      <c r="C2032">
        <v>0</v>
      </c>
      <c r="D2032">
        <v>0</v>
      </c>
      <c r="E2032" t="s">
        <v>7685</v>
      </c>
      <c r="F2032" t="s">
        <v>34</v>
      </c>
      <c r="G2032" t="s">
        <v>7686</v>
      </c>
      <c r="H2032" t="s">
        <v>7687</v>
      </c>
      <c r="I2032" t="s">
        <v>7687</v>
      </c>
      <c r="J2032" t="s">
        <v>7687</v>
      </c>
      <c r="K2032" t="s">
        <v>7687</v>
      </c>
      <c r="L2032" t="s">
        <v>7685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50</v>
      </c>
      <c r="AC2032" t="s">
        <v>7493</v>
      </c>
      <c r="AD2032" t="s">
        <v>5920</v>
      </c>
      <c r="AE2032">
        <v>21</v>
      </c>
      <c r="AF2032">
        <v>9759</v>
      </c>
      <c r="AG2032" t="str">
        <f>CONCATENATE(Table1[[#This Row],[item_code]],(".jpg"))</f>
        <v>LAB0140.jpg</v>
      </c>
      <c r="AH2032" t="str">
        <f>IF(Table1[[#This Row],[DEPO. TOTAL DISPO]]&gt;2,"Publish","Draft")</f>
        <v>Draft</v>
      </c>
      <c r="AI2032" s="1" t="str">
        <f>IFERROR(VLOOKUP(A2032,#REF!, 1, FALSE),"  ")</f>
        <v xml:space="preserve">  </v>
      </c>
    </row>
    <row r="2033" spans="1:35">
      <c r="A2033" t="s">
        <v>10335</v>
      </c>
      <c r="B2033" t="s">
        <v>10336</v>
      </c>
      <c r="C2033">
        <v>0</v>
      </c>
      <c r="D2033">
        <v>0</v>
      </c>
      <c r="E2033" t="s">
        <v>10337</v>
      </c>
      <c r="F2033" t="s">
        <v>34</v>
      </c>
      <c r="G2033" t="s">
        <v>10338</v>
      </c>
      <c r="H2033" t="s">
        <v>10339</v>
      </c>
      <c r="I2033" t="s">
        <v>10339</v>
      </c>
      <c r="J2033" t="s">
        <v>10339</v>
      </c>
      <c r="K2033" t="s">
        <v>10339</v>
      </c>
      <c r="L2033" t="s">
        <v>10337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50</v>
      </c>
      <c r="AC2033" t="s">
        <v>663</v>
      </c>
      <c r="AD2033" t="s">
        <v>104</v>
      </c>
      <c r="AE2033">
        <v>21</v>
      </c>
      <c r="AF2033">
        <v>8958</v>
      </c>
      <c r="AG2033" t="str">
        <f>CONCATENATE(Table1[[#This Row],[item_code]],(".jpg"))</f>
        <v>LAB0122.jpg</v>
      </c>
      <c r="AH2033" t="str">
        <f>IF(Table1[[#This Row],[DEPO. TOTAL DISPO]]&gt;2,"Publish","Draft")</f>
        <v>Draft</v>
      </c>
      <c r="AI2033" s="1" t="str">
        <f>IFERROR(VLOOKUP(A2033,#REF!, 1, FALSE),"  ")</f>
        <v xml:space="preserve">  </v>
      </c>
    </row>
    <row r="2034" spans="1:35">
      <c r="A2034" t="s">
        <v>6888</v>
      </c>
      <c r="B2034" t="s">
        <v>6889</v>
      </c>
      <c r="C2034">
        <v>0</v>
      </c>
      <c r="D2034">
        <v>0</v>
      </c>
      <c r="E2034" t="s">
        <v>6890</v>
      </c>
      <c r="F2034" t="s">
        <v>34</v>
      </c>
      <c r="G2034" t="s">
        <v>6891</v>
      </c>
      <c r="H2034" t="s">
        <v>6892</v>
      </c>
      <c r="I2034" t="s">
        <v>6892</v>
      </c>
      <c r="J2034" t="s">
        <v>6892</v>
      </c>
      <c r="K2034" t="s">
        <v>6892</v>
      </c>
      <c r="L2034" t="s">
        <v>6890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t="s">
        <v>50</v>
      </c>
      <c r="AC2034" t="s">
        <v>58</v>
      </c>
      <c r="AD2034" t="s">
        <v>59</v>
      </c>
      <c r="AE2034">
        <v>21</v>
      </c>
      <c r="AF2034">
        <v>9743</v>
      </c>
      <c r="AG2034" t="str">
        <f>CONCATENATE(Table1[[#This Row],[item_code]],(".jpg"))</f>
        <v>LAB0119.jpg</v>
      </c>
      <c r="AH2034" t="str">
        <f>IF(Table1[[#This Row],[DEPO. TOTAL DISPO]]&gt;2,"Publish","Draft")</f>
        <v>Draft</v>
      </c>
      <c r="AI2034" s="1" t="str">
        <f>IFERROR(VLOOKUP(A2034,#REF!, 1, FALSE),"  ")</f>
        <v xml:space="preserve">  </v>
      </c>
    </row>
    <row r="2035" spans="1:35">
      <c r="A2035" t="s">
        <v>10360</v>
      </c>
      <c r="B2035" t="s">
        <v>10361</v>
      </c>
      <c r="C2035">
        <v>0</v>
      </c>
      <c r="D2035">
        <v>0</v>
      </c>
      <c r="E2035" t="s">
        <v>10362</v>
      </c>
      <c r="F2035" t="s">
        <v>34</v>
      </c>
      <c r="G2035" t="s">
        <v>10363</v>
      </c>
      <c r="H2035" t="s">
        <v>10364</v>
      </c>
      <c r="I2035" t="s">
        <v>10364</v>
      </c>
      <c r="J2035" t="s">
        <v>10364</v>
      </c>
      <c r="K2035" t="s">
        <v>10364</v>
      </c>
      <c r="L2035" t="s">
        <v>10362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50</v>
      </c>
      <c r="AC2035" t="s">
        <v>663</v>
      </c>
      <c r="AD2035" t="s">
        <v>334</v>
      </c>
      <c r="AE2035">
        <v>21</v>
      </c>
      <c r="AF2035">
        <v>9642</v>
      </c>
      <c r="AG2035" t="str">
        <f>CONCATENATE(Table1[[#This Row],[item_code]],(".jpg"))</f>
        <v>LAB0110.jpg</v>
      </c>
      <c r="AH2035" t="str">
        <f>IF(Table1[[#This Row],[DEPO. TOTAL DISPO]]&gt;2,"Publish","Draft")</f>
        <v>Draft</v>
      </c>
      <c r="AI2035" s="1" t="str">
        <f>IFERROR(VLOOKUP(A2035,#REF!, 1, FALSE),"  ")</f>
        <v xml:space="preserve">  </v>
      </c>
    </row>
    <row r="2036" spans="1:35">
      <c r="A2036" t="s">
        <v>5915</v>
      </c>
      <c r="B2036" t="s">
        <v>5916</v>
      </c>
      <c r="C2036">
        <v>0</v>
      </c>
      <c r="D2036">
        <v>0</v>
      </c>
      <c r="E2036" t="s">
        <v>5917</v>
      </c>
      <c r="F2036" t="s">
        <v>34</v>
      </c>
      <c r="G2036" t="s">
        <v>5918</v>
      </c>
      <c r="H2036" t="s">
        <v>5919</v>
      </c>
      <c r="I2036" t="s">
        <v>5919</v>
      </c>
      <c r="J2036" t="s">
        <v>5919</v>
      </c>
      <c r="K2036" t="s">
        <v>5919</v>
      </c>
      <c r="L2036" t="s">
        <v>5917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t="s">
        <v>50</v>
      </c>
      <c r="AC2036" t="s">
        <v>58</v>
      </c>
      <c r="AD2036" t="s">
        <v>5920</v>
      </c>
      <c r="AE2036">
        <v>21</v>
      </c>
      <c r="AF2036">
        <v>9758</v>
      </c>
      <c r="AG2036" t="str">
        <f>CONCATENATE(Table1[[#This Row],[item_code]],(".jpg"))</f>
        <v>LAB0104.jpg</v>
      </c>
      <c r="AH2036" t="str">
        <f>IF(Table1[[#This Row],[DEPO. TOTAL DISPO]]&gt;2,"Publish","Draft")</f>
        <v>Draft</v>
      </c>
      <c r="AI2036" s="1" t="str">
        <f>IFERROR(VLOOKUP(A2036,#REF!, 1, FALSE),"  ")</f>
        <v xml:space="preserve">  </v>
      </c>
    </row>
    <row r="2037" spans="1:35">
      <c r="A2037" t="s">
        <v>2219</v>
      </c>
      <c r="B2037" t="s">
        <v>2220</v>
      </c>
      <c r="C2037">
        <v>0</v>
      </c>
      <c r="D2037">
        <v>0</v>
      </c>
      <c r="E2037" t="s">
        <v>2216</v>
      </c>
      <c r="F2037" t="s">
        <v>34</v>
      </c>
      <c r="G2037" t="s">
        <v>2217</v>
      </c>
      <c r="H2037" t="s">
        <v>2218</v>
      </c>
      <c r="I2037" t="s">
        <v>2218</v>
      </c>
      <c r="J2037" t="s">
        <v>2218</v>
      </c>
      <c r="K2037" t="s">
        <v>2218</v>
      </c>
      <c r="L2037" t="s">
        <v>2216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 t="s">
        <v>50</v>
      </c>
      <c r="AC2037" t="s">
        <v>663</v>
      </c>
      <c r="AD2037" t="s">
        <v>872</v>
      </c>
      <c r="AE2037">
        <v>21</v>
      </c>
      <c r="AF2037">
        <v>9573</v>
      </c>
      <c r="AG2037" t="str">
        <f>CONCATENATE(Table1[[#This Row],[item_code]],(".jpg"))</f>
        <v>LAB0020.jpg</v>
      </c>
      <c r="AH2037" t="str">
        <f>IF(Table1[[#This Row],[DEPO. TOTAL DISPO]]&gt;2,"Publish","Draft")</f>
        <v>Draft</v>
      </c>
      <c r="AI2037" s="1" t="str">
        <f>IFERROR(VLOOKUP(A2037,#REF!, 1, FALSE),"  ")</f>
        <v xml:space="preserve">  </v>
      </c>
    </row>
    <row r="2038" spans="1:35">
      <c r="A2038" t="s">
        <v>3291</v>
      </c>
      <c r="B2038" t="s">
        <v>3292</v>
      </c>
      <c r="C2038">
        <v>0</v>
      </c>
      <c r="D2038">
        <v>0</v>
      </c>
      <c r="E2038" t="s">
        <v>3293</v>
      </c>
      <c r="F2038" t="s">
        <v>34</v>
      </c>
      <c r="G2038" t="s">
        <v>3294</v>
      </c>
      <c r="H2038" t="s">
        <v>3295</v>
      </c>
      <c r="I2038" t="s">
        <v>3295</v>
      </c>
      <c r="J2038" t="s">
        <v>3295</v>
      </c>
      <c r="K2038" t="s">
        <v>3295</v>
      </c>
      <c r="L2038" t="s">
        <v>3293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131</v>
      </c>
      <c r="AC2038" t="s">
        <v>287</v>
      </c>
      <c r="AD2038" t="s">
        <v>59</v>
      </c>
      <c r="AE2038">
        <v>21</v>
      </c>
      <c r="AF2038">
        <v>9301</v>
      </c>
      <c r="AG2038" t="str">
        <f>CONCATENATE(Table1[[#This Row],[item_code]],(".jpg"))</f>
        <v>LAB002.jpg</v>
      </c>
      <c r="AH2038" t="str">
        <f>IF(Table1[[#This Row],[DEPO. TOTAL DISPO]]&gt;2,"Publish","Draft")</f>
        <v>Draft</v>
      </c>
      <c r="AI2038" s="1" t="str">
        <f>IFERROR(VLOOKUP(A2038,#REF!, 1, FALSE),"  ")</f>
        <v xml:space="preserve">  </v>
      </c>
    </row>
    <row r="2039" spans="1:35">
      <c r="A2039" t="s">
        <v>2214</v>
      </c>
      <c r="B2039" t="s">
        <v>2215</v>
      </c>
      <c r="C2039">
        <v>0</v>
      </c>
      <c r="D2039">
        <v>0</v>
      </c>
      <c r="E2039" t="s">
        <v>2216</v>
      </c>
      <c r="F2039" t="s">
        <v>34</v>
      </c>
      <c r="G2039" t="s">
        <v>2217</v>
      </c>
      <c r="H2039" t="s">
        <v>2218</v>
      </c>
      <c r="I2039" t="s">
        <v>2218</v>
      </c>
      <c r="J2039" t="s">
        <v>2218</v>
      </c>
      <c r="K2039" t="s">
        <v>2218</v>
      </c>
      <c r="L2039" t="s">
        <v>2216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50</v>
      </c>
      <c r="AC2039" t="s">
        <v>663</v>
      </c>
      <c r="AD2039" t="s">
        <v>872</v>
      </c>
      <c r="AE2039">
        <v>21</v>
      </c>
      <c r="AF2039">
        <v>9564</v>
      </c>
      <c r="AG2039" t="str">
        <f>CONCATENATE(Table1[[#This Row],[item_code]],(".jpg"))</f>
        <v>LAB0019.jpg</v>
      </c>
      <c r="AH2039" t="str">
        <f>IF(Table1[[#This Row],[DEPO. TOTAL DISPO]]&gt;2,"Publish","Draft")</f>
        <v>Draft</v>
      </c>
      <c r="AI2039" s="1" t="str">
        <f>IFERROR(VLOOKUP(A2039,#REF!, 1, FALSE),"  ")</f>
        <v xml:space="preserve">  </v>
      </c>
    </row>
    <row r="2040" spans="1:35">
      <c r="A2040" t="s">
        <v>2209</v>
      </c>
      <c r="B2040" t="s">
        <v>2210</v>
      </c>
      <c r="C2040">
        <v>0</v>
      </c>
      <c r="D2040">
        <v>0</v>
      </c>
      <c r="E2040" t="s">
        <v>2211</v>
      </c>
      <c r="F2040" t="s">
        <v>34</v>
      </c>
      <c r="G2040" t="s">
        <v>2212</v>
      </c>
      <c r="H2040" t="s">
        <v>2213</v>
      </c>
      <c r="I2040" t="s">
        <v>2213</v>
      </c>
      <c r="J2040" t="s">
        <v>2213</v>
      </c>
      <c r="K2040" t="s">
        <v>2213</v>
      </c>
      <c r="L2040" t="s">
        <v>2211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50</v>
      </c>
      <c r="AC2040" t="s">
        <v>663</v>
      </c>
      <c r="AD2040" t="s">
        <v>872</v>
      </c>
      <c r="AE2040">
        <v>21</v>
      </c>
      <c r="AF2040">
        <v>9563</v>
      </c>
      <c r="AG2040" t="str">
        <f>CONCATENATE(Table1[[#This Row],[item_code]],(".jpg"))</f>
        <v>LAB0018.jpg</v>
      </c>
      <c r="AH2040" t="str">
        <f>IF(Table1[[#This Row],[DEPO. TOTAL DISPO]]&gt;2,"Publish","Draft")</f>
        <v>Draft</v>
      </c>
      <c r="AI2040" s="1" t="str">
        <f>IFERROR(VLOOKUP(A2040,#REF!, 1, FALSE),"  ")</f>
        <v xml:space="preserve">  </v>
      </c>
    </row>
    <row r="2041" spans="1:35">
      <c r="A2041" t="s">
        <v>7392</v>
      </c>
      <c r="B2041" t="s">
        <v>7393</v>
      </c>
      <c r="C2041">
        <v>0</v>
      </c>
      <c r="D2041">
        <v>0</v>
      </c>
      <c r="E2041" t="s">
        <v>7394</v>
      </c>
      <c r="F2041" t="s">
        <v>34</v>
      </c>
      <c r="G2041" t="s">
        <v>7395</v>
      </c>
      <c r="H2041" t="s">
        <v>7396</v>
      </c>
      <c r="I2041" t="s">
        <v>7396</v>
      </c>
      <c r="J2041" t="s">
        <v>7396</v>
      </c>
      <c r="K2041" t="s">
        <v>7396</v>
      </c>
      <c r="L2041" t="s">
        <v>7394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t="s">
        <v>50</v>
      </c>
      <c r="AC2041" t="s">
        <v>88</v>
      </c>
      <c r="AD2041" t="s">
        <v>85</v>
      </c>
      <c r="AE2041">
        <v>21</v>
      </c>
      <c r="AF2041">
        <v>5632</v>
      </c>
      <c r="AG2041" t="str">
        <f>CONCATENATE(Table1[[#This Row],[item_code]],(".jpg"))</f>
        <v>KITREGALO.jpg</v>
      </c>
      <c r="AH2041" t="str">
        <f>IF(Table1[[#This Row],[DEPO. TOTAL DISPO]]&gt;2,"Publish","Draft")</f>
        <v>Draft</v>
      </c>
      <c r="AI2041" s="1" t="str">
        <f>IFERROR(VLOOKUP(A2041,#REF!, 1, FALSE),"  ")</f>
        <v xml:space="preserve">  </v>
      </c>
    </row>
    <row r="2042" spans="1:35">
      <c r="A2042" t="s">
        <v>10302</v>
      </c>
      <c r="B2042" t="s">
        <v>10303</v>
      </c>
      <c r="C2042">
        <v>0</v>
      </c>
      <c r="D2042">
        <v>0</v>
      </c>
      <c r="E2042" t="s">
        <v>10304</v>
      </c>
      <c r="F2042" t="s">
        <v>34</v>
      </c>
      <c r="G2042" t="s">
        <v>10305</v>
      </c>
      <c r="H2042" t="s">
        <v>10306</v>
      </c>
      <c r="I2042" t="s">
        <v>10306</v>
      </c>
      <c r="J2042" t="s">
        <v>10306</v>
      </c>
      <c r="K2042" t="s">
        <v>10306</v>
      </c>
      <c r="L2042" t="s">
        <v>10304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 t="s">
        <v>50</v>
      </c>
      <c r="AC2042" t="s">
        <v>3047</v>
      </c>
      <c r="AD2042" t="s">
        <v>52</v>
      </c>
      <c r="AE2042">
        <v>21</v>
      </c>
      <c r="AF2042">
        <v>8856</v>
      </c>
      <c r="AG2042" t="str">
        <f>CONCATENATE(Table1[[#This Row],[item_code]],(".jpg"))</f>
        <v>KIT02.jpg</v>
      </c>
      <c r="AH2042" t="str">
        <f>IF(Table1[[#This Row],[DEPO. TOTAL DISPO]]&gt;2,"Publish","Draft")</f>
        <v>Draft</v>
      </c>
      <c r="AI2042" s="1" t="str">
        <f>IFERROR(VLOOKUP(A2042,#REF!, 1, FALSE),"  ")</f>
        <v xml:space="preserve">  </v>
      </c>
    </row>
    <row r="2043" spans="1:35">
      <c r="A2043" t="s">
        <v>7457</v>
      </c>
      <c r="B2043" t="s">
        <v>7458</v>
      </c>
      <c r="C2043">
        <v>0</v>
      </c>
      <c r="D2043">
        <v>0</v>
      </c>
      <c r="E2043" t="s">
        <v>7459</v>
      </c>
      <c r="F2043" t="s">
        <v>34</v>
      </c>
      <c r="G2043" t="s">
        <v>7460</v>
      </c>
      <c r="H2043" t="s">
        <v>7461</v>
      </c>
      <c r="I2043" t="s">
        <v>7461</v>
      </c>
      <c r="J2043" t="s">
        <v>7461</v>
      </c>
      <c r="K2043" t="s">
        <v>7461</v>
      </c>
      <c r="L2043" t="s">
        <v>7459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t="s">
        <v>131</v>
      </c>
      <c r="AC2043" t="s">
        <v>287</v>
      </c>
      <c r="AD2043" t="s">
        <v>7462</v>
      </c>
      <c r="AE2043">
        <v>21</v>
      </c>
      <c r="AF2043">
        <v>8518</v>
      </c>
      <c r="AG2043" t="str">
        <f>CONCATENATE(Table1[[#This Row],[item_code]],(".jpg"))</f>
        <v>JUE8411.jpg</v>
      </c>
      <c r="AH2043" t="str">
        <f>IF(Table1[[#This Row],[DEPO. TOTAL DISPO]]&gt;2,"Publish","Draft")</f>
        <v>Draft</v>
      </c>
      <c r="AI2043" s="1" t="str">
        <f>IFERROR(VLOOKUP(A2043,#REF!, 1, FALSE),"  ")</f>
        <v xml:space="preserve">  </v>
      </c>
    </row>
    <row r="2044" spans="1:35">
      <c r="A2044" t="s">
        <v>10691</v>
      </c>
      <c r="B2044" t="s">
        <v>10692</v>
      </c>
      <c r="C2044">
        <v>0</v>
      </c>
      <c r="D2044">
        <v>0</v>
      </c>
      <c r="E2044" t="s">
        <v>10693</v>
      </c>
      <c r="F2044" t="s">
        <v>34</v>
      </c>
      <c r="G2044" t="s">
        <v>1421</v>
      </c>
      <c r="H2044" t="s">
        <v>10694</v>
      </c>
      <c r="I2044" t="s">
        <v>10694</v>
      </c>
      <c r="J2044" t="s">
        <v>10694</v>
      </c>
      <c r="K2044" t="s">
        <v>10694</v>
      </c>
      <c r="L2044" t="s">
        <v>10693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131</v>
      </c>
      <c r="AC2044" t="s">
        <v>619</v>
      </c>
      <c r="AD2044" t="s">
        <v>7462</v>
      </c>
      <c r="AE2044">
        <v>21</v>
      </c>
      <c r="AF2044">
        <v>8545</v>
      </c>
      <c r="AG2044" t="str">
        <f>CONCATENATE(Table1[[#This Row],[item_code]],(".jpg"))</f>
        <v>JUE8401.jpg</v>
      </c>
      <c r="AH2044" t="str">
        <f>IF(Table1[[#This Row],[DEPO. TOTAL DISPO]]&gt;2,"Publish","Draft")</f>
        <v>Draft</v>
      </c>
      <c r="AI2044" s="1" t="str">
        <f>IFERROR(VLOOKUP(A2044,#REF!, 1, FALSE),"  ")</f>
        <v xml:space="preserve">  </v>
      </c>
    </row>
    <row r="2045" spans="1:35">
      <c r="A2045" t="s">
        <v>7463</v>
      </c>
      <c r="B2045" t="s">
        <v>7464</v>
      </c>
      <c r="C2045">
        <v>0</v>
      </c>
      <c r="D2045">
        <v>0</v>
      </c>
      <c r="E2045" t="s">
        <v>7465</v>
      </c>
      <c r="F2045" t="s">
        <v>34</v>
      </c>
      <c r="G2045" t="s">
        <v>7466</v>
      </c>
      <c r="H2045" t="s">
        <v>7467</v>
      </c>
      <c r="I2045" t="s">
        <v>7467</v>
      </c>
      <c r="J2045" t="s">
        <v>7467</v>
      </c>
      <c r="K2045" t="s">
        <v>7467</v>
      </c>
      <c r="L2045" t="s">
        <v>7465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131</v>
      </c>
      <c r="AC2045" t="s">
        <v>287</v>
      </c>
      <c r="AD2045" t="s">
        <v>7462</v>
      </c>
      <c r="AE2045">
        <v>21</v>
      </c>
      <c r="AF2045">
        <v>8517</v>
      </c>
      <c r="AG2045" t="str">
        <f>CONCATENATE(Table1[[#This Row],[item_code]],(".jpg"))</f>
        <v>JUE8318.jpg</v>
      </c>
      <c r="AH2045" t="str">
        <f>IF(Table1[[#This Row],[DEPO. TOTAL DISPO]]&gt;2,"Publish","Draft")</f>
        <v>Draft</v>
      </c>
      <c r="AI2045" s="1" t="str">
        <f>IFERROR(VLOOKUP(A2045,#REF!, 1, FALSE),"  ")</f>
        <v xml:space="preserve">  </v>
      </c>
    </row>
    <row r="2046" spans="1:35">
      <c r="A2046" t="s">
        <v>7476</v>
      </c>
      <c r="B2046" t="s">
        <v>7477</v>
      </c>
      <c r="C2046">
        <v>0</v>
      </c>
      <c r="D2046">
        <v>0</v>
      </c>
      <c r="E2046" t="s">
        <v>2670</v>
      </c>
      <c r="F2046" t="s">
        <v>34</v>
      </c>
      <c r="G2046" t="s">
        <v>7478</v>
      </c>
      <c r="H2046" t="s">
        <v>7479</v>
      </c>
      <c r="I2046" t="s">
        <v>7479</v>
      </c>
      <c r="J2046" t="s">
        <v>7479</v>
      </c>
      <c r="K2046" t="s">
        <v>7479</v>
      </c>
      <c r="L2046" t="s">
        <v>2670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t="s">
        <v>131</v>
      </c>
      <c r="AC2046" t="s">
        <v>287</v>
      </c>
      <c r="AD2046" t="s">
        <v>7473</v>
      </c>
      <c r="AE2046">
        <v>21</v>
      </c>
      <c r="AF2046">
        <v>8514</v>
      </c>
      <c r="AG2046" t="str">
        <f>CONCATENATE(Table1[[#This Row],[item_code]],(".jpg"))</f>
        <v>JUE8292.jpg</v>
      </c>
      <c r="AH2046" t="str">
        <f>IF(Table1[[#This Row],[DEPO. TOTAL DISPO]]&gt;2,"Publish","Draft")</f>
        <v>Draft</v>
      </c>
      <c r="AI2046" s="1" t="str">
        <f>IFERROR(VLOOKUP(A2046,#REF!, 1, FALSE),"  ")</f>
        <v xml:space="preserve">  </v>
      </c>
    </row>
    <row r="2047" spans="1:35">
      <c r="A2047" t="s">
        <v>8813</v>
      </c>
      <c r="B2047" t="s">
        <v>8814</v>
      </c>
      <c r="C2047">
        <v>0</v>
      </c>
      <c r="D2047">
        <v>0</v>
      </c>
      <c r="E2047" t="s">
        <v>8815</v>
      </c>
      <c r="F2047" t="s">
        <v>34</v>
      </c>
      <c r="G2047" t="s">
        <v>8789</v>
      </c>
      <c r="H2047" t="s">
        <v>8816</v>
      </c>
      <c r="I2047" t="s">
        <v>8816</v>
      </c>
      <c r="J2047" t="s">
        <v>8816</v>
      </c>
      <c r="K2047" t="s">
        <v>8816</v>
      </c>
      <c r="L2047" t="s">
        <v>8815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t="s">
        <v>131</v>
      </c>
      <c r="AC2047" t="s">
        <v>287</v>
      </c>
      <c r="AD2047" t="s">
        <v>7473</v>
      </c>
      <c r="AE2047">
        <v>21</v>
      </c>
      <c r="AF2047">
        <v>8544</v>
      </c>
      <c r="AG2047" t="str">
        <f>CONCATENATE(Table1[[#This Row],[item_code]],(".jpg"))</f>
        <v>JUE8271.jpg</v>
      </c>
      <c r="AH2047" t="str">
        <f>IF(Table1[[#This Row],[DEPO. TOTAL DISPO]]&gt;2,"Publish","Draft")</f>
        <v>Draft</v>
      </c>
      <c r="AI2047" s="1" t="str">
        <f>IFERROR(VLOOKUP(A2047,#REF!, 1, FALSE),"  ")</f>
        <v xml:space="preserve">  </v>
      </c>
    </row>
    <row r="2048" spans="1:35">
      <c r="A2048" t="s">
        <v>8792</v>
      </c>
      <c r="B2048" t="s">
        <v>8793</v>
      </c>
      <c r="C2048">
        <v>0</v>
      </c>
      <c r="D2048">
        <v>0</v>
      </c>
      <c r="E2048" t="s">
        <v>8794</v>
      </c>
      <c r="F2048" t="s">
        <v>34</v>
      </c>
      <c r="G2048" t="s">
        <v>3311</v>
      </c>
      <c r="H2048" t="s">
        <v>8795</v>
      </c>
      <c r="I2048" t="s">
        <v>8795</v>
      </c>
      <c r="J2048" t="s">
        <v>8795</v>
      </c>
      <c r="K2048" t="s">
        <v>8795</v>
      </c>
      <c r="L2048" t="s">
        <v>8794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131</v>
      </c>
      <c r="AC2048" t="s">
        <v>287</v>
      </c>
      <c r="AD2048" t="s">
        <v>7473</v>
      </c>
      <c r="AE2048">
        <v>21</v>
      </c>
      <c r="AF2048">
        <v>8510</v>
      </c>
      <c r="AG2048" t="str">
        <f>CONCATENATE(Table1[[#This Row],[item_code]],(".jpg"))</f>
        <v>JUE8268.jpg</v>
      </c>
      <c r="AH2048" t="str">
        <f>IF(Table1[[#This Row],[DEPO. TOTAL DISPO]]&gt;2,"Publish","Draft")</f>
        <v>Draft</v>
      </c>
      <c r="AI2048" s="1" t="str">
        <f>IFERROR(VLOOKUP(A2048,#REF!, 1, FALSE),"  ")</f>
        <v xml:space="preserve">  </v>
      </c>
    </row>
    <row r="2049" spans="1:35">
      <c r="A2049" t="s">
        <v>8828</v>
      </c>
      <c r="B2049" t="s">
        <v>8829</v>
      </c>
      <c r="C2049">
        <v>0</v>
      </c>
      <c r="D2049">
        <v>0</v>
      </c>
      <c r="E2049" t="s">
        <v>8830</v>
      </c>
      <c r="F2049" t="s">
        <v>34</v>
      </c>
      <c r="G2049" t="s">
        <v>1879</v>
      </c>
      <c r="H2049" t="s">
        <v>8831</v>
      </c>
      <c r="I2049" t="s">
        <v>8831</v>
      </c>
      <c r="J2049" t="s">
        <v>8831</v>
      </c>
      <c r="K2049" t="s">
        <v>8831</v>
      </c>
      <c r="L2049" t="s">
        <v>8830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s">
        <v>131</v>
      </c>
      <c r="AC2049" t="s">
        <v>287</v>
      </c>
      <c r="AD2049" t="s">
        <v>7473</v>
      </c>
      <c r="AE2049">
        <v>21</v>
      </c>
      <c r="AF2049">
        <v>8508</v>
      </c>
      <c r="AG2049" t="str">
        <f>CONCATENATE(Table1[[#This Row],[item_code]],(".jpg"))</f>
        <v>JUE8161.jpg</v>
      </c>
      <c r="AH2049" t="str">
        <f>IF(Table1[[#This Row],[DEPO. TOTAL DISPO]]&gt;2,"Publish","Draft")</f>
        <v>Draft</v>
      </c>
      <c r="AI2049" s="1" t="str">
        <f>IFERROR(VLOOKUP(A2049,#REF!, 1, FALSE),"  ")</f>
        <v xml:space="preserve">  </v>
      </c>
    </row>
    <row r="2050" spans="1:35">
      <c r="A2050" t="s">
        <v>8798</v>
      </c>
      <c r="B2050" t="s">
        <v>8799</v>
      </c>
      <c r="C2050">
        <v>0</v>
      </c>
      <c r="D2050">
        <v>0</v>
      </c>
      <c r="E2050" t="s">
        <v>8800</v>
      </c>
      <c r="F2050" t="s">
        <v>34</v>
      </c>
      <c r="G2050" t="s">
        <v>8789</v>
      </c>
      <c r="H2050" t="s">
        <v>8801</v>
      </c>
      <c r="I2050" t="s">
        <v>8801</v>
      </c>
      <c r="J2050" t="s">
        <v>8801</v>
      </c>
      <c r="K2050" t="s">
        <v>8801</v>
      </c>
      <c r="L2050" t="s">
        <v>8800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131</v>
      </c>
      <c r="AC2050" t="s">
        <v>287</v>
      </c>
      <c r="AD2050" t="s">
        <v>7473</v>
      </c>
      <c r="AE2050">
        <v>21</v>
      </c>
      <c r="AF2050">
        <v>8507</v>
      </c>
      <c r="AG2050" t="str">
        <f>CONCATENATE(Table1[[#This Row],[item_code]],(".jpg"))</f>
        <v>JUE8159.jpg</v>
      </c>
      <c r="AH2050" t="str">
        <f>IF(Table1[[#This Row],[DEPO. TOTAL DISPO]]&gt;2,"Publish","Draft")</f>
        <v>Draft</v>
      </c>
      <c r="AI2050" s="1" t="str">
        <f>IFERROR(VLOOKUP(A2050,#REF!, 1, FALSE),"  ")</f>
        <v xml:space="preserve">  </v>
      </c>
    </row>
    <row r="2051" spans="1:35">
      <c r="A2051" t="s">
        <v>8819</v>
      </c>
      <c r="B2051" t="s">
        <v>8820</v>
      </c>
      <c r="C2051">
        <v>0</v>
      </c>
      <c r="D2051">
        <v>0</v>
      </c>
      <c r="E2051" t="s">
        <v>8821</v>
      </c>
      <c r="F2051" t="s">
        <v>34</v>
      </c>
      <c r="G2051" t="s">
        <v>1964</v>
      </c>
      <c r="H2051" t="s">
        <v>8822</v>
      </c>
      <c r="I2051" t="s">
        <v>8822</v>
      </c>
      <c r="J2051" t="s">
        <v>8822</v>
      </c>
      <c r="K2051" t="s">
        <v>8822</v>
      </c>
      <c r="L2051" t="s">
        <v>8821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131</v>
      </c>
      <c r="AC2051" t="s">
        <v>287</v>
      </c>
      <c r="AD2051" t="s">
        <v>8823</v>
      </c>
      <c r="AE2051">
        <v>21</v>
      </c>
      <c r="AF2051">
        <v>8506</v>
      </c>
      <c r="AG2051" t="str">
        <f>CONCATENATE(Table1[[#This Row],[item_code]],(".jpg"))</f>
        <v>JUE8151.jpg</v>
      </c>
      <c r="AH2051" t="str">
        <f>IF(Table1[[#This Row],[DEPO. TOTAL DISPO]]&gt;2,"Publish","Draft")</f>
        <v>Draft</v>
      </c>
      <c r="AI2051" s="1" t="str">
        <f>IFERROR(VLOOKUP(A2051,#REF!, 1, FALSE),"  ")</f>
        <v xml:space="preserve">  </v>
      </c>
    </row>
    <row r="2052" spans="1:35">
      <c r="A2052" t="s">
        <v>8804</v>
      </c>
      <c r="B2052" t="s">
        <v>8805</v>
      </c>
      <c r="C2052">
        <v>0</v>
      </c>
      <c r="D2052">
        <v>0</v>
      </c>
      <c r="E2052" t="s">
        <v>8806</v>
      </c>
      <c r="F2052" t="s">
        <v>34</v>
      </c>
      <c r="G2052" t="s">
        <v>5482</v>
      </c>
      <c r="H2052" t="s">
        <v>8807</v>
      </c>
      <c r="I2052" t="s">
        <v>8807</v>
      </c>
      <c r="J2052" t="s">
        <v>8807</v>
      </c>
      <c r="K2052" t="s">
        <v>8807</v>
      </c>
      <c r="L2052" t="s">
        <v>8806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131</v>
      </c>
      <c r="AC2052" t="s">
        <v>287</v>
      </c>
      <c r="AD2052" t="s">
        <v>7473</v>
      </c>
      <c r="AE2052">
        <v>21</v>
      </c>
      <c r="AF2052">
        <v>8505</v>
      </c>
      <c r="AG2052" t="str">
        <f>CONCATENATE(Table1[[#This Row],[item_code]],(".jpg"))</f>
        <v>JUE8148.jpg</v>
      </c>
      <c r="AH2052" t="str">
        <f>IF(Table1[[#This Row],[DEPO. TOTAL DISPO]]&gt;2,"Publish","Draft")</f>
        <v>Draft</v>
      </c>
      <c r="AI2052" s="1" t="str">
        <f>IFERROR(VLOOKUP(A2052,#REF!, 1, FALSE),"  ")</f>
        <v xml:space="preserve">  </v>
      </c>
    </row>
    <row r="2053" spans="1:35">
      <c r="A2053" t="s">
        <v>8824</v>
      </c>
      <c r="B2053" t="s">
        <v>8825</v>
      </c>
      <c r="C2053">
        <v>0</v>
      </c>
      <c r="D2053">
        <v>0</v>
      </c>
      <c r="E2053" t="s">
        <v>8826</v>
      </c>
      <c r="F2053" t="s">
        <v>34</v>
      </c>
      <c r="G2053" t="s">
        <v>1358</v>
      </c>
      <c r="H2053" t="s">
        <v>8827</v>
      </c>
      <c r="I2053" t="s">
        <v>8827</v>
      </c>
      <c r="J2053" t="s">
        <v>8827</v>
      </c>
      <c r="K2053" t="s">
        <v>8827</v>
      </c>
      <c r="L2053" t="s">
        <v>8826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131</v>
      </c>
      <c r="AC2053" t="s">
        <v>287</v>
      </c>
      <c r="AD2053" t="s">
        <v>8791</v>
      </c>
      <c r="AE2053">
        <v>21</v>
      </c>
      <c r="AF2053">
        <v>8504</v>
      </c>
      <c r="AG2053" t="str">
        <f>CONCATENATE(Table1[[#This Row],[item_code]],(".jpg"))</f>
        <v>JUE8143.jpg</v>
      </c>
      <c r="AH2053" t="str">
        <f>IF(Table1[[#This Row],[DEPO. TOTAL DISPO]]&gt;2,"Publish","Draft")</f>
        <v>Draft</v>
      </c>
      <c r="AI2053" s="1" t="str">
        <f>IFERROR(VLOOKUP(A2053,#REF!, 1, FALSE),"  ")</f>
        <v xml:space="preserve">  </v>
      </c>
    </row>
    <row r="2054" spans="1:35">
      <c r="A2054" t="s">
        <v>8802</v>
      </c>
      <c r="B2054" t="s">
        <v>8803</v>
      </c>
      <c r="C2054">
        <v>0</v>
      </c>
      <c r="D2054">
        <v>0</v>
      </c>
      <c r="E2054" t="s">
        <v>8794</v>
      </c>
      <c r="F2054" t="s">
        <v>34</v>
      </c>
      <c r="G2054" t="s">
        <v>3311</v>
      </c>
      <c r="H2054" t="s">
        <v>8795</v>
      </c>
      <c r="I2054" t="s">
        <v>8795</v>
      </c>
      <c r="J2054" t="s">
        <v>8795</v>
      </c>
      <c r="K2054" t="s">
        <v>8795</v>
      </c>
      <c r="L2054" t="s">
        <v>8794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131</v>
      </c>
      <c r="AC2054" t="s">
        <v>287</v>
      </c>
      <c r="AD2054" t="s">
        <v>7473</v>
      </c>
      <c r="AE2054">
        <v>21</v>
      </c>
      <c r="AF2054">
        <v>8503</v>
      </c>
      <c r="AG2054" t="str">
        <f>CONCATENATE(Table1[[#This Row],[item_code]],(".jpg"))</f>
        <v>JUE8135.jpg</v>
      </c>
      <c r="AH2054" t="str">
        <f>IF(Table1[[#This Row],[DEPO. TOTAL DISPO]]&gt;2,"Publish","Draft")</f>
        <v>Draft</v>
      </c>
      <c r="AI2054" s="1" t="str">
        <f>IFERROR(VLOOKUP(A2054,#REF!, 1, FALSE),"  ")</f>
        <v xml:space="preserve">  </v>
      </c>
    </row>
    <row r="2055" spans="1:35">
      <c r="A2055" t="s">
        <v>5242</v>
      </c>
      <c r="B2055" t="s">
        <v>5243</v>
      </c>
      <c r="C2055">
        <v>0</v>
      </c>
      <c r="D2055">
        <v>0</v>
      </c>
      <c r="E2055" t="s">
        <v>5244</v>
      </c>
      <c r="F2055" t="s">
        <v>34</v>
      </c>
      <c r="G2055" t="s">
        <v>5245</v>
      </c>
      <c r="H2055" t="s">
        <v>5246</v>
      </c>
      <c r="I2055" t="s">
        <v>5246</v>
      </c>
      <c r="J2055" t="s">
        <v>5246</v>
      </c>
      <c r="K2055" t="s">
        <v>5246</v>
      </c>
      <c r="L2055" t="s">
        <v>5244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t="s">
        <v>37</v>
      </c>
      <c r="AC2055" t="s">
        <v>5205</v>
      </c>
      <c r="AD2055" t="s">
        <v>5221</v>
      </c>
      <c r="AE2055">
        <v>21</v>
      </c>
      <c r="AF2055">
        <v>4506</v>
      </c>
      <c r="AG2055" t="str">
        <f>CONCATENATE(Table1[[#This Row],[item_code]],(".jpg"))</f>
        <v>JUE62.jpg</v>
      </c>
      <c r="AH2055" t="str">
        <f>IF(Table1[[#This Row],[DEPO. TOTAL DISPO]]&gt;2,"Publish","Draft")</f>
        <v>Draft</v>
      </c>
      <c r="AI2055" s="1" t="str">
        <f>IFERROR(VLOOKUP(A2055,#REF!, 1, FALSE),"  ")</f>
        <v xml:space="preserve">  </v>
      </c>
    </row>
    <row r="2056" spans="1:35">
      <c r="A2056" t="s">
        <v>5247</v>
      </c>
      <c r="B2056" t="s">
        <v>5248</v>
      </c>
      <c r="C2056">
        <v>0</v>
      </c>
      <c r="D2056">
        <v>0</v>
      </c>
      <c r="E2056" t="s">
        <v>5249</v>
      </c>
      <c r="F2056" t="s">
        <v>34</v>
      </c>
      <c r="G2056" t="s">
        <v>5250</v>
      </c>
      <c r="H2056" t="s">
        <v>5251</v>
      </c>
      <c r="I2056" t="s">
        <v>5251</v>
      </c>
      <c r="J2056" t="s">
        <v>5251</v>
      </c>
      <c r="K2056" t="s">
        <v>5251</v>
      </c>
      <c r="L2056" t="s">
        <v>5249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t="s">
        <v>37</v>
      </c>
      <c r="AC2056" t="s">
        <v>5205</v>
      </c>
      <c r="AD2056" t="s">
        <v>5221</v>
      </c>
      <c r="AE2056">
        <v>21</v>
      </c>
      <c r="AF2056">
        <v>4507</v>
      </c>
      <c r="AG2056" t="str">
        <f>CONCATENATE(Table1[[#This Row],[item_code]],(".jpg"))</f>
        <v>JUE61.jpg</v>
      </c>
      <c r="AH2056" t="str">
        <f>IF(Table1[[#This Row],[DEPO. TOTAL DISPO]]&gt;2,"Publish","Draft")</f>
        <v>Draft</v>
      </c>
      <c r="AI2056" s="1" t="str">
        <f>IFERROR(VLOOKUP(A2056,#REF!, 1, FALSE),"  ")</f>
        <v xml:space="preserve">  </v>
      </c>
    </row>
    <row r="2057" spans="1:35">
      <c r="A2057" t="s">
        <v>5219</v>
      </c>
      <c r="B2057" t="s">
        <v>5220</v>
      </c>
      <c r="C2057">
        <v>0</v>
      </c>
      <c r="D2057">
        <v>0</v>
      </c>
      <c r="E2057" t="s">
        <v>84</v>
      </c>
      <c r="F2057" t="s">
        <v>71</v>
      </c>
      <c r="G2057" t="s">
        <v>84</v>
      </c>
      <c r="H2057" t="s">
        <v>84</v>
      </c>
      <c r="I2057" t="s">
        <v>84</v>
      </c>
      <c r="J2057" t="s">
        <v>84</v>
      </c>
      <c r="K2057" t="s">
        <v>84</v>
      </c>
      <c r="L2057" t="s">
        <v>84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 t="s">
        <v>86</v>
      </c>
      <c r="AC2057" t="s">
        <v>87</v>
      </c>
      <c r="AD2057" t="s">
        <v>5221</v>
      </c>
      <c r="AE2057">
        <v>21</v>
      </c>
      <c r="AF2057">
        <v>4500</v>
      </c>
      <c r="AG2057" t="str">
        <f>CONCATENATE(Table1[[#This Row],[item_code]],(".jpg"))</f>
        <v>JUE41.jpg</v>
      </c>
      <c r="AH2057" t="str">
        <f>IF(Table1[[#This Row],[DEPO. TOTAL DISPO]]&gt;2,"Publish","Draft")</f>
        <v>Draft</v>
      </c>
      <c r="AI2057" s="1" t="str">
        <f>IFERROR(VLOOKUP(A2057,#REF!, 1, FALSE),"  ")</f>
        <v xml:space="preserve">  </v>
      </c>
    </row>
    <row r="2058" spans="1:35">
      <c r="A2058" t="s">
        <v>8787</v>
      </c>
      <c r="B2058" t="s">
        <v>8788</v>
      </c>
      <c r="C2058">
        <v>0</v>
      </c>
      <c r="D2058">
        <v>0</v>
      </c>
      <c r="E2058" t="s">
        <v>1869</v>
      </c>
      <c r="F2058" t="s">
        <v>71</v>
      </c>
      <c r="G2058" t="s">
        <v>8789</v>
      </c>
      <c r="H2058" t="s">
        <v>8790</v>
      </c>
      <c r="I2058" t="s">
        <v>8790</v>
      </c>
      <c r="J2058" t="s">
        <v>8790</v>
      </c>
      <c r="K2058" t="s">
        <v>8790</v>
      </c>
      <c r="L2058" t="s">
        <v>1869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s">
        <v>131</v>
      </c>
      <c r="AC2058" t="s">
        <v>619</v>
      </c>
      <c r="AD2058" t="s">
        <v>8791</v>
      </c>
      <c r="AE2058">
        <v>21</v>
      </c>
      <c r="AF2058">
        <v>9767</v>
      </c>
      <c r="AG2058" t="str">
        <f>CONCATENATE(Table1[[#This Row],[item_code]],(".jpg"))</f>
        <v>JUE148.jpg</v>
      </c>
      <c r="AH2058" t="str">
        <f>IF(Table1[[#This Row],[DEPO. TOTAL DISPO]]&gt;2,"Publish","Draft")</f>
        <v>Draft</v>
      </c>
      <c r="AI2058" s="1" t="str">
        <f>IFERROR(VLOOKUP(A2058,#REF!, 1, FALSE),"  ")</f>
        <v xml:space="preserve">  </v>
      </c>
    </row>
    <row r="2059" spans="1:35">
      <c r="A2059" t="s">
        <v>8864</v>
      </c>
      <c r="B2059" t="s">
        <v>8865</v>
      </c>
      <c r="C2059">
        <v>0</v>
      </c>
      <c r="D2059">
        <v>0</v>
      </c>
      <c r="E2059" t="s">
        <v>8866</v>
      </c>
      <c r="F2059" t="s">
        <v>34</v>
      </c>
      <c r="G2059" t="s">
        <v>8867</v>
      </c>
      <c r="H2059" t="s">
        <v>8868</v>
      </c>
      <c r="I2059" t="s">
        <v>8868</v>
      </c>
      <c r="J2059" t="s">
        <v>8868</v>
      </c>
      <c r="K2059" t="s">
        <v>8868</v>
      </c>
      <c r="L2059" t="s">
        <v>8866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t="s">
        <v>131</v>
      </c>
      <c r="AC2059" t="s">
        <v>6231</v>
      </c>
      <c r="AD2059" t="s">
        <v>8780</v>
      </c>
      <c r="AE2059">
        <v>21</v>
      </c>
      <c r="AF2059">
        <v>6135</v>
      </c>
      <c r="AG2059" t="str">
        <f>CONCATENATE(Table1[[#This Row],[item_code]],(".jpg"))</f>
        <v>JAN69.jpg</v>
      </c>
      <c r="AH2059" t="str">
        <f>IF(Table1[[#This Row],[DEPO. TOTAL DISPO]]&gt;2,"Publish","Draft")</f>
        <v>Draft</v>
      </c>
      <c r="AI2059" s="1" t="str">
        <f>IFERROR(VLOOKUP(A2059,#REF!, 1, FALSE),"  ")</f>
        <v xml:space="preserve">  </v>
      </c>
    </row>
    <row r="2060" spans="1:35">
      <c r="A2060" t="s">
        <v>8889</v>
      </c>
      <c r="B2060" t="s">
        <v>8890</v>
      </c>
      <c r="C2060">
        <v>0</v>
      </c>
      <c r="D2060">
        <v>0</v>
      </c>
      <c r="E2060" t="s">
        <v>8891</v>
      </c>
      <c r="F2060" t="s">
        <v>34</v>
      </c>
      <c r="G2060" t="s">
        <v>8892</v>
      </c>
      <c r="H2060" t="s">
        <v>8893</v>
      </c>
      <c r="I2060" t="s">
        <v>8893</v>
      </c>
      <c r="J2060" t="s">
        <v>8893</v>
      </c>
      <c r="K2060" t="s">
        <v>8893</v>
      </c>
      <c r="L2060" t="s">
        <v>8891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s">
        <v>131</v>
      </c>
      <c r="AC2060" t="s">
        <v>6231</v>
      </c>
      <c r="AD2060" t="s">
        <v>8780</v>
      </c>
      <c r="AE2060">
        <v>21</v>
      </c>
      <c r="AF2060">
        <v>6147</v>
      </c>
      <c r="AG2060" t="str">
        <f>CONCATENATE(Table1[[#This Row],[item_code]],(".jpg"))</f>
        <v>JAN5F.jpg</v>
      </c>
      <c r="AH2060" t="str">
        <f>IF(Table1[[#This Row],[DEPO. TOTAL DISPO]]&gt;2,"Publish","Draft")</f>
        <v>Draft</v>
      </c>
      <c r="AI2060" s="1" t="str">
        <f>IFERROR(VLOOKUP(A2060,#REF!, 1, FALSE),"  ")</f>
        <v xml:space="preserve">  </v>
      </c>
    </row>
    <row r="2061" spans="1:35">
      <c r="A2061" t="s">
        <v>11412</v>
      </c>
      <c r="B2061" t="s">
        <v>11413</v>
      </c>
      <c r="C2061">
        <v>0</v>
      </c>
      <c r="D2061">
        <v>0</v>
      </c>
      <c r="E2061" t="s">
        <v>11409</v>
      </c>
      <c r="F2061" t="s">
        <v>34</v>
      </c>
      <c r="G2061" t="s">
        <v>11410</v>
      </c>
      <c r="H2061" t="s">
        <v>11411</v>
      </c>
      <c r="I2061" t="s">
        <v>11411</v>
      </c>
      <c r="J2061" t="s">
        <v>11411</v>
      </c>
      <c r="K2061" t="s">
        <v>11411</v>
      </c>
      <c r="L2061" t="s">
        <v>11409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t="s">
        <v>131</v>
      </c>
      <c r="AC2061" t="s">
        <v>6231</v>
      </c>
      <c r="AD2061" t="s">
        <v>8780</v>
      </c>
      <c r="AE2061">
        <v>21</v>
      </c>
      <c r="AF2061">
        <v>7227</v>
      </c>
      <c r="AG2061" t="str">
        <f>CONCATENATE(Table1[[#This Row],[item_code]],(".jpg"))</f>
        <v>JAN22.jpg</v>
      </c>
      <c r="AH2061" t="str">
        <f>IF(Table1[[#This Row],[DEPO. TOTAL DISPO]]&gt;2,"Publish","Draft")</f>
        <v>Draft</v>
      </c>
      <c r="AI2061" s="1" t="str">
        <f>IFERROR(VLOOKUP(A2061,#REF!, 1, FALSE),"  ")</f>
        <v xml:space="preserve">  </v>
      </c>
    </row>
    <row r="2062" spans="1:35">
      <c r="A2062" t="s">
        <v>11407</v>
      </c>
      <c r="B2062" t="s">
        <v>11408</v>
      </c>
      <c r="C2062">
        <v>0</v>
      </c>
      <c r="D2062">
        <v>0</v>
      </c>
      <c r="E2062" t="s">
        <v>11409</v>
      </c>
      <c r="F2062" t="s">
        <v>34</v>
      </c>
      <c r="G2062" t="s">
        <v>11410</v>
      </c>
      <c r="H2062" t="s">
        <v>11411</v>
      </c>
      <c r="I2062" t="s">
        <v>11411</v>
      </c>
      <c r="J2062" t="s">
        <v>11411</v>
      </c>
      <c r="K2062" t="s">
        <v>11411</v>
      </c>
      <c r="L2062" t="s">
        <v>11409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131</v>
      </c>
      <c r="AC2062" t="s">
        <v>6231</v>
      </c>
      <c r="AD2062" t="s">
        <v>8780</v>
      </c>
      <c r="AE2062">
        <v>21</v>
      </c>
      <c r="AF2062">
        <v>7228</v>
      </c>
      <c r="AG2062" t="str">
        <f>CONCATENATE(Table1[[#This Row],[item_code]],(".jpg"))</f>
        <v>JAN21.jpg</v>
      </c>
      <c r="AH2062" t="str">
        <f>IF(Table1[[#This Row],[DEPO. TOTAL DISPO]]&gt;2,"Publish","Draft")</f>
        <v>Draft</v>
      </c>
      <c r="AI2062" s="1" t="str">
        <f>IFERROR(VLOOKUP(A2062,#REF!, 1, FALSE),"  ")</f>
        <v xml:space="preserve">  </v>
      </c>
    </row>
    <row r="2063" spans="1:35">
      <c r="A2063" t="s">
        <v>8775</v>
      </c>
      <c r="B2063" t="s">
        <v>8776</v>
      </c>
      <c r="C2063">
        <v>0</v>
      </c>
      <c r="D2063">
        <v>0</v>
      </c>
      <c r="E2063" t="s">
        <v>8777</v>
      </c>
      <c r="F2063" t="s">
        <v>34</v>
      </c>
      <c r="G2063" t="s">
        <v>8778</v>
      </c>
      <c r="H2063" t="s">
        <v>8779</v>
      </c>
      <c r="I2063" t="s">
        <v>8779</v>
      </c>
      <c r="J2063" t="s">
        <v>8779</v>
      </c>
      <c r="K2063" t="s">
        <v>8779</v>
      </c>
      <c r="L2063" t="s">
        <v>8777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131</v>
      </c>
      <c r="AC2063" t="s">
        <v>6231</v>
      </c>
      <c r="AD2063" t="s">
        <v>8780</v>
      </c>
      <c r="AE2063">
        <v>21</v>
      </c>
      <c r="AF2063">
        <v>6103</v>
      </c>
      <c r="AG2063" t="str">
        <f>CONCATENATE(Table1[[#This Row],[item_code]],(".jpg"))</f>
        <v>JAN20.jpg</v>
      </c>
      <c r="AH2063" t="str">
        <f>IF(Table1[[#This Row],[DEPO. TOTAL DISPO]]&gt;2,"Publish","Draft")</f>
        <v>Draft</v>
      </c>
      <c r="AI2063" s="1" t="str">
        <f>IFERROR(VLOOKUP(A2063,#REF!, 1, FALSE),"  ")</f>
        <v xml:space="preserve">  </v>
      </c>
    </row>
    <row r="2064" spans="1:35">
      <c r="A2064" t="s">
        <v>8837</v>
      </c>
      <c r="B2064" t="s">
        <v>8838</v>
      </c>
      <c r="C2064">
        <v>0</v>
      </c>
      <c r="D2064">
        <v>0</v>
      </c>
      <c r="E2064" t="s">
        <v>8839</v>
      </c>
      <c r="F2064" t="s">
        <v>71</v>
      </c>
      <c r="G2064" t="s">
        <v>8840</v>
      </c>
      <c r="H2064" t="s">
        <v>8841</v>
      </c>
      <c r="I2064" t="s">
        <v>8841</v>
      </c>
      <c r="J2064" t="s">
        <v>8841</v>
      </c>
      <c r="K2064" t="s">
        <v>8841</v>
      </c>
      <c r="L2064" t="s">
        <v>8839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t="s">
        <v>86</v>
      </c>
      <c r="AC2064" t="s">
        <v>87</v>
      </c>
      <c r="AD2064" t="s">
        <v>8780</v>
      </c>
      <c r="AE2064">
        <v>21</v>
      </c>
      <c r="AF2064">
        <v>6145</v>
      </c>
      <c r="AG2064" t="str">
        <f>CONCATENATE(Table1[[#This Row],[item_code]],(".jpg"))</f>
        <v>JAN18.jpg</v>
      </c>
      <c r="AH2064" t="str">
        <f>IF(Table1[[#This Row],[DEPO. TOTAL DISPO]]&gt;2,"Publish","Draft")</f>
        <v>Draft</v>
      </c>
      <c r="AI2064" s="1" t="str">
        <f>IFERROR(VLOOKUP(A2064,#REF!, 1, FALSE),"  ")</f>
        <v xml:space="preserve">  </v>
      </c>
    </row>
    <row r="2065" spans="1:35">
      <c r="A2065" t="s">
        <v>8885</v>
      </c>
      <c r="B2065" t="s">
        <v>8886</v>
      </c>
      <c r="C2065">
        <v>0</v>
      </c>
      <c r="D2065">
        <v>0</v>
      </c>
      <c r="E2065" t="s">
        <v>8887</v>
      </c>
      <c r="F2065" t="s">
        <v>34</v>
      </c>
      <c r="G2065" t="s">
        <v>2544</v>
      </c>
      <c r="H2065" t="s">
        <v>8888</v>
      </c>
      <c r="I2065" t="s">
        <v>8888</v>
      </c>
      <c r="J2065" t="s">
        <v>8888</v>
      </c>
      <c r="K2065" t="s">
        <v>8888</v>
      </c>
      <c r="L2065" t="s">
        <v>8887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131</v>
      </c>
      <c r="AC2065" t="s">
        <v>6231</v>
      </c>
      <c r="AD2065" t="s">
        <v>8780</v>
      </c>
      <c r="AE2065">
        <v>21</v>
      </c>
      <c r="AF2065">
        <v>6146</v>
      </c>
      <c r="AG2065" t="str">
        <f>CONCATENATE(Table1[[#This Row],[item_code]],(".jpg"))</f>
        <v>JAN17.jpg</v>
      </c>
      <c r="AH2065" t="str">
        <f>IF(Table1[[#This Row],[DEPO. TOTAL DISPO]]&gt;2,"Publish","Draft")</f>
        <v>Draft</v>
      </c>
      <c r="AI2065" s="1" t="str">
        <f>IFERROR(VLOOKUP(A2065,#REF!, 1, FALSE),"  ")</f>
        <v xml:space="preserve">  </v>
      </c>
    </row>
    <row r="2066" spans="1:35">
      <c r="A2066" t="s">
        <v>8894</v>
      </c>
      <c r="B2066" t="s">
        <v>8895</v>
      </c>
      <c r="C2066">
        <v>0</v>
      </c>
      <c r="D2066">
        <v>0</v>
      </c>
      <c r="E2066" t="s">
        <v>8887</v>
      </c>
      <c r="F2066" t="s">
        <v>34</v>
      </c>
      <c r="G2066" t="s">
        <v>2544</v>
      </c>
      <c r="H2066" t="s">
        <v>8888</v>
      </c>
      <c r="I2066" t="s">
        <v>8888</v>
      </c>
      <c r="J2066" t="s">
        <v>8888</v>
      </c>
      <c r="K2066" t="s">
        <v>8888</v>
      </c>
      <c r="L2066" t="s">
        <v>8887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131</v>
      </c>
      <c r="AC2066" t="s">
        <v>6231</v>
      </c>
      <c r="AD2066" t="s">
        <v>8780</v>
      </c>
      <c r="AE2066">
        <v>21</v>
      </c>
      <c r="AF2066">
        <v>6148</v>
      </c>
      <c r="AG2066" t="str">
        <f>CONCATENATE(Table1[[#This Row],[item_code]],(".jpg"))</f>
        <v>JAN16.jpg</v>
      </c>
      <c r="AH2066" t="str">
        <f>IF(Table1[[#This Row],[DEPO. TOTAL DISPO]]&gt;2,"Publish","Draft")</f>
        <v>Draft</v>
      </c>
      <c r="AI2066" s="1" t="str">
        <f>IFERROR(VLOOKUP(A2066,#REF!, 1, FALSE),"  ")</f>
        <v xml:space="preserve">  </v>
      </c>
    </row>
    <row r="2067" spans="1:35">
      <c r="A2067" t="s">
        <v>8896</v>
      </c>
      <c r="B2067" t="s">
        <v>8897</v>
      </c>
      <c r="C2067">
        <v>0</v>
      </c>
      <c r="D2067">
        <v>0</v>
      </c>
      <c r="E2067" t="s">
        <v>8887</v>
      </c>
      <c r="F2067" t="s">
        <v>34</v>
      </c>
      <c r="G2067" t="s">
        <v>2544</v>
      </c>
      <c r="H2067" t="s">
        <v>8888</v>
      </c>
      <c r="I2067" t="s">
        <v>8888</v>
      </c>
      <c r="J2067" t="s">
        <v>8888</v>
      </c>
      <c r="K2067" t="s">
        <v>8888</v>
      </c>
      <c r="L2067" t="s">
        <v>8887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t="s">
        <v>131</v>
      </c>
      <c r="AC2067" t="s">
        <v>6231</v>
      </c>
      <c r="AD2067" t="s">
        <v>8780</v>
      </c>
      <c r="AE2067">
        <v>21</v>
      </c>
      <c r="AF2067">
        <v>6149</v>
      </c>
      <c r="AG2067" t="str">
        <f>CONCATENATE(Table1[[#This Row],[item_code]],(".jpg"))</f>
        <v>JAN15.jpg</v>
      </c>
      <c r="AH2067" t="str">
        <f>IF(Table1[[#This Row],[DEPO. TOTAL DISPO]]&gt;2,"Publish","Draft")</f>
        <v>Draft</v>
      </c>
      <c r="AI2067" s="1" t="str">
        <f>IFERROR(VLOOKUP(A2067,#REF!, 1, FALSE),"  ")</f>
        <v xml:space="preserve">  </v>
      </c>
    </row>
    <row r="2068" spans="1:35">
      <c r="A2068" t="s">
        <v>8878</v>
      </c>
      <c r="B2068" t="s">
        <v>8879</v>
      </c>
      <c r="C2068">
        <v>0</v>
      </c>
      <c r="D2068">
        <v>0</v>
      </c>
      <c r="E2068" t="s">
        <v>8880</v>
      </c>
      <c r="F2068" t="s">
        <v>34</v>
      </c>
      <c r="G2068" t="s">
        <v>8881</v>
      </c>
      <c r="H2068" t="s">
        <v>8882</v>
      </c>
      <c r="I2068" t="s">
        <v>8882</v>
      </c>
      <c r="J2068" t="s">
        <v>8882</v>
      </c>
      <c r="K2068" t="s">
        <v>8882</v>
      </c>
      <c r="L2068" t="s">
        <v>8880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131</v>
      </c>
      <c r="AC2068" t="s">
        <v>6231</v>
      </c>
      <c r="AD2068" t="s">
        <v>8780</v>
      </c>
      <c r="AE2068">
        <v>21</v>
      </c>
      <c r="AF2068">
        <v>6141</v>
      </c>
      <c r="AG2068" t="str">
        <f>CONCATENATE(Table1[[#This Row],[item_code]],(".jpg"))</f>
        <v>JAN14.jpg</v>
      </c>
      <c r="AH2068" t="str">
        <f>IF(Table1[[#This Row],[DEPO. TOTAL DISPO]]&gt;2,"Publish","Draft")</f>
        <v>Draft</v>
      </c>
      <c r="AI2068" s="1" t="str">
        <f>IFERROR(VLOOKUP(A2068,#REF!, 1, FALSE),"  ")</f>
        <v xml:space="preserve">  </v>
      </c>
    </row>
    <row r="2069" spans="1:35">
      <c r="A2069" t="s">
        <v>8883</v>
      </c>
      <c r="B2069" t="s">
        <v>8884</v>
      </c>
      <c r="C2069">
        <v>0</v>
      </c>
      <c r="D2069">
        <v>0</v>
      </c>
      <c r="E2069" t="s">
        <v>8777</v>
      </c>
      <c r="F2069" t="s">
        <v>34</v>
      </c>
      <c r="G2069" t="s">
        <v>8778</v>
      </c>
      <c r="H2069" t="s">
        <v>8779</v>
      </c>
      <c r="I2069" t="s">
        <v>8779</v>
      </c>
      <c r="J2069" t="s">
        <v>8779</v>
      </c>
      <c r="K2069" t="s">
        <v>8779</v>
      </c>
      <c r="L2069" t="s">
        <v>8777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t="s">
        <v>131</v>
      </c>
      <c r="AC2069" t="s">
        <v>6231</v>
      </c>
      <c r="AD2069" t="s">
        <v>8780</v>
      </c>
      <c r="AE2069">
        <v>21</v>
      </c>
      <c r="AF2069">
        <v>6142</v>
      </c>
      <c r="AG2069" t="str">
        <f>CONCATENATE(Table1[[#This Row],[item_code]],(".jpg"))</f>
        <v>JAN10.jpg</v>
      </c>
      <c r="AH2069" t="str">
        <f>IF(Table1[[#This Row],[DEPO. TOTAL DISPO]]&gt;2,"Publish","Draft")</f>
        <v>Draft</v>
      </c>
      <c r="AI2069" s="1" t="str">
        <f>IFERROR(VLOOKUP(A2069,#REF!, 1, FALSE),"  ")</f>
        <v xml:space="preserve">  </v>
      </c>
    </row>
    <row r="2070" spans="1:35">
      <c r="A2070" t="s">
        <v>8869</v>
      </c>
      <c r="B2070" t="s">
        <v>8870</v>
      </c>
      <c r="C2070">
        <v>0</v>
      </c>
      <c r="D2070">
        <v>0</v>
      </c>
      <c r="E2070" t="s">
        <v>8777</v>
      </c>
      <c r="F2070" t="s">
        <v>34</v>
      </c>
      <c r="G2070" t="s">
        <v>8778</v>
      </c>
      <c r="H2070" t="s">
        <v>8779</v>
      </c>
      <c r="I2070" t="s">
        <v>8779</v>
      </c>
      <c r="J2070" t="s">
        <v>8779</v>
      </c>
      <c r="K2070" t="s">
        <v>8779</v>
      </c>
      <c r="L2070" t="s">
        <v>8777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t="s">
        <v>131</v>
      </c>
      <c r="AC2070" t="s">
        <v>6231</v>
      </c>
      <c r="AD2070" t="s">
        <v>8780</v>
      </c>
      <c r="AE2070">
        <v>21</v>
      </c>
      <c r="AF2070">
        <v>6136</v>
      </c>
      <c r="AG2070" t="str">
        <f>CONCATENATE(Table1[[#This Row],[item_code]],(".jpg"))</f>
        <v>JAN08.jpg</v>
      </c>
      <c r="AH2070" t="str">
        <f>IF(Table1[[#This Row],[DEPO. TOTAL DISPO]]&gt;2,"Publish","Draft")</f>
        <v>Draft</v>
      </c>
      <c r="AI2070" s="1" t="str">
        <f>IFERROR(VLOOKUP(A2070,#REF!, 1, FALSE),"  ")</f>
        <v xml:space="preserve">  </v>
      </c>
    </row>
    <row r="2071" spans="1:35">
      <c r="A2071" t="s">
        <v>8871</v>
      </c>
      <c r="B2071" t="s">
        <v>8872</v>
      </c>
      <c r="C2071">
        <v>0</v>
      </c>
      <c r="D2071">
        <v>0</v>
      </c>
      <c r="E2071" t="s">
        <v>8777</v>
      </c>
      <c r="F2071" t="s">
        <v>34</v>
      </c>
      <c r="G2071" t="s">
        <v>8778</v>
      </c>
      <c r="H2071" t="s">
        <v>8779</v>
      </c>
      <c r="I2071" t="s">
        <v>8779</v>
      </c>
      <c r="J2071" t="s">
        <v>8779</v>
      </c>
      <c r="K2071" t="s">
        <v>8779</v>
      </c>
      <c r="L2071" t="s">
        <v>8777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t="s">
        <v>131</v>
      </c>
      <c r="AC2071" t="s">
        <v>6231</v>
      </c>
      <c r="AD2071" t="s">
        <v>8780</v>
      </c>
      <c r="AE2071">
        <v>21</v>
      </c>
      <c r="AF2071">
        <v>6137</v>
      </c>
      <c r="AG2071" t="str">
        <f>CONCATENATE(Table1[[#This Row],[item_code]],(".jpg"))</f>
        <v>JAN07.jpg</v>
      </c>
      <c r="AH2071" t="str">
        <f>IF(Table1[[#This Row],[DEPO. TOTAL DISPO]]&gt;2,"Publish","Draft")</f>
        <v>Draft</v>
      </c>
      <c r="AI2071" s="1" t="str">
        <f>IFERROR(VLOOKUP(A2071,#REF!, 1, FALSE),"  ")</f>
        <v xml:space="preserve">  </v>
      </c>
    </row>
    <row r="2072" spans="1:35">
      <c r="A2072" t="s">
        <v>8873</v>
      </c>
      <c r="B2072" t="s">
        <v>8874</v>
      </c>
      <c r="C2072">
        <v>0</v>
      </c>
      <c r="D2072">
        <v>0</v>
      </c>
      <c r="E2072" t="s">
        <v>8875</v>
      </c>
      <c r="F2072" t="s">
        <v>34</v>
      </c>
      <c r="G2072" t="s">
        <v>8876</v>
      </c>
      <c r="H2072" t="s">
        <v>8877</v>
      </c>
      <c r="I2072" t="s">
        <v>8877</v>
      </c>
      <c r="J2072" t="s">
        <v>8877</v>
      </c>
      <c r="K2072" t="s">
        <v>8877</v>
      </c>
      <c r="L2072" t="s">
        <v>8875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131</v>
      </c>
      <c r="AC2072" t="s">
        <v>6231</v>
      </c>
      <c r="AD2072" t="s">
        <v>8780</v>
      </c>
      <c r="AE2072">
        <v>21</v>
      </c>
      <c r="AF2072">
        <v>6138</v>
      </c>
      <c r="AG2072" t="str">
        <f>CONCATENATE(Table1[[#This Row],[item_code]],(".jpg"))</f>
        <v>JAN06.jpg</v>
      </c>
      <c r="AH2072" t="str">
        <f>IF(Table1[[#This Row],[DEPO. TOTAL DISPO]]&gt;2,"Publish","Draft")</f>
        <v>Draft</v>
      </c>
      <c r="AI2072" s="1" t="str">
        <f>IFERROR(VLOOKUP(A2072,#REF!, 1, FALSE),"  ")</f>
        <v xml:space="preserve">  </v>
      </c>
    </row>
    <row r="2073" spans="1:35">
      <c r="A2073" t="s">
        <v>8855</v>
      </c>
      <c r="B2073" t="s">
        <v>8856</v>
      </c>
      <c r="C2073">
        <v>0</v>
      </c>
      <c r="D2073">
        <v>0</v>
      </c>
      <c r="E2073" t="s">
        <v>8857</v>
      </c>
      <c r="F2073" t="s">
        <v>8858</v>
      </c>
      <c r="G2073" t="s">
        <v>8859</v>
      </c>
      <c r="H2073" t="s">
        <v>8860</v>
      </c>
      <c r="I2073" t="s">
        <v>8860</v>
      </c>
      <c r="J2073" t="s">
        <v>8860</v>
      </c>
      <c r="K2073" t="s">
        <v>8860</v>
      </c>
      <c r="L2073" t="s">
        <v>8857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86</v>
      </c>
      <c r="AC2073" t="s">
        <v>87</v>
      </c>
      <c r="AD2073" t="s">
        <v>8780</v>
      </c>
      <c r="AE2073">
        <v>21</v>
      </c>
      <c r="AF2073">
        <v>6133</v>
      </c>
      <c r="AG2073" t="str">
        <f>CONCATENATE(Table1[[#This Row],[item_code]],(".jpg"))</f>
        <v>JAN05.jpg</v>
      </c>
      <c r="AH2073" t="str">
        <f>IF(Table1[[#This Row],[DEPO. TOTAL DISPO]]&gt;2,"Publish","Draft")</f>
        <v>Draft</v>
      </c>
      <c r="AI2073" s="1" t="str">
        <f>IFERROR(VLOOKUP(A2073,#REF!, 1, FALSE),"  ")</f>
        <v xml:space="preserve">  </v>
      </c>
    </row>
    <row r="2074" spans="1:35">
      <c r="A2074" t="s">
        <v>8851</v>
      </c>
      <c r="B2074" t="s">
        <v>8852</v>
      </c>
      <c r="C2074">
        <v>0</v>
      </c>
      <c r="D2074">
        <v>0</v>
      </c>
      <c r="E2074" t="s">
        <v>8777</v>
      </c>
      <c r="F2074" t="s">
        <v>34</v>
      </c>
      <c r="G2074" t="s">
        <v>8778</v>
      </c>
      <c r="H2074" t="s">
        <v>8779</v>
      </c>
      <c r="I2074" t="s">
        <v>8779</v>
      </c>
      <c r="J2074" t="s">
        <v>8779</v>
      </c>
      <c r="K2074" t="s">
        <v>8779</v>
      </c>
      <c r="L2074" t="s">
        <v>8777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t="s">
        <v>131</v>
      </c>
      <c r="AC2074" t="s">
        <v>6231</v>
      </c>
      <c r="AD2074" t="s">
        <v>8780</v>
      </c>
      <c r="AE2074">
        <v>21</v>
      </c>
      <c r="AF2074">
        <v>6130</v>
      </c>
      <c r="AG2074" t="str">
        <f>CONCATENATE(Table1[[#This Row],[item_code]],(".jpg"))</f>
        <v>JAN04.jpg</v>
      </c>
      <c r="AH2074" t="str">
        <f>IF(Table1[[#This Row],[DEPO. TOTAL DISPO]]&gt;2,"Publish","Draft")</f>
        <v>Draft</v>
      </c>
      <c r="AI2074" s="1" t="str">
        <f>IFERROR(VLOOKUP(A2074,#REF!, 1, FALSE),"  ")</f>
        <v xml:space="preserve">  </v>
      </c>
    </row>
    <row r="2075" spans="1:35">
      <c r="A2075" t="s">
        <v>8861</v>
      </c>
      <c r="B2075" t="s">
        <v>8862</v>
      </c>
      <c r="C2075">
        <v>0</v>
      </c>
      <c r="D2075">
        <v>0</v>
      </c>
      <c r="E2075" t="s">
        <v>8844</v>
      </c>
      <c r="F2075" t="s">
        <v>8863</v>
      </c>
      <c r="G2075" t="s">
        <v>8845</v>
      </c>
      <c r="H2075" t="s">
        <v>8846</v>
      </c>
      <c r="I2075" t="s">
        <v>8846</v>
      </c>
      <c r="J2075" t="s">
        <v>8846</v>
      </c>
      <c r="K2075" t="s">
        <v>8846</v>
      </c>
      <c r="L2075" t="s">
        <v>8844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t="s">
        <v>86</v>
      </c>
      <c r="AC2075" t="s">
        <v>87</v>
      </c>
      <c r="AD2075" t="s">
        <v>8780</v>
      </c>
      <c r="AE2075">
        <v>21</v>
      </c>
      <c r="AF2075">
        <v>6134</v>
      </c>
      <c r="AG2075" t="str">
        <f>CONCATENATE(Table1[[#This Row],[item_code]],(".jpg"))</f>
        <v>JAN03.jpg</v>
      </c>
      <c r="AH2075" t="str">
        <f>IF(Table1[[#This Row],[DEPO. TOTAL DISPO]]&gt;2,"Publish","Draft")</f>
        <v>Draft</v>
      </c>
      <c r="AI2075" s="1" t="str">
        <f>IFERROR(VLOOKUP(A2075,#REF!, 1, FALSE),"  ")</f>
        <v xml:space="preserve">  </v>
      </c>
    </row>
    <row r="2076" spans="1:35">
      <c r="A2076" t="s">
        <v>8853</v>
      </c>
      <c r="B2076" t="s">
        <v>8854</v>
      </c>
      <c r="C2076">
        <v>0</v>
      </c>
      <c r="D2076">
        <v>0</v>
      </c>
      <c r="E2076" t="s">
        <v>8777</v>
      </c>
      <c r="F2076" t="s">
        <v>34</v>
      </c>
      <c r="G2076" t="s">
        <v>8778</v>
      </c>
      <c r="H2076" t="s">
        <v>8779</v>
      </c>
      <c r="I2076" t="s">
        <v>8779</v>
      </c>
      <c r="J2076" t="s">
        <v>8779</v>
      </c>
      <c r="K2076" t="s">
        <v>8779</v>
      </c>
      <c r="L2076" t="s">
        <v>8777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t="s">
        <v>131</v>
      </c>
      <c r="AC2076" t="s">
        <v>6231</v>
      </c>
      <c r="AD2076" t="s">
        <v>8780</v>
      </c>
      <c r="AE2076">
        <v>21</v>
      </c>
      <c r="AF2076">
        <v>6132</v>
      </c>
      <c r="AG2076" t="str">
        <f>CONCATENATE(Table1[[#This Row],[item_code]],(".jpg"))</f>
        <v>JAN02.jpg</v>
      </c>
      <c r="AH2076" t="str">
        <f>IF(Table1[[#This Row],[DEPO. TOTAL DISPO]]&gt;2,"Publish","Draft")</f>
        <v>Draft</v>
      </c>
      <c r="AI2076" s="1" t="str">
        <f>IFERROR(VLOOKUP(A2076,#REF!, 1, FALSE),"  ")</f>
        <v xml:space="preserve">  </v>
      </c>
    </row>
    <row r="2077" spans="1:35">
      <c r="A2077" t="s">
        <v>8842</v>
      </c>
      <c r="B2077" t="s">
        <v>8843</v>
      </c>
      <c r="C2077">
        <v>0</v>
      </c>
      <c r="D2077">
        <v>0</v>
      </c>
      <c r="E2077" t="s">
        <v>8844</v>
      </c>
      <c r="F2077" t="s">
        <v>71</v>
      </c>
      <c r="G2077" t="s">
        <v>8845</v>
      </c>
      <c r="H2077" t="s">
        <v>8846</v>
      </c>
      <c r="I2077" t="s">
        <v>8846</v>
      </c>
      <c r="J2077" t="s">
        <v>8846</v>
      </c>
      <c r="K2077" t="s">
        <v>8846</v>
      </c>
      <c r="L2077" t="s">
        <v>8844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86</v>
      </c>
      <c r="AC2077" t="s">
        <v>87</v>
      </c>
      <c r="AD2077" t="s">
        <v>8780</v>
      </c>
      <c r="AE2077">
        <v>21</v>
      </c>
      <c r="AF2077">
        <v>6131</v>
      </c>
      <c r="AG2077" t="str">
        <f>CONCATENATE(Table1[[#This Row],[item_code]],(".jpg"))</f>
        <v>JAN01.jpg</v>
      </c>
      <c r="AH2077" t="str">
        <f>IF(Table1[[#This Row],[DEPO. TOTAL DISPO]]&gt;2,"Publish","Draft")</f>
        <v>Draft</v>
      </c>
      <c r="AI2077" s="1" t="str">
        <f>IFERROR(VLOOKUP(A2077,#REF!, 1, FALSE),"  ")</f>
        <v xml:space="preserve">  </v>
      </c>
    </row>
    <row r="2078" spans="1:35">
      <c r="A2078" t="s">
        <v>7263</v>
      </c>
      <c r="B2078" t="s">
        <v>7264</v>
      </c>
      <c r="C2078">
        <v>0</v>
      </c>
      <c r="D2078">
        <v>0</v>
      </c>
      <c r="E2078" t="s">
        <v>7265</v>
      </c>
      <c r="F2078" t="s">
        <v>34</v>
      </c>
      <c r="G2078" t="s">
        <v>7266</v>
      </c>
      <c r="H2078" t="s">
        <v>7267</v>
      </c>
      <c r="I2078" t="s">
        <v>7267</v>
      </c>
      <c r="J2078" t="s">
        <v>7267</v>
      </c>
      <c r="K2078" t="s">
        <v>7267</v>
      </c>
      <c r="L2078" t="s">
        <v>7265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65</v>
      </c>
      <c r="AC2078" t="s">
        <v>7212</v>
      </c>
      <c r="AD2078" t="s">
        <v>67</v>
      </c>
      <c r="AE2078">
        <v>21</v>
      </c>
      <c r="AF2078">
        <v>8634</v>
      </c>
      <c r="AG2078" t="str">
        <f>CONCATENATE(Table1[[#This Row],[item_code]],(".jpg"))</f>
        <v>IMP750.jpg</v>
      </c>
      <c r="AH2078" t="str">
        <f>IF(Table1[[#This Row],[DEPO. TOTAL DISPO]]&gt;2,"Publish","Draft")</f>
        <v>Draft</v>
      </c>
      <c r="AI2078" s="1" t="str">
        <f>IFERROR(VLOOKUP(A2078,#REF!, 1, FALSE),"  ")</f>
        <v xml:space="preserve">  </v>
      </c>
    </row>
    <row r="2079" spans="1:35">
      <c r="A2079" t="s">
        <v>7258</v>
      </c>
      <c r="B2079" t="s">
        <v>7259</v>
      </c>
      <c r="C2079">
        <v>0</v>
      </c>
      <c r="D2079">
        <v>0</v>
      </c>
      <c r="E2079" t="s">
        <v>7260</v>
      </c>
      <c r="F2079" t="s">
        <v>34</v>
      </c>
      <c r="G2079" t="s">
        <v>7261</v>
      </c>
      <c r="H2079" t="s">
        <v>7262</v>
      </c>
      <c r="I2079" t="s">
        <v>7262</v>
      </c>
      <c r="J2079" t="s">
        <v>7262</v>
      </c>
      <c r="K2079" t="s">
        <v>7262</v>
      </c>
      <c r="L2079" t="s">
        <v>7260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t="s">
        <v>65</v>
      </c>
      <c r="AC2079" t="s">
        <v>7212</v>
      </c>
      <c r="AD2079" t="s">
        <v>67</v>
      </c>
      <c r="AE2079">
        <v>21</v>
      </c>
      <c r="AF2079">
        <v>8633</v>
      </c>
      <c r="AG2079" t="str">
        <f>CONCATENATE(Table1[[#This Row],[item_code]],(".jpg"))</f>
        <v>IMP720.jpg</v>
      </c>
      <c r="AH2079" t="str">
        <f>IF(Table1[[#This Row],[DEPO. TOTAL DISPO]]&gt;2,"Publish","Draft")</f>
        <v>Draft</v>
      </c>
      <c r="AI2079" s="1" t="str">
        <f>IFERROR(VLOOKUP(A2079,#REF!, 1, FALSE),"  ")</f>
        <v xml:space="preserve">  </v>
      </c>
    </row>
    <row r="2080" spans="1:35">
      <c r="A2080" t="s">
        <v>7253</v>
      </c>
      <c r="B2080" t="s">
        <v>7254</v>
      </c>
      <c r="C2080">
        <v>0</v>
      </c>
      <c r="D2080">
        <v>0</v>
      </c>
      <c r="E2080" t="s">
        <v>7255</v>
      </c>
      <c r="F2080" t="s">
        <v>34</v>
      </c>
      <c r="G2080" t="s">
        <v>7256</v>
      </c>
      <c r="H2080" t="s">
        <v>7257</v>
      </c>
      <c r="I2080" t="s">
        <v>7257</v>
      </c>
      <c r="J2080" t="s">
        <v>7257</v>
      </c>
      <c r="K2080" t="s">
        <v>7257</v>
      </c>
      <c r="L2080" t="s">
        <v>7255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t="s">
        <v>65</v>
      </c>
      <c r="AC2080" t="s">
        <v>7212</v>
      </c>
      <c r="AD2080" t="s">
        <v>67</v>
      </c>
      <c r="AE2080">
        <v>21</v>
      </c>
      <c r="AF2080">
        <v>8651</v>
      </c>
      <c r="AG2080" t="str">
        <f>CONCATENATE(Table1[[#This Row],[item_code]],(".jpg"))</f>
        <v>IMP530.jpg</v>
      </c>
      <c r="AH2080" t="str">
        <f>IF(Table1[[#This Row],[DEPO. TOTAL DISPO]]&gt;2,"Publish","Draft")</f>
        <v>Draft</v>
      </c>
      <c r="AI2080" s="1" t="str">
        <f>IFERROR(VLOOKUP(A2080,#REF!, 1, FALSE),"  ")</f>
        <v xml:space="preserve">  </v>
      </c>
    </row>
    <row r="2081" spans="1:35">
      <c r="A2081" t="s">
        <v>7248</v>
      </c>
      <c r="B2081" t="s">
        <v>7249</v>
      </c>
      <c r="C2081">
        <v>0</v>
      </c>
      <c r="D2081">
        <v>0</v>
      </c>
      <c r="E2081" t="s">
        <v>7250</v>
      </c>
      <c r="F2081" t="s">
        <v>34</v>
      </c>
      <c r="G2081" t="s">
        <v>7251</v>
      </c>
      <c r="H2081" t="s">
        <v>7252</v>
      </c>
      <c r="I2081" t="s">
        <v>7252</v>
      </c>
      <c r="J2081" t="s">
        <v>7252</v>
      </c>
      <c r="K2081" t="s">
        <v>7252</v>
      </c>
      <c r="L2081" t="s">
        <v>7250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 t="s">
        <v>65</v>
      </c>
      <c r="AC2081" t="s">
        <v>7212</v>
      </c>
      <c r="AD2081" t="s">
        <v>67</v>
      </c>
      <c r="AE2081">
        <v>21</v>
      </c>
      <c r="AF2081">
        <v>8632</v>
      </c>
      <c r="AG2081" t="str">
        <f>CONCATENATE(Table1[[#This Row],[item_code]],(".jpg"))</f>
        <v>IMP515.jpg</v>
      </c>
      <c r="AH2081" t="str">
        <f>IF(Table1[[#This Row],[DEPO. TOTAL DISPO]]&gt;2,"Publish","Draft")</f>
        <v>Draft</v>
      </c>
      <c r="AI2081" s="1" t="str">
        <f>IFERROR(VLOOKUP(A2081,#REF!, 1, FALSE),"  ")</f>
        <v xml:space="preserve">  </v>
      </c>
    </row>
    <row r="2082" spans="1:35">
      <c r="A2082" t="s">
        <v>7213</v>
      </c>
      <c r="B2082" t="s">
        <v>7214</v>
      </c>
      <c r="C2082">
        <v>0</v>
      </c>
      <c r="D2082">
        <v>0</v>
      </c>
      <c r="E2082" t="s">
        <v>7215</v>
      </c>
      <c r="F2082" t="s">
        <v>34</v>
      </c>
      <c r="G2082" t="s">
        <v>7216</v>
      </c>
      <c r="H2082" t="s">
        <v>7217</v>
      </c>
      <c r="I2082" t="s">
        <v>7217</v>
      </c>
      <c r="J2082" t="s">
        <v>7217</v>
      </c>
      <c r="K2082" t="s">
        <v>7217</v>
      </c>
      <c r="L2082" t="s">
        <v>7215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t="s">
        <v>65</v>
      </c>
      <c r="AC2082" t="s">
        <v>7212</v>
      </c>
      <c r="AD2082" t="s">
        <v>2490</v>
      </c>
      <c r="AE2082">
        <v>21</v>
      </c>
      <c r="AF2082">
        <v>8352</v>
      </c>
      <c r="AG2082" t="str">
        <f>CONCATENATE(Table1[[#This Row],[item_code]],(".jpg"))</f>
        <v>IMP3250.jpg</v>
      </c>
      <c r="AH2082" t="str">
        <f>IF(Table1[[#This Row],[DEPO. TOTAL DISPO]]&gt;2,"Publish","Draft")</f>
        <v>Draft</v>
      </c>
      <c r="AI2082" s="1" t="str">
        <f>IFERROR(VLOOKUP(A2082,#REF!, 1, FALSE),"  ")</f>
        <v xml:space="preserve">  </v>
      </c>
    </row>
    <row r="2083" spans="1:35">
      <c r="A2083" t="s">
        <v>7207</v>
      </c>
      <c r="B2083" t="s">
        <v>7208</v>
      </c>
      <c r="C2083">
        <v>0</v>
      </c>
      <c r="D2083">
        <v>0</v>
      </c>
      <c r="E2083" t="s">
        <v>7209</v>
      </c>
      <c r="F2083" t="s">
        <v>34</v>
      </c>
      <c r="G2083" t="s">
        <v>7210</v>
      </c>
      <c r="H2083" t="s">
        <v>7211</v>
      </c>
      <c r="I2083" t="s">
        <v>7211</v>
      </c>
      <c r="J2083" t="s">
        <v>7211</v>
      </c>
      <c r="K2083" t="s">
        <v>7211</v>
      </c>
      <c r="L2083" t="s">
        <v>7209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 t="s">
        <v>65</v>
      </c>
      <c r="AC2083" t="s">
        <v>7212</v>
      </c>
      <c r="AD2083" t="s">
        <v>2490</v>
      </c>
      <c r="AE2083">
        <v>21</v>
      </c>
      <c r="AF2083">
        <v>8353</v>
      </c>
      <c r="AG2083" t="str">
        <f>CONCATENATE(Table1[[#This Row],[item_code]],(".jpg"))</f>
        <v>IMP3210.jpg</v>
      </c>
      <c r="AH2083" t="str">
        <f>IF(Table1[[#This Row],[DEPO. TOTAL DISPO]]&gt;2,"Publish","Draft")</f>
        <v>Draft</v>
      </c>
      <c r="AI2083" s="1" t="str">
        <f>IFERROR(VLOOKUP(A2083,#REF!, 1, FALSE),"  ")</f>
        <v xml:space="preserve">  </v>
      </c>
    </row>
    <row r="2084" spans="1:35">
      <c r="A2084" t="s">
        <v>7234</v>
      </c>
      <c r="B2084" t="s">
        <v>7235</v>
      </c>
      <c r="C2084">
        <v>0</v>
      </c>
      <c r="D2084">
        <v>0</v>
      </c>
      <c r="E2084" t="s">
        <v>7236</v>
      </c>
      <c r="F2084" t="s">
        <v>34</v>
      </c>
      <c r="G2084" t="s">
        <v>7237</v>
      </c>
      <c r="H2084" t="s">
        <v>7238</v>
      </c>
      <c r="I2084" t="s">
        <v>7238</v>
      </c>
      <c r="J2084" t="s">
        <v>7238</v>
      </c>
      <c r="K2084" t="s">
        <v>7238</v>
      </c>
      <c r="L2084" t="s">
        <v>7236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 t="s">
        <v>65</v>
      </c>
      <c r="AC2084" t="s">
        <v>7212</v>
      </c>
      <c r="AD2084" t="s">
        <v>7233</v>
      </c>
      <c r="AE2084">
        <v>21</v>
      </c>
      <c r="AF2084">
        <v>9219</v>
      </c>
      <c r="AG2084" t="str">
        <f>CONCATENATE(Table1[[#This Row],[item_code]],(".jpg"))</f>
        <v>IMP3206.jpg</v>
      </c>
      <c r="AH2084" t="str">
        <f>IF(Table1[[#This Row],[DEPO. TOTAL DISPO]]&gt;2,"Publish","Draft")</f>
        <v>Draft</v>
      </c>
      <c r="AI2084" s="1" t="str">
        <f>IFERROR(VLOOKUP(A2084,#REF!, 1, FALSE),"  ")</f>
        <v xml:space="preserve">  </v>
      </c>
    </row>
    <row r="2085" spans="1:35">
      <c r="A2085" t="s">
        <v>7228</v>
      </c>
      <c r="B2085" t="s">
        <v>7229</v>
      </c>
      <c r="C2085">
        <v>0</v>
      </c>
      <c r="D2085">
        <v>0</v>
      </c>
      <c r="E2085" t="s">
        <v>7230</v>
      </c>
      <c r="F2085" t="s">
        <v>34</v>
      </c>
      <c r="G2085" t="s">
        <v>7231</v>
      </c>
      <c r="H2085" t="s">
        <v>7232</v>
      </c>
      <c r="I2085" t="s">
        <v>7232</v>
      </c>
      <c r="J2085" t="s">
        <v>7232</v>
      </c>
      <c r="K2085" t="s">
        <v>7232</v>
      </c>
      <c r="L2085" t="s">
        <v>7230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65</v>
      </c>
      <c r="AC2085" t="s">
        <v>7212</v>
      </c>
      <c r="AD2085" t="s">
        <v>7233</v>
      </c>
      <c r="AE2085">
        <v>10.5</v>
      </c>
      <c r="AF2085">
        <v>8624</v>
      </c>
      <c r="AG2085" t="str">
        <f>CONCATENATE(Table1[[#This Row],[item_code]],(".jpg"))</f>
        <v>IMP2509.jpg</v>
      </c>
      <c r="AH2085" t="str">
        <f>IF(Table1[[#This Row],[DEPO. TOTAL DISPO]]&gt;2,"Publish","Draft")</f>
        <v>Draft</v>
      </c>
      <c r="AI2085" s="1" t="str">
        <f>IFERROR(VLOOKUP(A2085,#REF!, 1, FALSE),"  ")</f>
        <v xml:space="preserve">  </v>
      </c>
    </row>
    <row r="2086" spans="1:35">
      <c r="A2086" t="s">
        <v>7223</v>
      </c>
      <c r="B2086" t="s">
        <v>7224</v>
      </c>
      <c r="C2086">
        <v>0</v>
      </c>
      <c r="D2086">
        <v>0</v>
      </c>
      <c r="E2086" t="s">
        <v>7225</v>
      </c>
      <c r="F2086" t="s">
        <v>34</v>
      </c>
      <c r="G2086" t="s">
        <v>7226</v>
      </c>
      <c r="H2086" t="s">
        <v>7227</v>
      </c>
      <c r="I2086" t="s">
        <v>7227</v>
      </c>
      <c r="J2086" t="s">
        <v>7227</v>
      </c>
      <c r="K2086" t="s">
        <v>7227</v>
      </c>
      <c r="L2086" t="s">
        <v>7225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65</v>
      </c>
      <c r="AC2086" t="s">
        <v>7212</v>
      </c>
      <c r="AD2086" t="s">
        <v>67</v>
      </c>
      <c r="AE2086">
        <v>21</v>
      </c>
      <c r="AF2086">
        <v>5487</v>
      </c>
      <c r="AG2086" t="str">
        <f>CONCATENATE(Table1[[#This Row],[item_code]],(".jpg"))</f>
        <v>IMP245.jpg</v>
      </c>
      <c r="AH2086" t="str">
        <f>IF(Table1[[#This Row],[DEPO. TOTAL DISPO]]&gt;2,"Publish","Draft")</f>
        <v>Draft</v>
      </c>
      <c r="AI2086" s="1" t="str">
        <f>IFERROR(VLOOKUP(A2086,#REF!, 1, FALSE),"  ")</f>
        <v xml:space="preserve">  </v>
      </c>
    </row>
    <row r="2087" spans="1:35">
      <c r="A2087" t="s">
        <v>7218</v>
      </c>
      <c r="B2087" t="s">
        <v>7219</v>
      </c>
      <c r="C2087">
        <v>0</v>
      </c>
      <c r="D2087">
        <v>0</v>
      </c>
      <c r="E2087" t="s">
        <v>7220</v>
      </c>
      <c r="F2087" t="s">
        <v>34</v>
      </c>
      <c r="G2087" t="s">
        <v>7221</v>
      </c>
      <c r="H2087" t="s">
        <v>7222</v>
      </c>
      <c r="I2087" t="s">
        <v>7222</v>
      </c>
      <c r="J2087" t="s">
        <v>7222</v>
      </c>
      <c r="K2087" t="s">
        <v>7222</v>
      </c>
      <c r="L2087" t="s">
        <v>7220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65</v>
      </c>
      <c r="AC2087" t="s">
        <v>7212</v>
      </c>
      <c r="AD2087" t="s">
        <v>67</v>
      </c>
      <c r="AE2087">
        <v>21</v>
      </c>
      <c r="AF2087">
        <v>5486</v>
      </c>
      <c r="AG2087" t="str">
        <f>CONCATENATE(Table1[[#This Row],[item_code]],(".jpg"))</f>
        <v>IMP244.jpg</v>
      </c>
      <c r="AH2087" t="str">
        <f>IF(Table1[[#This Row],[DEPO. TOTAL DISPO]]&gt;2,"Publish","Draft")</f>
        <v>Draft</v>
      </c>
      <c r="AI2087" s="1" t="str">
        <f>IFERROR(VLOOKUP(A2087,#REF!, 1, FALSE),"  ")</f>
        <v xml:space="preserve">  </v>
      </c>
    </row>
    <row r="2088" spans="1:35">
      <c r="A2088" t="s">
        <v>7268</v>
      </c>
      <c r="B2088" t="s">
        <v>7269</v>
      </c>
      <c r="C2088">
        <v>0</v>
      </c>
      <c r="D2088">
        <v>0</v>
      </c>
      <c r="E2088" t="s">
        <v>7270</v>
      </c>
      <c r="F2088" t="s">
        <v>7271</v>
      </c>
      <c r="G2088" t="s">
        <v>84</v>
      </c>
      <c r="H2088" t="s">
        <v>7272</v>
      </c>
      <c r="I2088" t="s">
        <v>7272</v>
      </c>
      <c r="J2088" t="s">
        <v>7272</v>
      </c>
      <c r="K2088" t="s">
        <v>7272</v>
      </c>
      <c r="L2088" t="s">
        <v>7270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t="s">
        <v>86</v>
      </c>
      <c r="AC2088" t="s">
        <v>87</v>
      </c>
      <c r="AD2088" t="s">
        <v>2490</v>
      </c>
      <c r="AE2088">
        <v>21</v>
      </c>
      <c r="AF2088">
        <v>5499</v>
      </c>
      <c r="AG2088" t="str">
        <f>CONCATENATE(Table1[[#This Row],[item_code]],(".jpg"))</f>
        <v>IMP2120.jpg</v>
      </c>
      <c r="AH2088" t="str">
        <f>IF(Table1[[#This Row],[DEPO. TOTAL DISPO]]&gt;2,"Publish","Draft")</f>
        <v>Draft</v>
      </c>
      <c r="AI2088" s="1" t="str">
        <f>IFERROR(VLOOKUP(A2088,#REF!, 1, FALSE),"  ")</f>
        <v xml:space="preserve">  </v>
      </c>
    </row>
    <row r="2089" spans="1:35">
      <c r="A2089" t="s">
        <v>7243</v>
      </c>
      <c r="B2089" t="s">
        <v>7244</v>
      </c>
      <c r="C2089">
        <v>0</v>
      </c>
      <c r="D2089">
        <v>0</v>
      </c>
      <c r="E2089" t="s">
        <v>7245</v>
      </c>
      <c r="F2089" t="s">
        <v>34</v>
      </c>
      <c r="G2089" t="s">
        <v>7246</v>
      </c>
      <c r="H2089" t="s">
        <v>7247</v>
      </c>
      <c r="I2089" t="s">
        <v>7247</v>
      </c>
      <c r="J2089" t="s">
        <v>7247</v>
      </c>
      <c r="K2089" t="s">
        <v>7247</v>
      </c>
      <c r="L2089" t="s">
        <v>7245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t="s">
        <v>86</v>
      </c>
      <c r="AC2089" t="s">
        <v>87</v>
      </c>
      <c r="AD2089" t="s">
        <v>2490</v>
      </c>
      <c r="AE2089">
        <v>21</v>
      </c>
      <c r="AF2089">
        <v>5488</v>
      </c>
      <c r="AG2089" t="str">
        <f>CONCATENATE(Table1[[#This Row],[item_code]],(".jpg"))</f>
        <v>IMP2101.jpg</v>
      </c>
      <c r="AH2089" t="str">
        <f>IF(Table1[[#This Row],[DEPO. TOTAL DISPO]]&gt;2,"Publish","Draft")</f>
        <v>Draft</v>
      </c>
      <c r="AI2089" s="1" t="str">
        <f>IFERROR(VLOOKUP(A2089,#REF!, 1, FALSE),"  ")</f>
        <v xml:space="preserve">  </v>
      </c>
    </row>
    <row r="2090" spans="1:35">
      <c r="A2090" t="s">
        <v>7239</v>
      </c>
      <c r="B2090" t="s">
        <v>7240</v>
      </c>
      <c r="C2090">
        <v>0</v>
      </c>
      <c r="D2090">
        <v>0</v>
      </c>
      <c r="E2090" t="s">
        <v>7241</v>
      </c>
      <c r="F2090" t="s">
        <v>6484</v>
      </c>
      <c r="G2090" t="s">
        <v>84</v>
      </c>
      <c r="H2090" t="s">
        <v>7242</v>
      </c>
      <c r="I2090" t="s">
        <v>7242</v>
      </c>
      <c r="J2090" t="s">
        <v>7242</v>
      </c>
      <c r="K2090" t="s">
        <v>7242</v>
      </c>
      <c r="L2090" t="s">
        <v>7241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t="s">
        <v>65</v>
      </c>
      <c r="AC2090" t="s">
        <v>7212</v>
      </c>
      <c r="AD2090" t="s">
        <v>67</v>
      </c>
      <c r="AE2090">
        <v>21</v>
      </c>
      <c r="AF2090">
        <v>5491</v>
      </c>
      <c r="AG2090" t="str">
        <f>CONCATENATE(Table1[[#This Row],[item_code]],(".jpg"))</f>
        <v>IMP202.jpg</v>
      </c>
      <c r="AH2090" t="str">
        <f>IF(Table1[[#This Row],[DEPO. TOTAL DISPO]]&gt;2,"Publish","Draft")</f>
        <v>Draft</v>
      </c>
      <c r="AI2090" s="1" t="str">
        <f>IFERROR(VLOOKUP(A2090,#REF!, 1, FALSE),"  ")</f>
        <v xml:space="preserve">  </v>
      </c>
    </row>
    <row r="2091" spans="1:35">
      <c r="A2091" t="s">
        <v>2098</v>
      </c>
      <c r="B2091" t="s">
        <v>2099</v>
      </c>
      <c r="C2091">
        <v>0</v>
      </c>
      <c r="D2091">
        <v>0</v>
      </c>
      <c r="E2091" t="s">
        <v>2100</v>
      </c>
      <c r="F2091" t="s">
        <v>34</v>
      </c>
      <c r="G2091" t="s">
        <v>2101</v>
      </c>
      <c r="H2091" t="s">
        <v>2102</v>
      </c>
      <c r="I2091" t="s">
        <v>2102</v>
      </c>
      <c r="J2091" t="s">
        <v>2102</v>
      </c>
      <c r="K2091" t="s">
        <v>2102</v>
      </c>
      <c r="L2091" t="s">
        <v>2100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t="s">
        <v>95</v>
      </c>
      <c r="AC2091" t="s">
        <v>2012</v>
      </c>
      <c r="AD2091" t="s">
        <v>140</v>
      </c>
      <c r="AE2091">
        <v>21</v>
      </c>
      <c r="AF2091">
        <v>3392</v>
      </c>
      <c r="AG2091" t="str">
        <f>CONCATENATE(Table1[[#This Row],[item_code]],(".jpg"))</f>
        <v>HUNTER.jpg</v>
      </c>
      <c r="AH2091" t="str">
        <f>IF(Table1[[#This Row],[DEPO. TOTAL DISPO]]&gt;2,"Publish","Draft")</f>
        <v>Draft</v>
      </c>
      <c r="AI2091" s="1" t="str">
        <f>IFERROR(VLOOKUP(A2091,#REF!, 1, FALSE),"  ")</f>
        <v xml:space="preserve">  </v>
      </c>
    </row>
    <row r="2092" spans="1:35">
      <c r="A2092" t="s">
        <v>7184</v>
      </c>
      <c r="B2092" t="s">
        <v>7185</v>
      </c>
      <c r="C2092">
        <v>0</v>
      </c>
      <c r="D2092">
        <v>0</v>
      </c>
      <c r="E2092" t="s">
        <v>7186</v>
      </c>
      <c r="F2092" t="s">
        <v>7187</v>
      </c>
      <c r="G2092" t="s">
        <v>7188</v>
      </c>
      <c r="H2092" t="s">
        <v>7189</v>
      </c>
      <c r="I2092" t="s">
        <v>7189</v>
      </c>
      <c r="J2092" t="s">
        <v>7189</v>
      </c>
      <c r="K2092" t="s">
        <v>7189</v>
      </c>
      <c r="L2092" t="s">
        <v>7186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t="s">
        <v>65</v>
      </c>
      <c r="AC2092" t="s">
        <v>118</v>
      </c>
      <c r="AD2092" t="s">
        <v>233</v>
      </c>
      <c r="AE2092">
        <v>21</v>
      </c>
      <c r="AF2092">
        <v>5451</v>
      </c>
      <c r="AG2092" t="str">
        <f>CONCATENATE(Table1[[#This Row],[item_code]],(".jpg"))</f>
        <v>HUB45.jpg</v>
      </c>
      <c r="AH2092" t="str">
        <f>IF(Table1[[#This Row],[DEPO. TOTAL DISPO]]&gt;2,"Publish","Draft")</f>
        <v>Draft</v>
      </c>
      <c r="AI2092" s="1" t="str">
        <f>IFERROR(VLOOKUP(A2092,#REF!, 1, FALSE),"  ")</f>
        <v xml:space="preserve">  </v>
      </c>
    </row>
    <row r="2093" spans="1:35">
      <c r="A2093" t="s">
        <v>7173</v>
      </c>
      <c r="B2093" t="s">
        <v>7174</v>
      </c>
      <c r="C2093">
        <v>0</v>
      </c>
      <c r="D2093">
        <v>0</v>
      </c>
      <c r="E2093" t="s">
        <v>7175</v>
      </c>
      <c r="F2093" t="s">
        <v>34</v>
      </c>
      <c r="G2093" t="s">
        <v>7176</v>
      </c>
      <c r="H2093" t="s">
        <v>7177</v>
      </c>
      <c r="I2093" t="s">
        <v>7177</v>
      </c>
      <c r="J2093" t="s">
        <v>7177</v>
      </c>
      <c r="K2093" t="s">
        <v>7177</v>
      </c>
      <c r="L2093" t="s">
        <v>7175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 t="s">
        <v>65</v>
      </c>
      <c r="AC2093" t="s">
        <v>118</v>
      </c>
      <c r="AD2093" t="s">
        <v>124</v>
      </c>
      <c r="AE2093">
        <v>10.5</v>
      </c>
      <c r="AF2093">
        <v>882</v>
      </c>
      <c r="AG2093" t="str">
        <f>CONCATENATE(Table1[[#This Row],[item_code]],(".jpg"))</f>
        <v>HUB19.jpg</v>
      </c>
      <c r="AH2093" t="str">
        <f>IF(Table1[[#This Row],[DEPO. TOTAL DISPO]]&gt;2,"Publish","Draft")</f>
        <v>Draft</v>
      </c>
      <c r="AI2093" s="1" t="str">
        <f>IFERROR(VLOOKUP(A2093,#REF!, 1, FALSE),"  ")</f>
        <v xml:space="preserve">  </v>
      </c>
    </row>
    <row r="2094" spans="1:35">
      <c r="A2094" t="s">
        <v>6399</v>
      </c>
      <c r="B2094" t="s">
        <v>6400</v>
      </c>
      <c r="C2094">
        <v>0</v>
      </c>
      <c r="D2094">
        <v>0</v>
      </c>
      <c r="E2094" t="s">
        <v>6401</v>
      </c>
      <c r="F2094" t="s">
        <v>34</v>
      </c>
      <c r="G2094" t="s">
        <v>84</v>
      </c>
      <c r="H2094" t="s">
        <v>6402</v>
      </c>
      <c r="I2094" t="s">
        <v>6402</v>
      </c>
      <c r="J2094" t="s">
        <v>6402</v>
      </c>
      <c r="K2094" t="s">
        <v>6402</v>
      </c>
      <c r="L2094" t="s">
        <v>6401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 t="s">
        <v>65</v>
      </c>
      <c r="AC2094" t="s">
        <v>2874</v>
      </c>
      <c r="AD2094" t="s">
        <v>5556</v>
      </c>
      <c r="AE2094">
        <v>10.5</v>
      </c>
      <c r="AF2094">
        <v>8966</v>
      </c>
      <c r="AG2094" t="str">
        <f>CONCATENATE(Table1[[#This Row],[item_code]],(".jpg"))</f>
        <v>HD02.jpg</v>
      </c>
      <c r="AH2094" t="str">
        <f>IF(Table1[[#This Row],[DEPO. TOTAL DISPO]]&gt;2,"Publish","Draft")</f>
        <v>Draft</v>
      </c>
      <c r="AI2094" s="1" t="str">
        <f>IFERROR(VLOOKUP(A2094,#REF!, 1, FALSE),"  ")</f>
        <v xml:space="preserve">  </v>
      </c>
    </row>
    <row r="2095" spans="1:35">
      <c r="A2095" t="s">
        <v>6395</v>
      </c>
      <c r="B2095" t="s">
        <v>6396</v>
      </c>
      <c r="C2095">
        <v>0</v>
      </c>
      <c r="D2095">
        <v>0</v>
      </c>
      <c r="E2095" t="s">
        <v>6397</v>
      </c>
      <c r="F2095" t="s">
        <v>34</v>
      </c>
      <c r="G2095" t="s">
        <v>84</v>
      </c>
      <c r="H2095" t="s">
        <v>6398</v>
      </c>
      <c r="I2095" t="s">
        <v>6398</v>
      </c>
      <c r="J2095" t="s">
        <v>6398</v>
      </c>
      <c r="K2095" t="s">
        <v>6398</v>
      </c>
      <c r="L2095" t="s">
        <v>6397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t="s">
        <v>65</v>
      </c>
      <c r="AC2095" t="s">
        <v>2874</v>
      </c>
      <c r="AD2095" t="s">
        <v>5556</v>
      </c>
      <c r="AE2095">
        <v>10.5</v>
      </c>
      <c r="AF2095">
        <v>8965</v>
      </c>
      <c r="AG2095" t="str">
        <f>CONCATENATE(Table1[[#This Row],[item_code]],(".jpg"))</f>
        <v>HD01.jpg</v>
      </c>
      <c r="AH2095" t="str">
        <f>IF(Table1[[#This Row],[DEPO. TOTAL DISPO]]&gt;2,"Publish","Draft")</f>
        <v>Draft</v>
      </c>
      <c r="AI2095" s="1" t="str">
        <f>IFERROR(VLOOKUP(A2095,#REF!, 1, FALSE),"  ")</f>
        <v xml:space="preserve">  </v>
      </c>
    </row>
    <row r="2096" spans="1:35">
      <c r="A2096" t="s">
        <v>6218</v>
      </c>
      <c r="B2096" t="s">
        <v>6219</v>
      </c>
      <c r="C2096">
        <v>0</v>
      </c>
      <c r="D2096">
        <v>0</v>
      </c>
      <c r="E2096" t="s">
        <v>6220</v>
      </c>
      <c r="F2096" t="s">
        <v>34</v>
      </c>
      <c r="G2096" t="s">
        <v>6221</v>
      </c>
      <c r="H2096" t="s">
        <v>6222</v>
      </c>
      <c r="I2096" t="s">
        <v>6222</v>
      </c>
      <c r="J2096" t="s">
        <v>6222</v>
      </c>
      <c r="K2096" t="s">
        <v>6222</v>
      </c>
      <c r="L2096" t="s">
        <v>6220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65</v>
      </c>
      <c r="AC2096" t="s">
        <v>704</v>
      </c>
      <c r="AD2096" t="s">
        <v>1569</v>
      </c>
      <c r="AE2096">
        <v>21</v>
      </c>
      <c r="AF2096">
        <v>5163</v>
      </c>
      <c r="AG2096" t="str">
        <f>CONCATENATE(Table1[[#This Row],[item_code]],(".jpg"))</f>
        <v>GRIPS05.jpg</v>
      </c>
      <c r="AH2096" t="str">
        <f>IF(Table1[[#This Row],[DEPO. TOTAL DISPO]]&gt;2,"Publish","Draft")</f>
        <v>Draft</v>
      </c>
      <c r="AI2096" s="1" t="str">
        <f>IFERROR(VLOOKUP(A2096,#REF!, 1, FALSE),"  ")</f>
        <v xml:space="preserve">  </v>
      </c>
    </row>
    <row r="2097" spans="1:35">
      <c r="A2097" t="s">
        <v>6223</v>
      </c>
      <c r="B2097" t="s">
        <v>6224</v>
      </c>
      <c r="C2097">
        <v>0</v>
      </c>
      <c r="D2097">
        <v>0</v>
      </c>
      <c r="E2097" t="s">
        <v>6220</v>
      </c>
      <c r="F2097" t="s">
        <v>34</v>
      </c>
      <c r="G2097" t="s">
        <v>6221</v>
      </c>
      <c r="H2097" t="s">
        <v>6222</v>
      </c>
      <c r="I2097" t="s">
        <v>6222</v>
      </c>
      <c r="J2097" t="s">
        <v>6222</v>
      </c>
      <c r="K2097" t="s">
        <v>6222</v>
      </c>
      <c r="L2097" t="s">
        <v>6220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 t="s">
        <v>65</v>
      </c>
      <c r="AC2097" t="s">
        <v>704</v>
      </c>
      <c r="AD2097" t="s">
        <v>1569</v>
      </c>
      <c r="AE2097">
        <v>21</v>
      </c>
      <c r="AF2097">
        <v>5165</v>
      </c>
      <c r="AG2097" t="str">
        <f>CONCATENATE(Table1[[#This Row],[item_code]],(".jpg"))</f>
        <v>GRIPS04.jpg</v>
      </c>
      <c r="AH2097" t="str">
        <f>IF(Table1[[#This Row],[DEPO. TOTAL DISPO]]&gt;2,"Publish","Draft")</f>
        <v>Draft</v>
      </c>
      <c r="AI2097" s="1" t="str">
        <f>IFERROR(VLOOKUP(A2097,#REF!, 1, FALSE),"  ")</f>
        <v xml:space="preserve">  </v>
      </c>
    </row>
    <row r="2098" spans="1:35">
      <c r="A2098" t="s">
        <v>6213</v>
      </c>
      <c r="B2098" t="s">
        <v>6214</v>
      </c>
      <c r="C2098">
        <v>0</v>
      </c>
      <c r="D2098">
        <v>0</v>
      </c>
      <c r="E2098" t="s">
        <v>6215</v>
      </c>
      <c r="F2098" t="s">
        <v>34</v>
      </c>
      <c r="G2098" t="s">
        <v>6216</v>
      </c>
      <c r="H2098" t="s">
        <v>6217</v>
      </c>
      <c r="I2098" t="s">
        <v>6217</v>
      </c>
      <c r="J2098" t="s">
        <v>6217</v>
      </c>
      <c r="K2098" t="s">
        <v>6217</v>
      </c>
      <c r="L2098" t="s">
        <v>6215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t="s">
        <v>86</v>
      </c>
      <c r="AC2098" t="s">
        <v>87</v>
      </c>
      <c r="AD2098" t="s">
        <v>1569</v>
      </c>
      <c r="AE2098">
        <v>21</v>
      </c>
      <c r="AF2098">
        <v>5162</v>
      </c>
      <c r="AG2098" t="str">
        <f>CONCATENATE(Table1[[#This Row],[item_code]],(".jpg"))</f>
        <v>GRIPS03.jpg</v>
      </c>
      <c r="AH2098" t="str">
        <f>IF(Table1[[#This Row],[DEPO. TOTAL DISPO]]&gt;2,"Publish","Draft")</f>
        <v>Draft</v>
      </c>
      <c r="AI2098" s="1" t="str">
        <f>IFERROR(VLOOKUP(A2098,#REF!, 1, FALSE),"  ")</f>
        <v xml:space="preserve">  </v>
      </c>
    </row>
    <row r="2099" spans="1:35">
      <c r="A2099" t="s">
        <v>1360</v>
      </c>
      <c r="B2099" t="s">
        <v>1361</v>
      </c>
      <c r="C2099">
        <v>0</v>
      </c>
      <c r="D2099">
        <v>0</v>
      </c>
      <c r="E2099" t="s">
        <v>1362</v>
      </c>
      <c r="F2099" t="s">
        <v>34</v>
      </c>
      <c r="G2099" t="s">
        <v>1363</v>
      </c>
      <c r="H2099" t="s">
        <v>1364</v>
      </c>
      <c r="I2099" t="s">
        <v>1364</v>
      </c>
      <c r="J2099" t="s">
        <v>1364</v>
      </c>
      <c r="K2099" t="s">
        <v>1364</v>
      </c>
      <c r="L2099" t="s">
        <v>1362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95</v>
      </c>
      <c r="AC2099" t="s">
        <v>973</v>
      </c>
      <c r="AD2099" t="s">
        <v>974</v>
      </c>
      <c r="AE2099">
        <v>21</v>
      </c>
      <c r="AF2099">
        <v>3149</v>
      </c>
      <c r="AG2099" t="str">
        <f>CONCATENATE(Table1[[#This Row],[item_code]],(".jpg"))</f>
        <v>GRID.jpg</v>
      </c>
      <c r="AH2099" t="str">
        <f>IF(Table1[[#This Row],[DEPO. TOTAL DISPO]]&gt;2,"Publish","Draft")</f>
        <v>Draft</v>
      </c>
      <c r="AI2099" s="1" t="str">
        <f>IFERROR(VLOOKUP(A2099,#REF!, 1, FALSE),"  ")</f>
        <v xml:space="preserve">  </v>
      </c>
    </row>
    <row r="2100" spans="1:35">
      <c r="A2100" t="s">
        <v>6349</v>
      </c>
      <c r="B2100" t="s">
        <v>6350</v>
      </c>
      <c r="C2100">
        <v>0</v>
      </c>
      <c r="D2100">
        <v>0</v>
      </c>
      <c r="E2100" t="s">
        <v>6351</v>
      </c>
      <c r="F2100" t="s">
        <v>34</v>
      </c>
      <c r="G2100" t="s">
        <v>6352</v>
      </c>
      <c r="H2100" t="s">
        <v>6353</v>
      </c>
      <c r="I2100" t="s">
        <v>6353</v>
      </c>
      <c r="J2100" t="s">
        <v>6353</v>
      </c>
      <c r="K2100" t="s">
        <v>6353</v>
      </c>
      <c r="L2100" t="s">
        <v>6351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65</v>
      </c>
      <c r="AC2100" t="s">
        <v>2874</v>
      </c>
      <c r="AD2100" t="s">
        <v>6354</v>
      </c>
      <c r="AE2100">
        <v>10.5</v>
      </c>
      <c r="AF2100">
        <v>846</v>
      </c>
      <c r="AG2100" t="str">
        <f>CONCATENATE(Table1[[#This Row],[item_code]],(".jpg"))</f>
        <v>GRAB13.jpg</v>
      </c>
      <c r="AH2100" t="str">
        <f>IF(Table1[[#This Row],[DEPO. TOTAL DISPO]]&gt;2,"Publish","Draft")</f>
        <v>Draft</v>
      </c>
      <c r="AI2100" s="1" t="str">
        <f>IFERROR(VLOOKUP(A2100,#REF!, 1, FALSE),"  ")</f>
        <v xml:space="preserve">  </v>
      </c>
    </row>
    <row r="2101" spans="1:35">
      <c r="A2101" t="s">
        <v>6186</v>
      </c>
      <c r="B2101" t="s">
        <v>6187</v>
      </c>
      <c r="C2101">
        <v>0</v>
      </c>
      <c r="D2101">
        <v>0</v>
      </c>
      <c r="E2101" t="s">
        <v>6188</v>
      </c>
      <c r="F2101" t="s">
        <v>6189</v>
      </c>
      <c r="G2101" t="s">
        <v>6190</v>
      </c>
      <c r="H2101" t="s">
        <v>6191</v>
      </c>
      <c r="I2101" t="s">
        <v>6191</v>
      </c>
      <c r="J2101" t="s">
        <v>6191</v>
      </c>
      <c r="K2101" t="s">
        <v>6191</v>
      </c>
      <c r="L2101" t="s">
        <v>6188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131</v>
      </c>
      <c r="AC2101" t="s">
        <v>287</v>
      </c>
      <c r="AD2101" t="s">
        <v>807</v>
      </c>
      <c r="AE2101">
        <v>21</v>
      </c>
      <c r="AF2101">
        <v>5047</v>
      </c>
      <c r="AG2101" t="str">
        <f>CONCATENATE(Table1[[#This Row],[item_code]],(".jpg"))</f>
        <v>GOD59.jpg</v>
      </c>
      <c r="AH2101" t="str">
        <f>IF(Table1[[#This Row],[DEPO. TOTAL DISPO]]&gt;2,"Publish","Draft")</f>
        <v>Draft</v>
      </c>
      <c r="AI2101" s="1" t="str">
        <f>IFERROR(VLOOKUP(A2101,#REF!, 1, FALSE),"  ")</f>
        <v xml:space="preserve">  </v>
      </c>
    </row>
    <row r="2102" spans="1:35">
      <c r="A2102" t="s">
        <v>7386</v>
      </c>
      <c r="B2102" t="s">
        <v>7387</v>
      </c>
      <c r="C2102">
        <v>0</v>
      </c>
      <c r="D2102">
        <v>0</v>
      </c>
      <c r="E2102" t="s">
        <v>7388</v>
      </c>
      <c r="F2102" t="s">
        <v>7389</v>
      </c>
      <c r="G2102" t="s">
        <v>7390</v>
      </c>
      <c r="H2102" t="s">
        <v>7391</v>
      </c>
      <c r="I2102" t="s">
        <v>7391</v>
      </c>
      <c r="J2102" t="s">
        <v>7391</v>
      </c>
      <c r="K2102" t="s">
        <v>7391</v>
      </c>
      <c r="L2102" t="s">
        <v>7388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t="s">
        <v>131</v>
      </c>
      <c r="AC2102" t="s">
        <v>619</v>
      </c>
      <c r="AD2102" t="s">
        <v>807</v>
      </c>
      <c r="AE2102">
        <v>21</v>
      </c>
      <c r="AF2102">
        <v>5628</v>
      </c>
      <c r="AG2102" t="str">
        <f>CONCATENATE(Table1[[#This Row],[item_code]],(".jpg"))</f>
        <v>GOD58.jpg</v>
      </c>
      <c r="AH2102" t="str">
        <f>IF(Table1[[#This Row],[DEPO. TOTAL DISPO]]&gt;2,"Publish","Draft")</f>
        <v>Draft</v>
      </c>
      <c r="AI2102" s="1" t="str">
        <f>IFERROR(VLOOKUP(A2102,#REF!, 1, FALSE),"  ")</f>
        <v xml:space="preserve">  </v>
      </c>
    </row>
    <row r="2103" spans="1:35">
      <c r="A2103" t="s">
        <v>11851</v>
      </c>
      <c r="B2103" t="s">
        <v>11852</v>
      </c>
      <c r="C2103">
        <v>0</v>
      </c>
      <c r="D2103">
        <v>0</v>
      </c>
      <c r="E2103" t="s">
        <v>11853</v>
      </c>
      <c r="F2103" t="s">
        <v>11854</v>
      </c>
      <c r="G2103" t="s">
        <v>11855</v>
      </c>
      <c r="H2103" t="s">
        <v>11856</v>
      </c>
      <c r="I2103" t="s">
        <v>11856</v>
      </c>
      <c r="J2103" t="s">
        <v>11856</v>
      </c>
      <c r="K2103" t="s">
        <v>11856</v>
      </c>
      <c r="L2103" t="s">
        <v>11853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131</v>
      </c>
      <c r="AC2103" t="s">
        <v>619</v>
      </c>
      <c r="AD2103" t="s">
        <v>807</v>
      </c>
      <c r="AE2103">
        <v>21</v>
      </c>
      <c r="AF2103">
        <v>7327</v>
      </c>
      <c r="AG2103" t="str">
        <f>CONCATENATE(Table1[[#This Row],[item_code]],(".jpg"))</f>
        <v>GOD53.jpg</v>
      </c>
      <c r="AH2103" t="str">
        <f>IF(Table1[[#This Row],[DEPO. TOTAL DISPO]]&gt;2,"Publish","Draft")</f>
        <v>Draft</v>
      </c>
      <c r="AI2103" s="1" t="str">
        <f>IFERROR(VLOOKUP(A2103,#REF!, 1, FALSE),"  ")</f>
        <v xml:space="preserve">  </v>
      </c>
    </row>
    <row r="2104" spans="1:35">
      <c r="A2104" t="s">
        <v>11835</v>
      </c>
      <c r="B2104" t="s">
        <v>11836</v>
      </c>
      <c r="C2104">
        <v>0</v>
      </c>
      <c r="D2104">
        <v>0</v>
      </c>
      <c r="E2104" t="s">
        <v>11837</v>
      </c>
      <c r="F2104" t="s">
        <v>5471</v>
      </c>
      <c r="G2104" t="s">
        <v>11838</v>
      </c>
      <c r="H2104" t="s">
        <v>11839</v>
      </c>
      <c r="I2104" t="s">
        <v>11839</v>
      </c>
      <c r="J2104" t="s">
        <v>11839</v>
      </c>
      <c r="K2104" t="s">
        <v>11839</v>
      </c>
      <c r="L2104" t="s">
        <v>11837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t="s">
        <v>131</v>
      </c>
      <c r="AC2104" t="s">
        <v>619</v>
      </c>
      <c r="AD2104" t="s">
        <v>807</v>
      </c>
      <c r="AE2104">
        <v>21</v>
      </c>
      <c r="AF2104">
        <v>7323</v>
      </c>
      <c r="AG2104" t="str">
        <f>CONCATENATE(Table1[[#This Row],[item_code]],(".jpg"))</f>
        <v>GOD52.jpg</v>
      </c>
      <c r="AH2104" t="str">
        <f>IF(Table1[[#This Row],[DEPO. TOTAL DISPO]]&gt;2,"Publish","Draft")</f>
        <v>Draft</v>
      </c>
      <c r="AI2104" s="1" t="str">
        <f>IFERROR(VLOOKUP(A2104,#REF!, 1, FALSE),"  ")</f>
        <v xml:space="preserve">  </v>
      </c>
    </row>
    <row r="2105" spans="1:35">
      <c r="A2105" t="s">
        <v>11857</v>
      </c>
      <c r="B2105" t="s">
        <v>11858</v>
      </c>
      <c r="C2105">
        <v>0</v>
      </c>
      <c r="D2105">
        <v>0</v>
      </c>
      <c r="E2105" t="s">
        <v>11859</v>
      </c>
      <c r="F2105" t="s">
        <v>11860</v>
      </c>
      <c r="G2105" t="s">
        <v>11861</v>
      </c>
      <c r="H2105" t="s">
        <v>11862</v>
      </c>
      <c r="I2105" t="s">
        <v>11862</v>
      </c>
      <c r="J2105" t="s">
        <v>11862</v>
      </c>
      <c r="K2105" t="s">
        <v>11862</v>
      </c>
      <c r="L2105" t="s">
        <v>11859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 t="s">
        <v>131</v>
      </c>
      <c r="AC2105" t="s">
        <v>619</v>
      </c>
      <c r="AD2105" t="s">
        <v>807</v>
      </c>
      <c r="AE2105">
        <v>21</v>
      </c>
      <c r="AF2105">
        <v>7329</v>
      </c>
      <c r="AG2105" t="str">
        <f>CONCATENATE(Table1[[#This Row],[item_code]],(".jpg"))</f>
        <v>GOD51.jpg</v>
      </c>
      <c r="AH2105" t="str">
        <f>IF(Table1[[#This Row],[DEPO. TOTAL DISPO]]&gt;2,"Publish","Draft")</f>
        <v>Draft</v>
      </c>
      <c r="AI2105" s="1" t="str">
        <f>IFERROR(VLOOKUP(A2105,#REF!, 1, FALSE),"  ")</f>
        <v xml:space="preserve">  </v>
      </c>
    </row>
    <row r="2106" spans="1:35">
      <c r="A2106" t="s">
        <v>9751</v>
      </c>
      <c r="B2106" t="s">
        <v>9752</v>
      </c>
      <c r="C2106">
        <v>0</v>
      </c>
      <c r="D2106">
        <v>0</v>
      </c>
      <c r="E2106" t="s">
        <v>9753</v>
      </c>
      <c r="F2106" t="s">
        <v>9754</v>
      </c>
      <c r="G2106" t="s">
        <v>9755</v>
      </c>
      <c r="H2106" t="s">
        <v>9756</v>
      </c>
      <c r="I2106" t="s">
        <v>9756</v>
      </c>
      <c r="J2106" t="s">
        <v>9756</v>
      </c>
      <c r="K2106" t="s">
        <v>9756</v>
      </c>
      <c r="L2106" t="s">
        <v>9753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 t="s">
        <v>131</v>
      </c>
      <c r="AC2106" t="s">
        <v>619</v>
      </c>
      <c r="AD2106" t="s">
        <v>807</v>
      </c>
      <c r="AE2106">
        <v>21</v>
      </c>
      <c r="AF2106">
        <v>6352</v>
      </c>
      <c r="AG2106" t="str">
        <f>CONCATENATE(Table1[[#This Row],[item_code]],(".jpg"))</f>
        <v>GOD50.jpg</v>
      </c>
      <c r="AH2106" t="str">
        <f>IF(Table1[[#This Row],[DEPO. TOTAL DISPO]]&gt;2,"Publish","Draft")</f>
        <v>Draft</v>
      </c>
      <c r="AI2106" s="1" t="str">
        <f>IFERROR(VLOOKUP(A2106,#REF!, 1, FALSE),"  ")</f>
        <v xml:space="preserve">  </v>
      </c>
    </row>
    <row r="2107" spans="1:35">
      <c r="A2107" t="s">
        <v>7426</v>
      </c>
      <c r="B2107" t="s">
        <v>7427</v>
      </c>
      <c r="C2107">
        <v>0</v>
      </c>
      <c r="D2107">
        <v>0</v>
      </c>
      <c r="E2107" t="s">
        <v>7428</v>
      </c>
      <c r="F2107" t="s">
        <v>7429</v>
      </c>
      <c r="G2107" t="s">
        <v>3499</v>
      </c>
      <c r="H2107" t="s">
        <v>7430</v>
      </c>
      <c r="I2107" t="s">
        <v>7430</v>
      </c>
      <c r="J2107" t="s">
        <v>7430</v>
      </c>
      <c r="K2107" t="s">
        <v>7430</v>
      </c>
      <c r="L2107" t="s">
        <v>7428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131</v>
      </c>
      <c r="AC2107" t="s">
        <v>619</v>
      </c>
      <c r="AD2107" t="s">
        <v>807</v>
      </c>
      <c r="AE2107">
        <v>21</v>
      </c>
      <c r="AF2107">
        <v>5638</v>
      </c>
      <c r="AG2107" t="str">
        <f>CONCATENATE(Table1[[#This Row],[item_code]],(".jpg"))</f>
        <v>GOD48.jpg</v>
      </c>
      <c r="AH2107" t="str">
        <f>IF(Table1[[#This Row],[DEPO. TOTAL DISPO]]&gt;2,"Publish","Draft")</f>
        <v>Draft</v>
      </c>
      <c r="AI2107" s="1" t="str">
        <f>IFERROR(VLOOKUP(A2107,#REF!, 1, FALSE),"  ")</f>
        <v xml:space="preserve">  </v>
      </c>
    </row>
    <row r="2108" spans="1:35">
      <c r="A2108" t="s">
        <v>2712</v>
      </c>
      <c r="B2108" t="s">
        <v>2713</v>
      </c>
      <c r="C2108">
        <v>0</v>
      </c>
      <c r="D2108">
        <v>0</v>
      </c>
      <c r="E2108" t="s">
        <v>2714</v>
      </c>
      <c r="F2108" t="s">
        <v>34</v>
      </c>
      <c r="G2108" t="s">
        <v>2715</v>
      </c>
      <c r="H2108" t="s">
        <v>2716</v>
      </c>
      <c r="I2108" t="s">
        <v>2716</v>
      </c>
      <c r="J2108" t="s">
        <v>2716</v>
      </c>
      <c r="K2108" t="s">
        <v>2716</v>
      </c>
      <c r="L2108" t="s">
        <v>2714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 t="s">
        <v>131</v>
      </c>
      <c r="AC2108" t="s">
        <v>619</v>
      </c>
      <c r="AD2108" t="s">
        <v>807</v>
      </c>
      <c r="AE2108">
        <v>21</v>
      </c>
      <c r="AF2108">
        <v>3716</v>
      </c>
      <c r="AG2108" t="str">
        <f>CONCATENATE(Table1[[#This Row],[item_code]],(".jpg"))</f>
        <v>GOD46.jpg</v>
      </c>
      <c r="AH2108" t="str">
        <f>IF(Table1[[#This Row],[DEPO. TOTAL DISPO]]&gt;2,"Publish","Draft")</f>
        <v>Draft</v>
      </c>
      <c r="AI2108" s="1" t="str">
        <f>IFERROR(VLOOKUP(A2108,#REF!, 1, FALSE),"  ")</f>
        <v xml:space="preserve">  </v>
      </c>
    </row>
    <row r="2109" spans="1:35">
      <c r="A2109" t="s">
        <v>8145</v>
      </c>
      <c r="B2109" t="s">
        <v>8146</v>
      </c>
      <c r="C2109">
        <v>0</v>
      </c>
      <c r="D2109">
        <v>0</v>
      </c>
      <c r="E2109" t="s">
        <v>8147</v>
      </c>
      <c r="F2109" t="s">
        <v>8148</v>
      </c>
      <c r="G2109" t="s">
        <v>8149</v>
      </c>
      <c r="H2109" t="s">
        <v>8150</v>
      </c>
      <c r="I2109" t="s">
        <v>8150</v>
      </c>
      <c r="J2109" t="s">
        <v>8150</v>
      </c>
      <c r="K2109" t="s">
        <v>8150</v>
      </c>
      <c r="L2109" t="s">
        <v>8147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131</v>
      </c>
      <c r="AC2109" t="s">
        <v>619</v>
      </c>
      <c r="AD2109" t="s">
        <v>807</v>
      </c>
      <c r="AE2109">
        <v>21</v>
      </c>
      <c r="AF2109">
        <v>5851</v>
      </c>
      <c r="AG2109" t="str">
        <f>CONCATENATE(Table1[[#This Row],[item_code]],(".jpg"))</f>
        <v>GOD29.jpg</v>
      </c>
      <c r="AH2109" t="str">
        <f>IF(Table1[[#This Row],[DEPO. TOTAL DISPO]]&gt;2,"Publish","Draft")</f>
        <v>Draft</v>
      </c>
      <c r="AI2109" s="1" t="str">
        <f>IFERROR(VLOOKUP(A2109,#REF!, 1, FALSE),"  ")</f>
        <v xml:space="preserve">  </v>
      </c>
    </row>
    <row r="2110" spans="1:35">
      <c r="A2110" t="s">
        <v>5479</v>
      </c>
      <c r="B2110" t="s">
        <v>5480</v>
      </c>
      <c r="C2110">
        <v>0</v>
      </c>
      <c r="D2110">
        <v>0</v>
      </c>
      <c r="E2110" t="s">
        <v>5481</v>
      </c>
      <c r="F2110" t="s">
        <v>34</v>
      </c>
      <c r="G2110" t="s">
        <v>5482</v>
      </c>
      <c r="H2110" t="s">
        <v>5483</v>
      </c>
      <c r="I2110" t="s">
        <v>5483</v>
      </c>
      <c r="J2110" t="s">
        <v>5483</v>
      </c>
      <c r="K2110" t="s">
        <v>5483</v>
      </c>
      <c r="L2110" t="s">
        <v>5481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t="s">
        <v>131</v>
      </c>
      <c r="AC2110" t="s">
        <v>2258</v>
      </c>
      <c r="AD2110" t="s">
        <v>807</v>
      </c>
      <c r="AE2110">
        <v>21</v>
      </c>
      <c r="AF2110">
        <v>4570</v>
      </c>
      <c r="AG2110" t="str">
        <f>CONCATENATE(Table1[[#This Row],[item_code]],(".jpg"))</f>
        <v>GOD23.jpg</v>
      </c>
      <c r="AH2110" t="str">
        <f>IF(Table1[[#This Row],[DEPO. TOTAL DISPO]]&gt;2,"Publish","Draft")</f>
        <v>Draft</v>
      </c>
      <c r="AI2110" s="1" t="str">
        <f>IFERROR(VLOOKUP(A2110,#REF!, 1, FALSE),"  ")</f>
        <v xml:space="preserve">  </v>
      </c>
    </row>
    <row r="2111" spans="1:35">
      <c r="A2111" t="s">
        <v>11829</v>
      </c>
      <c r="B2111" t="s">
        <v>11830</v>
      </c>
      <c r="C2111">
        <v>0</v>
      </c>
      <c r="D2111">
        <v>0</v>
      </c>
      <c r="E2111" t="s">
        <v>11831</v>
      </c>
      <c r="F2111" t="s">
        <v>11832</v>
      </c>
      <c r="G2111" t="s">
        <v>11833</v>
      </c>
      <c r="H2111" t="s">
        <v>11834</v>
      </c>
      <c r="I2111" t="s">
        <v>11834</v>
      </c>
      <c r="J2111" t="s">
        <v>11834</v>
      </c>
      <c r="K2111" t="s">
        <v>11834</v>
      </c>
      <c r="L2111" t="s">
        <v>11831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131</v>
      </c>
      <c r="AC2111" t="s">
        <v>619</v>
      </c>
      <c r="AD2111" t="s">
        <v>807</v>
      </c>
      <c r="AE2111">
        <v>21</v>
      </c>
      <c r="AF2111">
        <v>7320</v>
      </c>
      <c r="AG2111" t="str">
        <f>CONCATENATE(Table1[[#This Row],[item_code]],(".jpg"))</f>
        <v>GOD14.jpg</v>
      </c>
      <c r="AH2111" t="str">
        <f>IF(Table1[[#This Row],[DEPO. TOTAL DISPO]]&gt;2,"Publish","Draft")</f>
        <v>Draft</v>
      </c>
      <c r="AI2111" s="1" t="str">
        <f>IFERROR(VLOOKUP(A2111,#REF!, 1, FALSE),"  ")</f>
        <v xml:space="preserve">  </v>
      </c>
    </row>
    <row r="2112" spans="1:35">
      <c r="A2112" t="s">
        <v>2987</v>
      </c>
      <c r="B2112" t="s">
        <v>2988</v>
      </c>
      <c r="C2112">
        <v>0</v>
      </c>
      <c r="D2112">
        <v>0</v>
      </c>
      <c r="E2112" t="s">
        <v>2989</v>
      </c>
      <c r="F2112" t="s">
        <v>34</v>
      </c>
      <c r="G2112" t="s">
        <v>2990</v>
      </c>
      <c r="H2112" t="s">
        <v>2991</v>
      </c>
      <c r="I2112" t="s">
        <v>2991</v>
      </c>
      <c r="J2112" t="s">
        <v>2991</v>
      </c>
      <c r="K2112" t="s">
        <v>2991</v>
      </c>
      <c r="L2112" t="s">
        <v>2989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 t="s">
        <v>131</v>
      </c>
      <c r="AC2112" t="s">
        <v>619</v>
      </c>
      <c r="AD2112" t="s">
        <v>807</v>
      </c>
      <c r="AE2112">
        <v>21</v>
      </c>
      <c r="AF2112">
        <v>3862</v>
      </c>
      <c r="AG2112" t="str">
        <f>CONCATENATE(Table1[[#This Row],[item_code]],(".jpg"))</f>
        <v>GOD13.jpg</v>
      </c>
      <c r="AH2112" t="str">
        <f>IF(Table1[[#This Row],[DEPO. TOTAL DISPO]]&gt;2,"Publish","Draft")</f>
        <v>Draft</v>
      </c>
      <c r="AI2112" s="1" t="str">
        <f>IFERROR(VLOOKUP(A2112,#REF!, 1, FALSE),"  ")</f>
        <v xml:space="preserve">  </v>
      </c>
    </row>
    <row r="2113" spans="1:35">
      <c r="A2113" t="s">
        <v>11824</v>
      </c>
      <c r="B2113" t="s">
        <v>11825</v>
      </c>
      <c r="C2113">
        <v>0</v>
      </c>
      <c r="D2113">
        <v>0</v>
      </c>
      <c r="E2113" t="s">
        <v>11826</v>
      </c>
      <c r="F2113" t="s">
        <v>11827</v>
      </c>
      <c r="G2113" t="s">
        <v>2809</v>
      </c>
      <c r="H2113" t="s">
        <v>11828</v>
      </c>
      <c r="I2113" t="s">
        <v>11828</v>
      </c>
      <c r="J2113" t="s">
        <v>11828</v>
      </c>
      <c r="K2113" t="s">
        <v>11828</v>
      </c>
      <c r="L2113" t="s">
        <v>11826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t="s">
        <v>131</v>
      </c>
      <c r="AC2113" t="s">
        <v>619</v>
      </c>
      <c r="AD2113" t="s">
        <v>807</v>
      </c>
      <c r="AE2113">
        <v>21</v>
      </c>
      <c r="AF2113">
        <v>7318</v>
      </c>
      <c r="AG2113" t="str">
        <f>CONCATENATE(Table1[[#This Row],[item_code]],(".jpg"))</f>
        <v>GOD10.jpg</v>
      </c>
      <c r="AH2113" t="str">
        <f>IF(Table1[[#This Row],[DEPO. TOTAL DISPO]]&gt;2,"Publish","Draft")</f>
        <v>Draft</v>
      </c>
      <c r="AI2113" s="1" t="str">
        <f>IFERROR(VLOOKUP(A2113,#REF!, 1, FALSE),"  ")</f>
        <v xml:space="preserve">  </v>
      </c>
    </row>
    <row r="2114" spans="1:35">
      <c r="A2114" t="s">
        <v>5539</v>
      </c>
      <c r="B2114" t="s">
        <v>5540</v>
      </c>
      <c r="C2114">
        <v>0</v>
      </c>
      <c r="D2114">
        <v>0</v>
      </c>
      <c r="E2114" t="s">
        <v>5541</v>
      </c>
      <c r="F2114" t="s">
        <v>34</v>
      </c>
      <c r="G2114" t="s">
        <v>624</v>
      </c>
      <c r="H2114" t="s">
        <v>5542</v>
      </c>
      <c r="I2114" t="s">
        <v>5542</v>
      </c>
      <c r="J2114" t="s">
        <v>5542</v>
      </c>
      <c r="K2114" t="s">
        <v>5542</v>
      </c>
      <c r="L2114" t="s">
        <v>5541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131</v>
      </c>
      <c r="AC2114" t="s">
        <v>619</v>
      </c>
      <c r="AD2114" t="s">
        <v>807</v>
      </c>
      <c r="AE2114">
        <v>21</v>
      </c>
      <c r="AF2114">
        <v>4593</v>
      </c>
      <c r="AG2114" t="str">
        <f>CONCATENATE(Table1[[#This Row],[item_code]],(".jpg"))</f>
        <v>GOD09.jpg</v>
      </c>
      <c r="AH2114" t="str">
        <f>IF(Table1[[#This Row],[DEPO. TOTAL DISPO]]&gt;2,"Publish","Draft")</f>
        <v>Draft</v>
      </c>
      <c r="AI2114" s="1" t="str">
        <f>IFERROR(VLOOKUP(A2114,#REF!, 1, FALSE),"  ")</f>
        <v xml:space="preserve">  </v>
      </c>
    </row>
    <row r="2115" spans="1:35">
      <c r="A2115" t="s">
        <v>846</v>
      </c>
      <c r="B2115" t="s">
        <v>847</v>
      </c>
      <c r="C2115">
        <v>0</v>
      </c>
      <c r="D2115">
        <v>0</v>
      </c>
      <c r="E2115" t="s">
        <v>848</v>
      </c>
      <c r="F2115" t="s">
        <v>34</v>
      </c>
      <c r="G2115" t="s">
        <v>817</v>
      </c>
      <c r="H2115" t="s">
        <v>849</v>
      </c>
      <c r="I2115" t="s">
        <v>849</v>
      </c>
      <c r="J2115" t="s">
        <v>849</v>
      </c>
      <c r="K2115" t="s">
        <v>849</v>
      </c>
      <c r="L2115" t="s">
        <v>850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50</v>
      </c>
      <c r="AC2115" t="s">
        <v>663</v>
      </c>
      <c r="AD2115" t="s">
        <v>807</v>
      </c>
      <c r="AE2115">
        <v>21</v>
      </c>
      <c r="AF2115">
        <v>2949</v>
      </c>
      <c r="AG2115" t="str">
        <f>CONCATENATE(Table1[[#This Row],[item_code]],(".jpg"))</f>
        <v>GOD06.jpg</v>
      </c>
      <c r="AH2115" t="str">
        <f>IF(Table1[[#This Row],[DEPO. TOTAL DISPO]]&gt;2,"Publish","Draft")</f>
        <v>Draft</v>
      </c>
      <c r="AI2115" s="1" t="str">
        <f>IFERROR(VLOOKUP(A2115,#REF!, 1, FALSE),"  ")</f>
        <v xml:space="preserve">  </v>
      </c>
    </row>
    <row r="2116" spans="1:35">
      <c r="A2116" t="s">
        <v>802</v>
      </c>
      <c r="B2116" t="s">
        <v>803</v>
      </c>
      <c r="C2116">
        <v>0</v>
      </c>
      <c r="D2116">
        <v>0</v>
      </c>
      <c r="E2116" t="s">
        <v>804</v>
      </c>
      <c r="F2116" t="s">
        <v>34</v>
      </c>
      <c r="G2116" t="s">
        <v>805</v>
      </c>
      <c r="H2116" t="s">
        <v>806</v>
      </c>
      <c r="I2116" t="s">
        <v>806</v>
      </c>
      <c r="J2116" t="s">
        <v>806</v>
      </c>
      <c r="K2116" t="s">
        <v>806</v>
      </c>
      <c r="L2116" t="s">
        <v>804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50</v>
      </c>
      <c r="AC2116" t="s">
        <v>663</v>
      </c>
      <c r="AD2116" t="s">
        <v>807</v>
      </c>
      <c r="AE2116">
        <v>21</v>
      </c>
      <c r="AF2116">
        <v>2925</v>
      </c>
      <c r="AG2116" t="str">
        <f>CONCATENATE(Table1[[#This Row],[item_code]],(".jpg"))</f>
        <v>GOD03.jpg</v>
      </c>
      <c r="AH2116" t="str">
        <f>IF(Table1[[#This Row],[DEPO. TOTAL DISPO]]&gt;2,"Publish","Draft")</f>
        <v>Draft</v>
      </c>
      <c r="AI2116" s="1" t="str">
        <f>IFERROR(VLOOKUP(A2116,#REF!, 1, FALSE),"  ")</f>
        <v xml:space="preserve">  </v>
      </c>
    </row>
    <row r="2117" spans="1:35">
      <c r="A2117" t="s">
        <v>12533</v>
      </c>
      <c r="B2117" t="s">
        <v>12534</v>
      </c>
      <c r="C2117">
        <v>0</v>
      </c>
      <c r="D2117">
        <v>0</v>
      </c>
      <c r="E2117" t="s">
        <v>12535</v>
      </c>
      <c r="F2117" t="s">
        <v>12536</v>
      </c>
      <c r="G2117" t="s">
        <v>3257</v>
      </c>
      <c r="H2117" t="s">
        <v>12537</v>
      </c>
      <c r="I2117" t="s">
        <v>12537</v>
      </c>
      <c r="J2117" t="s">
        <v>12537</v>
      </c>
      <c r="K2117" t="s">
        <v>12537</v>
      </c>
      <c r="L2117" t="s">
        <v>12535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t="s">
        <v>131</v>
      </c>
      <c r="AC2117" t="s">
        <v>619</v>
      </c>
      <c r="AD2117" t="s">
        <v>807</v>
      </c>
      <c r="AE2117">
        <v>21</v>
      </c>
      <c r="AF2117">
        <v>7530</v>
      </c>
      <c r="AG2117" t="str">
        <f>CONCATENATE(Table1[[#This Row],[item_code]],(".jpg"))</f>
        <v>GOD02.jpg</v>
      </c>
      <c r="AH2117" t="str">
        <f>IF(Table1[[#This Row],[DEPO. TOTAL DISPO]]&gt;2,"Publish","Draft")</f>
        <v>Draft</v>
      </c>
      <c r="AI2117" s="1" t="str">
        <f>IFERROR(VLOOKUP(A2117,#REF!, 1, FALSE),"  ")</f>
        <v xml:space="preserve">  </v>
      </c>
    </row>
    <row r="2118" spans="1:35">
      <c r="A2118" t="s">
        <v>7371</v>
      </c>
      <c r="B2118" t="s">
        <v>7372</v>
      </c>
      <c r="C2118">
        <v>0</v>
      </c>
      <c r="D2118">
        <v>0</v>
      </c>
      <c r="E2118" t="s">
        <v>7373</v>
      </c>
      <c r="F2118" t="s">
        <v>34</v>
      </c>
      <c r="G2118" t="s">
        <v>7374</v>
      </c>
      <c r="H2118" t="s">
        <v>7375</v>
      </c>
      <c r="I2118" t="s">
        <v>7375</v>
      </c>
      <c r="J2118" t="s">
        <v>7375</v>
      </c>
      <c r="K2118" t="s">
        <v>7375</v>
      </c>
      <c r="L2118" t="s">
        <v>7373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131</v>
      </c>
      <c r="AC2118" t="s">
        <v>287</v>
      </c>
      <c r="AD2118" t="s">
        <v>7376</v>
      </c>
      <c r="AE2118">
        <v>21</v>
      </c>
      <c r="AF2118">
        <v>5854</v>
      </c>
      <c r="AG2118" t="str">
        <f>CONCATENATE(Table1[[#This Row],[item_code]],(".jpg"))</f>
        <v>GE007.jpg</v>
      </c>
      <c r="AH2118" t="str">
        <f>IF(Table1[[#This Row],[DEPO. TOTAL DISPO]]&gt;2,"Publish","Draft")</f>
        <v>Draft</v>
      </c>
      <c r="AI2118" s="1" t="str">
        <f>IFERROR(VLOOKUP(A2118,#REF!, 1, FALSE),"  ")</f>
        <v xml:space="preserve">  </v>
      </c>
    </row>
    <row r="2119" spans="1:35">
      <c r="A2119" t="s">
        <v>7301</v>
      </c>
      <c r="B2119" t="s">
        <v>7302</v>
      </c>
      <c r="C2119">
        <v>0</v>
      </c>
      <c r="D2119">
        <v>0</v>
      </c>
      <c r="E2119" t="s">
        <v>84</v>
      </c>
      <c r="F2119" t="s">
        <v>71</v>
      </c>
      <c r="G2119" t="s">
        <v>84</v>
      </c>
      <c r="H2119" t="s">
        <v>84</v>
      </c>
      <c r="I2119" t="s">
        <v>84</v>
      </c>
      <c r="J2119" t="s">
        <v>84</v>
      </c>
      <c r="K2119" t="s">
        <v>84</v>
      </c>
      <c r="L2119" t="s">
        <v>84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65</v>
      </c>
      <c r="AC2119" t="s">
        <v>704</v>
      </c>
      <c r="AD2119" t="s">
        <v>5238</v>
      </c>
      <c r="AE2119">
        <v>10.5</v>
      </c>
      <c r="AF2119">
        <v>933</v>
      </c>
      <c r="AG2119" t="str">
        <f>CONCATENATE(Table1[[#This Row],[item_code]],(".jpg"))</f>
        <v>GAME07.jpg</v>
      </c>
      <c r="AH2119" t="str">
        <f>IF(Table1[[#This Row],[DEPO. TOTAL DISPO]]&gt;2,"Publish","Draft")</f>
        <v>Draft</v>
      </c>
      <c r="AI2119" s="1" t="str">
        <f>IFERROR(VLOOKUP(A2119,#REF!, 1, FALSE),"  ")</f>
        <v xml:space="preserve">  </v>
      </c>
    </row>
    <row r="2120" spans="1:35">
      <c r="A2120" t="s">
        <v>5349</v>
      </c>
      <c r="B2120" t="s">
        <v>5350</v>
      </c>
      <c r="C2120">
        <v>0</v>
      </c>
      <c r="D2120">
        <v>0</v>
      </c>
      <c r="E2120" t="s">
        <v>5351</v>
      </c>
      <c r="F2120" t="s">
        <v>34</v>
      </c>
      <c r="G2120" t="s">
        <v>5352</v>
      </c>
      <c r="H2120" t="s">
        <v>5353</v>
      </c>
      <c r="I2120" t="s">
        <v>5353</v>
      </c>
      <c r="J2120" t="s">
        <v>5353</v>
      </c>
      <c r="K2120" t="s">
        <v>5353</v>
      </c>
      <c r="L2120" t="s">
        <v>5351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50</v>
      </c>
      <c r="AC2120" t="s">
        <v>280</v>
      </c>
      <c r="AD2120" t="s">
        <v>288</v>
      </c>
      <c r="AE2120">
        <v>10.5</v>
      </c>
      <c r="AF2120">
        <v>9388</v>
      </c>
      <c r="AG2120" t="str">
        <f>CONCATENATE(Table1[[#This Row],[item_code]],(".jpg"))</f>
        <v>GAMA9953.jpg</v>
      </c>
      <c r="AH2120" t="str">
        <f>IF(Table1[[#This Row],[DEPO. TOTAL DISPO]]&gt;2,"Publish","Draft")</f>
        <v>Draft</v>
      </c>
      <c r="AI2120" s="1" t="str">
        <f>IFERROR(VLOOKUP(A2120,#REF!, 1, FALSE),"  ")</f>
        <v xml:space="preserve">  </v>
      </c>
    </row>
    <row r="2121" spans="1:35">
      <c r="A2121" t="s">
        <v>5354</v>
      </c>
      <c r="B2121" t="s">
        <v>5355</v>
      </c>
      <c r="C2121">
        <v>0</v>
      </c>
      <c r="D2121">
        <v>0</v>
      </c>
      <c r="E2121" t="s">
        <v>5356</v>
      </c>
      <c r="F2121" t="s">
        <v>230</v>
      </c>
      <c r="G2121" t="s">
        <v>5357</v>
      </c>
      <c r="H2121" t="s">
        <v>5358</v>
      </c>
      <c r="I2121" t="s">
        <v>5358</v>
      </c>
      <c r="J2121" t="s">
        <v>5358</v>
      </c>
      <c r="K2121" t="s">
        <v>5358</v>
      </c>
      <c r="L2121" t="s">
        <v>5356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t="s">
        <v>50</v>
      </c>
      <c r="AC2121" t="s">
        <v>280</v>
      </c>
      <c r="AD2121" t="s">
        <v>288</v>
      </c>
      <c r="AE2121">
        <v>10.5</v>
      </c>
      <c r="AF2121">
        <v>9371</v>
      </c>
      <c r="AG2121" t="str">
        <f>CONCATENATE(Table1[[#This Row],[item_code]],(".jpg"))</f>
        <v>GAMA9939.jpg</v>
      </c>
      <c r="AH2121" t="str">
        <f>IF(Table1[[#This Row],[DEPO. TOTAL DISPO]]&gt;2,"Publish","Draft")</f>
        <v>Draft</v>
      </c>
      <c r="AI2121" s="1" t="str">
        <f>IFERROR(VLOOKUP(A2121,#REF!, 1, FALSE),"  ")</f>
        <v xml:space="preserve">  </v>
      </c>
    </row>
    <row r="2122" spans="1:35">
      <c r="A2122" t="s">
        <v>11740</v>
      </c>
      <c r="B2122" t="s">
        <v>11741</v>
      </c>
      <c r="C2122">
        <v>0</v>
      </c>
      <c r="D2122">
        <v>0</v>
      </c>
      <c r="E2122" t="s">
        <v>11742</v>
      </c>
      <c r="F2122" t="s">
        <v>34</v>
      </c>
      <c r="G2122" t="s">
        <v>11743</v>
      </c>
      <c r="H2122" t="s">
        <v>11744</v>
      </c>
      <c r="I2122" t="s">
        <v>11744</v>
      </c>
      <c r="J2122" t="s">
        <v>11744</v>
      </c>
      <c r="K2122" t="s">
        <v>11744</v>
      </c>
      <c r="L2122" t="s">
        <v>11742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t="s">
        <v>50</v>
      </c>
      <c r="AC2122" t="s">
        <v>280</v>
      </c>
      <c r="AD2122" t="s">
        <v>288</v>
      </c>
      <c r="AE2122">
        <v>21</v>
      </c>
      <c r="AF2122">
        <v>9446</v>
      </c>
      <c r="AG2122" t="str">
        <f>CONCATENATE(Table1[[#This Row],[item_code]],(".jpg"))</f>
        <v>GAMA9830.jpg</v>
      </c>
      <c r="AH2122" t="str">
        <f>IF(Table1[[#This Row],[DEPO. TOTAL DISPO]]&gt;2,"Publish","Draft")</f>
        <v>Draft</v>
      </c>
      <c r="AI2122" s="1" t="str">
        <f>IFERROR(VLOOKUP(A2122,#REF!, 1, FALSE),"  ")</f>
        <v xml:space="preserve">  </v>
      </c>
    </row>
    <row r="2123" spans="1:35">
      <c r="A2123" t="s">
        <v>10908</v>
      </c>
      <c r="B2123" t="s">
        <v>10909</v>
      </c>
      <c r="C2123">
        <v>0</v>
      </c>
      <c r="D2123">
        <v>0</v>
      </c>
      <c r="E2123" t="s">
        <v>10910</v>
      </c>
      <c r="F2123" t="s">
        <v>34</v>
      </c>
      <c r="G2123" t="s">
        <v>10911</v>
      </c>
      <c r="H2123" t="s">
        <v>10912</v>
      </c>
      <c r="I2123" t="s">
        <v>10912</v>
      </c>
      <c r="J2123" t="s">
        <v>10912</v>
      </c>
      <c r="K2123" t="s">
        <v>10912</v>
      </c>
      <c r="L2123" t="s">
        <v>10910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50</v>
      </c>
      <c r="AC2123" t="s">
        <v>280</v>
      </c>
      <c r="AD2123" t="s">
        <v>288</v>
      </c>
      <c r="AE2123">
        <v>21</v>
      </c>
      <c r="AF2123">
        <v>9200</v>
      </c>
      <c r="AG2123" t="str">
        <f>CONCATENATE(Table1[[#This Row],[item_code]],(".jpg"))</f>
        <v>GAMA842.jpg</v>
      </c>
      <c r="AH2123" t="str">
        <f>IF(Table1[[#This Row],[DEPO. TOTAL DISPO]]&gt;2,"Publish","Draft")</f>
        <v>Draft</v>
      </c>
      <c r="AI2123" s="1" t="str">
        <f>IFERROR(VLOOKUP(A2123,#REF!, 1, FALSE),"  ")</f>
        <v xml:space="preserve">  </v>
      </c>
    </row>
    <row r="2124" spans="1:35">
      <c r="A2124" t="s">
        <v>5344</v>
      </c>
      <c r="B2124" t="s">
        <v>5345</v>
      </c>
      <c r="C2124">
        <v>0</v>
      </c>
      <c r="D2124">
        <v>0</v>
      </c>
      <c r="E2124" t="s">
        <v>5346</v>
      </c>
      <c r="F2124" t="s">
        <v>34</v>
      </c>
      <c r="G2124" t="s">
        <v>5347</v>
      </c>
      <c r="H2124" t="s">
        <v>5348</v>
      </c>
      <c r="I2124" t="s">
        <v>5348</v>
      </c>
      <c r="J2124" t="s">
        <v>5348</v>
      </c>
      <c r="K2124" t="s">
        <v>5348</v>
      </c>
      <c r="L2124" t="s">
        <v>5346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50</v>
      </c>
      <c r="AC2124" t="s">
        <v>280</v>
      </c>
      <c r="AD2124" t="s">
        <v>288</v>
      </c>
      <c r="AE2124">
        <v>10.5</v>
      </c>
      <c r="AF2124">
        <v>9376</v>
      </c>
      <c r="AG2124" t="str">
        <f>CONCATENATE(Table1[[#This Row],[item_code]],(".jpg"))</f>
        <v>GAMA8316.jpg</v>
      </c>
      <c r="AH2124" t="str">
        <f>IF(Table1[[#This Row],[DEPO. TOTAL DISPO]]&gt;2,"Publish","Draft")</f>
        <v>Draft</v>
      </c>
      <c r="AI2124" s="1" t="str">
        <f>IFERROR(VLOOKUP(A2124,#REF!, 1, FALSE),"  ")</f>
        <v xml:space="preserve">  </v>
      </c>
    </row>
    <row r="2125" spans="1:35">
      <c r="A2125" t="s">
        <v>5339</v>
      </c>
      <c r="B2125" t="s">
        <v>5340</v>
      </c>
      <c r="C2125">
        <v>0</v>
      </c>
      <c r="D2125">
        <v>0</v>
      </c>
      <c r="E2125" t="s">
        <v>5341</v>
      </c>
      <c r="F2125" t="s">
        <v>34</v>
      </c>
      <c r="G2125" t="s">
        <v>5342</v>
      </c>
      <c r="H2125" t="s">
        <v>5343</v>
      </c>
      <c r="I2125" t="s">
        <v>5343</v>
      </c>
      <c r="J2125" t="s">
        <v>5343</v>
      </c>
      <c r="K2125" t="s">
        <v>5343</v>
      </c>
      <c r="L2125" t="s">
        <v>5341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50</v>
      </c>
      <c r="AC2125" t="s">
        <v>280</v>
      </c>
      <c r="AD2125" t="s">
        <v>288</v>
      </c>
      <c r="AE2125">
        <v>10.5</v>
      </c>
      <c r="AF2125">
        <v>9391</v>
      </c>
      <c r="AG2125" t="str">
        <f>CONCATENATE(Table1[[#This Row],[item_code]],(".jpg"))</f>
        <v>GAMA8224.jpg</v>
      </c>
      <c r="AH2125" t="str">
        <f>IF(Table1[[#This Row],[DEPO. TOTAL DISPO]]&gt;2,"Publish","Draft")</f>
        <v>Draft</v>
      </c>
      <c r="AI2125" s="1" t="str">
        <f>IFERROR(VLOOKUP(A2125,#REF!, 1, FALSE),"  ")</f>
        <v xml:space="preserve">  </v>
      </c>
    </row>
    <row r="2126" spans="1:35">
      <c r="A2126" t="s">
        <v>304</v>
      </c>
      <c r="B2126" t="s">
        <v>305</v>
      </c>
      <c r="C2126">
        <v>0</v>
      </c>
      <c r="D2126">
        <v>0</v>
      </c>
      <c r="E2126" t="s">
        <v>306</v>
      </c>
      <c r="F2126" t="s">
        <v>34</v>
      </c>
      <c r="G2126" t="s">
        <v>307</v>
      </c>
      <c r="H2126" t="s">
        <v>308</v>
      </c>
      <c r="I2126" t="s">
        <v>308</v>
      </c>
      <c r="J2126" t="s">
        <v>308</v>
      </c>
      <c r="K2126" t="s">
        <v>308</v>
      </c>
      <c r="L2126" t="s">
        <v>306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50</v>
      </c>
      <c r="AC2126" t="s">
        <v>280</v>
      </c>
      <c r="AD2126" t="s">
        <v>288</v>
      </c>
      <c r="AE2126">
        <v>21</v>
      </c>
      <c r="AF2126">
        <v>9367</v>
      </c>
      <c r="AG2126" t="str">
        <f>CONCATENATE(Table1[[#This Row],[item_code]],(".jpg"))</f>
        <v>GAMA8018.jpg</v>
      </c>
      <c r="AH2126" t="str">
        <f>IF(Table1[[#This Row],[DEPO. TOTAL DISPO]]&gt;2,"Publish","Draft")</f>
        <v>Draft</v>
      </c>
      <c r="AI2126" s="1" t="str">
        <f>IFERROR(VLOOKUP(A2126,#REF!, 1, FALSE),"  ")</f>
        <v xml:space="preserve">  </v>
      </c>
    </row>
    <row r="2127" spans="1:35">
      <c r="A2127" t="s">
        <v>309</v>
      </c>
      <c r="B2127" t="s">
        <v>310</v>
      </c>
      <c r="C2127">
        <v>0</v>
      </c>
      <c r="D2127">
        <v>0</v>
      </c>
      <c r="E2127" t="s">
        <v>311</v>
      </c>
      <c r="F2127" t="s">
        <v>34</v>
      </c>
      <c r="G2127" t="s">
        <v>312</v>
      </c>
      <c r="H2127" t="s">
        <v>313</v>
      </c>
      <c r="I2127" t="s">
        <v>313</v>
      </c>
      <c r="J2127" t="s">
        <v>313</v>
      </c>
      <c r="K2127" t="s">
        <v>313</v>
      </c>
      <c r="L2127" t="s">
        <v>311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 t="s">
        <v>50</v>
      </c>
      <c r="AC2127" t="s">
        <v>280</v>
      </c>
      <c r="AD2127" t="s">
        <v>288</v>
      </c>
      <c r="AE2127">
        <v>21</v>
      </c>
      <c r="AF2127">
        <v>9530</v>
      </c>
      <c r="AG2127" t="str">
        <f>CONCATENATE(Table1[[#This Row],[item_code]],(".jpg"))</f>
        <v>GAMA7974.jpg</v>
      </c>
      <c r="AH2127" t="str">
        <f>IF(Table1[[#This Row],[DEPO. TOTAL DISPO]]&gt;2,"Publish","Draft")</f>
        <v>Draft</v>
      </c>
      <c r="AI2127" s="1" t="str">
        <f>IFERROR(VLOOKUP(A2127,#REF!, 1, FALSE),"  ")</f>
        <v xml:space="preserve">  </v>
      </c>
    </row>
    <row r="2128" spans="1:35">
      <c r="A2128" t="s">
        <v>11765</v>
      </c>
      <c r="B2128" t="s">
        <v>11766</v>
      </c>
      <c r="C2128">
        <v>0</v>
      </c>
      <c r="D2128">
        <v>0</v>
      </c>
      <c r="E2128" t="s">
        <v>11767</v>
      </c>
      <c r="F2128" t="s">
        <v>230</v>
      </c>
      <c r="G2128" t="s">
        <v>11768</v>
      </c>
      <c r="H2128" t="s">
        <v>11769</v>
      </c>
      <c r="I2128" t="s">
        <v>11769</v>
      </c>
      <c r="J2128" t="s">
        <v>11769</v>
      </c>
      <c r="K2128" t="s">
        <v>11769</v>
      </c>
      <c r="L2128" t="s">
        <v>11767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50</v>
      </c>
      <c r="AC2128" t="s">
        <v>280</v>
      </c>
      <c r="AD2128" t="s">
        <v>288</v>
      </c>
      <c r="AE2128">
        <v>21</v>
      </c>
      <c r="AF2128">
        <v>9697</v>
      </c>
      <c r="AG2128" t="str">
        <f>CONCATENATE(Table1[[#This Row],[item_code]],(".jpg"))</f>
        <v>GAMA7630.jpg</v>
      </c>
      <c r="AH2128" t="str">
        <f>IF(Table1[[#This Row],[DEPO. TOTAL DISPO]]&gt;2,"Publish","Draft")</f>
        <v>Draft</v>
      </c>
      <c r="AI2128" s="1" t="str">
        <f>IFERROR(VLOOKUP(A2128,#REF!, 1, FALSE),"  ")</f>
        <v xml:space="preserve">  </v>
      </c>
    </row>
    <row r="2129" spans="1:35">
      <c r="A2129" t="s">
        <v>2064</v>
      </c>
      <c r="B2129" t="s">
        <v>2065</v>
      </c>
      <c r="C2129">
        <v>0</v>
      </c>
      <c r="D2129">
        <v>0</v>
      </c>
      <c r="E2129" t="s">
        <v>2066</v>
      </c>
      <c r="F2129" t="s">
        <v>34</v>
      </c>
      <c r="G2129" t="s">
        <v>2067</v>
      </c>
      <c r="H2129" t="s">
        <v>2068</v>
      </c>
      <c r="I2129" t="s">
        <v>2068</v>
      </c>
      <c r="J2129" t="s">
        <v>2068</v>
      </c>
      <c r="K2129" t="s">
        <v>2068</v>
      </c>
      <c r="L2129" t="s">
        <v>2066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t="s">
        <v>50</v>
      </c>
      <c r="AC2129" t="s">
        <v>280</v>
      </c>
      <c r="AD2129" t="s">
        <v>288</v>
      </c>
      <c r="AE2129">
        <v>21</v>
      </c>
      <c r="AF2129">
        <v>9383</v>
      </c>
      <c r="AG2129" t="str">
        <f>CONCATENATE(Table1[[#This Row],[item_code]],(".jpg"))</f>
        <v>GAMA6499.jpg</v>
      </c>
      <c r="AH2129" t="str">
        <f>IF(Table1[[#This Row],[DEPO. TOTAL DISPO]]&gt;2,"Publish","Draft")</f>
        <v>Draft</v>
      </c>
      <c r="AI2129" s="1" t="str">
        <f>IFERROR(VLOOKUP(A2129,#REF!, 1, FALSE),"  ")</f>
        <v xml:space="preserve">  </v>
      </c>
    </row>
    <row r="2130" spans="1:35">
      <c r="A2130" t="s">
        <v>11693</v>
      </c>
      <c r="B2130" t="s">
        <v>11694</v>
      </c>
      <c r="C2130">
        <v>0</v>
      </c>
      <c r="D2130">
        <v>0</v>
      </c>
      <c r="E2130" t="s">
        <v>11695</v>
      </c>
      <c r="F2130" t="s">
        <v>34</v>
      </c>
      <c r="G2130" t="s">
        <v>11696</v>
      </c>
      <c r="H2130" t="s">
        <v>11697</v>
      </c>
      <c r="I2130" t="s">
        <v>11697</v>
      </c>
      <c r="J2130" t="s">
        <v>11697</v>
      </c>
      <c r="K2130" t="s">
        <v>11697</v>
      </c>
      <c r="L2130" t="s">
        <v>11695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s">
        <v>50</v>
      </c>
      <c r="AC2130" t="s">
        <v>280</v>
      </c>
      <c r="AD2130" t="s">
        <v>288</v>
      </c>
      <c r="AE2130">
        <v>21</v>
      </c>
      <c r="AF2130">
        <v>9373</v>
      </c>
      <c r="AG2130" t="str">
        <f>CONCATENATE(Table1[[#This Row],[item_code]],(".jpg"))</f>
        <v>GAMA6390.jpg</v>
      </c>
      <c r="AH2130" t="str">
        <f>IF(Table1[[#This Row],[DEPO. TOTAL DISPO]]&gt;2,"Publish","Draft")</f>
        <v>Draft</v>
      </c>
      <c r="AI2130" s="1" t="str">
        <f>IFERROR(VLOOKUP(A2130,#REF!, 1, FALSE),"  ")</f>
        <v xml:space="preserve">  </v>
      </c>
    </row>
    <row r="2131" spans="1:35">
      <c r="A2131" t="s">
        <v>5394</v>
      </c>
      <c r="B2131" t="s">
        <v>5395</v>
      </c>
      <c r="C2131">
        <v>0</v>
      </c>
      <c r="D2131">
        <v>0</v>
      </c>
      <c r="E2131" t="s">
        <v>5396</v>
      </c>
      <c r="F2131" t="s">
        <v>34</v>
      </c>
      <c r="G2131" t="s">
        <v>5397</v>
      </c>
      <c r="H2131" t="s">
        <v>5398</v>
      </c>
      <c r="I2131" t="s">
        <v>5398</v>
      </c>
      <c r="J2131" t="s">
        <v>5398</v>
      </c>
      <c r="K2131" t="s">
        <v>5398</v>
      </c>
      <c r="L2131" t="s">
        <v>5396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50</v>
      </c>
      <c r="AC2131" t="s">
        <v>280</v>
      </c>
      <c r="AD2131" t="s">
        <v>288</v>
      </c>
      <c r="AE2131">
        <v>10.5</v>
      </c>
      <c r="AF2131">
        <v>9540</v>
      </c>
      <c r="AG2131" t="str">
        <f>CONCATENATE(Table1[[#This Row],[item_code]],(".jpg"))</f>
        <v>GAMA6281.jpg</v>
      </c>
      <c r="AH2131" t="str">
        <f>IF(Table1[[#This Row],[DEPO. TOTAL DISPO]]&gt;2,"Publish","Draft")</f>
        <v>Draft</v>
      </c>
      <c r="AI2131" s="1" t="str">
        <f>IFERROR(VLOOKUP(A2131,#REF!, 1, FALSE),"  ")</f>
        <v xml:space="preserve">  </v>
      </c>
    </row>
    <row r="2132" spans="1:35">
      <c r="A2132" t="s">
        <v>5334</v>
      </c>
      <c r="B2132" t="s">
        <v>5335</v>
      </c>
      <c r="C2132">
        <v>0</v>
      </c>
      <c r="D2132">
        <v>0</v>
      </c>
      <c r="E2132" t="s">
        <v>5336</v>
      </c>
      <c r="F2132" t="s">
        <v>34</v>
      </c>
      <c r="G2132" t="s">
        <v>5337</v>
      </c>
      <c r="H2132" t="s">
        <v>5338</v>
      </c>
      <c r="I2132" t="s">
        <v>5338</v>
      </c>
      <c r="J2132" t="s">
        <v>5338</v>
      </c>
      <c r="K2132" t="s">
        <v>5338</v>
      </c>
      <c r="L2132" t="s">
        <v>5336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50</v>
      </c>
      <c r="AC2132" t="s">
        <v>280</v>
      </c>
      <c r="AD2132" t="s">
        <v>288</v>
      </c>
      <c r="AE2132">
        <v>10.5</v>
      </c>
      <c r="AF2132">
        <v>9389</v>
      </c>
      <c r="AG2132" t="str">
        <f>CONCATENATE(Table1[[#This Row],[item_code]],(".jpg"))</f>
        <v>GAMA5971.jpg</v>
      </c>
      <c r="AH2132" t="str">
        <f>IF(Table1[[#This Row],[DEPO. TOTAL DISPO]]&gt;2,"Publish","Draft")</f>
        <v>Draft</v>
      </c>
      <c r="AI2132" s="1" t="str">
        <f>IFERROR(VLOOKUP(A2132,#REF!, 1, FALSE),"  ")</f>
        <v xml:space="preserve">  </v>
      </c>
    </row>
    <row r="2133" spans="1:35">
      <c r="A2133" t="s">
        <v>5329</v>
      </c>
      <c r="B2133" t="s">
        <v>5330</v>
      </c>
      <c r="C2133">
        <v>0</v>
      </c>
      <c r="D2133">
        <v>0</v>
      </c>
      <c r="E2133" t="s">
        <v>5331</v>
      </c>
      <c r="F2133" t="s">
        <v>34</v>
      </c>
      <c r="G2133" t="s">
        <v>5332</v>
      </c>
      <c r="H2133" t="s">
        <v>5333</v>
      </c>
      <c r="I2133" t="s">
        <v>5333</v>
      </c>
      <c r="J2133" t="s">
        <v>5333</v>
      </c>
      <c r="K2133" t="s">
        <v>5333</v>
      </c>
      <c r="L2133" t="s">
        <v>5331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50</v>
      </c>
      <c r="AC2133" t="s">
        <v>280</v>
      </c>
      <c r="AD2133" t="s">
        <v>288</v>
      </c>
      <c r="AE2133">
        <v>10.5</v>
      </c>
      <c r="AF2133">
        <v>9372</v>
      </c>
      <c r="AG2133" t="str">
        <f>CONCATENATE(Table1[[#This Row],[item_code]],(".jpg"))</f>
        <v>GAMA5963.jpg</v>
      </c>
      <c r="AH2133" t="str">
        <f>IF(Table1[[#This Row],[DEPO. TOTAL DISPO]]&gt;2,"Publish","Draft")</f>
        <v>Draft</v>
      </c>
      <c r="AI2133" s="1" t="str">
        <f>IFERROR(VLOOKUP(A2133,#REF!, 1, FALSE),"  ")</f>
        <v xml:space="preserve">  </v>
      </c>
    </row>
    <row r="2134" spans="1:35">
      <c r="A2134" t="s">
        <v>4760</v>
      </c>
      <c r="B2134" t="s">
        <v>4761</v>
      </c>
      <c r="C2134">
        <v>0</v>
      </c>
      <c r="D2134">
        <v>0</v>
      </c>
      <c r="E2134" t="s">
        <v>4762</v>
      </c>
      <c r="F2134" t="s">
        <v>230</v>
      </c>
      <c r="G2134" t="s">
        <v>4763</v>
      </c>
      <c r="H2134" t="s">
        <v>4764</v>
      </c>
      <c r="I2134" t="s">
        <v>4764</v>
      </c>
      <c r="J2134" t="s">
        <v>4764</v>
      </c>
      <c r="K2134" t="s">
        <v>4764</v>
      </c>
      <c r="L2134" t="s">
        <v>4762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50</v>
      </c>
      <c r="AC2134" t="s">
        <v>280</v>
      </c>
      <c r="AD2134" t="s">
        <v>288</v>
      </c>
      <c r="AE2134">
        <v>10.5</v>
      </c>
      <c r="AF2134">
        <v>9711</v>
      </c>
      <c r="AG2134" t="str">
        <f>CONCATENATE(Table1[[#This Row],[item_code]],(".jpg"))</f>
        <v>GAMA5949.jpg</v>
      </c>
      <c r="AH2134" t="str">
        <f>IF(Table1[[#This Row],[DEPO. TOTAL DISPO]]&gt;2,"Publish","Draft")</f>
        <v>Draft</v>
      </c>
      <c r="AI2134" s="1" t="str">
        <f>IFERROR(VLOOKUP(A2134,#REF!, 1, FALSE),"  ")</f>
        <v xml:space="preserve">  </v>
      </c>
    </row>
    <row r="2135" spans="1:35">
      <c r="A2135" t="s">
        <v>4736</v>
      </c>
      <c r="B2135" t="s">
        <v>4737</v>
      </c>
      <c r="C2135">
        <v>0</v>
      </c>
      <c r="D2135">
        <v>0</v>
      </c>
      <c r="E2135" t="s">
        <v>4738</v>
      </c>
      <c r="F2135" t="s">
        <v>34</v>
      </c>
      <c r="G2135" t="s">
        <v>4739</v>
      </c>
      <c r="H2135" t="s">
        <v>4740</v>
      </c>
      <c r="I2135" t="s">
        <v>4740</v>
      </c>
      <c r="J2135" t="s">
        <v>4740</v>
      </c>
      <c r="K2135" t="s">
        <v>4740</v>
      </c>
      <c r="L2135" t="s">
        <v>4738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50</v>
      </c>
      <c r="AC2135" t="s">
        <v>280</v>
      </c>
      <c r="AD2135" t="s">
        <v>288</v>
      </c>
      <c r="AE2135">
        <v>21</v>
      </c>
      <c r="AF2135">
        <v>9384</v>
      </c>
      <c r="AG2135" t="str">
        <f>CONCATENATE(Table1[[#This Row],[item_code]],(".jpg"))</f>
        <v>GAMA4868.jpg</v>
      </c>
      <c r="AH2135" t="str">
        <f>IF(Table1[[#This Row],[DEPO. TOTAL DISPO]]&gt;2,"Publish","Draft")</f>
        <v>Draft</v>
      </c>
      <c r="AI2135" s="1" t="str">
        <f>IFERROR(VLOOKUP(A2135,#REF!, 1, FALSE),"  ")</f>
        <v xml:space="preserve">  </v>
      </c>
    </row>
    <row r="2136" spans="1:35">
      <c r="A2136" t="s">
        <v>11735</v>
      </c>
      <c r="B2136" t="s">
        <v>11736</v>
      </c>
      <c r="C2136">
        <v>0</v>
      </c>
      <c r="D2136">
        <v>0</v>
      </c>
      <c r="E2136" t="s">
        <v>11737</v>
      </c>
      <c r="F2136" t="s">
        <v>34</v>
      </c>
      <c r="G2136" t="s">
        <v>11738</v>
      </c>
      <c r="H2136" t="s">
        <v>11739</v>
      </c>
      <c r="I2136" t="s">
        <v>11739</v>
      </c>
      <c r="J2136" t="s">
        <v>11739</v>
      </c>
      <c r="K2136" t="s">
        <v>11739</v>
      </c>
      <c r="L2136" t="s">
        <v>11737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50</v>
      </c>
      <c r="AC2136" t="s">
        <v>280</v>
      </c>
      <c r="AD2136" t="s">
        <v>288</v>
      </c>
      <c r="AE2136">
        <v>21</v>
      </c>
      <c r="AF2136">
        <v>9201</v>
      </c>
      <c r="AG2136" t="str">
        <f>CONCATENATE(Table1[[#This Row],[item_code]],(".jpg"))</f>
        <v>GAMA462.jpg</v>
      </c>
      <c r="AH2136" t="str">
        <f>IF(Table1[[#This Row],[DEPO. TOTAL DISPO]]&gt;2,"Publish","Draft")</f>
        <v>Draft</v>
      </c>
      <c r="AI2136" s="1" t="str">
        <f>IFERROR(VLOOKUP(A2136,#REF!, 1, FALSE),"  ")</f>
        <v xml:space="preserve">  </v>
      </c>
    </row>
    <row r="2137" spans="1:35">
      <c r="A2137" t="s">
        <v>5040</v>
      </c>
      <c r="B2137" t="s">
        <v>5041</v>
      </c>
      <c r="C2137">
        <v>0</v>
      </c>
      <c r="D2137">
        <v>0</v>
      </c>
      <c r="E2137" t="s">
        <v>5032</v>
      </c>
      <c r="F2137" t="s">
        <v>34</v>
      </c>
      <c r="G2137" t="s">
        <v>5033</v>
      </c>
      <c r="H2137" t="s">
        <v>5034</v>
      </c>
      <c r="I2137" t="s">
        <v>5034</v>
      </c>
      <c r="J2137" t="s">
        <v>5034</v>
      </c>
      <c r="K2137" t="s">
        <v>5034</v>
      </c>
      <c r="L2137" t="s">
        <v>5032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t="s">
        <v>50</v>
      </c>
      <c r="AC2137" t="s">
        <v>280</v>
      </c>
      <c r="AD2137" t="s">
        <v>288</v>
      </c>
      <c r="AE2137">
        <v>21</v>
      </c>
      <c r="AF2137">
        <v>9033</v>
      </c>
      <c r="AG2137" t="str">
        <f>CONCATENATE(Table1[[#This Row],[item_code]],(".jpg"))</f>
        <v>GAMA456.jpg</v>
      </c>
      <c r="AH2137" t="str">
        <f>IF(Table1[[#This Row],[DEPO. TOTAL DISPO]]&gt;2,"Publish","Draft")</f>
        <v>Draft</v>
      </c>
      <c r="AI2137" s="1" t="str">
        <f>IFERROR(VLOOKUP(A2137,#REF!, 1, FALSE),"  ")</f>
        <v xml:space="preserve">  </v>
      </c>
    </row>
    <row r="2138" spans="1:35">
      <c r="A2138" t="s">
        <v>299</v>
      </c>
      <c r="B2138" t="s">
        <v>300</v>
      </c>
      <c r="C2138">
        <v>0</v>
      </c>
      <c r="D2138">
        <v>0</v>
      </c>
      <c r="E2138" t="s">
        <v>301</v>
      </c>
      <c r="F2138" t="s">
        <v>34</v>
      </c>
      <c r="G2138" t="s">
        <v>302</v>
      </c>
      <c r="H2138" t="s">
        <v>303</v>
      </c>
      <c r="I2138" t="s">
        <v>303</v>
      </c>
      <c r="J2138" t="s">
        <v>303</v>
      </c>
      <c r="K2138" t="s">
        <v>303</v>
      </c>
      <c r="L2138" t="s">
        <v>301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50</v>
      </c>
      <c r="AC2138" t="s">
        <v>280</v>
      </c>
      <c r="AD2138" t="s">
        <v>288</v>
      </c>
      <c r="AE2138">
        <v>21</v>
      </c>
      <c r="AF2138">
        <v>9377</v>
      </c>
      <c r="AG2138" t="str">
        <f>CONCATENATE(Table1[[#This Row],[item_code]],(".jpg"))</f>
        <v>GAMA4356.jpg</v>
      </c>
      <c r="AH2138" t="str">
        <f>IF(Table1[[#This Row],[DEPO. TOTAL DISPO]]&gt;2,"Publish","Draft")</f>
        <v>Draft</v>
      </c>
      <c r="AI2138" s="1" t="str">
        <f>IFERROR(VLOOKUP(A2138,#REF!, 1, FALSE),"  ")</f>
        <v xml:space="preserve">  </v>
      </c>
    </row>
    <row r="2139" spans="1:35">
      <c r="A2139" t="s">
        <v>5035</v>
      </c>
      <c r="B2139" t="s">
        <v>5036</v>
      </c>
      <c r="C2139">
        <v>0</v>
      </c>
      <c r="D2139">
        <v>0</v>
      </c>
      <c r="E2139" t="s">
        <v>5037</v>
      </c>
      <c r="F2139" t="s">
        <v>34</v>
      </c>
      <c r="G2139" t="s">
        <v>5038</v>
      </c>
      <c r="H2139" t="s">
        <v>5039</v>
      </c>
      <c r="I2139" t="s">
        <v>5039</v>
      </c>
      <c r="J2139" t="s">
        <v>5039</v>
      </c>
      <c r="K2139" t="s">
        <v>5039</v>
      </c>
      <c r="L2139" t="s">
        <v>5037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t="s">
        <v>50</v>
      </c>
      <c r="AC2139" t="s">
        <v>280</v>
      </c>
      <c r="AD2139" t="s">
        <v>288</v>
      </c>
      <c r="AE2139">
        <v>21</v>
      </c>
      <c r="AF2139">
        <v>9032</v>
      </c>
      <c r="AG2139" t="str">
        <f>CONCATENATE(Table1[[#This Row],[item_code]],(".jpg"))</f>
        <v>GAMA432.jpg</v>
      </c>
      <c r="AH2139" t="str">
        <f>IF(Table1[[#This Row],[DEPO. TOTAL DISPO]]&gt;2,"Publish","Draft")</f>
        <v>Draft</v>
      </c>
      <c r="AI2139" s="1" t="str">
        <f>IFERROR(VLOOKUP(A2139,#REF!, 1, FALSE),"  ")</f>
        <v xml:space="preserve">  </v>
      </c>
    </row>
    <row r="2140" spans="1:35">
      <c r="A2140" t="s">
        <v>11745</v>
      </c>
      <c r="B2140" t="s">
        <v>11746</v>
      </c>
      <c r="C2140">
        <v>0</v>
      </c>
      <c r="D2140">
        <v>0</v>
      </c>
      <c r="E2140" t="s">
        <v>11747</v>
      </c>
      <c r="F2140" t="s">
        <v>230</v>
      </c>
      <c r="G2140" t="s">
        <v>11748</v>
      </c>
      <c r="H2140" t="s">
        <v>11749</v>
      </c>
      <c r="I2140" t="s">
        <v>11749</v>
      </c>
      <c r="J2140" t="s">
        <v>11749</v>
      </c>
      <c r="K2140" t="s">
        <v>11749</v>
      </c>
      <c r="L2140" t="s">
        <v>11747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50</v>
      </c>
      <c r="AC2140" t="s">
        <v>280</v>
      </c>
      <c r="AD2140" t="s">
        <v>288</v>
      </c>
      <c r="AE2140">
        <v>21</v>
      </c>
      <c r="AF2140">
        <v>8955</v>
      </c>
      <c r="AG2140" t="str">
        <f>CONCATENATE(Table1[[#This Row],[item_code]],(".jpg"))</f>
        <v>GAMA41.jpg</v>
      </c>
      <c r="AH2140" t="str">
        <f>IF(Table1[[#This Row],[DEPO. TOTAL DISPO]]&gt;2,"Publish","Draft")</f>
        <v>Draft</v>
      </c>
      <c r="AI2140" s="1" t="str">
        <f>IFERROR(VLOOKUP(A2140,#REF!, 1, FALSE),"  ")</f>
        <v xml:space="preserve">  </v>
      </c>
    </row>
    <row r="2141" spans="1:35">
      <c r="A2141" t="s">
        <v>11670</v>
      </c>
      <c r="B2141" t="s">
        <v>11671</v>
      </c>
      <c r="C2141">
        <v>0</v>
      </c>
      <c r="D2141">
        <v>0</v>
      </c>
      <c r="E2141" t="s">
        <v>11672</v>
      </c>
      <c r="F2141" t="s">
        <v>230</v>
      </c>
      <c r="G2141" t="s">
        <v>11673</v>
      </c>
      <c r="H2141" t="s">
        <v>11674</v>
      </c>
      <c r="I2141" t="s">
        <v>11674</v>
      </c>
      <c r="J2141" t="s">
        <v>11674</v>
      </c>
      <c r="K2141" t="s">
        <v>11674</v>
      </c>
      <c r="L2141" t="s">
        <v>11672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50</v>
      </c>
      <c r="AC2141" t="s">
        <v>280</v>
      </c>
      <c r="AD2141" t="s">
        <v>288</v>
      </c>
      <c r="AE2141">
        <v>21</v>
      </c>
      <c r="AF2141">
        <v>8896</v>
      </c>
      <c r="AG2141" t="str">
        <f>CONCATENATE(Table1[[#This Row],[item_code]],(".jpg"))</f>
        <v>GAMA28.jpg</v>
      </c>
      <c r="AH2141" t="str">
        <f>IF(Table1[[#This Row],[DEPO. TOTAL DISPO]]&gt;2,"Publish","Draft")</f>
        <v>Draft</v>
      </c>
      <c r="AI2141" s="1" t="str">
        <f>IFERROR(VLOOKUP(A2141,#REF!, 1, FALSE),"  ")</f>
        <v xml:space="preserve">  </v>
      </c>
    </row>
    <row r="2142" spans="1:35">
      <c r="A2142" t="s">
        <v>5440</v>
      </c>
      <c r="B2142" t="s">
        <v>5441</v>
      </c>
      <c r="C2142">
        <v>0</v>
      </c>
      <c r="D2142">
        <v>0</v>
      </c>
      <c r="E2142" t="s">
        <v>5442</v>
      </c>
      <c r="F2142" t="s">
        <v>34</v>
      </c>
      <c r="G2142" t="s">
        <v>5443</v>
      </c>
      <c r="H2142" t="s">
        <v>5444</v>
      </c>
      <c r="I2142" t="s">
        <v>5444</v>
      </c>
      <c r="J2142" t="s">
        <v>5444</v>
      </c>
      <c r="K2142" t="s">
        <v>5444</v>
      </c>
      <c r="L2142" t="s">
        <v>5442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50</v>
      </c>
      <c r="AC2142" t="s">
        <v>280</v>
      </c>
      <c r="AD2142" t="s">
        <v>288</v>
      </c>
      <c r="AE2142">
        <v>10.5</v>
      </c>
      <c r="AF2142">
        <v>9537</v>
      </c>
      <c r="AG2142" t="str">
        <f>CONCATENATE(Table1[[#This Row],[item_code]],(".jpg"))</f>
        <v>GAMA2793.jpg</v>
      </c>
      <c r="AH2142" t="str">
        <f>IF(Table1[[#This Row],[DEPO. TOTAL DISPO]]&gt;2,"Publish","Draft")</f>
        <v>Draft</v>
      </c>
      <c r="AI2142" s="1" t="str">
        <f>IFERROR(VLOOKUP(A2142,#REF!, 1, FALSE),"  ")</f>
        <v xml:space="preserve">  </v>
      </c>
    </row>
    <row r="2143" spans="1:35">
      <c r="A2143" t="s">
        <v>5456</v>
      </c>
      <c r="B2143" t="s">
        <v>5457</v>
      </c>
      <c r="C2143">
        <v>0</v>
      </c>
      <c r="D2143">
        <v>0</v>
      </c>
      <c r="E2143" t="s">
        <v>5458</v>
      </c>
      <c r="F2143" t="s">
        <v>230</v>
      </c>
      <c r="G2143" t="s">
        <v>5459</v>
      </c>
      <c r="H2143" t="s">
        <v>5460</v>
      </c>
      <c r="I2143" t="s">
        <v>5460</v>
      </c>
      <c r="J2143" t="s">
        <v>5460</v>
      </c>
      <c r="K2143" t="s">
        <v>5460</v>
      </c>
      <c r="L2143" t="s">
        <v>5458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 t="s">
        <v>50</v>
      </c>
      <c r="AC2143" t="s">
        <v>280</v>
      </c>
      <c r="AD2143" t="s">
        <v>288</v>
      </c>
      <c r="AE2143">
        <v>10.5</v>
      </c>
      <c r="AF2143">
        <v>8807</v>
      </c>
      <c r="AG2143" t="str">
        <f>CONCATENATE(Table1[[#This Row],[item_code]],(".jpg"))</f>
        <v>GAMA26.jpg</v>
      </c>
      <c r="AH2143" t="str">
        <f>IF(Table1[[#This Row],[DEPO. TOTAL DISPO]]&gt;2,"Publish","Draft")</f>
        <v>Draft</v>
      </c>
      <c r="AI2143" s="1" t="str">
        <f>IFERROR(VLOOKUP(A2143,#REF!, 1, FALSE),"  ")</f>
        <v xml:space="preserve">  </v>
      </c>
    </row>
    <row r="2144" spans="1:35">
      <c r="A2144" t="s">
        <v>5451</v>
      </c>
      <c r="B2144" t="s">
        <v>5452</v>
      </c>
      <c r="C2144">
        <v>0</v>
      </c>
      <c r="D2144">
        <v>0</v>
      </c>
      <c r="E2144" t="s">
        <v>5453</v>
      </c>
      <c r="F2144" t="s">
        <v>230</v>
      </c>
      <c r="G2144" t="s">
        <v>5454</v>
      </c>
      <c r="H2144" t="s">
        <v>5455</v>
      </c>
      <c r="I2144" t="s">
        <v>5455</v>
      </c>
      <c r="J2144" t="s">
        <v>5455</v>
      </c>
      <c r="K2144" t="s">
        <v>5455</v>
      </c>
      <c r="L2144" t="s">
        <v>5453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50</v>
      </c>
      <c r="AC2144" t="s">
        <v>280</v>
      </c>
      <c r="AD2144" t="s">
        <v>288</v>
      </c>
      <c r="AE2144">
        <v>10.5</v>
      </c>
      <c r="AF2144">
        <v>8806</v>
      </c>
      <c r="AG2144" t="str">
        <f>CONCATENATE(Table1[[#This Row],[item_code]],(".jpg"))</f>
        <v>GAMA25.jpg</v>
      </c>
      <c r="AH2144" t="str">
        <f>IF(Table1[[#This Row],[DEPO. TOTAL DISPO]]&gt;2,"Publish","Draft")</f>
        <v>Draft</v>
      </c>
      <c r="AI2144" s="1" t="str">
        <f>IFERROR(VLOOKUP(A2144,#REF!, 1, FALSE),"  ")</f>
        <v xml:space="preserve">  </v>
      </c>
    </row>
    <row r="2145" spans="1:35">
      <c r="A2145" t="s">
        <v>5474</v>
      </c>
      <c r="B2145" t="s">
        <v>5475</v>
      </c>
      <c r="C2145">
        <v>0</v>
      </c>
      <c r="D2145">
        <v>0</v>
      </c>
      <c r="E2145" t="s">
        <v>5476</v>
      </c>
      <c r="F2145" t="s">
        <v>230</v>
      </c>
      <c r="G2145" t="s">
        <v>5477</v>
      </c>
      <c r="H2145" t="s">
        <v>5478</v>
      </c>
      <c r="I2145" t="s">
        <v>5478</v>
      </c>
      <c r="J2145" t="s">
        <v>5478</v>
      </c>
      <c r="K2145" t="s">
        <v>5478</v>
      </c>
      <c r="L2145" t="s">
        <v>5476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50</v>
      </c>
      <c r="AC2145" t="s">
        <v>280</v>
      </c>
      <c r="AD2145" t="s">
        <v>288</v>
      </c>
      <c r="AE2145">
        <v>10.5</v>
      </c>
      <c r="AF2145">
        <v>8805</v>
      </c>
      <c r="AG2145" t="str">
        <f>CONCATENATE(Table1[[#This Row],[item_code]],(".jpg"))</f>
        <v>GAMA24.jpg</v>
      </c>
      <c r="AH2145" t="str">
        <f>IF(Table1[[#This Row],[DEPO. TOTAL DISPO]]&gt;2,"Publish","Draft")</f>
        <v>Draft</v>
      </c>
      <c r="AI2145" s="1" t="str">
        <f>IFERROR(VLOOKUP(A2145,#REF!, 1, FALSE),"  ")</f>
        <v xml:space="preserve">  </v>
      </c>
    </row>
    <row r="2146" spans="1:35">
      <c r="A2146" t="s">
        <v>289</v>
      </c>
      <c r="B2146" t="s">
        <v>290</v>
      </c>
      <c r="C2146">
        <v>0</v>
      </c>
      <c r="D2146">
        <v>0</v>
      </c>
      <c r="E2146" t="s">
        <v>291</v>
      </c>
      <c r="F2146" t="s">
        <v>34</v>
      </c>
      <c r="G2146" t="s">
        <v>292</v>
      </c>
      <c r="H2146" t="s">
        <v>293</v>
      </c>
      <c r="I2146" t="s">
        <v>293</v>
      </c>
      <c r="J2146" t="s">
        <v>293</v>
      </c>
      <c r="K2146" t="s">
        <v>293</v>
      </c>
      <c r="L2146" t="s">
        <v>291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50</v>
      </c>
      <c r="AC2146" t="s">
        <v>280</v>
      </c>
      <c r="AD2146" t="s">
        <v>288</v>
      </c>
      <c r="AE2146">
        <v>21</v>
      </c>
      <c r="AF2146">
        <v>8804</v>
      </c>
      <c r="AG2146" t="str">
        <f>CONCATENATE(Table1[[#This Row],[item_code]],(".jpg"))</f>
        <v>GAMA23.jpg</v>
      </c>
      <c r="AH2146" t="str">
        <f>IF(Table1[[#This Row],[DEPO. TOTAL DISPO]]&gt;2,"Publish","Draft")</f>
        <v>Draft</v>
      </c>
      <c r="AI2146" s="1" t="str">
        <f>IFERROR(VLOOKUP(A2146,#REF!, 1, FALSE),"  ")</f>
        <v xml:space="preserve">  </v>
      </c>
    </row>
    <row r="2147" spans="1:35">
      <c r="A2147" t="s">
        <v>294</v>
      </c>
      <c r="B2147" t="s">
        <v>295</v>
      </c>
      <c r="C2147">
        <v>0</v>
      </c>
      <c r="D2147">
        <v>0</v>
      </c>
      <c r="E2147" t="s">
        <v>296</v>
      </c>
      <c r="F2147" t="s">
        <v>34</v>
      </c>
      <c r="G2147" t="s">
        <v>297</v>
      </c>
      <c r="H2147" t="s">
        <v>298</v>
      </c>
      <c r="I2147" t="s">
        <v>298</v>
      </c>
      <c r="J2147" t="s">
        <v>298</v>
      </c>
      <c r="K2147" t="s">
        <v>298</v>
      </c>
      <c r="L2147" t="s">
        <v>296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50</v>
      </c>
      <c r="AC2147" t="s">
        <v>280</v>
      </c>
      <c r="AD2147" t="s">
        <v>288</v>
      </c>
      <c r="AE2147">
        <v>21</v>
      </c>
      <c r="AF2147">
        <v>8803</v>
      </c>
      <c r="AG2147" t="str">
        <f>CONCATENATE(Table1[[#This Row],[item_code]],(".jpg"))</f>
        <v>GAMA22.jpg</v>
      </c>
      <c r="AH2147" t="str">
        <f>IF(Table1[[#This Row],[DEPO. TOTAL DISPO]]&gt;2,"Publish","Draft")</f>
        <v>Draft</v>
      </c>
      <c r="AI2147" s="1" t="str">
        <f>IFERROR(VLOOKUP(A2147,#REF!, 1, FALSE),"  ")</f>
        <v xml:space="preserve">  </v>
      </c>
    </row>
    <row r="2148" spans="1:35">
      <c r="A2148" t="s">
        <v>319</v>
      </c>
      <c r="B2148" t="s">
        <v>320</v>
      </c>
      <c r="C2148">
        <v>0</v>
      </c>
      <c r="D2148">
        <v>0</v>
      </c>
      <c r="E2148" t="s">
        <v>321</v>
      </c>
      <c r="F2148" t="s">
        <v>34</v>
      </c>
      <c r="G2148" t="s">
        <v>322</v>
      </c>
      <c r="H2148" t="s">
        <v>323</v>
      </c>
      <c r="I2148" t="s">
        <v>323</v>
      </c>
      <c r="J2148" t="s">
        <v>323</v>
      </c>
      <c r="K2148" t="s">
        <v>323</v>
      </c>
      <c r="L2148" t="s">
        <v>321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50</v>
      </c>
      <c r="AC2148" t="s">
        <v>280</v>
      </c>
      <c r="AD2148" t="s">
        <v>288</v>
      </c>
      <c r="AE2148">
        <v>21</v>
      </c>
      <c r="AF2148">
        <v>8802</v>
      </c>
      <c r="AG2148" t="str">
        <f>CONCATENATE(Table1[[#This Row],[item_code]],(".jpg"))</f>
        <v>GAMA21.jpg</v>
      </c>
      <c r="AH2148" t="str">
        <f>IF(Table1[[#This Row],[DEPO. TOTAL DISPO]]&gt;2,"Publish","Draft")</f>
        <v>Draft</v>
      </c>
      <c r="AI2148" s="1" t="str">
        <f>IFERROR(VLOOKUP(A2148,#REF!, 1, FALSE),"  ")</f>
        <v xml:space="preserve">  </v>
      </c>
    </row>
    <row r="2149" spans="1:35">
      <c r="A2149" t="s">
        <v>282</v>
      </c>
      <c r="B2149" t="s">
        <v>283</v>
      </c>
      <c r="C2149">
        <v>0</v>
      </c>
      <c r="D2149">
        <v>0</v>
      </c>
      <c r="E2149" t="s">
        <v>284</v>
      </c>
      <c r="F2149" t="s">
        <v>34</v>
      </c>
      <c r="G2149" t="s">
        <v>285</v>
      </c>
      <c r="H2149" t="s">
        <v>286</v>
      </c>
      <c r="I2149" t="s">
        <v>286</v>
      </c>
      <c r="J2149" t="s">
        <v>286</v>
      </c>
      <c r="K2149" t="s">
        <v>286</v>
      </c>
      <c r="L2149" t="s">
        <v>284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50</v>
      </c>
      <c r="AC2149" t="s">
        <v>280</v>
      </c>
      <c r="AD2149" t="s">
        <v>288</v>
      </c>
      <c r="AE2149">
        <v>21</v>
      </c>
      <c r="AF2149">
        <v>9529</v>
      </c>
      <c r="AG2149" t="str">
        <f>CONCATENATE(Table1[[#This Row],[item_code]],(".jpg"))</f>
        <v>GAMA2014.jpg</v>
      </c>
      <c r="AH2149" t="str">
        <f>IF(Table1[[#This Row],[DEPO. TOTAL DISPO]]&gt;2,"Publish","Draft")</f>
        <v>Draft</v>
      </c>
      <c r="AI2149" s="1" t="str">
        <f>IFERROR(VLOOKUP(A2149,#REF!, 1, FALSE),"  ")</f>
        <v xml:space="preserve">  </v>
      </c>
    </row>
    <row r="2150" spans="1:35">
      <c r="A2150" t="s">
        <v>314</v>
      </c>
      <c r="B2150" t="s">
        <v>315</v>
      </c>
      <c r="C2150">
        <v>0</v>
      </c>
      <c r="D2150">
        <v>0</v>
      </c>
      <c r="E2150" t="s">
        <v>316</v>
      </c>
      <c r="F2150" t="s">
        <v>34</v>
      </c>
      <c r="G2150" t="s">
        <v>317</v>
      </c>
      <c r="H2150" t="s">
        <v>318</v>
      </c>
      <c r="I2150" t="s">
        <v>318</v>
      </c>
      <c r="J2150" t="s">
        <v>318</v>
      </c>
      <c r="K2150" t="s">
        <v>318</v>
      </c>
      <c r="L2150" t="s">
        <v>316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t="s">
        <v>50</v>
      </c>
      <c r="AC2150" t="s">
        <v>280</v>
      </c>
      <c r="AD2150" t="s">
        <v>288</v>
      </c>
      <c r="AE2150">
        <v>21</v>
      </c>
      <c r="AF2150">
        <v>8801</v>
      </c>
      <c r="AG2150" t="str">
        <f>CONCATENATE(Table1[[#This Row],[item_code]],(".jpg"))</f>
        <v>GAMA20.jpg</v>
      </c>
      <c r="AH2150" t="str">
        <f>IF(Table1[[#This Row],[DEPO. TOTAL DISPO]]&gt;2,"Publish","Draft")</f>
        <v>Draft</v>
      </c>
      <c r="AI2150" s="1" t="str">
        <f>IFERROR(VLOOKUP(A2150,#REF!, 1, FALSE),"  ")</f>
        <v xml:space="preserve">  </v>
      </c>
    </row>
    <row r="2151" spans="1:35">
      <c r="A2151" t="s">
        <v>4731</v>
      </c>
      <c r="B2151" t="s">
        <v>4732</v>
      </c>
      <c r="C2151">
        <v>0</v>
      </c>
      <c r="D2151">
        <v>0</v>
      </c>
      <c r="E2151" t="s">
        <v>4733</v>
      </c>
      <c r="F2151" t="s">
        <v>34</v>
      </c>
      <c r="G2151" t="s">
        <v>4734</v>
      </c>
      <c r="H2151" t="s">
        <v>4735</v>
      </c>
      <c r="I2151" t="s">
        <v>4735</v>
      </c>
      <c r="J2151" t="s">
        <v>4735</v>
      </c>
      <c r="K2151" t="s">
        <v>4735</v>
      </c>
      <c r="L2151" t="s">
        <v>4733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t="s">
        <v>50</v>
      </c>
      <c r="AC2151" t="s">
        <v>280</v>
      </c>
      <c r="AD2151" t="s">
        <v>288</v>
      </c>
      <c r="AE2151">
        <v>21</v>
      </c>
      <c r="AF2151">
        <v>8790</v>
      </c>
      <c r="AG2151" t="str">
        <f>CONCATENATE(Table1[[#This Row],[item_code]],(".jpg"))</f>
        <v>GAMA19.jpg</v>
      </c>
      <c r="AH2151" t="str">
        <f>IF(Table1[[#This Row],[DEPO. TOTAL DISPO]]&gt;2,"Publish","Draft")</f>
        <v>Draft</v>
      </c>
      <c r="AI2151" s="1" t="str">
        <f>IFERROR(VLOOKUP(A2151,#REF!, 1, FALSE),"  ")</f>
        <v xml:space="preserve">  </v>
      </c>
    </row>
    <row r="2152" spans="1:35">
      <c r="A2152" t="s">
        <v>10891</v>
      </c>
      <c r="B2152" t="s">
        <v>10892</v>
      </c>
      <c r="C2152">
        <v>0</v>
      </c>
      <c r="D2152">
        <v>0</v>
      </c>
      <c r="E2152" t="s">
        <v>10893</v>
      </c>
      <c r="F2152" t="s">
        <v>230</v>
      </c>
      <c r="G2152" t="s">
        <v>10894</v>
      </c>
      <c r="H2152" t="s">
        <v>10895</v>
      </c>
      <c r="I2152" t="s">
        <v>10895</v>
      </c>
      <c r="J2152" t="s">
        <v>10895</v>
      </c>
      <c r="K2152" t="s">
        <v>10895</v>
      </c>
      <c r="L2152" t="s">
        <v>10893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 t="s">
        <v>50</v>
      </c>
      <c r="AC2152" t="s">
        <v>280</v>
      </c>
      <c r="AD2152" t="s">
        <v>288</v>
      </c>
      <c r="AE2152">
        <v>21</v>
      </c>
      <c r="AF2152">
        <v>9380</v>
      </c>
      <c r="AG2152" t="str">
        <f>CONCATENATE(Table1[[#This Row],[item_code]],(".jpg"))</f>
        <v>GAMA1827.jpg</v>
      </c>
      <c r="AH2152" t="str">
        <f>IF(Table1[[#This Row],[DEPO. TOTAL DISPO]]&gt;2,"Publish","Draft")</f>
        <v>Draft</v>
      </c>
      <c r="AI2152" s="1" t="str">
        <f>IFERROR(VLOOKUP(A2152,#REF!, 1, FALSE),"  ")</f>
        <v xml:space="preserve">  </v>
      </c>
    </row>
    <row r="2153" spans="1:35">
      <c r="A2153" t="s">
        <v>11680</v>
      </c>
      <c r="B2153" t="s">
        <v>11681</v>
      </c>
      <c r="C2153">
        <v>0</v>
      </c>
      <c r="D2153">
        <v>0</v>
      </c>
      <c r="E2153" t="s">
        <v>11632</v>
      </c>
      <c r="F2153" t="s">
        <v>230</v>
      </c>
      <c r="G2153" t="s">
        <v>11682</v>
      </c>
      <c r="H2153" t="s">
        <v>11634</v>
      </c>
      <c r="I2153" t="s">
        <v>11634</v>
      </c>
      <c r="J2153" t="s">
        <v>11634</v>
      </c>
      <c r="K2153" t="s">
        <v>11634</v>
      </c>
      <c r="L2153" t="s">
        <v>11632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 t="s">
        <v>50</v>
      </c>
      <c r="AC2153" t="s">
        <v>280</v>
      </c>
      <c r="AD2153" t="s">
        <v>288</v>
      </c>
      <c r="AE2153">
        <v>21</v>
      </c>
      <c r="AF2153">
        <v>9699</v>
      </c>
      <c r="AG2153" t="str">
        <f>CONCATENATE(Table1[[#This Row],[item_code]],(".jpg"))</f>
        <v>GAMA1650.jpg</v>
      </c>
      <c r="AH2153" t="str">
        <f>IF(Table1[[#This Row],[DEPO. TOTAL DISPO]]&gt;2,"Publish","Draft")</f>
        <v>Draft</v>
      </c>
      <c r="AI2153" s="1" t="str">
        <f>IFERROR(VLOOKUP(A2153,#REF!, 1, FALSE),"  ")</f>
        <v xml:space="preserve">  </v>
      </c>
    </row>
    <row r="2154" spans="1:35">
      <c r="A2154" t="s">
        <v>10901</v>
      </c>
      <c r="B2154" t="s">
        <v>10902</v>
      </c>
      <c r="C2154">
        <v>0</v>
      </c>
      <c r="D2154">
        <v>0</v>
      </c>
      <c r="E2154" t="s">
        <v>10893</v>
      </c>
      <c r="F2154" t="s">
        <v>230</v>
      </c>
      <c r="G2154" t="s">
        <v>10894</v>
      </c>
      <c r="H2154" t="s">
        <v>10895</v>
      </c>
      <c r="I2154" t="s">
        <v>10895</v>
      </c>
      <c r="J2154" t="s">
        <v>10895</v>
      </c>
      <c r="K2154" t="s">
        <v>10895</v>
      </c>
      <c r="L2154" t="s">
        <v>10893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50</v>
      </c>
      <c r="AC2154" t="s">
        <v>280</v>
      </c>
      <c r="AD2154" t="s">
        <v>288</v>
      </c>
      <c r="AE2154">
        <v>21</v>
      </c>
      <c r="AF2154">
        <v>8786</v>
      </c>
      <c r="AG2154" t="str">
        <f>CONCATENATE(Table1[[#This Row],[item_code]],(".jpg"))</f>
        <v>GAMA15.jpg</v>
      </c>
      <c r="AH2154" t="str">
        <f>IF(Table1[[#This Row],[DEPO. TOTAL DISPO]]&gt;2,"Publish","Draft")</f>
        <v>Draft</v>
      </c>
      <c r="AI2154" s="1" t="str">
        <f>IFERROR(VLOOKUP(A2154,#REF!, 1, FALSE),"  ")</f>
        <v xml:space="preserve">  </v>
      </c>
    </row>
    <row r="2155" spans="1:35">
      <c r="A2155" t="s">
        <v>5030</v>
      </c>
      <c r="B2155" t="s">
        <v>5031</v>
      </c>
      <c r="C2155">
        <v>0</v>
      </c>
      <c r="D2155">
        <v>0</v>
      </c>
      <c r="E2155" t="s">
        <v>5032</v>
      </c>
      <c r="F2155" t="s">
        <v>34</v>
      </c>
      <c r="G2155" t="s">
        <v>5033</v>
      </c>
      <c r="H2155" t="s">
        <v>5034</v>
      </c>
      <c r="I2155" t="s">
        <v>5034</v>
      </c>
      <c r="J2155" t="s">
        <v>5034</v>
      </c>
      <c r="K2155" t="s">
        <v>5034</v>
      </c>
      <c r="L2155" t="s">
        <v>5032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s">
        <v>50</v>
      </c>
      <c r="AC2155" t="s">
        <v>280</v>
      </c>
      <c r="AD2155" t="s">
        <v>288</v>
      </c>
      <c r="AE2155">
        <v>21</v>
      </c>
      <c r="AF2155">
        <v>9065</v>
      </c>
      <c r="AG2155" t="str">
        <f>CONCATENATE(Table1[[#This Row],[item_code]],(".jpg"))</f>
        <v>GAMA142.jpg</v>
      </c>
      <c r="AH2155" t="str">
        <f>IF(Table1[[#This Row],[DEPO. TOTAL DISPO]]&gt;2,"Publish","Draft")</f>
        <v>Draft</v>
      </c>
      <c r="AI2155" s="1" t="str">
        <f>IFERROR(VLOOKUP(A2155,#REF!, 1, FALSE),"  ")</f>
        <v xml:space="preserve">  </v>
      </c>
    </row>
    <row r="2156" spans="1:35">
      <c r="A2156" t="s">
        <v>5025</v>
      </c>
      <c r="B2156" t="s">
        <v>5026</v>
      </c>
      <c r="C2156">
        <v>0</v>
      </c>
      <c r="D2156">
        <v>0</v>
      </c>
      <c r="E2156" t="s">
        <v>5027</v>
      </c>
      <c r="F2156" t="s">
        <v>34</v>
      </c>
      <c r="G2156" t="s">
        <v>5028</v>
      </c>
      <c r="H2156" t="s">
        <v>5029</v>
      </c>
      <c r="I2156" t="s">
        <v>5029</v>
      </c>
      <c r="J2156" t="s">
        <v>5029</v>
      </c>
      <c r="K2156" t="s">
        <v>5029</v>
      </c>
      <c r="L2156" t="s">
        <v>5027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50</v>
      </c>
      <c r="AC2156" t="s">
        <v>280</v>
      </c>
      <c r="AD2156" t="s">
        <v>288</v>
      </c>
      <c r="AE2156">
        <v>21</v>
      </c>
      <c r="AF2156">
        <v>9031</v>
      </c>
      <c r="AG2156" t="str">
        <f>CONCATENATE(Table1[[#This Row],[item_code]],(".jpg"))</f>
        <v>GAMA128.jpg</v>
      </c>
      <c r="AH2156" t="str">
        <f>IF(Table1[[#This Row],[DEPO. TOTAL DISPO]]&gt;2,"Publish","Draft")</f>
        <v>Draft</v>
      </c>
      <c r="AI2156" s="1" t="str">
        <f>IFERROR(VLOOKUP(A2156,#REF!, 1, FALSE),"  ")</f>
        <v xml:space="preserve">  </v>
      </c>
    </row>
    <row r="2157" spans="1:35">
      <c r="A2157" t="s">
        <v>10923</v>
      </c>
      <c r="B2157" t="s">
        <v>10924</v>
      </c>
      <c r="C2157">
        <v>0</v>
      </c>
      <c r="D2157">
        <v>0</v>
      </c>
      <c r="E2157" t="s">
        <v>10925</v>
      </c>
      <c r="F2157" t="s">
        <v>34</v>
      </c>
      <c r="G2157" t="s">
        <v>10926</v>
      </c>
      <c r="H2157" t="s">
        <v>10927</v>
      </c>
      <c r="I2157" t="s">
        <v>10927</v>
      </c>
      <c r="J2157" t="s">
        <v>10927</v>
      </c>
      <c r="K2157" t="s">
        <v>10927</v>
      </c>
      <c r="L2157" t="s">
        <v>10925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t="s">
        <v>50</v>
      </c>
      <c r="AC2157" t="s">
        <v>280</v>
      </c>
      <c r="AD2157" t="s">
        <v>288</v>
      </c>
      <c r="AE2157">
        <v>21</v>
      </c>
      <c r="AF2157">
        <v>8783</v>
      </c>
      <c r="AG2157" t="str">
        <f>CONCATENATE(Table1[[#This Row],[item_code]],(".jpg"))</f>
        <v>GAMA12.jpg</v>
      </c>
      <c r="AH2157" t="str">
        <f>IF(Table1[[#This Row],[DEPO. TOTAL DISPO]]&gt;2,"Publish","Draft")</f>
        <v>Draft</v>
      </c>
      <c r="AI2157" s="1" t="str">
        <f>IFERROR(VLOOKUP(A2157,#REF!, 1, FALSE),"  ")</f>
        <v xml:space="preserve">  </v>
      </c>
    </row>
    <row r="2158" spans="1:35">
      <c r="A2158" t="s">
        <v>10903</v>
      </c>
      <c r="B2158" t="s">
        <v>10904</v>
      </c>
      <c r="C2158">
        <v>0</v>
      </c>
      <c r="D2158">
        <v>0</v>
      </c>
      <c r="E2158" t="s">
        <v>10905</v>
      </c>
      <c r="F2158" t="s">
        <v>230</v>
      </c>
      <c r="G2158" t="s">
        <v>10906</v>
      </c>
      <c r="H2158" t="s">
        <v>10907</v>
      </c>
      <c r="I2158" t="s">
        <v>10907</v>
      </c>
      <c r="J2158" t="s">
        <v>10907</v>
      </c>
      <c r="K2158" t="s">
        <v>10907</v>
      </c>
      <c r="L2158" t="s">
        <v>10905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50</v>
      </c>
      <c r="AC2158" t="s">
        <v>280</v>
      </c>
      <c r="AD2158" t="s">
        <v>288</v>
      </c>
      <c r="AE2158">
        <v>21</v>
      </c>
      <c r="AF2158">
        <v>8782</v>
      </c>
      <c r="AG2158" t="str">
        <f>CONCATENATE(Table1[[#This Row],[item_code]],(".jpg"))</f>
        <v>GAMA11.jpg</v>
      </c>
      <c r="AH2158" t="str">
        <f>IF(Table1[[#This Row],[DEPO. TOTAL DISPO]]&gt;2,"Publish","Draft")</f>
        <v>Draft</v>
      </c>
      <c r="AI2158" s="1" t="str">
        <f>IFERROR(VLOOKUP(A2158,#REF!, 1, FALSE),"  ")</f>
        <v xml:space="preserve">  </v>
      </c>
    </row>
    <row r="2159" spans="1:35">
      <c r="A2159" t="s">
        <v>11657</v>
      </c>
      <c r="B2159" t="s">
        <v>11658</v>
      </c>
      <c r="C2159">
        <v>0</v>
      </c>
      <c r="D2159">
        <v>0</v>
      </c>
      <c r="E2159" t="s">
        <v>11659</v>
      </c>
      <c r="F2159" t="s">
        <v>230</v>
      </c>
      <c r="G2159" t="s">
        <v>11660</v>
      </c>
      <c r="H2159" t="s">
        <v>11661</v>
      </c>
      <c r="I2159" t="s">
        <v>11661</v>
      </c>
      <c r="J2159" t="s">
        <v>11661</v>
      </c>
      <c r="K2159" t="s">
        <v>11661</v>
      </c>
      <c r="L2159" t="s">
        <v>11659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50</v>
      </c>
      <c r="AC2159" t="s">
        <v>280</v>
      </c>
      <c r="AD2159" t="s">
        <v>288</v>
      </c>
      <c r="AE2159">
        <v>21</v>
      </c>
      <c r="AF2159">
        <v>8780</v>
      </c>
      <c r="AG2159" t="str">
        <f>CONCATENATE(Table1[[#This Row],[item_code]],(".jpg"))</f>
        <v>GAMA09.jpg</v>
      </c>
      <c r="AH2159" t="str">
        <f>IF(Table1[[#This Row],[DEPO. TOTAL DISPO]]&gt;2,"Publish","Draft")</f>
        <v>Draft</v>
      </c>
      <c r="AI2159" s="1" t="str">
        <f>IFERROR(VLOOKUP(A2159,#REF!, 1, FALSE),"  ")</f>
        <v xml:space="preserve">  </v>
      </c>
    </row>
    <row r="2160" spans="1:35">
      <c r="A2160" t="s">
        <v>11698</v>
      </c>
      <c r="B2160" t="s">
        <v>11699</v>
      </c>
      <c r="C2160">
        <v>0</v>
      </c>
      <c r="D2160">
        <v>0</v>
      </c>
      <c r="E2160" t="s">
        <v>11700</v>
      </c>
      <c r="F2160" t="s">
        <v>34</v>
      </c>
      <c r="G2160" t="s">
        <v>11701</v>
      </c>
      <c r="H2160" t="s">
        <v>11702</v>
      </c>
      <c r="I2160" t="s">
        <v>11702</v>
      </c>
      <c r="J2160" t="s">
        <v>11702</v>
      </c>
      <c r="K2160" t="s">
        <v>11702</v>
      </c>
      <c r="L2160" t="s">
        <v>11700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50</v>
      </c>
      <c r="AC2160" t="s">
        <v>280</v>
      </c>
      <c r="AD2160" t="s">
        <v>288</v>
      </c>
      <c r="AE2160">
        <v>21</v>
      </c>
      <c r="AF2160">
        <v>8779</v>
      </c>
      <c r="AG2160" t="str">
        <f>CONCATENATE(Table1[[#This Row],[item_code]],(".jpg"))</f>
        <v>GAMA08.jpg</v>
      </c>
      <c r="AH2160" t="str">
        <f>IF(Table1[[#This Row],[DEPO. TOTAL DISPO]]&gt;2,"Publish","Draft")</f>
        <v>Draft</v>
      </c>
      <c r="AI2160" s="1" t="str">
        <f>IFERROR(VLOOKUP(A2160,#REF!, 1, FALSE),"  ")</f>
        <v xml:space="preserve">  </v>
      </c>
    </row>
    <row r="2161" spans="1:35">
      <c r="A2161" t="s">
        <v>5519</v>
      </c>
      <c r="B2161" t="s">
        <v>5520</v>
      </c>
      <c r="C2161">
        <v>0</v>
      </c>
      <c r="D2161">
        <v>0</v>
      </c>
      <c r="E2161" t="s">
        <v>5521</v>
      </c>
      <c r="F2161" t="s">
        <v>230</v>
      </c>
      <c r="G2161" t="s">
        <v>5522</v>
      </c>
      <c r="H2161" t="s">
        <v>5523</v>
      </c>
      <c r="I2161" t="s">
        <v>5523</v>
      </c>
      <c r="J2161" t="s">
        <v>5523</v>
      </c>
      <c r="K2161" t="s">
        <v>5523</v>
      </c>
      <c r="L2161" t="s">
        <v>5521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t="s">
        <v>50</v>
      </c>
      <c r="AC2161" t="s">
        <v>280</v>
      </c>
      <c r="AD2161" t="s">
        <v>288</v>
      </c>
      <c r="AE2161">
        <v>21</v>
      </c>
      <c r="AF2161">
        <v>9364</v>
      </c>
      <c r="AG2161" t="str">
        <f>CONCATENATE(Table1[[#This Row],[item_code]],(".jpg"))</f>
        <v>GAMA0713.jpg</v>
      </c>
      <c r="AH2161" t="str">
        <f>IF(Table1[[#This Row],[DEPO. TOTAL DISPO]]&gt;2,"Publish","Draft")</f>
        <v>Draft</v>
      </c>
      <c r="AI2161" s="1" t="str">
        <f>IFERROR(VLOOKUP(A2161,#REF!, 1, FALSE),"  ")</f>
        <v xml:space="preserve">  </v>
      </c>
    </row>
    <row r="2162" spans="1:35">
      <c r="A2162" t="s">
        <v>11675</v>
      </c>
      <c r="B2162" t="s">
        <v>11676</v>
      </c>
      <c r="C2162">
        <v>0</v>
      </c>
      <c r="D2162">
        <v>0</v>
      </c>
      <c r="E2162" t="s">
        <v>11677</v>
      </c>
      <c r="F2162" t="s">
        <v>34</v>
      </c>
      <c r="G2162" t="s">
        <v>11678</v>
      </c>
      <c r="H2162" t="s">
        <v>11679</v>
      </c>
      <c r="I2162" t="s">
        <v>11679</v>
      </c>
      <c r="J2162" t="s">
        <v>11679</v>
      </c>
      <c r="K2162" t="s">
        <v>11679</v>
      </c>
      <c r="L2162" t="s">
        <v>11677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50</v>
      </c>
      <c r="AC2162" t="s">
        <v>280</v>
      </c>
      <c r="AD2162" t="s">
        <v>288</v>
      </c>
      <c r="AE2162">
        <v>21</v>
      </c>
      <c r="AF2162">
        <v>8778</v>
      </c>
      <c r="AG2162" t="str">
        <f>CONCATENATE(Table1[[#This Row],[item_code]],(".jpg"))</f>
        <v>GAMA07.jpg</v>
      </c>
      <c r="AH2162" t="str">
        <f>IF(Table1[[#This Row],[DEPO. TOTAL DISPO]]&gt;2,"Publish","Draft")</f>
        <v>Draft</v>
      </c>
      <c r="AI2162" s="1" t="str">
        <f>IFERROR(VLOOKUP(A2162,#REF!, 1, FALSE),"  ")</f>
        <v xml:space="preserve">  </v>
      </c>
    </row>
    <row r="2163" spans="1:35">
      <c r="A2163" t="s">
        <v>10881</v>
      </c>
      <c r="B2163" t="s">
        <v>10882</v>
      </c>
      <c r="C2163">
        <v>0</v>
      </c>
      <c r="D2163">
        <v>0</v>
      </c>
      <c r="E2163" t="s">
        <v>10883</v>
      </c>
      <c r="F2163" t="s">
        <v>230</v>
      </c>
      <c r="G2163" t="s">
        <v>10884</v>
      </c>
      <c r="H2163" t="s">
        <v>10885</v>
      </c>
      <c r="I2163" t="s">
        <v>10885</v>
      </c>
      <c r="J2163" t="s">
        <v>10885</v>
      </c>
      <c r="K2163" t="s">
        <v>10885</v>
      </c>
      <c r="L2163" t="s">
        <v>10883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50</v>
      </c>
      <c r="AC2163" t="s">
        <v>280</v>
      </c>
      <c r="AD2163" t="s">
        <v>288</v>
      </c>
      <c r="AE2163">
        <v>21</v>
      </c>
      <c r="AF2163">
        <v>9528</v>
      </c>
      <c r="AG2163" t="str">
        <f>CONCATENATE(Table1[[#This Row],[item_code]],(".jpg"))</f>
        <v>GAMA0692.jpg</v>
      </c>
      <c r="AH2163" t="str">
        <f>IF(Table1[[#This Row],[DEPO. TOTAL DISPO]]&gt;2,"Publish","Draft")</f>
        <v>Draft</v>
      </c>
      <c r="AI2163" s="1" t="str">
        <f>IFERROR(VLOOKUP(A2163,#REF!, 1, FALSE),"  ")</f>
        <v xml:space="preserve">  </v>
      </c>
    </row>
    <row r="2164" spans="1:35">
      <c r="A2164" t="s">
        <v>2034</v>
      </c>
      <c r="B2164" t="s">
        <v>2035</v>
      </c>
      <c r="C2164">
        <v>0</v>
      </c>
      <c r="D2164">
        <v>0</v>
      </c>
      <c r="E2164" t="s">
        <v>2036</v>
      </c>
      <c r="F2164" t="s">
        <v>230</v>
      </c>
      <c r="G2164" t="s">
        <v>2037</v>
      </c>
      <c r="H2164" t="s">
        <v>2038</v>
      </c>
      <c r="I2164" t="s">
        <v>2038</v>
      </c>
      <c r="J2164" t="s">
        <v>2038</v>
      </c>
      <c r="K2164" t="s">
        <v>2038</v>
      </c>
      <c r="L2164" t="s">
        <v>2036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s">
        <v>50</v>
      </c>
      <c r="AC2164" t="s">
        <v>280</v>
      </c>
      <c r="AD2164" t="s">
        <v>288</v>
      </c>
      <c r="AE2164">
        <v>21</v>
      </c>
      <c r="AF2164">
        <v>9392</v>
      </c>
      <c r="AG2164" t="str">
        <f>CONCATENATE(Table1[[#This Row],[item_code]],(".jpg"))</f>
        <v>GAMA0609.jpg</v>
      </c>
      <c r="AH2164" t="str">
        <f>IF(Table1[[#This Row],[DEPO. TOTAL DISPO]]&gt;2,"Publish","Draft")</f>
        <v>Draft</v>
      </c>
      <c r="AI2164" s="1" t="str">
        <f>IFERROR(VLOOKUP(A2164,#REF!, 1, FALSE),"  ")</f>
        <v xml:space="preserve">  </v>
      </c>
    </row>
    <row r="2165" spans="1:35">
      <c r="A2165" t="s">
        <v>11688</v>
      </c>
      <c r="B2165" t="s">
        <v>11689</v>
      </c>
      <c r="C2165">
        <v>0</v>
      </c>
      <c r="D2165">
        <v>0</v>
      </c>
      <c r="E2165" t="s">
        <v>11690</v>
      </c>
      <c r="F2165" t="s">
        <v>34</v>
      </c>
      <c r="G2165" t="s">
        <v>11691</v>
      </c>
      <c r="H2165" t="s">
        <v>11692</v>
      </c>
      <c r="I2165" t="s">
        <v>11692</v>
      </c>
      <c r="J2165" t="s">
        <v>11692</v>
      </c>
      <c r="K2165" t="s">
        <v>11692</v>
      </c>
      <c r="L2165" t="s">
        <v>11690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50</v>
      </c>
      <c r="AC2165" t="s">
        <v>280</v>
      </c>
      <c r="AD2165" t="s">
        <v>288</v>
      </c>
      <c r="AE2165">
        <v>21</v>
      </c>
      <c r="AF2165">
        <v>8777</v>
      </c>
      <c r="AG2165" t="str">
        <f>CONCATENATE(Table1[[#This Row],[item_code]],(".jpg"))</f>
        <v>GAMA06.jpg</v>
      </c>
      <c r="AH2165" t="str">
        <f>IF(Table1[[#This Row],[DEPO. TOTAL DISPO]]&gt;2,"Publish","Draft")</f>
        <v>Draft</v>
      </c>
      <c r="AI2165" s="1" t="str">
        <f>IFERROR(VLOOKUP(A2165,#REF!, 1, FALSE),"  ")</f>
        <v xml:space="preserve">  </v>
      </c>
    </row>
    <row r="2166" spans="1:35">
      <c r="A2166" t="s">
        <v>10886</v>
      </c>
      <c r="B2166" t="s">
        <v>10887</v>
      </c>
      <c r="C2166">
        <v>0</v>
      </c>
      <c r="D2166">
        <v>0</v>
      </c>
      <c r="E2166" t="s">
        <v>10888</v>
      </c>
      <c r="F2166" t="s">
        <v>230</v>
      </c>
      <c r="G2166" t="s">
        <v>10889</v>
      </c>
      <c r="H2166" t="s">
        <v>10890</v>
      </c>
      <c r="I2166" t="s">
        <v>10890</v>
      </c>
      <c r="J2166" t="s">
        <v>10890</v>
      </c>
      <c r="K2166" t="s">
        <v>10890</v>
      </c>
      <c r="L2166" t="s">
        <v>10888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50</v>
      </c>
      <c r="AC2166" t="s">
        <v>280</v>
      </c>
      <c r="AD2166" t="s">
        <v>288</v>
      </c>
      <c r="AE2166">
        <v>21</v>
      </c>
      <c r="AF2166">
        <v>9527</v>
      </c>
      <c r="AG2166" t="str">
        <f>CONCATENATE(Table1[[#This Row],[item_code]],(".jpg"))</f>
        <v>GAMA0065.jpg</v>
      </c>
      <c r="AH2166" t="str">
        <f>IF(Table1[[#This Row],[DEPO. TOTAL DISPO]]&gt;2,"Publish","Draft")</f>
        <v>Draft</v>
      </c>
      <c r="AI2166" s="1" t="str">
        <f>IFERROR(VLOOKUP(A2166,#REF!, 1, FALSE),"  ")</f>
        <v xml:space="preserve">  </v>
      </c>
    </row>
    <row r="2167" spans="1:35">
      <c r="A2167" t="s">
        <v>9205</v>
      </c>
      <c r="B2167" t="s">
        <v>9206</v>
      </c>
      <c r="C2167">
        <v>0</v>
      </c>
      <c r="D2167">
        <v>0</v>
      </c>
      <c r="E2167" t="s">
        <v>9202</v>
      </c>
      <c r="F2167" t="s">
        <v>9203</v>
      </c>
      <c r="G2167" t="s">
        <v>1794</v>
      </c>
      <c r="H2167" t="s">
        <v>9204</v>
      </c>
      <c r="I2167" t="s">
        <v>9204</v>
      </c>
      <c r="J2167" t="s">
        <v>9204</v>
      </c>
      <c r="K2167" t="s">
        <v>9204</v>
      </c>
      <c r="L2167" t="s">
        <v>9202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65</v>
      </c>
      <c r="AC2167" t="s">
        <v>4958</v>
      </c>
      <c r="AD2167" t="s">
        <v>140</v>
      </c>
      <c r="AE2167">
        <v>10.5</v>
      </c>
      <c r="AF2167">
        <v>1337</v>
      </c>
      <c r="AG2167" t="str">
        <f>CONCATENATE(Table1[[#This Row],[item_code]],(".jpg"))</f>
        <v>GALAX.jpg</v>
      </c>
      <c r="AH2167" t="str">
        <f>IF(Table1[[#This Row],[DEPO. TOTAL DISPO]]&gt;2,"Publish","Draft")</f>
        <v>Draft</v>
      </c>
      <c r="AI2167" s="1" t="str">
        <f>IFERROR(VLOOKUP(A2167,#REF!, 1, FALSE),"  ")</f>
        <v xml:space="preserve">  </v>
      </c>
    </row>
    <row r="2168" spans="1:35">
      <c r="A2168" t="s">
        <v>7402</v>
      </c>
      <c r="B2168" t="s">
        <v>7403</v>
      </c>
      <c r="C2168">
        <v>0</v>
      </c>
      <c r="D2168">
        <v>0</v>
      </c>
      <c r="E2168" t="s">
        <v>6292</v>
      </c>
      <c r="F2168" t="s">
        <v>34</v>
      </c>
      <c r="G2168" t="s">
        <v>6293</v>
      </c>
      <c r="H2168" t="s">
        <v>6294</v>
      </c>
      <c r="I2168" t="s">
        <v>6294</v>
      </c>
      <c r="J2168" t="s">
        <v>6294</v>
      </c>
      <c r="K2168" t="s">
        <v>6294</v>
      </c>
      <c r="L2168" t="s">
        <v>6292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 t="s">
        <v>65</v>
      </c>
      <c r="AC2168" t="s">
        <v>2874</v>
      </c>
      <c r="AD2168" t="s">
        <v>5012</v>
      </c>
      <c r="AE2168">
        <v>10.5</v>
      </c>
      <c r="AF2168">
        <v>956</v>
      </c>
      <c r="AG2168" t="str">
        <f>CONCATENATE(Table1[[#This Row],[item_code]],(".jpg"))</f>
        <v>GABI910.jpg</v>
      </c>
      <c r="AH2168" t="str">
        <f>IF(Table1[[#This Row],[DEPO. TOTAL DISPO]]&gt;2,"Publish","Draft")</f>
        <v>Draft</v>
      </c>
      <c r="AI2168" s="1" t="str">
        <f>IFERROR(VLOOKUP(A2168,#REF!, 1, FALSE),"  ")</f>
        <v xml:space="preserve">  </v>
      </c>
    </row>
    <row r="2169" spans="1:35">
      <c r="A2169" t="s">
        <v>6286</v>
      </c>
      <c r="B2169" t="s">
        <v>6287</v>
      </c>
      <c r="C2169">
        <v>0</v>
      </c>
      <c r="D2169">
        <v>0</v>
      </c>
      <c r="E2169" t="s">
        <v>6288</v>
      </c>
      <c r="F2169" t="s">
        <v>34</v>
      </c>
      <c r="G2169" t="s">
        <v>2285</v>
      </c>
      <c r="H2169" t="s">
        <v>6289</v>
      </c>
      <c r="I2169" t="s">
        <v>6289</v>
      </c>
      <c r="J2169" t="s">
        <v>6289</v>
      </c>
      <c r="K2169" t="s">
        <v>6289</v>
      </c>
      <c r="L2169" t="s">
        <v>6288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 t="s">
        <v>65</v>
      </c>
      <c r="AC2169" t="s">
        <v>2874</v>
      </c>
      <c r="AD2169" t="s">
        <v>974</v>
      </c>
      <c r="AE2169">
        <v>10.5</v>
      </c>
      <c r="AF2169">
        <v>794</v>
      </c>
      <c r="AG2169" t="str">
        <f>CONCATENATE(Table1[[#This Row],[item_code]],(".jpg"))</f>
        <v>GABI8609.jpg</v>
      </c>
      <c r="AH2169" t="str">
        <f>IF(Table1[[#This Row],[DEPO. TOTAL DISPO]]&gt;2,"Publish","Draft")</f>
        <v>Draft</v>
      </c>
      <c r="AI2169" s="1" t="str">
        <f>IFERROR(VLOOKUP(A2169,#REF!, 1, FALSE),"  ")</f>
        <v xml:space="preserve">  </v>
      </c>
    </row>
    <row r="2170" spans="1:35">
      <c r="A2170" t="s">
        <v>6282</v>
      </c>
      <c r="B2170" t="s">
        <v>6283</v>
      </c>
      <c r="C2170">
        <v>0</v>
      </c>
      <c r="D2170">
        <v>0</v>
      </c>
      <c r="E2170" t="s">
        <v>6284</v>
      </c>
      <c r="F2170" t="s">
        <v>71</v>
      </c>
      <c r="G2170" t="s">
        <v>3387</v>
      </c>
      <c r="H2170" t="s">
        <v>6285</v>
      </c>
      <c r="I2170" t="s">
        <v>6285</v>
      </c>
      <c r="J2170" t="s">
        <v>6285</v>
      </c>
      <c r="K2170" t="s">
        <v>6285</v>
      </c>
      <c r="L2170" t="s">
        <v>6284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t="s">
        <v>65</v>
      </c>
      <c r="AC2170" t="s">
        <v>2874</v>
      </c>
      <c r="AD2170" t="s">
        <v>974</v>
      </c>
      <c r="AE2170">
        <v>10.5</v>
      </c>
      <c r="AF2170">
        <v>793</v>
      </c>
      <c r="AG2170" t="str">
        <f>CONCATENATE(Table1[[#This Row],[item_code]],(".jpg"))</f>
        <v>GABI8608.jpg</v>
      </c>
      <c r="AH2170" t="str">
        <f>IF(Table1[[#This Row],[DEPO. TOTAL DISPO]]&gt;2,"Publish","Draft")</f>
        <v>Draft</v>
      </c>
      <c r="AI2170" s="1" t="str">
        <f>IFERROR(VLOOKUP(A2170,#REF!, 1, FALSE),"  ")</f>
        <v xml:space="preserve">  </v>
      </c>
    </row>
    <row r="2171" spans="1:35">
      <c r="A2171" t="s">
        <v>7397</v>
      </c>
      <c r="B2171" t="s">
        <v>7398</v>
      </c>
      <c r="C2171">
        <v>0</v>
      </c>
      <c r="D2171">
        <v>0</v>
      </c>
      <c r="E2171" t="s">
        <v>7399</v>
      </c>
      <c r="F2171" t="s">
        <v>71</v>
      </c>
      <c r="G2171" t="s">
        <v>84</v>
      </c>
      <c r="H2171" t="s">
        <v>7400</v>
      </c>
      <c r="I2171" t="s">
        <v>7400</v>
      </c>
      <c r="J2171" t="s">
        <v>7400</v>
      </c>
      <c r="K2171" t="s">
        <v>7400</v>
      </c>
      <c r="L2171" t="s">
        <v>7399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65</v>
      </c>
      <c r="AC2171" t="s">
        <v>2874</v>
      </c>
      <c r="AD2171" t="s">
        <v>7401</v>
      </c>
      <c r="AE2171">
        <v>10.5</v>
      </c>
      <c r="AF2171">
        <v>9235</v>
      </c>
      <c r="AG2171" t="str">
        <f>CONCATENATE(Table1[[#This Row],[item_code]],(".jpg"))</f>
        <v>GABI719.jpg</v>
      </c>
      <c r="AH2171" t="str">
        <f>IF(Table1[[#This Row],[DEPO. TOTAL DISPO]]&gt;2,"Publish","Draft")</f>
        <v>Draft</v>
      </c>
      <c r="AI2171" s="1" t="str">
        <f>IFERROR(VLOOKUP(A2171,#REF!, 1, FALSE),"  ")</f>
        <v xml:space="preserve">  </v>
      </c>
    </row>
    <row r="2172" spans="1:35">
      <c r="A2172" t="s">
        <v>6290</v>
      </c>
      <c r="B2172" t="s">
        <v>6291</v>
      </c>
      <c r="C2172">
        <v>0</v>
      </c>
      <c r="D2172">
        <v>0</v>
      </c>
      <c r="E2172" t="s">
        <v>6292</v>
      </c>
      <c r="F2172" t="s">
        <v>34</v>
      </c>
      <c r="G2172" t="s">
        <v>6293</v>
      </c>
      <c r="H2172" t="s">
        <v>6294</v>
      </c>
      <c r="I2172" t="s">
        <v>6294</v>
      </c>
      <c r="J2172" t="s">
        <v>6294</v>
      </c>
      <c r="K2172" t="s">
        <v>6294</v>
      </c>
      <c r="L2172" t="s">
        <v>6292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65</v>
      </c>
      <c r="AC2172" t="s">
        <v>2874</v>
      </c>
      <c r="AD2172" t="s">
        <v>233</v>
      </c>
      <c r="AE2172">
        <v>10.5</v>
      </c>
      <c r="AF2172">
        <v>799</v>
      </c>
      <c r="AG2172" t="str">
        <f>CONCATENATE(Table1[[#This Row],[item_code]],(".jpg"))</f>
        <v>GABI7.jpg</v>
      </c>
      <c r="AH2172" t="str">
        <f>IF(Table1[[#This Row],[DEPO. TOTAL DISPO]]&gt;2,"Publish","Draft")</f>
        <v>Draft</v>
      </c>
      <c r="AI2172" s="1" t="str">
        <f>IFERROR(VLOOKUP(A2172,#REF!, 1, FALSE),"  ")</f>
        <v xml:space="preserve">  </v>
      </c>
    </row>
    <row r="2173" spans="1:35">
      <c r="A2173" t="s">
        <v>6265</v>
      </c>
      <c r="B2173" t="s">
        <v>6266</v>
      </c>
      <c r="C2173">
        <v>0</v>
      </c>
      <c r="D2173">
        <v>0</v>
      </c>
      <c r="E2173" t="s">
        <v>6267</v>
      </c>
      <c r="F2173" t="s">
        <v>6268</v>
      </c>
      <c r="G2173" t="s">
        <v>5582</v>
      </c>
      <c r="H2173" t="s">
        <v>6269</v>
      </c>
      <c r="I2173" t="s">
        <v>6269</v>
      </c>
      <c r="J2173" t="s">
        <v>6269</v>
      </c>
      <c r="K2173" t="s">
        <v>6269</v>
      </c>
      <c r="L2173" t="s">
        <v>6267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65</v>
      </c>
      <c r="AC2173" t="s">
        <v>2874</v>
      </c>
      <c r="AD2173" t="s">
        <v>6270</v>
      </c>
      <c r="AE2173">
        <v>10.5</v>
      </c>
      <c r="AF2173">
        <v>780</v>
      </c>
      <c r="AG2173" t="str">
        <f>CONCATENATE(Table1[[#This Row],[item_code]],(".jpg"))</f>
        <v>GABI437.jpg</v>
      </c>
      <c r="AH2173" t="str">
        <f>IF(Table1[[#This Row],[DEPO. TOTAL DISPO]]&gt;2,"Publish","Draft")</f>
        <v>Draft</v>
      </c>
      <c r="AI2173" s="1" t="str">
        <f>IFERROR(VLOOKUP(A2173,#REF!, 1, FALSE),"  ")</f>
        <v xml:space="preserve">  </v>
      </c>
    </row>
    <row r="2174" spans="1:35">
      <c r="A2174" t="s">
        <v>6271</v>
      </c>
      <c r="B2174" t="s">
        <v>6272</v>
      </c>
      <c r="C2174">
        <v>0</v>
      </c>
      <c r="D2174">
        <v>0</v>
      </c>
      <c r="E2174" t="s">
        <v>6273</v>
      </c>
      <c r="F2174" t="s">
        <v>6274</v>
      </c>
      <c r="G2174" t="s">
        <v>6275</v>
      </c>
      <c r="H2174" t="s">
        <v>6276</v>
      </c>
      <c r="I2174" t="s">
        <v>6276</v>
      </c>
      <c r="J2174" t="s">
        <v>6276</v>
      </c>
      <c r="K2174" t="s">
        <v>6276</v>
      </c>
      <c r="L2174" t="s">
        <v>6273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65</v>
      </c>
      <c r="AC2174" t="s">
        <v>2874</v>
      </c>
      <c r="AD2174" t="s">
        <v>6270</v>
      </c>
      <c r="AE2174">
        <v>10.5</v>
      </c>
      <c r="AF2174">
        <v>781</v>
      </c>
      <c r="AG2174" t="str">
        <f>CONCATENATE(Table1[[#This Row],[item_code]],(".jpg"))</f>
        <v>GABI436.jpg</v>
      </c>
      <c r="AH2174" t="str">
        <f>IF(Table1[[#This Row],[DEPO. TOTAL DISPO]]&gt;2,"Publish","Draft")</f>
        <v>Draft</v>
      </c>
      <c r="AI2174" s="1" t="str">
        <f>IFERROR(VLOOKUP(A2174,#REF!, 1, FALSE),"  ")</f>
        <v xml:space="preserve">  </v>
      </c>
    </row>
    <row r="2175" spans="1:35">
      <c r="A2175" t="s">
        <v>6277</v>
      </c>
      <c r="B2175" t="s">
        <v>6278</v>
      </c>
      <c r="C2175">
        <v>0</v>
      </c>
      <c r="D2175">
        <v>0</v>
      </c>
      <c r="E2175" t="s">
        <v>6279</v>
      </c>
      <c r="F2175" t="s">
        <v>34</v>
      </c>
      <c r="G2175" t="s">
        <v>6280</v>
      </c>
      <c r="H2175" t="s">
        <v>6281</v>
      </c>
      <c r="I2175" t="s">
        <v>6281</v>
      </c>
      <c r="J2175" t="s">
        <v>6281</v>
      </c>
      <c r="K2175" t="s">
        <v>6281</v>
      </c>
      <c r="L2175" t="s">
        <v>6279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65</v>
      </c>
      <c r="AC2175" t="s">
        <v>2874</v>
      </c>
      <c r="AD2175" t="s">
        <v>140</v>
      </c>
      <c r="AE2175">
        <v>10.5</v>
      </c>
      <c r="AF2175">
        <v>790</v>
      </c>
      <c r="AG2175" t="str">
        <f>CONCATENATE(Table1[[#This Row],[item_code]],(".jpg"))</f>
        <v>GABI41.jpg</v>
      </c>
      <c r="AH2175" t="str">
        <f>IF(Table1[[#This Row],[DEPO. TOTAL DISPO]]&gt;2,"Publish","Draft")</f>
        <v>Draft</v>
      </c>
      <c r="AI2175" s="1" t="str">
        <f>IFERROR(VLOOKUP(A2175,#REF!, 1, FALSE),"  ")</f>
        <v xml:space="preserve">  </v>
      </c>
    </row>
    <row r="2176" spans="1:35">
      <c r="A2176" t="s">
        <v>6301</v>
      </c>
      <c r="B2176" t="s">
        <v>6302</v>
      </c>
      <c r="C2176">
        <v>0</v>
      </c>
      <c r="D2176">
        <v>0</v>
      </c>
      <c r="E2176" t="s">
        <v>6297</v>
      </c>
      <c r="F2176" t="s">
        <v>34</v>
      </c>
      <c r="G2176" t="s">
        <v>6298</v>
      </c>
      <c r="H2176" t="s">
        <v>6299</v>
      </c>
      <c r="I2176" t="s">
        <v>6299</v>
      </c>
      <c r="J2176" t="s">
        <v>6299</v>
      </c>
      <c r="K2176" t="s">
        <v>6299</v>
      </c>
      <c r="L2176" t="s">
        <v>6297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65</v>
      </c>
      <c r="AC2176" t="s">
        <v>2874</v>
      </c>
      <c r="AD2176" t="s">
        <v>6300</v>
      </c>
      <c r="AE2176">
        <v>10.5</v>
      </c>
      <c r="AF2176">
        <v>831</v>
      </c>
      <c r="AG2176" t="str">
        <f>CONCATENATE(Table1[[#This Row],[item_code]],(".jpg"))</f>
        <v>GABI209.jpg</v>
      </c>
      <c r="AH2176" t="str">
        <f>IF(Table1[[#This Row],[DEPO. TOTAL DISPO]]&gt;2,"Publish","Draft")</f>
        <v>Draft</v>
      </c>
      <c r="AI2176" s="1" t="str">
        <f>IFERROR(VLOOKUP(A2176,#REF!, 1, FALSE),"  ")</f>
        <v xml:space="preserve">  </v>
      </c>
    </row>
    <row r="2177" spans="1:35">
      <c r="A2177" t="s">
        <v>6295</v>
      </c>
      <c r="B2177" t="s">
        <v>6296</v>
      </c>
      <c r="C2177">
        <v>0</v>
      </c>
      <c r="D2177">
        <v>0</v>
      </c>
      <c r="E2177" t="s">
        <v>6297</v>
      </c>
      <c r="F2177" t="s">
        <v>34</v>
      </c>
      <c r="G2177" t="s">
        <v>6298</v>
      </c>
      <c r="H2177" t="s">
        <v>6299</v>
      </c>
      <c r="I2177" t="s">
        <v>6299</v>
      </c>
      <c r="J2177" t="s">
        <v>6299</v>
      </c>
      <c r="K2177" t="s">
        <v>6299</v>
      </c>
      <c r="L2177" t="s">
        <v>6297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 t="s">
        <v>65</v>
      </c>
      <c r="AC2177" t="s">
        <v>2874</v>
      </c>
      <c r="AD2177" t="s">
        <v>6300</v>
      </c>
      <c r="AE2177">
        <v>10.5</v>
      </c>
      <c r="AF2177">
        <v>830</v>
      </c>
      <c r="AG2177" t="str">
        <f>CONCATENATE(Table1[[#This Row],[item_code]],(".jpg"))</f>
        <v>GABI200.jpg</v>
      </c>
      <c r="AH2177" t="str">
        <f>IF(Table1[[#This Row],[DEPO. TOTAL DISPO]]&gt;2,"Publish","Draft")</f>
        <v>Draft</v>
      </c>
      <c r="AI2177" s="1" t="str">
        <f>IFERROR(VLOOKUP(A2177,#REF!, 1, FALSE),"  ")</f>
        <v xml:space="preserve">  </v>
      </c>
    </row>
    <row r="2178" spans="1:35">
      <c r="A2178" t="s">
        <v>6259</v>
      </c>
      <c r="B2178" t="s">
        <v>6260</v>
      </c>
      <c r="C2178">
        <v>0</v>
      </c>
      <c r="D2178">
        <v>0</v>
      </c>
      <c r="E2178" t="s">
        <v>6261</v>
      </c>
      <c r="F2178" t="s">
        <v>6262</v>
      </c>
      <c r="G2178" t="s">
        <v>6263</v>
      </c>
      <c r="H2178" t="s">
        <v>6264</v>
      </c>
      <c r="I2178" t="s">
        <v>6264</v>
      </c>
      <c r="J2178" t="s">
        <v>6264</v>
      </c>
      <c r="K2178" t="s">
        <v>6264</v>
      </c>
      <c r="L2178" t="s">
        <v>6261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t="s">
        <v>65</v>
      </c>
      <c r="AC2178" t="s">
        <v>2874</v>
      </c>
      <c r="AD2178" t="s">
        <v>158</v>
      </c>
      <c r="AE2178">
        <v>10.5</v>
      </c>
      <c r="AF2178">
        <v>770</v>
      </c>
      <c r="AG2178" t="str">
        <f>CONCATENATE(Table1[[#This Row],[item_code]],(".jpg"))</f>
        <v>GABI04.jpg</v>
      </c>
      <c r="AH2178" t="str">
        <f>IF(Table1[[#This Row],[DEPO. TOTAL DISPO]]&gt;2,"Publish","Draft")</f>
        <v>Draft</v>
      </c>
      <c r="AI2178" s="1" t="str">
        <f>IFERROR(VLOOKUP(A2178,#REF!, 1, FALSE),"  ")</f>
        <v xml:space="preserve">  </v>
      </c>
    </row>
    <row r="2179" spans="1:35">
      <c r="A2179" t="s">
        <v>10106</v>
      </c>
      <c r="B2179" t="s">
        <v>10107</v>
      </c>
      <c r="C2179">
        <v>0</v>
      </c>
      <c r="D2179">
        <v>0</v>
      </c>
      <c r="E2179" t="s">
        <v>10108</v>
      </c>
      <c r="F2179" t="s">
        <v>34</v>
      </c>
      <c r="G2179" t="s">
        <v>10109</v>
      </c>
      <c r="H2179" t="s">
        <v>10110</v>
      </c>
      <c r="I2179" t="s">
        <v>10110</v>
      </c>
      <c r="J2179" t="s">
        <v>10110</v>
      </c>
      <c r="K2179" t="s">
        <v>10110</v>
      </c>
      <c r="L2179" t="s">
        <v>10108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95</v>
      </c>
      <c r="AC2179" t="s">
        <v>2012</v>
      </c>
      <c r="AD2179" t="s">
        <v>140</v>
      </c>
      <c r="AE2179">
        <v>21</v>
      </c>
      <c r="AF2179">
        <v>6377</v>
      </c>
      <c r="AG2179" t="str">
        <f>CONCATENATE(Table1[[#This Row],[item_code]],(".jpg"))</f>
        <v>FUSION.jpg</v>
      </c>
      <c r="AH2179" t="str">
        <f>IF(Table1[[#This Row],[DEPO. TOTAL DISPO]]&gt;2,"Publish","Draft")</f>
        <v>Draft</v>
      </c>
      <c r="AI2179" s="1" t="str">
        <f>IFERROR(VLOOKUP(A2179,#REF!, 1, FALSE),"  ")</f>
        <v xml:space="preserve">  </v>
      </c>
    </row>
    <row r="2180" spans="1:35">
      <c r="A2180" t="s">
        <v>6225</v>
      </c>
      <c r="B2180" t="s">
        <v>6226</v>
      </c>
      <c r="C2180">
        <v>0</v>
      </c>
      <c r="D2180">
        <v>0</v>
      </c>
      <c r="E2180" t="s">
        <v>6227</v>
      </c>
      <c r="F2180" t="s">
        <v>6228</v>
      </c>
      <c r="G2180" t="s">
        <v>6229</v>
      </c>
      <c r="H2180" t="s">
        <v>6230</v>
      </c>
      <c r="I2180" t="s">
        <v>6230</v>
      </c>
      <c r="J2180" t="s">
        <v>6230</v>
      </c>
      <c r="K2180" t="s">
        <v>6230</v>
      </c>
      <c r="L2180" t="s">
        <v>6227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 t="s">
        <v>131</v>
      </c>
      <c r="AC2180" t="s">
        <v>6231</v>
      </c>
      <c r="AD2180" t="s">
        <v>140</v>
      </c>
      <c r="AE2180">
        <v>21</v>
      </c>
      <c r="AF2180">
        <v>5167</v>
      </c>
      <c r="AG2180" t="str">
        <f>CONCATENATE(Table1[[#This Row],[item_code]],(".jpg"))</f>
        <v>FUN333.jpg</v>
      </c>
      <c r="AH2180" t="str">
        <f>IF(Table1[[#This Row],[DEPO. TOTAL DISPO]]&gt;2,"Publish","Draft")</f>
        <v>Draft</v>
      </c>
      <c r="AI2180" s="1" t="str">
        <f>IFERROR(VLOOKUP(A2180,#REF!, 1, FALSE),"  ")</f>
        <v xml:space="preserve">  </v>
      </c>
    </row>
    <row r="2181" spans="1:35">
      <c r="A2181" t="s">
        <v>6198</v>
      </c>
      <c r="B2181" t="s">
        <v>6199</v>
      </c>
      <c r="C2181">
        <v>0</v>
      </c>
      <c r="D2181">
        <v>0</v>
      </c>
      <c r="E2181" t="s">
        <v>6200</v>
      </c>
      <c r="F2181" t="s">
        <v>34</v>
      </c>
      <c r="G2181" t="s">
        <v>6201</v>
      </c>
      <c r="H2181" t="s">
        <v>6202</v>
      </c>
      <c r="I2181" t="s">
        <v>6202</v>
      </c>
      <c r="J2181" t="s">
        <v>6202</v>
      </c>
      <c r="K2181" t="s">
        <v>6202</v>
      </c>
      <c r="L2181" t="s">
        <v>6200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 t="s">
        <v>37</v>
      </c>
      <c r="AC2181" t="s">
        <v>704</v>
      </c>
      <c r="AD2181" t="s">
        <v>233</v>
      </c>
      <c r="AE2181">
        <v>21</v>
      </c>
      <c r="AF2181">
        <v>5142</v>
      </c>
      <c r="AG2181" t="str">
        <f>CONCATENATE(Table1[[#This Row],[item_code]],(".jpg"))</f>
        <v>FUN203.jpg</v>
      </c>
      <c r="AH2181" t="str">
        <f>IF(Table1[[#This Row],[DEPO. TOTAL DISPO]]&gt;2,"Publish","Draft")</f>
        <v>Draft</v>
      </c>
      <c r="AI2181" s="1" t="str">
        <f>IFERROR(VLOOKUP(A2181,#REF!, 1, FALSE),"  ")</f>
        <v xml:space="preserve">  </v>
      </c>
    </row>
    <row r="2182" spans="1:35">
      <c r="A2182" t="s">
        <v>6247</v>
      </c>
      <c r="B2182" t="s">
        <v>6248</v>
      </c>
      <c r="C2182">
        <v>0</v>
      </c>
      <c r="D2182">
        <v>0</v>
      </c>
      <c r="E2182" t="s">
        <v>6249</v>
      </c>
      <c r="F2182" t="s">
        <v>34</v>
      </c>
      <c r="G2182" t="s">
        <v>6250</v>
      </c>
      <c r="H2182" t="s">
        <v>1724</v>
      </c>
      <c r="I2182" t="s">
        <v>1724</v>
      </c>
      <c r="J2182" t="s">
        <v>1724</v>
      </c>
      <c r="K2182" t="s">
        <v>1724</v>
      </c>
      <c r="L2182" t="s">
        <v>6249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131</v>
      </c>
      <c r="AC2182" t="s">
        <v>6231</v>
      </c>
      <c r="AD2182" t="s">
        <v>974</v>
      </c>
      <c r="AE2182">
        <v>21</v>
      </c>
      <c r="AF2182">
        <v>5170</v>
      </c>
      <c r="AG2182" t="str">
        <f>CONCATENATE(Table1[[#This Row],[item_code]],(".jpg"))</f>
        <v>FUN120.jpg</v>
      </c>
      <c r="AH2182" t="str">
        <f>IF(Table1[[#This Row],[DEPO. TOTAL DISPO]]&gt;2,"Publish","Draft")</f>
        <v>Draft</v>
      </c>
      <c r="AI2182" s="1" t="str">
        <f>IFERROR(VLOOKUP(A2182,#REF!, 1, FALSE),"  ")</f>
        <v xml:space="preserve">  </v>
      </c>
    </row>
    <row r="2183" spans="1:35">
      <c r="A2183" t="s">
        <v>6096</v>
      </c>
      <c r="B2183" t="s">
        <v>6097</v>
      </c>
      <c r="C2183">
        <v>0</v>
      </c>
      <c r="D2183">
        <v>0</v>
      </c>
      <c r="E2183" t="s">
        <v>6098</v>
      </c>
      <c r="F2183" t="s">
        <v>34</v>
      </c>
      <c r="G2183" t="s">
        <v>84</v>
      </c>
      <c r="H2183" t="s">
        <v>6099</v>
      </c>
      <c r="I2183" t="s">
        <v>6099</v>
      </c>
      <c r="J2183" t="s">
        <v>6099</v>
      </c>
      <c r="K2183" t="s">
        <v>6099</v>
      </c>
      <c r="L2183" t="s">
        <v>6098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65</v>
      </c>
      <c r="AC2183" t="s">
        <v>2874</v>
      </c>
      <c r="AD2183" t="s">
        <v>6100</v>
      </c>
      <c r="AE2183">
        <v>21</v>
      </c>
      <c r="AF2183">
        <v>9054</v>
      </c>
      <c r="AG2183" t="str">
        <f>CONCATENATE(Table1[[#This Row],[item_code]],(".jpg"))</f>
        <v>FUE9663.jpg</v>
      </c>
      <c r="AH2183" t="str">
        <f>IF(Table1[[#This Row],[DEPO. TOTAL DISPO]]&gt;2,"Publish","Draft")</f>
        <v>Draft</v>
      </c>
      <c r="AI2183" s="1" t="str">
        <f>IFERROR(VLOOKUP(A2183,#REF!, 1, FALSE),"  ")</f>
        <v xml:space="preserve">  </v>
      </c>
    </row>
    <row r="2184" spans="1:35">
      <c r="A2184" t="s">
        <v>6101</v>
      </c>
      <c r="B2184" t="s">
        <v>6102</v>
      </c>
      <c r="C2184">
        <v>0</v>
      </c>
      <c r="D2184">
        <v>0</v>
      </c>
      <c r="E2184" t="s">
        <v>6103</v>
      </c>
      <c r="F2184" t="s">
        <v>34</v>
      </c>
      <c r="G2184" t="s">
        <v>84</v>
      </c>
      <c r="H2184" t="s">
        <v>6104</v>
      </c>
      <c r="I2184" t="s">
        <v>6104</v>
      </c>
      <c r="J2184" t="s">
        <v>6104</v>
      </c>
      <c r="K2184" t="s">
        <v>6104</v>
      </c>
      <c r="L2184" t="s">
        <v>6103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 t="s">
        <v>65</v>
      </c>
      <c r="AC2184" t="s">
        <v>2874</v>
      </c>
      <c r="AD2184" t="s">
        <v>6100</v>
      </c>
      <c r="AE2184">
        <v>21</v>
      </c>
      <c r="AF2184">
        <v>9055</v>
      </c>
      <c r="AG2184" t="str">
        <f>CONCATENATE(Table1[[#This Row],[item_code]],(".jpg"))</f>
        <v>FUE9627.jpg</v>
      </c>
      <c r="AH2184" t="str">
        <f>IF(Table1[[#This Row],[DEPO. TOTAL DISPO]]&gt;2,"Publish","Draft")</f>
        <v>Draft</v>
      </c>
      <c r="AI2184" s="1" t="str">
        <f>IFERROR(VLOOKUP(A2184,#REF!, 1, FALSE),"  ")</f>
        <v xml:space="preserve">  </v>
      </c>
    </row>
    <row r="2185" spans="1:35">
      <c r="A2185" t="s">
        <v>6177</v>
      </c>
      <c r="B2185" t="s">
        <v>6178</v>
      </c>
      <c r="C2185">
        <v>0</v>
      </c>
      <c r="D2185">
        <v>0</v>
      </c>
      <c r="E2185" t="s">
        <v>6179</v>
      </c>
      <c r="F2185" t="s">
        <v>71</v>
      </c>
      <c r="G2185" t="s">
        <v>6180</v>
      </c>
      <c r="H2185" t="s">
        <v>6181</v>
      </c>
      <c r="I2185" t="s">
        <v>6181</v>
      </c>
      <c r="J2185" t="s">
        <v>6181</v>
      </c>
      <c r="K2185" t="s">
        <v>6181</v>
      </c>
      <c r="L2185" t="s">
        <v>6179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s">
        <v>65</v>
      </c>
      <c r="AC2185" t="s">
        <v>2999</v>
      </c>
      <c r="AD2185" t="s">
        <v>6182</v>
      </c>
      <c r="AE2185">
        <v>21</v>
      </c>
      <c r="AF2185">
        <v>8396</v>
      </c>
      <c r="AG2185" t="str">
        <f>CONCATENATE(Table1[[#This Row],[item_code]],(".jpg"))</f>
        <v>FUE89.jpg</v>
      </c>
      <c r="AH2185" t="str">
        <f>IF(Table1[[#This Row],[DEPO. TOTAL DISPO]]&gt;2,"Publish","Draft")</f>
        <v>Draft</v>
      </c>
      <c r="AI2185" s="1" t="str">
        <f>IFERROR(VLOOKUP(A2185,#REF!, 1, FALSE),"  ")</f>
        <v xml:space="preserve">  </v>
      </c>
    </row>
    <row r="2186" spans="1:35">
      <c r="A2186" t="s">
        <v>6120</v>
      </c>
      <c r="B2186" t="s">
        <v>6121</v>
      </c>
      <c r="C2186">
        <v>0</v>
      </c>
      <c r="D2186">
        <v>0</v>
      </c>
      <c r="E2186" t="s">
        <v>6122</v>
      </c>
      <c r="F2186" t="s">
        <v>6123</v>
      </c>
      <c r="G2186" t="s">
        <v>998</v>
      </c>
      <c r="H2186" t="s">
        <v>6124</v>
      </c>
      <c r="I2186" t="s">
        <v>6124</v>
      </c>
      <c r="J2186" t="s">
        <v>6124</v>
      </c>
      <c r="K2186" t="s">
        <v>6124</v>
      </c>
      <c r="L2186" t="s">
        <v>6122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65</v>
      </c>
      <c r="AC2186" t="s">
        <v>2874</v>
      </c>
      <c r="AD2186" t="s">
        <v>974</v>
      </c>
      <c r="AE2186">
        <v>21</v>
      </c>
      <c r="AF2186">
        <v>4985</v>
      </c>
      <c r="AG2186" t="str">
        <f>CONCATENATE(Table1[[#This Row],[item_code]],(".jpg"))</f>
        <v>FUE801.jpg</v>
      </c>
      <c r="AH2186" t="str">
        <f>IF(Table1[[#This Row],[DEPO. TOTAL DISPO]]&gt;2,"Publish","Draft")</f>
        <v>Draft</v>
      </c>
      <c r="AI2186" s="1" t="str">
        <f>IFERROR(VLOOKUP(A2186,#REF!, 1, FALSE),"  ")</f>
        <v xml:space="preserve">  </v>
      </c>
    </row>
    <row r="2187" spans="1:35">
      <c r="A2187" t="s">
        <v>6136</v>
      </c>
      <c r="B2187" t="s">
        <v>6137</v>
      </c>
      <c r="C2187">
        <v>0</v>
      </c>
      <c r="D2187">
        <v>0</v>
      </c>
      <c r="E2187" t="s">
        <v>6138</v>
      </c>
      <c r="F2187" t="s">
        <v>71</v>
      </c>
      <c r="G2187" t="s">
        <v>6139</v>
      </c>
      <c r="H2187" t="s">
        <v>6140</v>
      </c>
      <c r="I2187" t="s">
        <v>6140</v>
      </c>
      <c r="J2187" t="s">
        <v>6140</v>
      </c>
      <c r="K2187" t="s">
        <v>6140</v>
      </c>
      <c r="L2187" t="s">
        <v>6138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s">
        <v>65</v>
      </c>
      <c r="AC2187" t="s">
        <v>2874</v>
      </c>
      <c r="AD2187" t="s">
        <v>233</v>
      </c>
      <c r="AE2187">
        <v>21</v>
      </c>
      <c r="AF2187">
        <v>4990</v>
      </c>
      <c r="AG2187" t="str">
        <f>CONCATENATE(Table1[[#This Row],[item_code]],(".jpg"))</f>
        <v>FUE800.jpg</v>
      </c>
      <c r="AH2187" t="str">
        <f>IF(Table1[[#This Row],[DEPO. TOTAL DISPO]]&gt;2,"Publish","Draft")</f>
        <v>Draft</v>
      </c>
      <c r="AI2187" s="1" t="str">
        <f>IFERROR(VLOOKUP(A2187,#REF!, 1, FALSE),"  ")</f>
        <v xml:space="preserve">  </v>
      </c>
    </row>
    <row r="2188" spans="1:35">
      <c r="A2188" t="s">
        <v>6130</v>
      </c>
      <c r="B2188" t="s">
        <v>6131</v>
      </c>
      <c r="C2188">
        <v>0</v>
      </c>
      <c r="D2188">
        <v>0</v>
      </c>
      <c r="E2188" t="s">
        <v>6132</v>
      </c>
      <c r="F2188" t="s">
        <v>6133</v>
      </c>
      <c r="G2188" t="s">
        <v>6134</v>
      </c>
      <c r="H2188" t="s">
        <v>6135</v>
      </c>
      <c r="I2188" t="s">
        <v>6135</v>
      </c>
      <c r="J2188" t="s">
        <v>6135</v>
      </c>
      <c r="K2188" t="s">
        <v>6135</v>
      </c>
      <c r="L2188" t="s">
        <v>6132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t="s">
        <v>65</v>
      </c>
      <c r="AC2188" t="s">
        <v>2874</v>
      </c>
      <c r="AD2188" t="s">
        <v>974</v>
      </c>
      <c r="AE2188">
        <v>21</v>
      </c>
      <c r="AF2188">
        <v>4989</v>
      </c>
      <c r="AG2188" t="str">
        <f>CONCATENATE(Table1[[#This Row],[item_code]],(".jpg"))</f>
        <v>FUE750.jpg</v>
      </c>
      <c r="AH2188" t="str">
        <f>IF(Table1[[#This Row],[DEPO. TOTAL DISPO]]&gt;2,"Publish","Draft")</f>
        <v>Draft</v>
      </c>
      <c r="AI2188" s="1" t="str">
        <f>IFERROR(VLOOKUP(A2188,#REF!, 1, FALSE),"  ")</f>
        <v xml:space="preserve">  </v>
      </c>
    </row>
    <row r="2189" spans="1:35">
      <c r="A2189" t="s">
        <v>6087</v>
      </c>
      <c r="B2189" t="s">
        <v>6088</v>
      </c>
      <c r="C2189">
        <v>0</v>
      </c>
      <c r="D2189">
        <v>0</v>
      </c>
      <c r="E2189" t="s">
        <v>6089</v>
      </c>
      <c r="F2189" t="s">
        <v>34</v>
      </c>
      <c r="G2189" t="s">
        <v>1411</v>
      </c>
      <c r="H2189" t="s">
        <v>6090</v>
      </c>
      <c r="I2189" t="s">
        <v>6090</v>
      </c>
      <c r="J2189" t="s">
        <v>6090</v>
      </c>
      <c r="K2189" t="s">
        <v>6090</v>
      </c>
      <c r="L2189" t="s">
        <v>6089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65</v>
      </c>
      <c r="AC2189" t="s">
        <v>704</v>
      </c>
      <c r="AD2189" t="s">
        <v>233</v>
      </c>
      <c r="AE2189">
        <v>21</v>
      </c>
      <c r="AF2189">
        <v>4964</v>
      </c>
      <c r="AG2189" t="str">
        <f>CONCATENATE(Table1[[#This Row],[item_code]],(".jpg"))</f>
        <v>FUE62.jpg</v>
      </c>
      <c r="AH2189" t="str">
        <f>IF(Table1[[#This Row],[DEPO. TOTAL DISPO]]&gt;2,"Publish","Draft")</f>
        <v>Draft</v>
      </c>
      <c r="AI2189" s="1" t="str">
        <f>IFERROR(VLOOKUP(A2189,#REF!, 1, FALSE),"  ")</f>
        <v xml:space="preserve">  </v>
      </c>
    </row>
    <row r="2190" spans="1:35">
      <c r="A2190" t="s">
        <v>6033</v>
      </c>
      <c r="B2190" t="s">
        <v>6034</v>
      </c>
      <c r="C2190">
        <v>0</v>
      </c>
      <c r="D2190">
        <v>0</v>
      </c>
      <c r="E2190" t="s">
        <v>6035</v>
      </c>
      <c r="F2190" t="s">
        <v>71</v>
      </c>
      <c r="G2190" t="s">
        <v>1819</v>
      </c>
      <c r="H2190" t="s">
        <v>6036</v>
      </c>
      <c r="I2190" t="s">
        <v>6036</v>
      </c>
      <c r="J2190" t="s">
        <v>6036</v>
      </c>
      <c r="K2190" t="s">
        <v>6036</v>
      </c>
      <c r="L2190" t="s">
        <v>6035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65</v>
      </c>
      <c r="AC2190" t="s">
        <v>704</v>
      </c>
      <c r="AD2190" t="s">
        <v>233</v>
      </c>
      <c r="AE2190">
        <v>21</v>
      </c>
      <c r="AF2190">
        <v>4946</v>
      </c>
      <c r="AG2190" t="str">
        <f>CONCATENATE(Table1[[#This Row],[item_code]],(".jpg"))</f>
        <v>FUE61.jpg</v>
      </c>
      <c r="AH2190" t="str">
        <f>IF(Table1[[#This Row],[DEPO. TOTAL DISPO]]&gt;2,"Publish","Draft")</f>
        <v>Draft</v>
      </c>
      <c r="AI2190" s="1" t="str">
        <f>IFERROR(VLOOKUP(A2190,#REF!, 1, FALSE),"  ")</f>
        <v xml:space="preserve">  </v>
      </c>
    </row>
    <row r="2191" spans="1:35">
      <c r="A2191" t="s">
        <v>6073</v>
      </c>
      <c r="B2191" t="s">
        <v>6074</v>
      </c>
      <c r="C2191">
        <v>0</v>
      </c>
      <c r="D2191">
        <v>0</v>
      </c>
      <c r="E2191" t="s">
        <v>6075</v>
      </c>
      <c r="F2191" t="s">
        <v>6076</v>
      </c>
      <c r="G2191" t="s">
        <v>3473</v>
      </c>
      <c r="H2191" t="s">
        <v>6077</v>
      </c>
      <c r="I2191" t="s">
        <v>6077</v>
      </c>
      <c r="J2191" t="s">
        <v>6077</v>
      </c>
      <c r="K2191" t="s">
        <v>6077</v>
      </c>
      <c r="L2191" t="s">
        <v>6075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t="s">
        <v>65</v>
      </c>
      <c r="AC2191" t="s">
        <v>2874</v>
      </c>
      <c r="AD2191" t="s">
        <v>5012</v>
      </c>
      <c r="AE2191">
        <v>21</v>
      </c>
      <c r="AF2191">
        <v>4961</v>
      </c>
      <c r="AG2191" t="str">
        <f>CONCATENATE(Table1[[#This Row],[item_code]],(".jpg"))</f>
        <v>FUE59.jpg</v>
      </c>
      <c r="AH2191" t="str">
        <f>IF(Table1[[#This Row],[DEPO. TOTAL DISPO]]&gt;2,"Publish","Draft")</f>
        <v>Draft</v>
      </c>
      <c r="AI2191" s="1" t="str">
        <f>IFERROR(VLOOKUP(A2191,#REF!, 1, FALSE),"  ")</f>
        <v xml:space="preserve">  </v>
      </c>
    </row>
    <row r="2192" spans="1:35">
      <c r="A2192" t="s">
        <v>6125</v>
      </c>
      <c r="B2192" t="s">
        <v>6126</v>
      </c>
      <c r="C2192">
        <v>0</v>
      </c>
      <c r="D2192">
        <v>0</v>
      </c>
      <c r="E2192" t="s">
        <v>6127</v>
      </c>
      <c r="F2192" t="s">
        <v>6128</v>
      </c>
      <c r="G2192" t="s">
        <v>5604</v>
      </c>
      <c r="H2192" t="s">
        <v>6129</v>
      </c>
      <c r="I2192" t="s">
        <v>6129</v>
      </c>
      <c r="J2192" t="s">
        <v>6129</v>
      </c>
      <c r="K2192" t="s">
        <v>6129</v>
      </c>
      <c r="L2192" t="s">
        <v>6127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65</v>
      </c>
      <c r="AC2192" t="s">
        <v>2874</v>
      </c>
      <c r="AD2192" t="s">
        <v>233</v>
      </c>
      <c r="AE2192">
        <v>21</v>
      </c>
      <c r="AF2192">
        <v>4988</v>
      </c>
      <c r="AG2192" t="str">
        <f>CONCATENATE(Table1[[#This Row],[item_code]],(".jpg"))</f>
        <v>FUE56.jpg</v>
      </c>
      <c r="AH2192" t="str">
        <f>IF(Table1[[#This Row],[DEPO. TOTAL DISPO]]&gt;2,"Publish","Draft")</f>
        <v>Draft</v>
      </c>
      <c r="AI2192" s="1" t="str">
        <f>IFERROR(VLOOKUP(A2192,#REF!, 1, FALSE),"  ")</f>
        <v xml:space="preserve">  </v>
      </c>
    </row>
    <row r="2193" spans="1:35">
      <c r="A2193" t="s">
        <v>6078</v>
      </c>
      <c r="B2193" t="s">
        <v>6079</v>
      </c>
      <c r="C2193">
        <v>0</v>
      </c>
      <c r="D2193">
        <v>0</v>
      </c>
      <c r="E2193" t="s">
        <v>6080</v>
      </c>
      <c r="F2193" t="s">
        <v>71</v>
      </c>
      <c r="G2193" t="s">
        <v>84</v>
      </c>
      <c r="H2193" t="s">
        <v>6081</v>
      </c>
      <c r="I2193" t="s">
        <v>6081</v>
      </c>
      <c r="J2193" t="s">
        <v>6081</v>
      </c>
      <c r="K2193" t="s">
        <v>6081</v>
      </c>
      <c r="L2193" t="s">
        <v>6080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s">
        <v>65</v>
      </c>
      <c r="AC2193" t="s">
        <v>2874</v>
      </c>
      <c r="AD2193" t="s">
        <v>5615</v>
      </c>
      <c r="AE2193">
        <v>21</v>
      </c>
      <c r="AF2193">
        <v>5277</v>
      </c>
      <c r="AG2193" t="str">
        <f>CONCATENATE(Table1[[#This Row],[item_code]],(".jpg"))</f>
        <v>FUE51.jpg</v>
      </c>
      <c r="AH2193" t="str">
        <f>IF(Table1[[#This Row],[DEPO. TOTAL DISPO]]&gt;2,"Publish","Draft")</f>
        <v>Draft</v>
      </c>
      <c r="AI2193" s="1" t="str">
        <f>IFERROR(VLOOKUP(A2193,#REF!, 1, FALSE),"  ")</f>
        <v xml:space="preserve">  </v>
      </c>
    </row>
    <row r="2194" spans="1:35">
      <c r="A2194" t="s">
        <v>6053</v>
      </c>
      <c r="B2194" t="s">
        <v>6054</v>
      </c>
      <c r="C2194">
        <v>0</v>
      </c>
      <c r="D2194">
        <v>0</v>
      </c>
      <c r="E2194" t="s">
        <v>6055</v>
      </c>
      <c r="F2194" t="s">
        <v>34</v>
      </c>
      <c r="G2194" t="s">
        <v>6056</v>
      </c>
      <c r="H2194" t="s">
        <v>6057</v>
      </c>
      <c r="I2194" t="s">
        <v>6057</v>
      </c>
      <c r="J2194" t="s">
        <v>6057</v>
      </c>
      <c r="K2194" t="s">
        <v>6057</v>
      </c>
      <c r="L2194" t="s">
        <v>6055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 t="s">
        <v>65</v>
      </c>
      <c r="AC2194" t="s">
        <v>2874</v>
      </c>
      <c r="AD2194" t="s">
        <v>6058</v>
      </c>
      <c r="AE2194">
        <v>21</v>
      </c>
      <c r="AF2194">
        <v>4958</v>
      </c>
      <c r="AG2194" t="str">
        <f>CONCATENATE(Table1[[#This Row],[item_code]],(".jpg"))</f>
        <v>FUE43.jpg</v>
      </c>
      <c r="AH2194" t="str">
        <f>IF(Table1[[#This Row],[DEPO. TOTAL DISPO]]&gt;2,"Publish","Draft")</f>
        <v>Draft</v>
      </c>
      <c r="AI2194" s="1" t="str">
        <f>IFERROR(VLOOKUP(A2194,#REF!, 1, FALSE),"  ")</f>
        <v xml:space="preserve">  </v>
      </c>
    </row>
    <row r="2195" spans="1:35">
      <c r="A2195" t="s">
        <v>6105</v>
      </c>
      <c r="B2195" t="s">
        <v>6106</v>
      </c>
      <c r="C2195">
        <v>0</v>
      </c>
      <c r="D2195">
        <v>0</v>
      </c>
      <c r="E2195" t="s">
        <v>6107</v>
      </c>
      <c r="F2195" t="s">
        <v>34</v>
      </c>
      <c r="G2195" t="s">
        <v>84</v>
      </c>
      <c r="H2195" t="s">
        <v>6108</v>
      </c>
      <c r="I2195" t="s">
        <v>6108</v>
      </c>
      <c r="J2195" t="s">
        <v>6108</v>
      </c>
      <c r="K2195" t="s">
        <v>6108</v>
      </c>
      <c r="L2195" t="s">
        <v>6107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s">
        <v>65</v>
      </c>
      <c r="AC2195" t="s">
        <v>2874</v>
      </c>
      <c r="AD2195" t="s">
        <v>6100</v>
      </c>
      <c r="AE2195">
        <v>21</v>
      </c>
      <c r="AF2195">
        <v>8963</v>
      </c>
      <c r="AG2195" t="str">
        <f>CONCATENATE(Table1[[#This Row],[item_code]],(".jpg"))</f>
        <v>FUE4273.jpg</v>
      </c>
      <c r="AH2195" t="str">
        <f>IF(Table1[[#This Row],[DEPO. TOTAL DISPO]]&gt;2,"Publish","Draft")</f>
        <v>Draft</v>
      </c>
      <c r="AI2195" s="1" t="str">
        <f>IFERROR(VLOOKUP(A2195,#REF!, 1, FALSE),"  ")</f>
        <v xml:space="preserve">  </v>
      </c>
    </row>
    <row r="2196" spans="1:35">
      <c r="A2196" t="s">
        <v>6151</v>
      </c>
      <c r="B2196" t="s">
        <v>6152</v>
      </c>
      <c r="C2196">
        <v>0</v>
      </c>
      <c r="D2196">
        <v>0</v>
      </c>
      <c r="E2196" t="s">
        <v>6153</v>
      </c>
      <c r="F2196" t="s">
        <v>34</v>
      </c>
      <c r="G2196" t="s">
        <v>84</v>
      </c>
      <c r="H2196" t="s">
        <v>6154</v>
      </c>
      <c r="I2196" t="s">
        <v>6154</v>
      </c>
      <c r="J2196" t="s">
        <v>6154</v>
      </c>
      <c r="K2196" t="s">
        <v>6154</v>
      </c>
      <c r="L2196" t="s">
        <v>6153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s">
        <v>65</v>
      </c>
      <c r="AC2196" t="s">
        <v>2874</v>
      </c>
      <c r="AD2196" t="s">
        <v>6114</v>
      </c>
      <c r="AE2196">
        <v>21</v>
      </c>
      <c r="AF2196">
        <v>5004</v>
      </c>
      <c r="AG2196" t="str">
        <f>CONCATENATE(Table1[[#This Row],[item_code]],(".jpg"))</f>
        <v>FUE40.jpg</v>
      </c>
      <c r="AH2196" t="str">
        <f>IF(Table1[[#This Row],[DEPO. TOTAL DISPO]]&gt;2,"Publish","Draft")</f>
        <v>Draft</v>
      </c>
      <c r="AI2196" s="1" t="str">
        <f>IFERROR(VLOOKUP(A2196,#REF!, 1, FALSE),"  ")</f>
        <v xml:space="preserve">  </v>
      </c>
    </row>
    <row r="2197" spans="1:35">
      <c r="A2197" t="s">
        <v>3384</v>
      </c>
      <c r="B2197" t="s">
        <v>3385</v>
      </c>
      <c r="C2197">
        <v>0</v>
      </c>
      <c r="D2197">
        <v>0</v>
      </c>
      <c r="E2197" t="s">
        <v>3386</v>
      </c>
      <c r="F2197" t="s">
        <v>34</v>
      </c>
      <c r="G2197" t="s">
        <v>3387</v>
      </c>
      <c r="H2197" t="s">
        <v>3388</v>
      </c>
      <c r="I2197" t="s">
        <v>3388</v>
      </c>
      <c r="J2197" t="s">
        <v>3388</v>
      </c>
      <c r="K2197" t="s">
        <v>3388</v>
      </c>
      <c r="L2197" t="s">
        <v>3386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 t="s">
        <v>131</v>
      </c>
      <c r="AC2197" t="s">
        <v>2107</v>
      </c>
      <c r="AD2197" t="s">
        <v>140</v>
      </c>
      <c r="AE2197">
        <v>21</v>
      </c>
      <c r="AF2197">
        <v>4059</v>
      </c>
      <c r="AG2197" t="str">
        <f>CONCATENATE(Table1[[#This Row],[item_code]],(".jpg"))</f>
        <v>FUE27.jpg</v>
      </c>
      <c r="AH2197" t="str">
        <f>IF(Table1[[#This Row],[DEPO. TOTAL DISPO]]&gt;2,"Publish","Draft")</f>
        <v>Draft</v>
      </c>
      <c r="AI2197" s="1" t="str">
        <f>IFERROR(VLOOKUP(A2197,#REF!, 1, FALSE),"  ")</f>
        <v xml:space="preserve">  </v>
      </c>
    </row>
    <row r="2198" spans="1:35">
      <c r="A2198" t="s">
        <v>6160</v>
      </c>
      <c r="B2198" t="s">
        <v>6161</v>
      </c>
      <c r="C2198">
        <v>0</v>
      </c>
      <c r="D2198">
        <v>0</v>
      </c>
      <c r="E2198" t="s">
        <v>6162</v>
      </c>
      <c r="F2198" t="s">
        <v>71</v>
      </c>
      <c r="G2198" t="s">
        <v>84</v>
      </c>
      <c r="H2198" t="s">
        <v>6163</v>
      </c>
      <c r="I2198" t="s">
        <v>6163</v>
      </c>
      <c r="J2198" t="s">
        <v>6163</v>
      </c>
      <c r="K2198" t="s">
        <v>6163</v>
      </c>
      <c r="L2198" t="s">
        <v>6162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 t="s">
        <v>65</v>
      </c>
      <c r="AC2198" t="s">
        <v>2874</v>
      </c>
      <c r="AD2198" t="s">
        <v>6159</v>
      </c>
      <c r="AE2198">
        <v>21</v>
      </c>
      <c r="AF2198">
        <v>8577</v>
      </c>
      <c r="AG2198" t="str">
        <f>CONCATENATE(Table1[[#This Row],[item_code]],(".jpg"))</f>
        <v>FUE2431.jpg</v>
      </c>
      <c r="AH2198" t="str">
        <f>IF(Table1[[#This Row],[DEPO. TOTAL DISPO]]&gt;2,"Publish","Draft")</f>
        <v>Draft</v>
      </c>
      <c r="AI2198" s="1" t="str">
        <f>IFERROR(VLOOKUP(A2198,#REF!, 1, FALSE),"  ")</f>
        <v xml:space="preserve">  </v>
      </c>
    </row>
    <row r="2199" spans="1:35">
      <c r="A2199" t="s">
        <v>6155</v>
      </c>
      <c r="B2199" t="s">
        <v>6156</v>
      </c>
      <c r="C2199">
        <v>0</v>
      </c>
      <c r="D2199">
        <v>0</v>
      </c>
      <c r="E2199" t="s">
        <v>6157</v>
      </c>
      <c r="F2199" t="s">
        <v>34</v>
      </c>
      <c r="G2199" t="s">
        <v>84</v>
      </c>
      <c r="H2199" t="s">
        <v>6158</v>
      </c>
      <c r="I2199" t="s">
        <v>6158</v>
      </c>
      <c r="J2199" t="s">
        <v>6158</v>
      </c>
      <c r="K2199" t="s">
        <v>6158</v>
      </c>
      <c r="L2199" t="s">
        <v>6157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t="s">
        <v>65</v>
      </c>
      <c r="AC2199" t="s">
        <v>2874</v>
      </c>
      <c r="AD2199" t="s">
        <v>6159</v>
      </c>
      <c r="AE2199">
        <v>21</v>
      </c>
      <c r="AF2199">
        <v>8964</v>
      </c>
      <c r="AG2199" t="str">
        <f>CONCATENATE(Table1[[#This Row],[item_code]],(".jpg"))</f>
        <v>FUE2424.jpg</v>
      </c>
      <c r="AH2199" t="str">
        <f>IF(Table1[[#This Row],[DEPO. TOTAL DISPO]]&gt;2,"Publish","Draft")</f>
        <v>Draft</v>
      </c>
      <c r="AI2199" s="1" t="str">
        <f>IFERROR(VLOOKUP(A2199,#REF!, 1, FALSE),"  ")</f>
        <v xml:space="preserve">  </v>
      </c>
    </row>
    <row r="2200" spans="1:35">
      <c r="A2200" t="s">
        <v>6069</v>
      </c>
      <c r="B2200" t="s">
        <v>6070</v>
      </c>
      <c r="C2200">
        <v>0</v>
      </c>
      <c r="D2200">
        <v>0</v>
      </c>
      <c r="E2200" t="s">
        <v>6071</v>
      </c>
      <c r="F2200" t="s">
        <v>71</v>
      </c>
      <c r="G2200" t="s">
        <v>84</v>
      </c>
      <c r="H2200" t="s">
        <v>6072</v>
      </c>
      <c r="I2200" t="s">
        <v>6072</v>
      </c>
      <c r="J2200" t="s">
        <v>6072</v>
      </c>
      <c r="K2200" t="s">
        <v>6072</v>
      </c>
      <c r="L2200" t="s">
        <v>6071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t="s">
        <v>65</v>
      </c>
      <c r="AC2200" t="s">
        <v>2874</v>
      </c>
      <c r="AD2200" t="s">
        <v>5615</v>
      </c>
      <c r="AE2200">
        <v>21</v>
      </c>
      <c r="AF2200">
        <v>8576</v>
      </c>
      <c r="AG2200" t="str">
        <f>CONCATENATE(Table1[[#This Row],[item_code]],(".jpg"))</f>
        <v>FUE1773.jpg</v>
      </c>
      <c r="AH2200" t="str">
        <f>IF(Table1[[#This Row],[DEPO. TOTAL DISPO]]&gt;2,"Publish","Draft")</f>
        <v>Draft</v>
      </c>
      <c r="AI2200" s="1" t="str">
        <f>IFERROR(VLOOKUP(A2200,#REF!, 1, FALSE),"  ")</f>
        <v xml:space="preserve">  </v>
      </c>
    </row>
    <row r="2201" spans="1:35">
      <c r="A2201" t="s">
        <v>6059</v>
      </c>
      <c r="B2201" t="s">
        <v>6060</v>
      </c>
      <c r="C2201">
        <v>0</v>
      </c>
      <c r="D2201">
        <v>0</v>
      </c>
      <c r="E2201" t="s">
        <v>6061</v>
      </c>
      <c r="F2201" t="s">
        <v>34</v>
      </c>
      <c r="G2201" t="s">
        <v>6062</v>
      </c>
      <c r="H2201" t="s">
        <v>6063</v>
      </c>
      <c r="I2201" t="s">
        <v>6063</v>
      </c>
      <c r="J2201" t="s">
        <v>6063</v>
      </c>
      <c r="K2201" t="s">
        <v>6063</v>
      </c>
      <c r="L2201" t="s">
        <v>6061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65</v>
      </c>
      <c r="AC2201" t="s">
        <v>2874</v>
      </c>
      <c r="AD2201" t="s">
        <v>5615</v>
      </c>
      <c r="AE2201">
        <v>21</v>
      </c>
      <c r="AF2201">
        <v>8575</v>
      </c>
      <c r="AG2201" t="str">
        <f>CONCATENATE(Table1[[#This Row],[item_code]],(".jpg"))</f>
        <v>FUE1698.jpg</v>
      </c>
      <c r="AH2201" t="str">
        <f>IF(Table1[[#This Row],[DEPO. TOTAL DISPO]]&gt;2,"Publish","Draft")</f>
        <v>Draft</v>
      </c>
      <c r="AI2201" s="1" t="str">
        <f>IFERROR(VLOOKUP(A2201,#REF!, 1, FALSE),"  ")</f>
        <v xml:space="preserve">  </v>
      </c>
    </row>
    <row r="2202" spans="1:35">
      <c r="A2202" t="s">
        <v>6064</v>
      </c>
      <c r="B2202" t="s">
        <v>6065</v>
      </c>
      <c r="C2202">
        <v>0</v>
      </c>
      <c r="D2202">
        <v>0</v>
      </c>
      <c r="E2202" t="s">
        <v>6066</v>
      </c>
      <c r="F2202" t="s">
        <v>34</v>
      </c>
      <c r="G2202" t="s">
        <v>6067</v>
      </c>
      <c r="H2202" t="s">
        <v>6068</v>
      </c>
      <c r="I2202" t="s">
        <v>6068</v>
      </c>
      <c r="J2202" t="s">
        <v>6068</v>
      </c>
      <c r="K2202" t="s">
        <v>6068</v>
      </c>
      <c r="L2202" t="s">
        <v>6066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t="s">
        <v>65</v>
      </c>
      <c r="AC2202" t="s">
        <v>2874</v>
      </c>
      <c r="AD2202" t="s">
        <v>5615</v>
      </c>
      <c r="AE2202">
        <v>21</v>
      </c>
      <c r="AF2202">
        <v>9304</v>
      </c>
      <c r="AG2202" t="str">
        <f>CONCATENATE(Table1[[#This Row],[item_code]],(".jpg"))</f>
        <v>FUE1575.jpg</v>
      </c>
      <c r="AH2202" t="str">
        <f>IF(Table1[[#This Row],[DEPO. TOTAL DISPO]]&gt;2,"Publish","Draft")</f>
        <v>Draft</v>
      </c>
      <c r="AI2202" s="1" t="str">
        <f>IFERROR(VLOOKUP(A2202,#REF!, 1, FALSE),"  ")</f>
        <v xml:space="preserve">  </v>
      </c>
    </row>
    <row r="2203" spans="1:35">
      <c r="A2203" t="s">
        <v>6169</v>
      </c>
      <c r="B2203" t="s">
        <v>6170</v>
      </c>
      <c r="C2203">
        <v>0</v>
      </c>
      <c r="D2203">
        <v>0</v>
      </c>
      <c r="E2203" t="s">
        <v>5224</v>
      </c>
      <c r="F2203" t="s">
        <v>6171</v>
      </c>
      <c r="G2203" t="s">
        <v>6172</v>
      </c>
      <c r="H2203" t="s">
        <v>5226</v>
      </c>
      <c r="I2203" t="s">
        <v>5226</v>
      </c>
      <c r="J2203" t="s">
        <v>5226</v>
      </c>
      <c r="K2203" t="s">
        <v>5226</v>
      </c>
      <c r="L2203" t="s">
        <v>5224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t="s">
        <v>65</v>
      </c>
      <c r="AC2203" t="s">
        <v>2874</v>
      </c>
      <c r="AD2203" t="s">
        <v>233</v>
      </c>
      <c r="AE2203">
        <v>21</v>
      </c>
      <c r="AF2203">
        <v>5020</v>
      </c>
      <c r="AG2203" t="str">
        <f>CONCATENATE(Table1[[#This Row],[item_code]],(".jpg"))</f>
        <v>FUE13.jpg</v>
      </c>
      <c r="AH2203" t="str">
        <f>IF(Table1[[#This Row],[DEPO. TOTAL DISPO]]&gt;2,"Publish","Draft")</f>
        <v>Draft</v>
      </c>
      <c r="AI2203" s="1" t="str">
        <f>IFERROR(VLOOKUP(A2203,#REF!, 1, FALSE),"  ")</f>
        <v xml:space="preserve">  </v>
      </c>
    </row>
    <row r="2204" spans="1:35">
      <c r="A2204" t="s">
        <v>6164</v>
      </c>
      <c r="B2204" t="s">
        <v>6165</v>
      </c>
      <c r="C2204">
        <v>0</v>
      </c>
      <c r="D2204">
        <v>0</v>
      </c>
      <c r="E2204" t="s">
        <v>6166</v>
      </c>
      <c r="F2204" t="s">
        <v>6167</v>
      </c>
      <c r="G2204" t="s">
        <v>1233</v>
      </c>
      <c r="H2204" t="s">
        <v>6168</v>
      </c>
      <c r="I2204" t="s">
        <v>6168</v>
      </c>
      <c r="J2204" t="s">
        <v>6168</v>
      </c>
      <c r="K2204" t="s">
        <v>6168</v>
      </c>
      <c r="L2204" t="s">
        <v>6166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t="s">
        <v>65</v>
      </c>
      <c r="AC2204" t="s">
        <v>2874</v>
      </c>
      <c r="AD2204" t="s">
        <v>233</v>
      </c>
      <c r="AE2204">
        <v>21</v>
      </c>
      <c r="AF2204">
        <v>5019</v>
      </c>
      <c r="AG2204" t="str">
        <f>CONCATENATE(Table1[[#This Row],[item_code]],(".jpg"))</f>
        <v>FUE12.jpg</v>
      </c>
      <c r="AH2204" t="str">
        <f>IF(Table1[[#This Row],[DEPO. TOTAL DISPO]]&gt;2,"Publish","Draft")</f>
        <v>Draft</v>
      </c>
      <c r="AI2204" s="1" t="str">
        <f>IFERROR(VLOOKUP(A2204,#REF!, 1, FALSE),"  ")</f>
        <v xml:space="preserve">  </v>
      </c>
    </row>
    <row r="2205" spans="1:35">
      <c r="A2205" t="s">
        <v>6141</v>
      </c>
      <c r="B2205" t="s">
        <v>6142</v>
      </c>
      <c r="C2205">
        <v>0</v>
      </c>
      <c r="D2205">
        <v>0</v>
      </c>
      <c r="E2205" t="s">
        <v>6143</v>
      </c>
      <c r="F2205" t="s">
        <v>34</v>
      </c>
      <c r="G2205" t="s">
        <v>6144</v>
      </c>
      <c r="H2205" t="s">
        <v>6145</v>
      </c>
      <c r="I2205" t="s">
        <v>6145</v>
      </c>
      <c r="J2205" t="s">
        <v>6145</v>
      </c>
      <c r="K2205" t="s">
        <v>6145</v>
      </c>
      <c r="L2205" t="s">
        <v>6143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t="s">
        <v>65</v>
      </c>
      <c r="AC2205" t="s">
        <v>2874</v>
      </c>
      <c r="AD2205" t="s">
        <v>233</v>
      </c>
      <c r="AE2205">
        <v>21</v>
      </c>
      <c r="AF2205">
        <v>4951</v>
      </c>
      <c r="AG2205" t="str">
        <f>CONCATENATE(Table1[[#This Row],[item_code]],(".jpg"))</f>
        <v>FUE04.jpg</v>
      </c>
      <c r="AH2205" t="str">
        <f>IF(Table1[[#This Row],[DEPO. TOTAL DISPO]]&gt;2,"Publish","Draft")</f>
        <v>Draft</v>
      </c>
      <c r="AI2205" s="1" t="str">
        <f>IFERROR(VLOOKUP(A2205,#REF!, 1, FALSE),"  ")</f>
        <v xml:space="preserve">  </v>
      </c>
    </row>
    <row r="2206" spans="1:35">
      <c r="A2206" t="s">
        <v>6146</v>
      </c>
      <c r="B2206" t="s">
        <v>6147</v>
      </c>
      <c r="C2206">
        <v>0</v>
      </c>
      <c r="D2206">
        <v>0</v>
      </c>
      <c r="E2206" t="s">
        <v>6148</v>
      </c>
      <c r="F2206" t="s">
        <v>34</v>
      </c>
      <c r="G2206" t="s">
        <v>6149</v>
      </c>
      <c r="H2206" t="s">
        <v>6150</v>
      </c>
      <c r="I2206" t="s">
        <v>6150</v>
      </c>
      <c r="J2206" t="s">
        <v>6150</v>
      </c>
      <c r="K2206" t="s">
        <v>6150</v>
      </c>
      <c r="L2206" t="s">
        <v>6148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t="s">
        <v>65</v>
      </c>
      <c r="AC2206" t="s">
        <v>2874</v>
      </c>
      <c r="AD2206" t="s">
        <v>233</v>
      </c>
      <c r="AE2206">
        <v>21</v>
      </c>
      <c r="AF2206">
        <v>4997</v>
      </c>
      <c r="AG2206" t="str">
        <f>CONCATENATE(Table1[[#This Row],[item_code]],(".jpg"))</f>
        <v>FUE01.jpg</v>
      </c>
      <c r="AH2206" t="str">
        <f>IF(Table1[[#This Row],[DEPO. TOTAL DISPO]]&gt;2,"Publish","Draft")</f>
        <v>Draft</v>
      </c>
      <c r="AI2206" s="1" t="str">
        <f>IFERROR(VLOOKUP(A2206,#REF!, 1, FALSE),"  ")</f>
        <v xml:space="preserve">  </v>
      </c>
    </row>
    <row r="2207" spans="1:35">
      <c r="A2207" t="s">
        <v>2119</v>
      </c>
      <c r="B2207" t="s">
        <v>2120</v>
      </c>
      <c r="C2207">
        <v>0</v>
      </c>
      <c r="D2207">
        <v>0</v>
      </c>
      <c r="E2207" t="s">
        <v>2121</v>
      </c>
      <c r="F2207" t="s">
        <v>34</v>
      </c>
      <c r="G2207" t="s">
        <v>2122</v>
      </c>
      <c r="H2207" t="s">
        <v>2123</v>
      </c>
      <c r="I2207" t="s">
        <v>2123</v>
      </c>
      <c r="J2207" t="s">
        <v>2123</v>
      </c>
      <c r="K2207" t="s">
        <v>2123</v>
      </c>
      <c r="L2207" t="s">
        <v>2121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65</v>
      </c>
      <c r="AC2207" t="s">
        <v>704</v>
      </c>
      <c r="AD2207" t="s">
        <v>2118</v>
      </c>
      <c r="AE2207">
        <v>21</v>
      </c>
      <c r="AF2207">
        <v>3439</v>
      </c>
      <c r="AG2207" t="str">
        <f>CONCATENATE(Table1[[#This Row],[item_code]],(".jpg"))</f>
        <v>FUB1290.jpg</v>
      </c>
      <c r="AH2207" t="str">
        <f>IF(Table1[[#This Row],[DEPO. TOTAL DISPO]]&gt;2,"Publish","Draft")</f>
        <v>Draft</v>
      </c>
      <c r="AI2207" s="1" t="str">
        <f>IFERROR(VLOOKUP(A2207,#REF!, 1, FALSE),"  ")</f>
        <v xml:space="preserve">  </v>
      </c>
    </row>
    <row r="2208" spans="1:35">
      <c r="A2208" t="s">
        <v>11379</v>
      </c>
      <c r="B2208" t="s">
        <v>11380</v>
      </c>
      <c r="C2208">
        <v>0</v>
      </c>
      <c r="D2208">
        <v>0</v>
      </c>
      <c r="E2208" t="s">
        <v>11381</v>
      </c>
      <c r="F2208" t="s">
        <v>34</v>
      </c>
      <c r="G2208" t="s">
        <v>11382</v>
      </c>
      <c r="H2208" t="s">
        <v>11383</v>
      </c>
      <c r="I2208" t="s">
        <v>11383</v>
      </c>
      <c r="J2208" t="s">
        <v>11383</v>
      </c>
      <c r="K2208" t="s">
        <v>11383</v>
      </c>
      <c r="L2208" t="s">
        <v>11381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65</v>
      </c>
      <c r="AC2208" t="s">
        <v>2999</v>
      </c>
      <c r="AD2208" t="s">
        <v>2428</v>
      </c>
      <c r="AE2208">
        <v>21</v>
      </c>
      <c r="AF2208">
        <v>7177</v>
      </c>
      <c r="AG2208" t="str">
        <f>CONCATENATE(Table1[[#This Row],[item_code]],(".jpg"))</f>
        <v>FOT30.jpg</v>
      </c>
      <c r="AH2208" t="str">
        <f>IF(Table1[[#This Row],[DEPO. TOTAL DISPO]]&gt;2,"Publish","Draft")</f>
        <v>Draft</v>
      </c>
      <c r="AI2208" s="1" t="str">
        <f>IFERROR(VLOOKUP(A2208,#REF!, 1, FALSE),"  ")</f>
        <v xml:space="preserve">  </v>
      </c>
    </row>
    <row r="2209" spans="1:35">
      <c r="A2209" t="s">
        <v>11397</v>
      </c>
      <c r="B2209" t="s">
        <v>11398</v>
      </c>
      <c r="C2209">
        <v>0</v>
      </c>
      <c r="D2209">
        <v>0</v>
      </c>
      <c r="E2209" t="s">
        <v>84</v>
      </c>
      <c r="F2209" t="s">
        <v>34</v>
      </c>
      <c r="G2209" t="s">
        <v>84</v>
      </c>
      <c r="H2209" t="s">
        <v>84</v>
      </c>
      <c r="I2209" t="s">
        <v>84</v>
      </c>
      <c r="J2209" t="s">
        <v>84</v>
      </c>
      <c r="K2209" t="s">
        <v>84</v>
      </c>
      <c r="L2209" t="s">
        <v>84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 t="s">
        <v>65</v>
      </c>
      <c r="AC2209" t="s">
        <v>2999</v>
      </c>
      <c r="AD2209" t="s">
        <v>2540</v>
      </c>
      <c r="AE2209">
        <v>21</v>
      </c>
      <c r="AF2209">
        <v>7205</v>
      </c>
      <c r="AG2209" t="str">
        <f>CONCATENATE(Table1[[#This Row],[item_code]],(".jpg"))</f>
        <v>FOT06.jpg</v>
      </c>
      <c r="AH2209" t="str">
        <f>IF(Table1[[#This Row],[DEPO. TOTAL DISPO]]&gt;2,"Publish","Draft")</f>
        <v>Draft</v>
      </c>
      <c r="AI2209" s="1" t="str">
        <f>IFERROR(VLOOKUP(A2209,#REF!, 1, FALSE),"  ")</f>
        <v xml:space="preserve">  </v>
      </c>
    </row>
    <row r="2210" spans="1:35">
      <c r="A2210" t="s">
        <v>9200</v>
      </c>
      <c r="B2210" t="s">
        <v>9201</v>
      </c>
      <c r="C2210">
        <v>0</v>
      </c>
      <c r="D2210">
        <v>0</v>
      </c>
      <c r="E2210" t="s">
        <v>9202</v>
      </c>
      <c r="F2210" t="s">
        <v>9203</v>
      </c>
      <c r="G2210" t="s">
        <v>1794</v>
      </c>
      <c r="H2210" t="s">
        <v>9204</v>
      </c>
      <c r="I2210" t="s">
        <v>9204</v>
      </c>
      <c r="J2210" t="s">
        <v>9204</v>
      </c>
      <c r="K2210" t="s">
        <v>9204</v>
      </c>
      <c r="L2210" t="s">
        <v>9202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 t="s">
        <v>65</v>
      </c>
      <c r="AC2210" t="s">
        <v>4958</v>
      </c>
      <c r="AD2210" t="s">
        <v>140</v>
      </c>
      <c r="AE2210">
        <v>10.5</v>
      </c>
      <c r="AF2210">
        <v>1336</v>
      </c>
      <c r="AG2210" t="str">
        <f>CONCATENATE(Table1[[#This Row],[item_code]],(".jpg"))</f>
        <v>FLASH.jpg</v>
      </c>
      <c r="AH2210" t="str">
        <f>IF(Table1[[#This Row],[DEPO. TOTAL DISPO]]&gt;2,"Publish","Draft")</f>
        <v>Draft</v>
      </c>
      <c r="AI2210" s="1" t="str">
        <f>IFERROR(VLOOKUP(A2210,#REF!, 1, FALSE),"  ")</f>
        <v xml:space="preserve">  </v>
      </c>
    </row>
    <row r="2211" spans="1:35">
      <c r="A2211" t="s">
        <v>9828</v>
      </c>
      <c r="B2211" t="s">
        <v>9829</v>
      </c>
      <c r="C2211">
        <v>0</v>
      </c>
      <c r="D2211">
        <v>0</v>
      </c>
      <c r="E2211" t="s">
        <v>9830</v>
      </c>
      <c r="F2211" t="s">
        <v>34</v>
      </c>
      <c r="G2211" t="s">
        <v>9831</v>
      </c>
      <c r="H2211" t="s">
        <v>9832</v>
      </c>
      <c r="I2211" t="s">
        <v>9832</v>
      </c>
      <c r="J2211" t="s">
        <v>9832</v>
      </c>
      <c r="K2211" t="s">
        <v>9832</v>
      </c>
      <c r="L2211" t="s">
        <v>9830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95</v>
      </c>
      <c r="AC2211" t="s">
        <v>2012</v>
      </c>
      <c r="AD2211" t="s">
        <v>140</v>
      </c>
      <c r="AE2211">
        <v>21</v>
      </c>
      <c r="AF2211">
        <v>8998</v>
      </c>
      <c r="AG2211" t="str">
        <f>CONCATENATE(Table1[[#This Row],[item_code]],(".jpg"))</f>
        <v>FLAMA.jpg</v>
      </c>
      <c r="AH2211" t="str">
        <f>IF(Table1[[#This Row],[DEPO. TOTAL DISPO]]&gt;2,"Publish","Draft")</f>
        <v>Draft</v>
      </c>
      <c r="AI2211" s="1" t="str">
        <f>IFERROR(VLOOKUP(A2211,#REF!, 1, FALSE),"  ")</f>
        <v xml:space="preserve">  </v>
      </c>
    </row>
    <row r="2212" spans="1:35">
      <c r="A2212" t="s">
        <v>11206</v>
      </c>
      <c r="B2212" t="s">
        <v>11207</v>
      </c>
      <c r="C2212">
        <v>0</v>
      </c>
      <c r="D2212">
        <v>0</v>
      </c>
      <c r="E2212" t="s">
        <v>11204</v>
      </c>
      <c r="F2212" t="s">
        <v>34</v>
      </c>
      <c r="G2212" t="s">
        <v>11208</v>
      </c>
      <c r="H2212" t="s">
        <v>11200</v>
      </c>
      <c r="I2212" t="s">
        <v>11200</v>
      </c>
      <c r="J2212" t="s">
        <v>11200</v>
      </c>
      <c r="K2212" t="s">
        <v>11200</v>
      </c>
      <c r="L2212" t="s">
        <v>11204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37</v>
      </c>
      <c r="AC2212" t="s">
        <v>11201</v>
      </c>
      <c r="AD2212" t="s">
        <v>233</v>
      </c>
      <c r="AE2212">
        <v>10.5</v>
      </c>
      <c r="AF2212">
        <v>2146</v>
      </c>
      <c r="AG2212" t="str">
        <f>CONCATENATE(Table1[[#This Row],[item_code]],(".jpg"))</f>
        <v>FIT07.jpg</v>
      </c>
      <c r="AH2212" t="str">
        <f>IF(Table1[[#This Row],[DEPO. TOTAL DISPO]]&gt;2,"Publish","Draft")</f>
        <v>Draft</v>
      </c>
      <c r="AI2212" s="1" t="str">
        <f>IFERROR(VLOOKUP(A2212,#REF!, 1, FALSE),"  ")</f>
        <v xml:space="preserve">  </v>
      </c>
    </row>
    <row r="2213" spans="1:35">
      <c r="A2213" t="s">
        <v>11202</v>
      </c>
      <c r="B2213" t="s">
        <v>11203</v>
      </c>
      <c r="C2213">
        <v>0</v>
      </c>
      <c r="D2213">
        <v>0</v>
      </c>
      <c r="E2213" t="s">
        <v>11204</v>
      </c>
      <c r="F2213" t="s">
        <v>34</v>
      </c>
      <c r="G2213" t="s">
        <v>11205</v>
      </c>
      <c r="H2213" t="s">
        <v>11200</v>
      </c>
      <c r="I2213" t="s">
        <v>11200</v>
      </c>
      <c r="J2213" t="s">
        <v>11200</v>
      </c>
      <c r="K2213" t="s">
        <v>11200</v>
      </c>
      <c r="L2213" t="s">
        <v>11204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t="s">
        <v>37</v>
      </c>
      <c r="AC2213" t="s">
        <v>11201</v>
      </c>
      <c r="AD2213" t="s">
        <v>233</v>
      </c>
      <c r="AE2213">
        <v>10.5</v>
      </c>
      <c r="AF2213">
        <v>2143</v>
      </c>
      <c r="AG2213" t="str">
        <f>CONCATENATE(Table1[[#This Row],[item_code]],(".jpg"))</f>
        <v>FIT04.jpg</v>
      </c>
      <c r="AH2213" t="str">
        <f>IF(Table1[[#This Row],[DEPO. TOTAL DISPO]]&gt;2,"Publish","Draft")</f>
        <v>Draft</v>
      </c>
      <c r="AI2213" s="1" t="str">
        <f>IFERROR(VLOOKUP(A2213,#REF!, 1, FALSE),"  ")</f>
        <v xml:space="preserve">  </v>
      </c>
    </row>
    <row r="2214" spans="1:35">
      <c r="A2214" t="s">
        <v>10153</v>
      </c>
      <c r="B2214" t="s">
        <v>10154</v>
      </c>
      <c r="C2214">
        <v>0</v>
      </c>
      <c r="D2214">
        <v>0</v>
      </c>
      <c r="E2214" t="s">
        <v>10155</v>
      </c>
      <c r="F2214" t="s">
        <v>34</v>
      </c>
      <c r="G2214" t="s">
        <v>10156</v>
      </c>
      <c r="H2214" t="s">
        <v>10157</v>
      </c>
      <c r="I2214" t="s">
        <v>10157</v>
      </c>
      <c r="J2214" t="s">
        <v>10157</v>
      </c>
      <c r="K2214" t="s">
        <v>10157</v>
      </c>
      <c r="L2214" t="s">
        <v>10155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 t="s">
        <v>95</v>
      </c>
      <c r="AC2214" t="s">
        <v>2012</v>
      </c>
      <c r="AD2214" t="s">
        <v>140</v>
      </c>
      <c r="AE2214">
        <v>21</v>
      </c>
      <c r="AF2214">
        <v>9111</v>
      </c>
      <c r="AG2214" t="str">
        <f>CONCATENATE(Table1[[#This Row],[item_code]],(".jpg"))</f>
        <v>FANTASY.jpg</v>
      </c>
      <c r="AH2214" t="str">
        <f>IF(Table1[[#This Row],[DEPO. TOTAL DISPO]]&gt;2,"Publish","Draft")</f>
        <v>Draft</v>
      </c>
      <c r="AI2214" s="1" t="str">
        <f>IFERROR(VLOOKUP(A2214,#REF!, 1, FALSE),"  ")</f>
        <v xml:space="preserve">  </v>
      </c>
    </row>
    <row r="2215" spans="1:35">
      <c r="A2215" t="s">
        <v>5747</v>
      </c>
      <c r="B2215" t="s">
        <v>5748</v>
      </c>
      <c r="C2215">
        <v>0</v>
      </c>
      <c r="D2215">
        <v>0</v>
      </c>
      <c r="E2215" t="s">
        <v>5749</v>
      </c>
      <c r="F2215" t="s">
        <v>5750</v>
      </c>
      <c r="G2215" t="s">
        <v>5751</v>
      </c>
      <c r="H2215" t="s">
        <v>5752</v>
      </c>
      <c r="I2215" t="s">
        <v>5752</v>
      </c>
      <c r="J2215" t="s">
        <v>5752</v>
      </c>
      <c r="K2215" t="s">
        <v>5752</v>
      </c>
      <c r="L2215" t="s">
        <v>5749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65</v>
      </c>
      <c r="AC2215" t="s">
        <v>5727</v>
      </c>
      <c r="AD2215" t="s">
        <v>158</v>
      </c>
      <c r="AE2215">
        <v>10.5</v>
      </c>
      <c r="AF2215">
        <v>685</v>
      </c>
      <c r="AG2215" t="str">
        <f>CONCATENATE(Table1[[#This Row],[item_code]],(".jpg"))</f>
        <v>ESTR1000.jpg</v>
      </c>
      <c r="AH2215" t="str">
        <f>IF(Table1[[#This Row],[DEPO. TOTAL DISPO]]&gt;2,"Publish","Draft")</f>
        <v>Draft</v>
      </c>
      <c r="AI2215" s="1" t="str">
        <f>IFERROR(VLOOKUP(A2215,#REF!, 1, FALSE),"  ")</f>
        <v xml:space="preserve">  </v>
      </c>
    </row>
    <row r="2216" spans="1:35">
      <c r="A2216" t="s">
        <v>5731</v>
      </c>
      <c r="B2216" t="s">
        <v>5732</v>
      </c>
      <c r="C2216">
        <v>0</v>
      </c>
      <c r="D2216">
        <v>0</v>
      </c>
      <c r="E2216" t="s">
        <v>5733</v>
      </c>
      <c r="F2216" t="s">
        <v>71</v>
      </c>
      <c r="G2216" t="s">
        <v>5734</v>
      </c>
      <c r="H2216" t="s">
        <v>5735</v>
      </c>
      <c r="I2216" t="s">
        <v>5735</v>
      </c>
      <c r="J2216" t="s">
        <v>5735</v>
      </c>
      <c r="K2216" t="s">
        <v>5735</v>
      </c>
      <c r="L2216" t="s">
        <v>5733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65</v>
      </c>
      <c r="AC2216" t="s">
        <v>5727</v>
      </c>
      <c r="AD2216" t="s">
        <v>218</v>
      </c>
      <c r="AE2216">
        <v>10.5</v>
      </c>
      <c r="AF2216">
        <v>681</v>
      </c>
      <c r="AG2216" t="str">
        <f>CONCATENATE(Table1[[#This Row],[item_code]],(".jpg"))</f>
        <v>ESTH500.jpg</v>
      </c>
      <c r="AH2216" t="str">
        <f>IF(Table1[[#This Row],[DEPO. TOTAL DISPO]]&gt;2,"Publish","Draft")</f>
        <v>Draft</v>
      </c>
      <c r="AI2216" s="1" t="str">
        <f>IFERROR(VLOOKUP(A2216,#REF!, 1, FALSE),"  ")</f>
        <v xml:space="preserve">  </v>
      </c>
    </row>
    <row r="2217" spans="1:35">
      <c r="A2217" t="s">
        <v>5745</v>
      </c>
      <c r="B2217" t="s">
        <v>5746</v>
      </c>
      <c r="C2217">
        <v>0</v>
      </c>
      <c r="D2217">
        <v>0</v>
      </c>
      <c r="E2217" t="s">
        <v>3804</v>
      </c>
      <c r="F2217" t="s">
        <v>34</v>
      </c>
      <c r="G2217" t="s">
        <v>3805</v>
      </c>
      <c r="H2217" t="s">
        <v>3806</v>
      </c>
      <c r="I2217" t="s">
        <v>3806</v>
      </c>
      <c r="J2217" t="s">
        <v>3806</v>
      </c>
      <c r="K2217" t="s">
        <v>3806</v>
      </c>
      <c r="L2217" t="s">
        <v>3804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t="s">
        <v>65</v>
      </c>
      <c r="AC2217" t="s">
        <v>5727</v>
      </c>
      <c r="AD2217" t="s">
        <v>218</v>
      </c>
      <c r="AE2217">
        <v>10.5</v>
      </c>
      <c r="AF2217">
        <v>680</v>
      </c>
      <c r="AG2217" t="str">
        <f>CONCATENATE(Table1[[#This Row],[item_code]],(".jpg"))</f>
        <v>ESTH1000.jpg</v>
      </c>
      <c r="AH2217" t="str">
        <f>IF(Table1[[#This Row],[DEPO. TOTAL DISPO]]&gt;2,"Publish","Draft")</f>
        <v>Draft</v>
      </c>
      <c r="AI2217" s="1" t="str">
        <f>IFERROR(VLOOKUP(A2217,#REF!, 1, FALSE),"  ")</f>
        <v xml:space="preserve">  </v>
      </c>
    </row>
    <row r="2218" spans="1:35">
      <c r="A2218" t="s">
        <v>6256</v>
      </c>
      <c r="B2218" t="s">
        <v>6257</v>
      </c>
      <c r="C2218">
        <v>0</v>
      </c>
      <c r="D2218">
        <v>0</v>
      </c>
      <c r="E2218" t="s">
        <v>84</v>
      </c>
      <c r="F2218" t="s">
        <v>71</v>
      </c>
      <c r="G2218" t="s">
        <v>84</v>
      </c>
      <c r="H2218" t="s">
        <v>84</v>
      </c>
      <c r="I2218" t="s">
        <v>84</v>
      </c>
      <c r="J2218" t="s">
        <v>84</v>
      </c>
      <c r="K2218" t="s">
        <v>84</v>
      </c>
      <c r="L2218" t="s">
        <v>84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 t="s">
        <v>37</v>
      </c>
      <c r="AC2218" t="s">
        <v>704</v>
      </c>
      <c r="AD2218" t="s">
        <v>6258</v>
      </c>
      <c r="AE2218">
        <v>21</v>
      </c>
      <c r="AF2218">
        <v>5181</v>
      </c>
      <c r="AG2218" t="str">
        <f>CONCATENATE(Table1[[#This Row],[item_code]],(".jpg"))</f>
        <v>EST91.jpg</v>
      </c>
      <c r="AH2218" t="str">
        <f>IF(Table1[[#This Row],[DEPO. TOTAL DISPO]]&gt;2,"Publish","Draft")</f>
        <v>Draft</v>
      </c>
      <c r="AI2218" s="1" t="str">
        <f>IFERROR(VLOOKUP(A2218,#REF!, 1, FALSE),"  ")</f>
        <v xml:space="preserve">  </v>
      </c>
    </row>
    <row r="2219" spans="1:35">
      <c r="A2219" t="s">
        <v>5728</v>
      </c>
      <c r="B2219" t="s">
        <v>5729</v>
      </c>
      <c r="C2219">
        <v>0</v>
      </c>
      <c r="D2219">
        <v>0</v>
      </c>
      <c r="E2219" t="s">
        <v>84</v>
      </c>
      <c r="F2219" t="s">
        <v>71</v>
      </c>
      <c r="G2219" t="s">
        <v>84</v>
      </c>
      <c r="H2219" t="s">
        <v>84</v>
      </c>
      <c r="I2219" t="s">
        <v>84</v>
      </c>
      <c r="J2219" t="s">
        <v>84</v>
      </c>
      <c r="K2219" t="s">
        <v>84</v>
      </c>
      <c r="L2219" t="s">
        <v>84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65</v>
      </c>
      <c r="AC2219" t="s">
        <v>704</v>
      </c>
      <c r="AD2219" t="s">
        <v>5730</v>
      </c>
      <c r="AE2219">
        <v>10.5</v>
      </c>
      <c r="AF2219">
        <v>676</v>
      </c>
      <c r="AG2219" t="str">
        <f>CONCATENATE(Table1[[#This Row],[item_code]],(".jpg"))</f>
        <v>EST013.jpg</v>
      </c>
      <c r="AH2219" t="str">
        <f>IF(Table1[[#This Row],[DEPO. TOTAL DISPO]]&gt;2,"Publish","Draft")</f>
        <v>Draft</v>
      </c>
      <c r="AI2219" s="1" t="str">
        <f>IFERROR(VLOOKUP(A2219,#REF!, 1, FALSE),"  ")</f>
        <v xml:space="preserve">  </v>
      </c>
    </row>
    <row r="2220" spans="1:35">
      <c r="A2220" t="s">
        <v>5715</v>
      </c>
      <c r="B2220" t="s">
        <v>5716</v>
      </c>
      <c r="C2220">
        <v>0</v>
      </c>
      <c r="D2220">
        <v>0</v>
      </c>
      <c r="E2220" t="s">
        <v>5717</v>
      </c>
      <c r="F2220" t="s">
        <v>5718</v>
      </c>
      <c r="G2220" t="s">
        <v>5719</v>
      </c>
      <c r="H2220" t="s">
        <v>5720</v>
      </c>
      <c r="I2220" t="s">
        <v>5720</v>
      </c>
      <c r="J2220" t="s">
        <v>5720</v>
      </c>
      <c r="K2220" t="s">
        <v>5720</v>
      </c>
      <c r="L2220" t="s">
        <v>5717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t="s">
        <v>50</v>
      </c>
      <c r="AC2220" t="s">
        <v>280</v>
      </c>
      <c r="AD2220" t="s">
        <v>5721</v>
      </c>
      <c r="AE2220">
        <v>21</v>
      </c>
      <c r="AF2220">
        <v>4713</v>
      </c>
      <c r="AG2220" t="str">
        <f>CONCATENATE(Table1[[#This Row],[item_code]],(".jpg"))</f>
        <v>ESP02.jpg</v>
      </c>
      <c r="AH2220" t="str">
        <f>IF(Table1[[#This Row],[DEPO. TOTAL DISPO]]&gt;2,"Publish","Draft")</f>
        <v>Draft</v>
      </c>
      <c r="AI2220" s="1" t="str">
        <f>IFERROR(VLOOKUP(A2220,#REF!, 1, FALSE),"  ")</f>
        <v xml:space="preserve">  </v>
      </c>
    </row>
    <row r="2221" spans="1:35">
      <c r="A2221" t="s">
        <v>9777</v>
      </c>
      <c r="B2221" t="s">
        <v>9778</v>
      </c>
      <c r="C2221">
        <v>0</v>
      </c>
      <c r="D2221">
        <v>0</v>
      </c>
      <c r="E2221" t="s">
        <v>9779</v>
      </c>
      <c r="F2221" t="s">
        <v>34</v>
      </c>
      <c r="G2221" t="s">
        <v>9780</v>
      </c>
      <c r="H2221" t="s">
        <v>9781</v>
      </c>
      <c r="I2221" t="s">
        <v>9781</v>
      </c>
      <c r="J2221" t="s">
        <v>9781</v>
      </c>
      <c r="K2221" t="s">
        <v>9781</v>
      </c>
      <c r="L2221" t="s">
        <v>9779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95</v>
      </c>
      <c r="AC2221" t="s">
        <v>2012</v>
      </c>
      <c r="AD2221" t="s">
        <v>9782</v>
      </c>
      <c r="AE2221">
        <v>21</v>
      </c>
      <c r="AF2221">
        <v>9132</v>
      </c>
      <c r="AG2221" t="str">
        <f>CONCATENATE(Table1[[#This Row],[item_code]],(".jpg"))</f>
        <v>EPIC.jpg</v>
      </c>
      <c r="AH2221" t="str">
        <f>IF(Table1[[#This Row],[DEPO. TOTAL DISPO]]&gt;2,"Publish","Draft")</f>
        <v>Draft</v>
      </c>
      <c r="AI2221" s="1" t="str">
        <f>IFERROR(VLOOKUP(A2221,#REF!, 1, FALSE),"  ")</f>
        <v xml:space="preserve">  </v>
      </c>
    </row>
    <row r="2222" spans="1:35">
      <c r="A2222" t="s">
        <v>2994</v>
      </c>
      <c r="B2222" t="s">
        <v>2995</v>
      </c>
      <c r="C2222">
        <v>0</v>
      </c>
      <c r="D2222">
        <v>0</v>
      </c>
      <c r="E2222" t="s">
        <v>2996</v>
      </c>
      <c r="F2222" t="s">
        <v>34</v>
      </c>
      <c r="G2222" t="s">
        <v>2997</v>
      </c>
      <c r="H2222" t="s">
        <v>2998</v>
      </c>
      <c r="I2222" t="s">
        <v>2998</v>
      </c>
      <c r="J2222" t="s">
        <v>2998</v>
      </c>
      <c r="K2222" t="s">
        <v>2998</v>
      </c>
      <c r="L2222" t="s">
        <v>2996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65</v>
      </c>
      <c r="AC2222" t="s">
        <v>2999</v>
      </c>
      <c r="AD2222" t="s">
        <v>158</v>
      </c>
      <c r="AE2222">
        <v>21</v>
      </c>
      <c r="AF2222">
        <v>3893</v>
      </c>
      <c r="AG2222" t="str">
        <f>CONCATENATE(Table1[[#This Row],[item_code]],(".jpg"))</f>
        <v>ENV7.jpg</v>
      </c>
      <c r="AH2222" t="str">
        <f>IF(Table1[[#This Row],[DEPO. TOTAL DISPO]]&gt;2,"Publish","Draft")</f>
        <v>Draft</v>
      </c>
      <c r="AI2222" s="1" t="str">
        <f>IFERROR(VLOOKUP(A2222,#REF!, 1, FALSE),"  ")</f>
        <v xml:space="preserve">  </v>
      </c>
    </row>
    <row r="2223" spans="1:35">
      <c r="A2223" t="s">
        <v>2992</v>
      </c>
      <c r="B2223" t="s">
        <v>2993</v>
      </c>
      <c r="C2223">
        <v>0</v>
      </c>
      <c r="D2223">
        <v>0</v>
      </c>
      <c r="E2223" t="s">
        <v>84</v>
      </c>
      <c r="F2223" t="s">
        <v>71</v>
      </c>
      <c r="G2223" t="s">
        <v>84</v>
      </c>
      <c r="H2223" t="s">
        <v>84</v>
      </c>
      <c r="I2223" t="s">
        <v>84</v>
      </c>
      <c r="J2223" t="s">
        <v>84</v>
      </c>
      <c r="K2223" t="s">
        <v>84</v>
      </c>
      <c r="L2223" t="s">
        <v>84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t="s">
        <v>65</v>
      </c>
      <c r="AC2223" t="s">
        <v>704</v>
      </c>
      <c r="AD2223" t="s">
        <v>484</v>
      </c>
      <c r="AE2223">
        <v>21</v>
      </c>
      <c r="AF2223">
        <v>3874</v>
      </c>
      <c r="AG2223" t="str">
        <f>CONCATENATE(Table1[[#This Row],[item_code]],(".jpg"))</f>
        <v>ENV62.jpg</v>
      </c>
      <c r="AH2223" t="str">
        <f>IF(Table1[[#This Row],[DEPO. TOTAL DISPO]]&gt;2,"Publish","Draft")</f>
        <v>Draft</v>
      </c>
      <c r="AI2223" s="1" t="str">
        <f>IFERROR(VLOOKUP(A2223,#REF!, 1, FALSE),"  ")</f>
        <v xml:space="preserve">  </v>
      </c>
    </row>
    <row r="2224" spans="1:35">
      <c r="A2224" t="s">
        <v>5676</v>
      </c>
      <c r="B2224" t="s">
        <v>5677</v>
      </c>
      <c r="C2224">
        <v>0</v>
      </c>
      <c r="D2224">
        <v>0</v>
      </c>
      <c r="E2224" t="s">
        <v>5678</v>
      </c>
      <c r="F2224" t="s">
        <v>34</v>
      </c>
      <c r="G2224" t="s">
        <v>5679</v>
      </c>
      <c r="H2224" t="s">
        <v>5680</v>
      </c>
      <c r="I2224" t="s">
        <v>5680</v>
      </c>
      <c r="J2224" t="s">
        <v>5680</v>
      </c>
      <c r="K2224" t="s">
        <v>5680</v>
      </c>
      <c r="L2224" t="s">
        <v>5678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65</v>
      </c>
      <c r="AC2224" t="s">
        <v>4078</v>
      </c>
      <c r="AD2224" t="s">
        <v>5681</v>
      </c>
      <c r="AE2224">
        <v>21</v>
      </c>
      <c r="AF2224">
        <v>4684</v>
      </c>
      <c r="AG2224" t="str">
        <f>CONCATENATE(Table1[[#This Row],[item_code]],(".jpg"))</f>
        <v>DVD6.jpg</v>
      </c>
      <c r="AH2224" t="str">
        <f>IF(Table1[[#This Row],[DEPO. TOTAL DISPO]]&gt;2,"Publish","Draft")</f>
        <v>Draft</v>
      </c>
      <c r="AI2224" s="1" t="str">
        <f>IFERROR(VLOOKUP(A2224,#REF!, 1, FALSE),"  ")</f>
        <v xml:space="preserve">  </v>
      </c>
    </row>
    <row r="2225" spans="1:35">
      <c r="A2225" t="s">
        <v>5687</v>
      </c>
      <c r="B2225" t="s">
        <v>5688</v>
      </c>
      <c r="C2225">
        <v>0</v>
      </c>
      <c r="D2225">
        <v>0</v>
      </c>
      <c r="E2225" t="s">
        <v>5689</v>
      </c>
      <c r="F2225" t="s">
        <v>34</v>
      </c>
      <c r="G2225" t="s">
        <v>5690</v>
      </c>
      <c r="H2225" t="s">
        <v>5691</v>
      </c>
      <c r="I2225" t="s">
        <v>5691</v>
      </c>
      <c r="J2225" t="s">
        <v>5691</v>
      </c>
      <c r="K2225" t="s">
        <v>5691</v>
      </c>
      <c r="L2225" t="s">
        <v>5689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65</v>
      </c>
      <c r="AC2225" t="s">
        <v>704</v>
      </c>
      <c r="AD2225" t="s">
        <v>4090</v>
      </c>
      <c r="AE2225">
        <v>21</v>
      </c>
      <c r="AF2225">
        <v>4679</v>
      </c>
      <c r="AG2225" t="str">
        <f>CONCATENATE(Table1[[#This Row],[item_code]],(".jpg"))</f>
        <v>DVD12.jpg</v>
      </c>
      <c r="AH2225" t="str">
        <f>IF(Table1[[#This Row],[DEPO. TOTAL DISPO]]&gt;2,"Publish","Draft")</f>
        <v>Draft</v>
      </c>
      <c r="AI2225" s="1" t="str">
        <f>IFERROR(VLOOKUP(A2225,#REF!, 1, FALSE),"  ")</f>
        <v xml:space="preserve">  </v>
      </c>
    </row>
    <row r="2226" spans="1:35">
      <c r="A2226" t="s">
        <v>5195</v>
      </c>
      <c r="B2226" t="s">
        <v>5196</v>
      </c>
      <c r="C2226">
        <v>0</v>
      </c>
      <c r="D2226">
        <v>0</v>
      </c>
      <c r="E2226" t="s">
        <v>5197</v>
      </c>
      <c r="F2226" t="s">
        <v>34</v>
      </c>
      <c r="G2226" t="s">
        <v>5198</v>
      </c>
      <c r="H2226" t="s">
        <v>5199</v>
      </c>
      <c r="I2226" t="s">
        <v>5199</v>
      </c>
      <c r="J2226" t="s">
        <v>5199</v>
      </c>
      <c r="K2226" t="s">
        <v>5199</v>
      </c>
      <c r="L2226" t="s">
        <v>5197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95</v>
      </c>
      <c r="AC2226" t="s">
        <v>1582</v>
      </c>
      <c r="AD2226" t="s">
        <v>5200</v>
      </c>
      <c r="AE2226">
        <v>10.5</v>
      </c>
      <c r="AF2226">
        <v>511</v>
      </c>
      <c r="AG2226" t="str">
        <f>CONCATENATE(Table1[[#This Row],[item_code]],(".jpg"))</f>
        <v>DJ01.jpg</v>
      </c>
      <c r="AH2226" t="str">
        <f>IF(Table1[[#This Row],[DEPO. TOTAL DISPO]]&gt;2,"Publish","Draft")</f>
        <v>Draft</v>
      </c>
      <c r="AI2226" s="1" t="str">
        <f>IFERROR(VLOOKUP(A2226,#REF!, 1, FALSE),"  ")</f>
        <v xml:space="preserve">  </v>
      </c>
    </row>
    <row r="2227" spans="1:35">
      <c r="A2227" t="s">
        <v>5642</v>
      </c>
      <c r="B2227" t="s">
        <v>5643</v>
      </c>
      <c r="C2227">
        <v>0</v>
      </c>
      <c r="D2227">
        <v>0</v>
      </c>
      <c r="E2227" t="s">
        <v>5644</v>
      </c>
      <c r="F2227" t="s">
        <v>34</v>
      </c>
      <c r="G2227" t="s">
        <v>84</v>
      </c>
      <c r="H2227" t="s">
        <v>84</v>
      </c>
      <c r="I2227" t="s">
        <v>84</v>
      </c>
      <c r="J2227" t="s">
        <v>84</v>
      </c>
      <c r="K2227" t="s">
        <v>84</v>
      </c>
      <c r="L2227" t="s">
        <v>5644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t="s">
        <v>65</v>
      </c>
      <c r="AC2227" t="s">
        <v>704</v>
      </c>
      <c r="AD2227" t="s">
        <v>5584</v>
      </c>
      <c r="AE2227">
        <v>10.5</v>
      </c>
      <c r="AF2227">
        <v>9781</v>
      </c>
      <c r="AG2227" t="str">
        <f>CONCATENATE(Table1[[#This Row],[item_code]],(".jpg"))</f>
        <v>DISCO9919.jpg</v>
      </c>
      <c r="AH2227" t="str">
        <f>IF(Table1[[#This Row],[DEPO. TOTAL DISPO]]&gt;2,"Publish","Draft")</f>
        <v>Draft</v>
      </c>
      <c r="AI2227" s="1" t="str">
        <f>IFERROR(VLOOKUP(A2227,#REF!, 1, FALSE),"  ")</f>
        <v xml:space="preserve">  </v>
      </c>
    </row>
    <row r="2228" spans="1:35">
      <c r="A2228" t="s">
        <v>5590</v>
      </c>
      <c r="B2228" t="s">
        <v>5591</v>
      </c>
      <c r="C2228">
        <v>0</v>
      </c>
      <c r="D2228">
        <v>0</v>
      </c>
      <c r="E2228" t="s">
        <v>5592</v>
      </c>
      <c r="F2228" t="s">
        <v>34</v>
      </c>
      <c r="G2228" t="s">
        <v>5593</v>
      </c>
      <c r="H2228" t="s">
        <v>5594</v>
      </c>
      <c r="I2228" t="s">
        <v>5594</v>
      </c>
      <c r="J2228" t="s">
        <v>5594</v>
      </c>
      <c r="K2228" t="s">
        <v>5594</v>
      </c>
      <c r="L2228" t="s">
        <v>5592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t="s">
        <v>65</v>
      </c>
      <c r="AC2228" t="s">
        <v>4078</v>
      </c>
      <c r="AD2228" t="s">
        <v>5584</v>
      </c>
      <c r="AE2228">
        <v>10.5</v>
      </c>
      <c r="AF2228">
        <v>9554</v>
      </c>
      <c r="AG2228" t="str">
        <f>CONCATENATE(Table1[[#This Row],[item_code]],(".jpg"))</f>
        <v>DISCO960.jpg</v>
      </c>
      <c r="AH2228" t="str">
        <f>IF(Table1[[#This Row],[DEPO. TOTAL DISPO]]&gt;2,"Publish","Draft")</f>
        <v>Draft</v>
      </c>
      <c r="AI2228" s="1" t="str">
        <f>IFERROR(VLOOKUP(A2228,#REF!, 1, FALSE),"  ")</f>
        <v xml:space="preserve">  </v>
      </c>
    </row>
    <row r="2229" spans="1:35">
      <c r="A2229" t="s">
        <v>5645</v>
      </c>
      <c r="B2229" t="s">
        <v>5646</v>
      </c>
      <c r="C2229">
        <v>0</v>
      </c>
      <c r="D2229">
        <v>0</v>
      </c>
      <c r="E2229" t="s">
        <v>5647</v>
      </c>
      <c r="F2229" t="s">
        <v>34</v>
      </c>
      <c r="G2229" t="s">
        <v>84</v>
      </c>
      <c r="H2229" t="s">
        <v>5648</v>
      </c>
      <c r="I2229" t="s">
        <v>5648</v>
      </c>
      <c r="J2229" t="s">
        <v>5648</v>
      </c>
      <c r="K2229" t="s">
        <v>5648</v>
      </c>
      <c r="L2229" t="s">
        <v>5647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 t="s">
        <v>65</v>
      </c>
      <c r="AC2229" t="s">
        <v>2874</v>
      </c>
      <c r="AD2229" t="s">
        <v>5584</v>
      </c>
      <c r="AE2229">
        <v>10.5</v>
      </c>
      <c r="AF2229">
        <v>9234</v>
      </c>
      <c r="AG2229" t="str">
        <f>CONCATENATE(Table1[[#This Row],[item_code]],(".jpg"))</f>
        <v>DISCO889.jpg</v>
      </c>
      <c r="AH2229" t="str">
        <f>IF(Table1[[#This Row],[DEPO. TOTAL DISPO]]&gt;2,"Publish","Draft")</f>
        <v>Draft</v>
      </c>
      <c r="AI2229" s="1" t="str">
        <f>IFERROR(VLOOKUP(A2229,#REF!, 1, FALSE),"  ")</f>
        <v xml:space="preserve">  </v>
      </c>
    </row>
    <row r="2230" spans="1:35">
      <c r="A2230" t="s">
        <v>5661</v>
      </c>
      <c r="B2230" t="s">
        <v>5662</v>
      </c>
      <c r="C2230">
        <v>0</v>
      </c>
      <c r="D2230">
        <v>0</v>
      </c>
      <c r="E2230" t="s">
        <v>5663</v>
      </c>
      <c r="F2230" t="s">
        <v>34</v>
      </c>
      <c r="G2230" t="s">
        <v>5664</v>
      </c>
      <c r="H2230" t="s">
        <v>5665</v>
      </c>
      <c r="I2230" t="s">
        <v>5665</v>
      </c>
      <c r="J2230" t="s">
        <v>5665</v>
      </c>
      <c r="K2230" t="s">
        <v>5665</v>
      </c>
      <c r="L2230" t="s">
        <v>5663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65</v>
      </c>
      <c r="AC2230" t="s">
        <v>2874</v>
      </c>
      <c r="AD2230" t="s">
        <v>5556</v>
      </c>
      <c r="AE2230">
        <v>10.5</v>
      </c>
      <c r="AF2230">
        <v>9083</v>
      </c>
      <c r="AG2230" t="str">
        <f>CONCATENATE(Table1[[#This Row],[item_code]],(".jpg"))</f>
        <v>DISCO87.jpg</v>
      </c>
      <c r="AH2230" t="str">
        <f>IF(Table1[[#This Row],[DEPO. TOTAL DISPO]]&gt;2,"Publish","Draft")</f>
        <v>Draft</v>
      </c>
      <c r="AI2230" s="1" t="str">
        <f>IFERROR(VLOOKUP(A2230,#REF!, 1, FALSE),"  ")</f>
        <v xml:space="preserve">  </v>
      </c>
    </row>
    <row r="2231" spans="1:35">
      <c r="A2231" t="s">
        <v>5649</v>
      </c>
      <c r="B2231" t="s">
        <v>5650</v>
      </c>
      <c r="C2231">
        <v>0</v>
      </c>
      <c r="D2231">
        <v>0</v>
      </c>
      <c r="E2231" t="s">
        <v>5651</v>
      </c>
      <c r="F2231" t="s">
        <v>34</v>
      </c>
      <c r="G2231" t="s">
        <v>84</v>
      </c>
      <c r="H2231" t="s">
        <v>5652</v>
      </c>
      <c r="I2231" t="s">
        <v>5652</v>
      </c>
      <c r="J2231" t="s">
        <v>5652</v>
      </c>
      <c r="K2231" t="s">
        <v>5652</v>
      </c>
      <c r="L2231" t="s">
        <v>5651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65</v>
      </c>
      <c r="AC2231" t="s">
        <v>2874</v>
      </c>
      <c r="AD2231" t="s">
        <v>5584</v>
      </c>
      <c r="AE2231">
        <v>10.5</v>
      </c>
      <c r="AF2231">
        <v>9136</v>
      </c>
      <c r="AG2231" t="str">
        <f>CONCATENATE(Table1[[#This Row],[item_code]],(".jpg"))</f>
        <v>DISCO858.jpg</v>
      </c>
      <c r="AH2231" t="str">
        <f>IF(Table1[[#This Row],[DEPO. TOTAL DISPO]]&gt;2,"Publish","Draft")</f>
        <v>Draft</v>
      </c>
      <c r="AI2231" s="1" t="str">
        <f>IFERROR(VLOOKUP(A2231,#REF!, 1, FALSE),"  ")</f>
        <v xml:space="preserve">  </v>
      </c>
    </row>
    <row r="2232" spans="1:35">
      <c r="A2232" t="s">
        <v>5549</v>
      </c>
      <c r="B2232" t="s">
        <v>5550</v>
      </c>
      <c r="C2232">
        <v>0</v>
      </c>
      <c r="D2232">
        <v>0</v>
      </c>
      <c r="E2232" t="s">
        <v>5551</v>
      </c>
      <c r="F2232" t="s">
        <v>5552</v>
      </c>
      <c r="G2232" t="s">
        <v>5553</v>
      </c>
      <c r="H2232" t="s">
        <v>5554</v>
      </c>
      <c r="I2232" t="s">
        <v>5554</v>
      </c>
      <c r="J2232" t="s">
        <v>5554</v>
      </c>
      <c r="K2232" t="s">
        <v>5554</v>
      </c>
      <c r="L2232" t="s">
        <v>5555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t="s">
        <v>65</v>
      </c>
      <c r="AC2232" t="s">
        <v>2874</v>
      </c>
      <c r="AD2232" t="s">
        <v>5556</v>
      </c>
      <c r="AE2232">
        <v>10.5</v>
      </c>
      <c r="AF2232">
        <v>615</v>
      </c>
      <c r="AG2232" t="str">
        <f>CONCATENATE(Table1[[#This Row],[item_code]],(".jpg"))</f>
        <v>DISCO70.jpg</v>
      </c>
      <c r="AH2232" t="str">
        <f>IF(Table1[[#This Row],[DEPO. TOTAL DISPO]]&gt;2,"Publish","Draft")</f>
        <v>Draft</v>
      </c>
      <c r="AI2232" s="1" t="str">
        <f>IFERROR(VLOOKUP(A2232,#REF!, 1, FALSE),"  ")</f>
        <v xml:space="preserve">  </v>
      </c>
    </row>
    <row r="2233" spans="1:35">
      <c r="A2233" t="s">
        <v>5562</v>
      </c>
      <c r="B2233" t="s">
        <v>5563</v>
      </c>
      <c r="C2233">
        <v>0</v>
      </c>
      <c r="D2233">
        <v>0</v>
      </c>
      <c r="E2233" t="s">
        <v>5564</v>
      </c>
      <c r="F2233" t="s">
        <v>34</v>
      </c>
      <c r="G2233" t="s">
        <v>5565</v>
      </c>
      <c r="H2233" t="s">
        <v>5566</v>
      </c>
      <c r="I2233" t="s">
        <v>5566</v>
      </c>
      <c r="J2233" t="s">
        <v>5566</v>
      </c>
      <c r="K2233" t="s">
        <v>5566</v>
      </c>
      <c r="L2233" t="s">
        <v>5564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t="s">
        <v>65</v>
      </c>
      <c r="AC2233" t="s">
        <v>2874</v>
      </c>
      <c r="AD2233" t="s">
        <v>158</v>
      </c>
      <c r="AE2233">
        <v>10.5</v>
      </c>
      <c r="AF2233">
        <v>620</v>
      </c>
      <c r="AG2233" t="str">
        <f>CONCATENATE(Table1[[#This Row],[item_code]],(".jpg"))</f>
        <v>DISCO69.jpg</v>
      </c>
      <c r="AH2233" t="str">
        <f>IF(Table1[[#This Row],[DEPO. TOTAL DISPO]]&gt;2,"Publish","Draft")</f>
        <v>Draft</v>
      </c>
      <c r="AI2233" s="1" t="str">
        <f>IFERROR(VLOOKUP(A2233,#REF!, 1, FALSE),"  ")</f>
        <v xml:space="preserve">  </v>
      </c>
    </row>
    <row r="2234" spans="1:35">
      <c r="A2234" t="s">
        <v>5557</v>
      </c>
      <c r="B2234" t="s">
        <v>5558</v>
      </c>
      <c r="C2234">
        <v>0</v>
      </c>
      <c r="D2234">
        <v>0</v>
      </c>
      <c r="E2234" t="s">
        <v>5559</v>
      </c>
      <c r="F2234" t="s">
        <v>34</v>
      </c>
      <c r="G2234" t="s">
        <v>5560</v>
      </c>
      <c r="H2234" t="s">
        <v>5561</v>
      </c>
      <c r="I2234" t="s">
        <v>5561</v>
      </c>
      <c r="J2234" t="s">
        <v>5561</v>
      </c>
      <c r="K2234" t="s">
        <v>5561</v>
      </c>
      <c r="L2234" t="s">
        <v>5559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65</v>
      </c>
      <c r="AC2234" t="s">
        <v>2874</v>
      </c>
      <c r="AD2234" t="s">
        <v>5548</v>
      </c>
      <c r="AE2234">
        <v>10.5</v>
      </c>
      <c r="AF2234">
        <v>617</v>
      </c>
      <c r="AG2234" t="str">
        <f>CONCATENATE(Table1[[#This Row],[item_code]],(".jpg"))</f>
        <v>DISCO66.jpg</v>
      </c>
      <c r="AH2234" t="str">
        <f>IF(Table1[[#This Row],[DEPO. TOTAL DISPO]]&gt;2,"Publish","Draft")</f>
        <v>Draft</v>
      </c>
      <c r="AI2234" s="1" t="str">
        <f>IFERROR(VLOOKUP(A2234,#REF!, 1, FALSE),"  ")</f>
        <v xml:space="preserve">  </v>
      </c>
    </row>
    <row r="2235" spans="1:35">
      <c r="A2235" t="s">
        <v>5567</v>
      </c>
      <c r="B2235" t="s">
        <v>5568</v>
      </c>
      <c r="C2235">
        <v>0</v>
      </c>
      <c r="D2235">
        <v>0</v>
      </c>
      <c r="E2235" t="s">
        <v>5569</v>
      </c>
      <c r="F2235" t="s">
        <v>34</v>
      </c>
      <c r="G2235" t="s">
        <v>5570</v>
      </c>
      <c r="H2235" t="s">
        <v>5571</v>
      </c>
      <c r="I2235" t="s">
        <v>5571</v>
      </c>
      <c r="J2235" t="s">
        <v>5571</v>
      </c>
      <c r="K2235" t="s">
        <v>5571</v>
      </c>
      <c r="L2235" t="s">
        <v>5572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 t="s">
        <v>65</v>
      </c>
      <c r="AC2235" t="s">
        <v>2874</v>
      </c>
      <c r="AD2235" t="s">
        <v>5548</v>
      </c>
      <c r="AE2235">
        <v>10.5</v>
      </c>
      <c r="AF2235">
        <v>602</v>
      </c>
      <c r="AG2235" t="str">
        <f>CONCATENATE(Table1[[#This Row],[item_code]],(".jpg"))</f>
        <v>DISCO65.jpg</v>
      </c>
      <c r="AH2235" t="str">
        <f>IF(Table1[[#This Row],[DEPO. TOTAL DISPO]]&gt;2,"Publish","Draft")</f>
        <v>Draft</v>
      </c>
      <c r="AI2235" s="1" t="str">
        <f>IFERROR(VLOOKUP(A2235,#REF!, 1, FALSE),"  ")</f>
        <v xml:space="preserve">  </v>
      </c>
    </row>
    <row r="2236" spans="1:35">
      <c r="A2236" t="s">
        <v>5611</v>
      </c>
      <c r="B2236" t="s">
        <v>5612</v>
      </c>
      <c r="C2236">
        <v>0</v>
      </c>
      <c r="D2236">
        <v>0</v>
      </c>
      <c r="E2236" t="s">
        <v>5613</v>
      </c>
      <c r="F2236" t="s">
        <v>34</v>
      </c>
      <c r="G2236" t="s">
        <v>5139</v>
      </c>
      <c r="H2236" t="s">
        <v>5614</v>
      </c>
      <c r="I2236" t="s">
        <v>5614</v>
      </c>
      <c r="J2236" t="s">
        <v>5614</v>
      </c>
      <c r="K2236" t="s">
        <v>5614</v>
      </c>
      <c r="L2236" t="s">
        <v>5613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65</v>
      </c>
      <c r="AC2236" t="s">
        <v>2874</v>
      </c>
      <c r="AD2236" t="s">
        <v>5615</v>
      </c>
      <c r="AE2236">
        <v>10.5</v>
      </c>
      <c r="AF2236">
        <v>2244</v>
      </c>
      <c r="AG2236" t="str">
        <f>CONCATENATE(Table1[[#This Row],[item_code]],(".jpg"))</f>
        <v>DISCO56.jpg</v>
      </c>
      <c r="AH2236" t="str">
        <f>IF(Table1[[#This Row],[DEPO. TOTAL DISPO]]&gt;2,"Publish","Draft")</f>
        <v>Draft</v>
      </c>
      <c r="AI2236" s="1" t="str">
        <f>IFERROR(VLOOKUP(A2236,#REF!, 1, FALSE),"  ")</f>
        <v xml:space="preserve">  </v>
      </c>
    </row>
    <row r="2237" spans="1:35">
      <c r="A2237" t="s">
        <v>5616</v>
      </c>
      <c r="B2237" t="s">
        <v>5617</v>
      </c>
      <c r="C2237">
        <v>0</v>
      </c>
      <c r="D2237">
        <v>0</v>
      </c>
      <c r="E2237" t="s">
        <v>5618</v>
      </c>
      <c r="F2237" t="s">
        <v>34</v>
      </c>
      <c r="G2237" t="s">
        <v>84</v>
      </c>
      <c r="H2237" t="s">
        <v>5619</v>
      </c>
      <c r="I2237" t="s">
        <v>5619</v>
      </c>
      <c r="J2237" t="s">
        <v>5619</v>
      </c>
      <c r="K2237" t="s">
        <v>5619</v>
      </c>
      <c r="L2237" t="s">
        <v>5620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t="s">
        <v>65</v>
      </c>
      <c r="AC2237" t="s">
        <v>2874</v>
      </c>
      <c r="AD2237" t="s">
        <v>5615</v>
      </c>
      <c r="AE2237">
        <v>10.5</v>
      </c>
      <c r="AF2237">
        <v>640</v>
      </c>
      <c r="AG2237" t="str">
        <f>CONCATENATE(Table1[[#This Row],[item_code]],(".jpg"))</f>
        <v>DISCO55.jpg</v>
      </c>
      <c r="AH2237" t="str">
        <f>IF(Table1[[#This Row],[DEPO. TOTAL DISPO]]&gt;2,"Publish","Draft")</f>
        <v>Draft</v>
      </c>
      <c r="AI2237" s="1" t="str">
        <f>IFERROR(VLOOKUP(A2237,#REF!, 1, FALSE),"  ")</f>
        <v xml:space="preserve">  </v>
      </c>
    </row>
    <row r="2238" spans="1:35">
      <c r="A2238" t="s">
        <v>5621</v>
      </c>
      <c r="B2238" t="s">
        <v>5622</v>
      </c>
      <c r="C2238">
        <v>0</v>
      </c>
      <c r="D2238">
        <v>0</v>
      </c>
      <c r="E2238" t="s">
        <v>5623</v>
      </c>
      <c r="F2238" t="s">
        <v>34</v>
      </c>
      <c r="G2238" t="s">
        <v>5624</v>
      </c>
      <c r="H2238" t="s">
        <v>5625</v>
      </c>
      <c r="I2238" t="s">
        <v>5625</v>
      </c>
      <c r="J2238" t="s">
        <v>5625</v>
      </c>
      <c r="K2238" t="s">
        <v>5625</v>
      </c>
      <c r="L2238" t="s">
        <v>5623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65</v>
      </c>
      <c r="AC2238" t="s">
        <v>2874</v>
      </c>
      <c r="AD2238" t="s">
        <v>5615</v>
      </c>
      <c r="AE2238">
        <v>10.5</v>
      </c>
      <c r="AF2238">
        <v>637</v>
      </c>
      <c r="AG2238" t="str">
        <f>CONCATENATE(Table1[[#This Row],[item_code]],(".jpg"))</f>
        <v>DISCO53.jpg</v>
      </c>
      <c r="AH2238" t="str">
        <f>IF(Table1[[#This Row],[DEPO. TOTAL DISPO]]&gt;2,"Publish","Draft")</f>
        <v>Draft</v>
      </c>
      <c r="AI2238" s="1" t="str">
        <f>IFERROR(VLOOKUP(A2238,#REF!, 1, FALSE),"  ")</f>
        <v xml:space="preserve">  </v>
      </c>
    </row>
    <row r="2239" spans="1:35">
      <c r="A2239" t="s">
        <v>6375</v>
      </c>
      <c r="B2239" t="s">
        <v>6376</v>
      </c>
      <c r="C2239">
        <v>0</v>
      </c>
      <c r="D2239">
        <v>0</v>
      </c>
      <c r="E2239" t="s">
        <v>6377</v>
      </c>
      <c r="F2239" t="s">
        <v>71</v>
      </c>
      <c r="G2239" t="s">
        <v>84</v>
      </c>
      <c r="H2239" t="s">
        <v>6378</v>
      </c>
      <c r="I2239" t="s">
        <v>6378</v>
      </c>
      <c r="J2239" t="s">
        <v>6378</v>
      </c>
      <c r="K2239" t="s">
        <v>6378</v>
      </c>
      <c r="L2239" t="s">
        <v>6377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65</v>
      </c>
      <c r="AC2239" t="s">
        <v>4078</v>
      </c>
      <c r="AD2239" t="s">
        <v>5548</v>
      </c>
      <c r="AE2239">
        <v>10.5</v>
      </c>
      <c r="AF2239">
        <v>646</v>
      </c>
      <c r="AG2239" t="str">
        <f>CONCATENATE(Table1[[#This Row],[item_code]],(".jpg"))</f>
        <v>DISCO46.jpg</v>
      </c>
      <c r="AH2239" t="str">
        <f>IF(Table1[[#This Row],[DEPO. TOTAL DISPO]]&gt;2,"Publish","Draft")</f>
        <v>Draft</v>
      </c>
      <c r="AI2239" s="1" t="str">
        <f>IFERROR(VLOOKUP(A2239,#REF!, 1, FALSE),"  ")</f>
        <v xml:space="preserve">  </v>
      </c>
    </row>
    <row r="2240" spans="1:35">
      <c r="A2240" t="s">
        <v>6391</v>
      </c>
      <c r="B2240" t="s">
        <v>6392</v>
      </c>
      <c r="C2240">
        <v>0</v>
      </c>
      <c r="D2240">
        <v>0</v>
      </c>
      <c r="E2240" t="s">
        <v>6393</v>
      </c>
      <c r="F2240" t="s">
        <v>71</v>
      </c>
      <c r="G2240" t="s">
        <v>84</v>
      </c>
      <c r="H2240" t="s">
        <v>6394</v>
      </c>
      <c r="I2240" t="s">
        <v>6394</v>
      </c>
      <c r="J2240" t="s">
        <v>6394</v>
      </c>
      <c r="K2240" t="s">
        <v>6394</v>
      </c>
      <c r="L2240" t="s">
        <v>6393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t="s">
        <v>65</v>
      </c>
      <c r="AC2240" t="s">
        <v>2874</v>
      </c>
      <c r="AD2240" t="s">
        <v>5556</v>
      </c>
      <c r="AE2240">
        <v>10.5</v>
      </c>
      <c r="AF2240">
        <v>9653</v>
      </c>
      <c r="AG2240" t="str">
        <f>CONCATENATE(Table1[[#This Row],[item_code]],(".jpg"))</f>
        <v>DISCO4199.jpg</v>
      </c>
      <c r="AH2240" t="str">
        <f>IF(Table1[[#This Row],[DEPO. TOTAL DISPO]]&gt;2,"Publish","Draft")</f>
        <v>Draft</v>
      </c>
      <c r="AI2240" s="1" t="str">
        <f>IFERROR(VLOOKUP(A2240,#REF!, 1, FALSE),"  ")</f>
        <v xml:space="preserve">  </v>
      </c>
    </row>
    <row r="2241" spans="1:35">
      <c r="A2241" t="s">
        <v>5579</v>
      </c>
      <c r="B2241" t="s">
        <v>5580</v>
      </c>
      <c r="C2241">
        <v>0</v>
      </c>
      <c r="D2241">
        <v>0</v>
      </c>
      <c r="E2241" t="s">
        <v>5581</v>
      </c>
      <c r="F2241" t="s">
        <v>34</v>
      </c>
      <c r="G2241" t="s">
        <v>5582</v>
      </c>
      <c r="H2241" t="s">
        <v>5583</v>
      </c>
      <c r="I2241" t="s">
        <v>5583</v>
      </c>
      <c r="J2241" t="s">
        <v>5583</v>
      </c>
      <c r="K2241" t="s">
        <v>5583</v>
      </c>
      <c r="L2241" t="s">
        <v>5581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 t="s">
        <v>65</v>
      </c>
      <c r="AC2241" t="s">
        <v>2874</v>
      </c>
      <c r="AD2241" t="s">
        <v>5584</v>
      </c>
      <c r="AE2241">
        <v>10.5</v>
      </c>
      <c r="AF2241">
        <v>9358</v>
      </c>
      <c r="AG2241" t="str">
        <f>CONCATENATE(Table1[[#This Row],[item_code]],(".jpg"))</f>
        <v>DISCO3442.jpg</v>
      </c>
      <c r="AH2241" t="str">
        <f>IF(Table1[[#This Row],[DEPO. TOTAL DISPO]]&gt;2,"Publish","Draft")</f>
        <v>Draft</v>
      </c>
      <c r="AI2241" s="1" t="str">
        <f>IFERROR(VLOOKUP(A2241,#REF!, 1, FALSE),"  ")</f>
        <v xml:space="preserve">  </v>
      </c>
    </row>
    <row r="2242" spans="1:35">
      <c r="A2242" t="s">
        <v>5595</v>
      </c>
      <c r="B2242" t="s">
        <v>5596</v>
      </c>
      <c r="C2242">
        <v>0</v>
      </c>
      <c r="D2242">
        <v>0</v>
      </c>
      <c r="E2242" t="s">
        <v>5597</v>
      </c>
      <c r="F2242" t="s">
        <v>71</v>
      </c>
      <c r="G2242" t="s">
        <v>5598</v>
      </c>
      <c r="H2242" t="s">
        <v>5599</v>
      </c>
      <c r="I2242" t="s">
        <v>5599</v>
      </c>
      <c r="J2242" t="s">
        <v>5599</v>
      </c>
      <c r="K2242" t="s">
        <v>5599</v>
      </c>
      <c r="L2242" t="s">
        <v>5597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 t="s">
        <v>65</v>
      </c>
      <c r="AC2242" t="s">
        <v>2874</v>
      </c>
      <c r="AD2242" t="s">
        <v>158</v>
      </c>
      <c r="AE2242">
        <v>10.5</v>
      </c>
      <c r="AF2242">
        <v>622</v>
      </c>
      <c r="AG2242" t="str">
        <f>CONCATENATE(Table1[[#This Row],[item_code]],(".jpg"))</f>
        <v>DISCO26.jpg</v>
      </c>
      <c r="AH2242" t="str">
        <f>IF(Table1[[#This Row],[DEPO. TOTAL DISPO]]&gt;2,"Publish","Draft")</f>
        <v>Draft</v>
      </c>
      <c r="AI2242" s="1" t="str">
        <f>IFERROR(VLOOKUP(A2242,#REF!, 1, FALSE),"  ")</f>
        <v xml:space="preserve">  </v>
      </c>
    </row>
    <row r="2243" spans="1:35">
      <c r="A2243" t="s">
        <v>5543</v>
      </c>
      <c r="B2243" t="s">
        <v>5544</v>
      </c>
      <c r="C2243">
        <v>0</v>
      </c>
      <c r="D2243">
        <v>0</v>
      </c>
      <c r="E2243" t="s">
        <v>5545</v>
      </c>
      <c r="F2243" t="s">
        <v>34</v>
      </c>
      <c r="G2243" t="s">
        <v>5546</v>
      </c>
      <c r="H2243" t="s">
        <v>5547</v>
      </c>
      <c r="I2243" t="s">
        <v>5547</v>
      </c>
      <c r="J2243" t="s">
        <v>5547</v>
      </c>
      <c r="K2243" t="s">
        <v>5547</v>
      </c>
      <c r="L2243" t="s">
        <v>5545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 t="s">
        <v>65</v>
      </c>
      <c r="AC2243" t="s">
        <v>4078</v>
      </c>
      <c r="AD2243" t="s">
        <v>5548</v>
      </c>
      <c r="AE2243">
        <v>21</v>
      </c>
      <c r="AF2243">
        <v>9084</v>
      </c>
      <c r="AG2243" t="str">
        <f>CONCATENATE(Table1[[#This Row],[item_code]],(".jpg"))</f>
        <v>DISCO148.jpg</v>
      </c>
      <c r="AH2243" t="str">
        <f>IF(Table1[[#This Row],[DEPO. TOTAL DISPO]]&gt;2,"Publish","Draft")</f>
        <v>Draft</v>
      </c>
      <c r="AI2243" s="1" t="str">
        <f>IFERROR(VLOOKUP(A2243,#REF!, 1, FALSE),"  ")</f>
        <v xml:space="preserve">  </v>
      </c>
    </row>
    <row r="2244" spans="1:35">
      <c r="A2244" t="s">
        <v>5585</v>
      </c>
      <c r="B2244" t="s">
        <v>5586</v>
      </c>
      <c r="C2244">
        <v>0</v>
      </c>
      <c r="D2244">
        <v>0</v>
      </c>
      <c r="E2244" t="s">
        <v>5587</v>
      </c>
      <c r="F2244" t="s">
        <v>34</v>
      </c>
      <c r="G2244" t="s">
        <v>5588</v>
      </c>
      <c r="H2244" t="s">
        <v>5589</v>
      </c>
      <c r="I2244" t="s">
        <v>5589</v>
      </c>
      <c r="J2244" t="s">
        <v>5589</v>
      </c>
      <c r="K2244" t="s">
        <v>5589</v>
      </c>
      <c r="L2244" t="s">
        <v>5587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 t="s">
        <v>65</v>
      </c>
      <c r="AC2244" t="s">
        <v>704</v>
      </c>
      <c r="AD2244" t="s">
        <v>5584</v>
      </c>
      <c r="AE2244">
        <v>10.5</v>
      </c>
      <c r="AF2244">
        <v>9639</v>
      </c>
      <c r="AG2244" t="str">
        <f>CONCATENATE(Table1[[#This Row],[item_code]],(".jpg"))</f>
        <v>DISCO1219.jpg</v>
      </c>
      <c r="AH2244" t="str">
        <f>IF(Table1[[#This Row],[DEPO. TOTAL DISPO]]&gt;2,"Publish","Draft")</f>
        <v>Draft</v>
      </c>
      <c r="AI2244" s="1" t="str">
        <f>IFERROR(VLOOKUP(A2244,#REF!, 1, FALSE),"  ")</f>
        <v xml:space="preserve">  </v>
      </c>
    </row>
    <row r="2245" spans="1:35">
      <c r="A2245" t="s">
        <v>5666</v>
      </c>
      <c r="B2245" t="s">
        <v>5667</v>
      </c>
      <c r="C2245">
        <v>0</v>
      </c>
      <c r="D2245">
        <v>0</v>
      </c>
      <c r="E2245" t="s">
        <v>5668</v>
      </c>
      <c r="F2245" t="s">
        <v>34</v>
      </c>
      <c r="G2245" t="s">
        <v>5669</v>
      </c>
      <c r="H2245" t="s">
        <v>5670</v>
      </c>
      <c r="I2245" t="s">
        <v>5670</v>
      </c>
      <c r="J2245" t="s">
        <v>5670</v>
      </c>
      <c r="K2245" t="s">
        <v>5670</v>
      </c>
      <c r="L2245" t="s">
        <v>5668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 t="s">
        <v>65</v>
      </c>
      <c r="AC2245" t="s">
        <v>2874</v>
      </c>
      <c r="AD2245" t="s">
        <v>119</v>
      </c>
      <c r="AE2245">
        <v>10.5</v>
      </c>
      <c r="AF2245">
        <v>645</v>
      </c>
      <c r="AG2245" t="str">
        <f>CONCATENATE(Table1[[#This Row],[item_code]],(".jpg"))</f>
        <v>DISCO08.jpg</v>
      </c>
      <c r="AH2245" t="str">
        <f>IF(Table1[[#This Row],[DEPO. TOTAL DISPO]]&gt;2,"Publish","Draft")</f>
        <v>Draft</v>
      </c>
      <c r="AI2245" s="1" t="str">
        <f>IFERROR(VLOOKUP(A2245,#REF!, 1, FALSE),"  ")</f>
        <v xml:space="preserve">  </v>
      </c>
    </row>
    <row r="2246" spans="1:35">
      <c r="A2246" t="s">
        <v>5573</v>
      </c>
      <c r="B2246" t="s">
        <v>5574</v>
      </c>
      <c r="C2246">
        <v>0</v>
      </c>
      <c r="D2246">
        <v>0</v>
      </c>
      <c r="E2246" t="s">
        <v>5575</v>
      </c>
      <c r="F2246" t="s">
        <v>5576</v>
      </c>
      <c r="G2246" t="s">
        <v>5577</v>
      </c>
      <c r="H2246" t="s">
        <v>5578</v>
      </c>
      <c r="I2246" t="s">
        <v>5578</v>
      </c>
      <c r="J2246" t="s">
        <v>5578</v>
      </c>
      <c r="K2246" t="s">
        <v>5578</v>
      </c>
      <c r="L2246" t="s">
        <v>5575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 t="s">
        <v>65</v>
      </c>
      <c r="AC2246" t="s">
        <v>2874</v>
      </c>
      <c r="AD2246" t="s">
        <v>5556</v>
      </c>
      <c r="AE2246">
        <v>10.5</v>
      </c>
      <c r="AF2246">
        <v>614</v>
      </c>
      <c r="AG2246" t="str">
        <f>CONCATENATE(Table1[[#This Row],[item_code]],(".jpg"))</f>
        <v>DISCO067.jpg</v>
      </c>
      <c r="AH2246" t="str">
        <f>IF(Table1[[#This Row],[DEPO. TOTAL DISPO]]&gt;2,"Publish","Draft")</f>
        <v>Draft</v>
      </c>
      <c r="AI2246" s="1" t="str">
        <f>IFERROR(VLOOKUP(A2246,#REF!, 1, FALSE),"  ")</f>
        <v xml:space="preserve">  </v>
      </c>
    </row>
    <row r="2247" spans="1:35">
      <c r="A2247" t="s">
        <v>5600</v>
      </c>
      <c r="B2247" t="s">
        <v>5601</v>
      </c>
      <c r="C2247">
        <v>0</v>
      </c>
      <c r="D2247">
        <v>0</v>
      </c>
      <c r="E2247" t="s">
        <v>5602</v>
      </c>
      <c r="F2247" t="s">
        <v>5603</v>
      </c>
      <c r="G2247" t="s">
        <v>5604</v>
      </c>
      <c r="H2247" t="s">
        <v>5605</v>
      </c>
      <c r="I2247" t="s">
        <v>5605</v>
      </c>
      <c r="J2247" t="s">
        <v>5605</v>
      </c>
      <c r="K2247" t="s">
        <v>5605</v>
      </c>
      <c r="L2247" t="s">
        <v>5602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 t="s">
        <v>65</v>
      </c>
      <c r="AC2247" t="s">
        <v>2874</v>
      </c>
      <c r="AD2247" t="s">
        <v>5548</v>
      </c>
      <c r="AE2247">
        <v>10.5</v>
      </c>
      <c r="AF2247">
        <v>630</v>
      </c>
      <c r="AG2247" t="str">
        <f>CONCATENATE(Table1[[#This Row],[item_code]],(".jpg"))</f>
        <v>DISCO03.jpg</v>
      </c>
      <c r="AH2247" t="str">
        <f>IF(Table1[[#This Row],[DEPO. TOTAL DISPO]]&gt;2,"Publish","Draft")</f>
        <v>Draft</v>
      </c>
      <c r="AI2247" s="1" t="str">
        <f>IFERROR(VLOOKUP(A2247,#REF!, 1, FALSE),"  ")</f>
        <v xml:space="preserve">  </v>
      </c>
    </row>
    <row r="2248" spans="1:35">
      <c r="A2248" t="s">
        <v>8377</v>
      </c>
      <c r="B2248" t="s">
        <v>8378</v>
      </c>
      <c r="C2248">
        <v>0</v>
      </c>
      <c r="D2248">
        <v>0</v>
      </c>
      <c r="E2248" t="s">
        <v>8379</v>
      </c>
      <c r="F2248" t="s">
        <v>71</v>
      </c>
      <c r="G2248" t="s">
        <v>84</v>
      </c>
      <c r="H2248" t="s">
        <v>8380</v>
      </c>
      <c r="I2248" t="s">
        <v>8380</v>
      </c>
      <c r="J2248" t="s">
        <v>8380</v>
      </c>
      <c r="K2248" t="s">
        <v>8380</v>
      </c>
      <c r="L2248" t="s">
        <v>8379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 t="s">
        <v>65</v>
      </c>
      <c r="AC2248" t="s">
        <v>2874</v>
      </c>
      <c r="AD2248" t="s">
        <v>8348</v>
      </c>
      <c r="AE2248">
        <v>10.5</v>
      </c>
      <c r="AF2248">
        <v>1117</v>
      </c>
      <c r="AG2248" t="str">
        <f>CONCATENATE(Table1[[#This Row],[item_code]],(".jpg"))</f>
        <v>CPU99.jpg</v>
      </c>
      <c r="AH2248" t="str">
        <f>IF(Table1[[#This Row],[DEPO. TOTAL DISPO]]&gt;2,"Publish","Draft")</f>
        <v>Draft</v>
      </c>
      <c r="AI2248" s="1" t="str">
        <f>IFERROR(VLOOKUP(A2248,#REF!, 1, FALSE),"  ")</f>
        <v xml:space="preserve">  </v>
      </c>
    </row>
    <row r="2249" spans="1:35">
      <c r="A2249" t="s">
        <v>11103</v>
      </c>
      <c r="B2249" t="s">
        <v>11104</v>
      </c>
      <c r="C2249">
        <v>0</v>
      </c>
      <c r="D2249">
        <v>0</v>
      </c>
      <c r="E2249" t="s">
        <v>11105</v>
      </c>
      <c r="F2249" t="s">
        <v>71</v>
      </c>
      <c r="G2249" t="s">
        <v>84</v>
      </c>
      <c r="H2249" t="s">
        <v>11106</v>
      </c>
      <c r="I2249" t="s">
        <v>11106</v>
      </c>
      <c r="J2249" t="s">
        <v>11106</v>
      </c>
      <c r="K2249" t="s">
        <v>11106</v>
      </c>
      <c r="L2249" t="s">
        <v>11105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 t="s">
        <v>65</v>
      </c>
      <c r="AC2249" t="s">
        <v>2874</v>
      </c>
      <c r="AD2249" t="s">
        <v>8348</v>
      </c>
      <c r="AE2249">
        <v>10.5</v>
      </c>
      <c r="AF2249">
        <v>8584</v>
      </c>
      <c r="AG2249" t="str">
        <f>CONCATENATE(Table1[[#This Row],[item_code]],(".jpg"))</f>
        <v>CPU7138.jpg</v>
      </c>
      <c r="AH2249" t="str">
        <f>IF(Table1[[#This Row],[DEPO. TOTAL DISPO]]&gt;2,"Publish","Draft")</f>
        <v>Draft</v>
      </c>
      <c r="AI2249" s="1" t="str">
        <f>IFERROR(VLOOKUP(A2249,#REF!, 1, FALSE),"  ")</f>
        <v xml:space="preserve">  </v>
      </c>
    </row>
    <row r="2250" spans="1:35">
      <c r="A2250" t="s">
        <v>11107</v>
      </c>
      <c r="B2250" t="s">
        <v>11108</v>
      </c>
      <c r="C2250">
        <v>0</v>
      </c>
      <c r="D2250">
        <v>0</v>
      </c>
      <c r="E2250" t="s">
        <v>11109</v>
      </c>
      <c r="F2250" t="s">
        <v>71</v>
      </c>
      <c r="G2250" t="s">
        <v>84</v>
      </c>
      <c r="H2250" t="s">
        <v>11110</v>
      </c>
      <c r="I2250" t="s">
        <v>11110</v>
      </c>
      <c r="J2250" t="s">
        <v>11110</v>
      </c>
      <c r="K2250" t="s">
        <v>11110</v>
      </c>
      <c r="L2250" t="s">
        <v>11109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 t="s">
        <v>65</v>
      </c>
      <c r="AC2250" t="s">
        <v>2874</v>
      </c>
      <c r="AD2250" t="s">
        <v>8348</v>
      </c>
      <c r="AE2250">
        <v>10.5</v>
      </c>
      <c r="AF2250">
        <v>8585</v>
      </c>
      <c r="AG2250" t="str">
        <f>CONCATENATE(Table1[[#This Row],[item_code]],(".jpg"))</f>
        <v>CPU7077.jpg</v>
      </c>
      <c r="AH2250" t="str">
        <f>IF(Table1[[#This Row],[DEPO. TOTAL DISPO]]&gt;2,"Publish","Draft")</f>
        <v>Draft</v>
      </c>
      <c r="AI2250" s="1" t="str">
        <f>IFERROR(VLOOKUP(A2250,#REF!, 1, FALSE),"  ")</f>
        <v xml:space="preserve">  </v>
      </c>
    </row>
    <row r="2251" spans="1:35">
      <c r="A2251" t="s">
        <v>11074</v>
      </c>
      <c r="B2251" t="s">
        <v>11075</v>
      </c>
      <c r="C2251">
        <v>0</v>
      </c>
      <c r="D2251">
        <v>0</v>
      </c>
      <c r="E2251" t="s">
        <v>11076</v>
      </c>
      <c r="F2251" t="s">
        <v>34</v>
      </c>
      <c r="G2251" t="s">
        <v>84</v>
      </c>
      <c r="H2251" t="s">
        <v>11077</v>
      </c>
      <c r="I2251" t="s">
        <v>11077</v>
      </c>
      <c r="J2251" t="s">
        <v>11077</v>
      </c>
      <c r="K2251" t="s">
        <v>11077</v>
      </c>
      <c r="L2251" t="s">
        <v>11076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 t="s">
        <v>65</v>
      </c>
      <c r="AC2251" t="s">
        <v>2874</v>
      </c>
      <c r="AD2251" t="s">
        <v>8358</v>
      </c>
      <c r="AE2251">
        <v>10.5</v>
      </c>
      <c r="AF2251">
        <v>2134</v>
      </c>
      <c r="AG2251" t="str">
        <f>CONCATENATE(Table1[[#This Row],[item_code]],(".jpg"))</f>
        <v>CPU7.jpg</v>
      </c>
      <c r="AH2251" t="str">
        <f>IF(Table1[[#This Row],[DEPO. TOTAL DISPO]]&gt;2,"Publish","Draft")</f>
        <v>Draft</v>
      </c>
      <c r="AI2251" s="1" t="str">
        <f>IFERROR(VLOOKUP(A2251,#REF!, 1, FALSE),"  ")</f>
        <v xml:space="preserve">  </v>
      </c>
    </row>
    <row r="2252" spans="1:35">
      <c r="A2252" t="s">
        <v>11099</v>
      </c>
      <c r="B2252" t="s">
        <v>11100</v>
      </c>
      <c r="C2252">
        <v>0</v>
      </c>
      <c r="D2252">
        <v>0</v>
      </c>
      <c r="E2252" t="s">
        <v>11101</v>
      </c>
      <c r="F2252" t="s">
        <v>71</v>
      </c>
      <c r="G2252" t="s">
        <v>84</v>
      </c>
      <c r="H2252" t="s">
        <v>11102</v>
      </c>
      <c r="I2252" t="s">
        <v>11102</v>
      </c>
      <c r="J2252" t="s">
        <v>11102</v>
      </c>
      <c r="K2252" t="s">
        <v>11102</v>
      </c>
      <c r="L2252" t="s">
        <v>11101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 t="s">
        <v>65</v>
      </c>
      <c r="AC2252" t="s">
        <v>2874</v>
      </c>
      <c r="AD2252" t="s">
        <v>8348</v>
      </c>
      <c r="AE2252">
        <v>10.5</v>
      </c>
      <c r="AF2252">
        <v>8583</v>
      </c>
      <c r="AG2252" t="str">
        <f>CONCATENATE(Table1[[#This Row],[item_code]],(".jpg"))</f>
        <v>CPU6957.jpg</v>
      </c>
      <c r="AH2252" t="str">
        <f>IF(Table1[[#This Row],[DEPO. TOTAL DISPO]]&gt;2,"Publish","Draft")</f>
        <v>Draft</v>
      </c>
      <c r="AI2252" s="1" t="str">
        <f>IFERROR(VLOOKUP(A2252,#REF!, 1, FALSE),"  ")</f>
        <v xml:space="preserve">  </v>
      </c>
    </row>
    <row r="2253" spans="1:35">
      <c r="A2253" t="s">
        <v>11007</v>
      </c>
      <c r="B2253" t="s">
        <v>11008</v>
      </c>
      <c r="C2253">
        <v>0</v>
      </c>
      <c r="D2253">
        <v>0</v>
      </c>
      <c r="E2253" t="s">
        <v>11009</v>
      </c>
      <c r="F2253" t="s">
        <v>34</v>
      </c>
      <c r="G2253" t="s">
        <v>84</v>
      </c>
      <c r="H2253" t="s">
        <v>84</v>
      </c>
      <c r="I2253" t="s">
        <v>84</v>
      </c>
      <c r="J2253" t="s">
        <v>84</v>
      </c>
      <c r="K2253" t="s">
        <v>84</v>
      </c>
      <c r="L2253" t="s">
        <v>11009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 t="s">
        <v>65</v>
      </c>
      <c r="AC2253" t="s">
        <v>2874</v>
      </c>
      <c r="AD2253" t="s">
        <v>8358</v>
      </c>
      <c r="AE2253">
        <v>10.5</v>
      </c>
      <c r="AF2253">
        <v>9785</v>
      </c>
      <c r="AG2253" t="str">
        <f>CONCATENATE(Table1[[#This Row],[item_code]],(".jpg"))</f>
        <v>CPU6163.jpg</v>
      </c>
      <c r="AH2253" t="str">
        <f>IF(Table1[[#This Row],[DEPO. TOTAL DISPO]]&gt;2,"Publish","Draft")</f>
        <v>Draft</v>
      </c>
      <c r="AI2253" s="1" t="str">
        <f>IFERROR(VLOOKUP(A2253,#REF!, 1, FALSE),"  ")</f>
        <v xml:space="preserve">  </v>
      </c>
    </row>
    <row r="2254" spans="1:35">
      <c r="A2254" t="s">
        <v>8361</v>
      </c>
      <c r="B2254" t="s">
        <v>8362</v>
      </c>
      <c r="C2254">
        <v>0</v>
      </c>
      <c r="D2254">
        <v>0</v>
      </c>
      <c r="E2254" t="s">
        <v>8363</v>
      </c>
      <c r="F2254" t="s">
        <v>71</v>
      </c>
      <c r="G2254" t="s">
        <v>84</v>
      </c>
      <c r="H2254" t="s">
        <v>8364</v>
      </c>
      <c r="I2254" t="s">
        <v>8364</v>
      </c>
      <c r="J2254" t="s">
        <v>8364</v>
      </c>
      <c r="K2254" t="s">
        <v>8364</v>
      </c>
      <c r="L2254" t="s">
        <v>8363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 t="s">
        <v>65</v>
      </c>
      <c r="AC2254" t="s">
        <v>2874</v>
      </c>
      <c r="AD2254" t="s">
        <v>8358</v>
      </c>
      <c r="AE2254">
        <v>10.5</v>
      </c>
      <c r="AF2254">
        <v>8695</v>
      </c>
      <c r="AG2254" t="str">
        <f>CONCATENATE(Table1[[#This Row],[item_code]],(".jpg"))</f>
        <v>CPU5600.jpg</v>
      </c>
      <c r="AH2254" t="str">
        <f>IF(Table1[[#This Row],[DEPO. TOTAL DISPO]]&gt;2,"Publish","Draft")</f>
        <v>Draft</v>
      </c>
      <c r="AI2254" s="1" t="str">
        <f>IFERROR(VLOOKUP(A2254,#REF!, 1, FALSE),"  ")</f>
        <v xml:space="preserve">  </v>
      </c>
    </row>
    <row r="2255" spans="1:35">
      <c r="A2255" t="s">
        <v>11030</v>
      </c>
      <c r="B2255" t="s">
        <v>11031</v>
      </c>
      <c r="C2255">
        <v>0</v>
      </c>
      <c r="D2255">
        <v>0</v>
      </c>
      <c r="E2255" t="s">
        <v>11032</v>
      </c>
      <c r="F2255" t="s">
        <v>34</v>
      </c>
      <c r="G2255" t="s">
        <v>84</v>
      </c>
      <c r="H2255" t="s">
        <v>11033</v>
      </c>
      <c r="I2255" t="s">
        <v>11033</v>
      </c>
      <c r="J2255" t="s">
        <v>11033</v>
      </c>
      <c r="K2255" t="s">
        <v>11033</v>
      </c>
      <c r="L2255" t="s">
        <v>11032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 t="s">
        <v>65</v>
      </c>
      <c r="AC2255" t="s">
        <v>704</v>
      </c>
      <c r="AD2255" t="s">
        <v>8348</v>
      </c>
      <c r="AE2255">
        <v>10.5</v>
      </c>
      <c r="AF2255">
        <v>9133</v>
      </c>
      <c r="AG2255" t="str">
        <f>CONCATENATE(Table1[[#This Row],[item_code]],(".jpg"))</f>
        <v>CPU558.jpg</v>
      </c>
      <c r="AH2255" t="str">
        <f>IF(Table1[[#This Row],[DEPO. TOTAL DISPO]]&gt;2,"Publish","Draft")</f>
        <v>Draft</v>
      </c>
      <c r="AI2255" s="1" t="str">
        <f>IFERROR(VLOOKUP(A2255,#REF!, 1, FALSE),"  ")</f>
        <v xml:space="preserve">  </v>
      </c>
    </row>
    <row r="2256" spans="1:35">
      <c r="A2256" t="s">
        <v>8385</v>
      </c>
      <c r="B2256" t="s">
        <v>8386</v>
      </c>
      <c r="C2256">
        <v>0</v>
      </c>
      <c r="D2256">
        <v>0</v>
      </c>
      <c r="E2256" t="s">
        <v>8387</v>
      </c>
      <c r="F2256" t="s">
        <v>34</v>
      </c>
      <c r="G2256" t="s">
        <v>84</v>
      </c>
      <c r="H2256" t="s">
        <v>8388</v>
      </c>
      <c r="I2256" t="s">
        <v>8388</v>
      </c>
      <c r="J2256" t="s">
        <v>8388</v>
      </c>
      <c r="K2256" t="s">
        <v>8388</v>
      </c>
      <c r="L2256" t="s">
        <v>8387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 t="s">
        <v>65</v>
      </c>
      <c r="AC2256" t="s">
        <v>2874</v>
      </c>
      <c r="AD2256" t="s">
        <v>8358</v>
      </c>
      <c r="AE2256">
        <v>10.5</v>
      </c>
      <c r="AF2256">
        <v>1118</v>
      </c>
      <c r="AG2256" t="str">
        <f>CONCATENATE(Table1[[#This Row],[item_code]],(".jpg"))</f>
        <v>CPU5.jpg</v>
      </c>
      <c r="AH2256" t="str">
        <f>IF(Table1[[#This Row],[DEPO. TOTAL DISPO]]&gt;2,"Publish","Draft")</f>
        <v>Draft</v>
      </c>
      <c r="AI2256" s="1" t="str">
        <f>IFERROR(VLOOKUP(A2256,#REF!, 1, FALSE),"  ")</f>
        <v xml:space="preserve">  </v>
      </c>
    </row>
    <row r="2257" spans="1:35">
      <c r="A2257" t="s">
        <v>11018</v>
      </c>
      <c r="B2257" t="s">
        <v>11019</v>
      </c>
      <c r="C2257">
        <v>0</v>
      </c>
      <c r="D2257">
        <v>0</v>
      </c>
      <c r="E2257" t="s">
        <v>11020</v>
      </c>
      <c r="F2257" t="s">
        <v>71</v>
      </c>
      <c r="G2257" t="s">
        <v>84</v>
      </c>
      <c r="H2257" t="s">
        <v>11021</v>
      </c>
      <c r="I2257" t="s">
        <v>11021</v>
      </c>
      <c r="J2257" t="s">
        <v>11021</v>
      </c>
      <c r="K2257" t="s">
        <v>11021</v>
      </c>
      <c r="L2257" t="s">
        <v>11020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 t="s">
        <v>65</v>
      </c>
      <c r="AC2257" t="s">
        <v>704</v>
      </c>
      <c r="AD2257" t="s">
        <v>8252</v>
      </c>
      <c r="AE2257">
        <v>10.5</v>
      </c>
      <c r="AF2257">
        <v>9656</v>
      </c>
      <c r="AG2257" t="str">
        <f>CONCATENATE(Table1[[#This Row],[item_code]],(".jpg"))</f>
        <v>CPU4572.jpg</v>
      </c>
      <c r="AH2257" t="str">
        <f>IF(Table1[[#This Row],[DEPO. TOTAL DISPO]]&gt;2,"Publish","Draft")</f>
        <v>Draft</v>
      </c>
      <c r="AI2257" s="1" t="str">
        <f>IFERROR(VLOOKUP(A2257,#REF!, 1, FALSE),"  ")</f>
        <v xml:space="preserve">  </v>
      </c>
    </row>
    <row r="2258" spans="1:35">
      <c r="A2258" t="s">
        <v>11022</v>
      </c>
      <c r="B2258" t="s">
        <v>11023</v>
      </c>
      <c r="C2258">
        <v>0</v>
      </c>
      <c r="D2258">
        <v>0</v>
      </c>
      <c r="E2258" t="s">
        <v>11024</v>
      </c>
      <c r="F2258" t="s">
        <v>71</v>
      </c>
      <c r="G2258" t="s">
        <v>84</v>
      </c>
      <c r="H2258" t="s">
        <v>11025</v>
      </c>
      <c r="I2258" t="s">
        <v>11025</v>
      </c>
      <c r="J2258" t="s">
        <v>11025</v>
      </c>
      <c r="K2258" t="s">
        <v>11025</v>
      </c>
      <c r="L2258" t="s">
        <v>11024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 t="s">
        <v>65</v>
      </c>
      <c r="AC2258" t="s">
        <v>2874</v>
      </c>
      <c r="AD2258" t="s">
        <v>8358</v>
      </c>
      <c r="AE2258">
        <v>10.5</v>
      </c>
      <c r="AF2258">
        <v>9057</v>
      </c>
      <c r="AG2258" t="str">
        <f>CONCATENATE(Table1[[#This Row],[item_code]],(".jpg"))</f>
        <v>CPU4442.jpg</v>
      </c>
      <c r="AH2258" t="str">
        <f>IF(Table1[[#This Row],[DEPO. TOTAL DISPO]]&gt;2,"Publish","Draft")</f>
        <v>Draft</v>
      </c>
      <c r="AI2258" s="1" t="str">
        <f>IFERROR(VLOOKUP(A2258,#REF!, 1, FALSE),"  ")</f>
        <v xml:space="preserve">  </v>
      </c>
    </row>
    <row r="2259" spans="1:35">
      <c r="A2259" t="s">
        <v>11026</v>
      </c>
      <c r="B2259" t="s">
        <v>11027</v>
      </c>
      <c r="C2259">
        <v>0</v>
      </c>
      <c r="D2259">
        <v>0</v>
      </c>
      <c r="E2259" t="s">
        <v>11028</v>
      </c>
      <c r="F2259" t="s">
        <v>71</v>
      </c>
      <c r="G2259" t="s">
        <v>84</v>
      </c>
      <c r="H2259" t="s">
        <v>11029</v>
      </c>
      <c r="I2259" t="s">
        <v>11029</v>
      </c>
      <c r="J2259" t="s">
        <v>11029</v>
      </c>
      <c r="K2259" t="s">
        <v>11029</v>
      </c>
      <c r="L2259" t="s">
        <v>11028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 t="s">
        <v>65</v>
      </c>
      <c r="AC2259" t="s">
        <v>2874</v>
      </c>
      <c r="AD2259" t="s">
        <v>8358</v>
      </c>
      <c r="AE2259">
        <v>10.5</v>
      </c>
      <c r="AF2259">
        <v>9058</v>
      </c>
      <c r="AG2259" t="str">
        <f>CONCATENATE(Table1[[#This Row],[item_code]],(".jpg"))</f>
        <v>CPU4428.jpg</v>
      </c>
      <c r="AH2259" t="str">
        <f>IF(Table1[[#This Row],[DEPO. TOTAL DISPO]]&gt;2,"Publish","Draft")</f>
        <v>Draft</v>
      </c>
      <c r="AI2259" s="1" t="str">
        <f>IFERROR(VLOOKUP(A2259,#REF!, 1, FALSE),"  ")</f>
        <v xml:space="preserve">  </v>
      </c>
    </row>
    <row r="2260" spans="1:35">
      <c r="A2260" t="s">
        <v>11014</v>
      </c>
      <c r="B2260" t="s">
        <v>11015</v>
      </c>
      <c r="C2260">
        <v>0</v>
      </c>
      <c r="D2260">
        <v>0</v>
      </c>
      <c r="E2260" t="s">
        <v>11016</v>
      </c>
      <c r="F2260" t="s">
        <v>71</v>
      </c>
      <c r="G2260" t="s">
        <v>84</v>
      </c>
      <c r="H2260" t="s">
        <v>11017</v>
      </c>
      <c r="I2260" t="s">
        <v>11017</v>
      </c>
      <c r="J2260" t="s">
        <v>11017</v>
      </c>
      <c r="K2260" t="s">
        <v>11017</v>
      </c>
      <c r="L2260" t="s">
        <v>11016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 t="s">
        <v>65</v>
      </c>
      <c r="AC2260" t="s">
        <v>2874</v>
      </c>
      <c r="AD2260" t="s">
        <v>8252</v>
      </c>
      <c r="AE2260">
        <v>10.5</v>
      </c>
      <c r="AF2260">
        <v>9655</v>
      </c>
      <c r="AG2260" t="str">
        <f>CONCATENATE(Table1[[#This Row],[item_code]],(".jpg"))</f>
        <v>CPU4299.jpg</v>
      </c>
      <c r="AH2260" t="str">
        <f>IF(Table1[[#This Row],[DEPO. TOTAL DISPO]]&gt;2,"Publish","Draft")</f>
        <v>Draft</v>
      </c>
      <c r="AI2260" s="1" t="str">
        <f>IFERROR(VLOOKUP(A2260,#REF!, 1, FALSE),"  ")</f>
        <v xml:space="preserve">  </v>
      </c>
    </row>
    <row r="2261" spans="1:35">
      <c r="A2261" t="s">
        <v>11047</v>
      </c>
      <c r="B2261" t="s">
        <v>11048</v>
      </c>
      <c r="C2261">
        <v>0</v>
      </c>
      <c r="D2261">
        <v>0</v>
      </c>
      <c r="E2261" t="s">
        <v>11049</v>
      </c>
      <c r="F2261" t="s">
        <v>71</v>
      </c>
      <c r="G2261" t="s">
        <v>84</v>
      </c>
      <c r="H2261" t="s">
        <v>11050</v>
      </c>
      <c r="I2261" t="s">
        <v>11050</v>
      </c>
      <c r="J2261" t="s">
        <v>11050</v>
      </c>
      <c r="K2261" t="s">
        <v>11050</v>
      </c>
      <c r="L2261" t="s">
        <v>11049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 t="s">
        <v>65</v>
      </c>
      <c r="AC2261" t="s">
        <v>2874</v>
      </c>
      <c r="AD2261" t="s">
        <v>8252</v>
      </c>
      <c r="AE2261">
        <v>10.5</v>
      </c>
      <c r="AF2261">
        <v>9232</v>
      </c>
      <c r="AG2261" t="str">
        <f>CONCATENATE(Table1[[#This Row],[item_code]],(".jpg"))</f>
        <v>CPU421.jpg</v>
      </c>
      <c r="AH2261" t="str">
        <f>IF(Table1[[#This Row],[DEPO. TOTAL DISPO]]&gt;2,"Publish","Draft")</f>
        <v>Draft</v>
      </c>
      <c r="AI2261" s="1" t="str">
        <f>IFERROR(VLOOKUP(A2261,#REF!, 1, FALSE),"  ")</f>
        <v xml:space="preserve">  </v>
      </c>
    </row>
    <row r="2262" spans="1:35">
      <c r="A2262" t="s">
        <v>11059</v>
      </c>
      <c r="B2262" t="s">
        <v>11060</v>
      </c>
      <c r="C2262">
        <v>0</v>
      </c>
      <c r="D2262">
        <v>0</v>
      </c>
      <c r="E2262" t="s">
        <v>11061</v>
      </c>
      <c r="F2262" t="s">
        <v>11062</v>
      </c>
      <c r="G2262" t="s">
        <v>84</v>
      </c>
      <c r="H2262" t="s">
        <v>11063</v>
      </c>
      <c r="I2262" t="s">
        <v>11063</v>
      </c>
      <c r="J2262" t="s">
        <v>11063</v>
      </c>
      <c r="K2262" t="s">
        <v>11063</v>
      </c>
      <c r="L2262" t="s">
        <v>11064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 t="s">
        <v>65</v>
      </c>
      <c r="AC2262" t="s">
        <v>2874</v>
      </c>
      <c r="AD2262" t="s">
        <v>8252</v>
      </c>
      <c r="AE2262">
        <v>21</v>
      </c>
      <c r="AF2262">
        <v>9180</v>
      </c>
      <c r="AG2262" t="str">
        <f>CONCATENATE(Table1[[#This Row],[item_code]],(".jpg"))</f>
        <v>CPU414.jpg</v>
      </c>
      <c r="AH2262" t="str">
        <f>IF(Table1[[#This Row],[DEPO. TOTAL DISPO]]&gt;2,"Publish","Draft")</f>
        <v>Draft</v>
      </c>
      <c r="AI2262" s="1" t="str">
        <f>IFERROR(VLOOKUP(A2262,#REF!, 1, FALSE),"  ")</f>
        <v xml:space="preserve">  </v>
      </c>
    </row>
    <row r="2263" spans="1:35">
      <c r="A2263" t="s">
        <v>11051</v>
      </c>
      <c r="B2263" t="s">
        <v>11052</v>
      </c>
      <c r="C2263">
        <v>0</v>
      </c>
      <c r="D2263">
        <v>0</v>
      </c>
      <c r="E2263" t="s">
        <v>11053</v>
      </c>
      <c r="F2263" t="s">
        <v>34</v>
      </c>
      <c r="G2263" t="s">
        <v>84</v>
      </c>
      <c r="H2263" t="s">
        <v>11054</v>
      </c>
      <c r="I2263" t="s">
        <v>11054</v>
      </c>
      <c r="J2263" t="s">
        <v>11054</v>
      </c>
      <c r="K2263" t="s">
        <v>11054</v>
      </c>
      <c r="L2263" t="s">
        <v>11053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 t="s">
        <v>65</v>
      </c>
      <c r="AC2263" t="s">
        <v>2874</v>
      </c>
      <c r="AD2263" t="s">
        <v>8252</v>
      </c>
      <c r="AE2263">
        <v>10.5</v>
      </c>
      <c r="AF2263">
        <v>8970</v>
      </c>
      <c r="AG2263" t="str">
        <f>CONCATENATE(Table1[[#This Row],[item_code]],(".jpg"))</f>
        <v>CPU41.jpg</v>
      </c>
      <c r="AH2263" t="str">
        <f>IF(Table1[[#This Row],[DEPO. TOTAL DISPO]]&gt;2,"Publish","Draft")</f>
        <v>Draft</v>
      </c>
      <c r="AI2263" s="1" t="str">
        <f>IFERROR(VLOOKUP(A2263,#REF!, 1, FALSE),"  ")</f>
        <v xml:space="preserve">  </v>
      </c>
    </row>
    <row r="2264" spans="1:35">
      <c r="A2264" t="s">
        <v>11010</v>
      </c>
      <c r="B2264" t="s">
        <v>11011</v>
      </c>
      <c r="C2264">
        <v>0</v>
      </c>
      <c r="D2264">
        <v>0</v>
      </c>
      <c r="E2264" t="s">
        <v>11012</v>
      </c>
      <c r="F2264" t="s">
        <v>71</v>
      </c>
      <c r="G2264" t="s">
        <v>84</v>
      </c>
      <c r="H2264" t="s">
        <v>11013</v>
      </c>
      <c r="I2264" t="s">
        <v>11013</v>
      </c>
      <c r="J2264" t="s">
        <v>11013</v>
      </c>
      <c r="K2264" t="s">
        <v>11013</v>
      </c>
      <c r="L2264" t="s">
        <v>11012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 t="s">
        <v>65</v>
      </c>
      <c r="AC2264" t="s">
        <v>704</v>
      </c>
      <c r="AD2264" t="s">
        <v>8252</v>
      </c>
      <c r="AE2264">
        <v>10.5</v>
      </c>
      <c r="AF2264">
        <v>9654</v>
      </c>
      <c r="AG2264" t="str">
        <f>CONCATENATE(Table1[[#This Row],[item_code]],(".jpg"))</f>
        <v>CPU4060.jpg</v>
      </c>
      <c r="AH2264" t="str">
        <f>IF(Table1[[#This Row],[DEPO. TOTAL DISPO]]&gt;2,"Publish","Draft")</f>
        <v>Draft</v>
      </c>
      <c r="AI2264" s="1" t="str">
        <f>IFERROR(VLOOKUP(A2264,#REF!, 1, FALSE),"  ")</f>
        <v xml:space="preserve">  </v>
      </c>
    </row>
    <row r="2265" spans="1:35">
      <c r="A2265" t="s">
        <v>11003</v>
      </c>
      <c r="B2265" t="s">
        <v>11004</v>
      </c>
      <c r="C2265">
        <v>0</v>
      </c>
      <c r="D2265">
        <v>0</v>
      </c>
      <c r="E2265" t="s">
        <v>11005</v>
      </c>
      <c r="F2265" t="s">
        <v>34</v>
      </c>
      <c r="G2265" t="s">
        <v>84</v>
      </c>
      <c r="H2265" t="s">
        <v>11006</v>
      </c>
      <c r="I2265" t="s">
        <v>11006</v>
      </c>
      <c r="J2265" t="s">
        <v>11006</v>
      </c>
      <c r="K2265" t="s">
        <v>11006</v>
      </c>
      <c r="L2265" t="s">
        <v>11005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 t="s">
        <v>65</v>
      </c>
      <c r="AC2265" t="s">
        <v>2874</v>
      </c>
      <c r="AD2265" t="s">
        <v>8252</v>
      </c>
      <c r="AE2265">
        <v>10.5</v>
      </c>
      <c r="AF2265">
        <v>9522</v>
      </c>
      <c r="AG2265" t="str">
        <f>CONCATENATE(Table1[[#This Row],[item_code]],(".jpg"))</f>
        <v>CPU3940.jpg</v>
      </c>
      <c r="AH2265" t="str">
        <f>IF(Table1[[#This Row],[DEPO. TOTAL DISPO]]&gt;2,"Publish","Draft")</f>
        <v>Draft</v>
      </c>
      <c r="AI2265" s="1" t="str">
        <f>IFERROR(VLOOKUP(A2265,#REF!, 1, FALSE),"  ")</f>
        <v xml:space="preserve">  </v>
      </c>
    </row>
    <row r="2266" spans="1:35">
      <c r="A2266" t="s">
        <v>11055</v>
      </c>
      <c r="B2266" t="s">
        <v>11056</v>
      </c>
      <c r="C2266">
        <v>0</v>
      </c>
      <c r="D2266">
        <v>0</v>
      </c>
      <c r="E2266" t="s">
        <v>11057</v>
      </c>
      <c r="F2266" t="s">
        <v>71</v>
      </c>
      <c r="G2266" t="s">
        <v>84</v>
      </c>
      <c r="H2266" t="s">
        <v>11058</v>
      </c>
      <c r="I2266" t="s">
        <v>11058</v>
      </c>
      <c r="J2266" t="s">
        <v>11058</v>
      </c>
      <c r="K2266" t="s">
        <v>11058</v>
      </c>
      <c r="L2266" t="s">
        <v>11057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 t="s">
        <v>65</v>
      </c>
      <c r="AC2266" t="s">
        <v>2874</v>
      </c>
      <c r="AD2266" t="s">
        <v>8358</v>
      </c>
      <c r="AE2266">
        <v>10.5</v>
      </c>
      <c r="AF2266">
        <v>8580</v>
      </c>
      <c r="AG2266" t="str">
        <f>CONCATENATE(Table1[[#This Row],[item_code]],(".jpg"))</f>
        <v>CPU3414.jpg</v>
      </c>
      <c r="AH2266" t="str">
        <f>IF(Table1[[#This Row],[DEPO. TOTAL DISPO]]&gt;2,"Publish","Draft")</f>
        <v>Draft</v>
      </c>
      <c r="AI2266" s="1" t="str">
        <f>IFERROR(VLOOKUP(A2266,#REF!, 1, FALSE),"  ")</f>
        <v xml:space="preserve">  </v>
      </c>
    </row>
    <row r="2267" spans="1:35">
      <c r="A2267" t="s">
        <v>11078</v>
      </c>
      <c r="B2267" t="s">
        <v>11079</v>
      </c>
      <c r="C2267">
        <v>0</v>
      </c>
      <c r="D2267">
        <v>0</v>
      </c>
      <c r="E2267" t="s">
        <v>11080</v>
      </c>
      <c r="F2267" t="s">
        <v>34</v>
      </c>
      <c r="G2267" t="s">
        <v>11081</v>
      </c>
      <c r="H2267" t="s">
        <v>11082</v>
      </c>
      <c r="I2267" t="s">
        <v>11082</v>
      </c>
      <c r="J2267" t="s">
        <v>11082</v>
      </c>
      <c r="K2267" t="s">
        <v>11082</v>
      </c>
      <c r="L2267" t="s">
        <v>11080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 t="s">
        <v>65</v>
      </c>
      <c r="AC2267" t="s">
        <v>2874</v>
      </c>
      <c r="AD2267" t="s">
        <v>8358</v>
      </c>
      <c r="AE2267">
        <v>10.5</v>
      </c>
      <c r="AF2267">
        <v>8581</v>
      </c>
      <c r="AG2267" t="str">
        <f>CONCATENATE(Table1[[#This Row],[item_code]],(".jpg"))</f>
        <v>CPU3377.jpg</v>
      </c>
      <c r="AH2267" t="str">
        <f>IF(Table1[[#This Row],[DEPO. TOTAL DISPO]]&gt;2,"Publish","Draft")</f>
        <v>Draft</v>
      </c>
      <c r="AI2267" s="1" t="str">
        <f>IFERROR(VLOOKUP(A2267,#REF!, 1, FALSE),"  ")</f>
        <v xml:space="preserve">  </v>
      </c>
    </row>
    <row r="2268" spans="1:35">
      <c r="A2268" t="s">
        <v>11070</v>
      </c>
      <c r="B2268" t="s">
        <v>11071</v>
      </c>
      <c r="C2268">
        <v>0</v>
      </c>
      <c r="D2268">
        <v>0</v>
      </c>
      <c r="E2268" t="s">
        <v>11072</v>
      </c>
      <c r="F2268" t="s">
        <v>34</v>
      </c>
      <c r="G2268" t="s">
        <v>84</v>
      </c>
      <c r="H2268" t="s">
        <v>11073</v>
      </c>
      <c r="I2268" t="s">
        <v>11073</v>
      </c>
      <c r="J2268" t="s">
        <v>11073</v>
      </c>
      <c r="K2268" t="s">
        <v>11073</v>
      </c>
      <c r="L2268" t="s">
        <v>11072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 t="s">
        <v>65</v>
      </c>
      <c r="AC2268" t="s">
        <v>2874</v>
      </c>
      <c r="AD2268" t="s">
        <v>8252</v>
      </c>
      <c r="AE2268">
        <v>10.5</v>
      </c>
      <c r="AF2268">
        <v>8972</v>
      </c>
      <c r="AG2268" t="str">
        <f>CONCATENATE(Table1[[#This Row],[item_code]],(".jpg"))</f>
        <v>CPU275.jpg</v>
      </c>
      <c r="AH2268" t="str">
        <f>IF(Table1[[#This Row],[DEPO. TOTAL DISPO]]&gt;2,"Publish","Draft")</f>
        <v>Draft</v>
      </c>
      <c r="AI2268" s="1" t="str">
        <f>IFERROR(VLOOKUP(A2268,#REF!, 1, FALSE),"  ")</f>
        <v xml:space="preserve">  </v>
      </c>
    </row>
    <row r="2269" spans="1:35">
      <c r="A2269" t="s">
        <v>11091</v>
      </c>
      <c r="B2269" t="s">
        <v>11092</v>
      </c>
      <c r="C2269">
        <v>0</v>
      </c>
      <c r="D2269">
        <v>0</v>
      </c>
      <c r="E2269" t="s">
        <v>11093</v>
      </c>
      <c r="F2269" t="s">
        <v>34</v>
      </c>
      <c r="G2269" t="s">
        <v>84</v>
      </c>
      <c r="H2269" t="s">
        <v>11094</v>
      </c>
      <c r="I2269" t="s">
        <v>11094</v>
      </c>
      <c r="J2269" t="s">
        <v>11094</v>
      </c>
      <c r="K2269" t="s">
        <v>11094</v>
      </c>
      <c r="L2269" t="s">
        <v>11093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 t="s">
        <v>65</v>
      </c>
      <c r="AC2269" t="s">
        <v>2874</v>
      </c>
      <c r="AD2269" t="s">
        <v>8348</v>
      </c>
      <c r="AE2269">
        <v>10.5</v>
      </c>
      <c r="AF2269">
        <v>8975</v>
      </c>
      <c r="AG2269" t="str">
        <f>CONCATENATE(Table1[[#This Row],[item_code]],(".jpg"))</f>
        <v>CPU1773.jpg</v>
      </c>
      <c r="AH2269" t="str">
        <f>IF(Table1[[#This Row],[DEPO. TOTAL DISPO]]&gt;2,"Publish","Draft")</f>
        <v>Draft</v>
      </c>
      <c r="AI2269" s="1" t="str">
        <f>IFERROR(VLOOKUP(A2269,#REF!, 1, FALSE),"  ")</f>
        <v xml:space="preserve">  </v>
      </c>
    </row>
    <row r="2270" spans="1:35">
      <c r="A2270" t="s">
        <v>11095</v>
      </c>
      <c r="B2270" t="s">
        <v>11096</v>
      </c>
      <c r="C2270">
        <v>0</v>
      </c>
      <c r="D2270">
        <v>0</v>
      </c>
      <c r="E2270" t="s">
        <v>11097</v>
      </c>
      <c r="F2270" t="s">
        <v>34</v>
      </c>
      <c r="G2270" t="s">
        <v>84</v>
      </c>
      <c r="H2270" t="s">
        <v>11098</v>
      </c>
      <c r="I2270" t="s">
        <v>11098</v>
      </c>
      <c r="J2270" t="s">
        <v>11098</v>
      </c>
      <c r="K2270" t="s">
        <v>11098</v>
      </c>
      <c r="L2270" t="s">
        <v>11097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 t="s">
        <v>65</v>
      </c>
      <c r="AC2270" t="s">
        <v>2874</v>
      </c>
      <c r="AD2270" t="s">
        <v>8348</v>
      </c>
      <c r="AE2270">
        <v>10.5</v>
      </c>
      <c r="AF2270">
        <v>8974</v>
      </c>
      <c r="AG2270" t="str">
        <f>CONCATENATE(Table1[[#This Row],[item_code]],(".jpg"))</f>
        <v>CPU1772.jpg</v>
      </c>
      <c r="AH2270" t="str">
        <f>IF(Table1[[#This Row],[DEPO. TOTAL DISPO]]&gt;2,"Publish","Draft")</f>
        <v>Draft</v>
      </c>
      <c r="AI2270" s="1" t="str">
        <f>IFERROR(VLOOKUP(A2270,#REF!, 1, FALSE),"  ")</f>
        <v xml:space="preserve">  </v>
      </c>
    </row>
    <row r="2271" spans="1:35">
      <c r="A2271" t="s">
        <v>11087</v>
      </c>
      <c r="B2271" t="s">
        <v>11088</v>
      </c>
      <c r="C2271">
        <v>0</v>
      </c>
      <c r="D2271">
        <v>0</v>
      </c>
      <c r="E2271" t="s">
        <v>11089</v>
      </c>
      <c r="F2271" t="s">
        <v>34</v>
      </c>
      <c r="G2271" t="s">
        <v>84</v>
      </c>
      <c r="H2271" t="s">
        <v>11090</v>
      </c>
      <c r="I2271" t="s">
        <v>11090</v>
      </c>
      <c r="J2271" t="s">
        <v>11090</v>
      </c>
      <c r="K2271" t="s">
        <v>11090</v>
      </c>
      <c r="L2271" t="s">
        <v>11089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 t="s">
        <v>65</v>
      </c>
      <c r="AC2271" t="s">
        <v>2874</v>
      </c>
      <c r="AD2271" t="s">
        <v>8348</v>
      </c>
      <c r="AE2271">
        <v>10.5</v>
      </c>
      <c r="AF2271">
        <v>8973</v>
      </c>
      <c r="AG2271" t="str">
        <f>CONCATENATE(Table1[[#This Row],[item_code]],(".jpg"))</f>
        <v>CPU1771.jpg</v>
      </c>
      <c r="AH2271" t="str">
        <f>IF(Table1[[#This Row],[DEPO. TOTAL DISPO]]&gt;2,"Publish","Draft")</f>
        <v>Draft</v>
      </c>
      <c r="AI2271" s="1" t="str">
        <f>IFERROR(VLOOKUP(A2271,#REF!, 1, FALSE),"  ")</f>
        <v xml:space="preserve">  </v>
      </c>
    </row>
    <row r="2272" spans="1:35">
      <c r="A2272" t="s">
        <v>11083</v>
      </c>
      <c r="B2272" t="s">
        <v>11084</v>
      </c>
      <c r="C2272">
        <v>0</v>
      </c>
      <c r="D2272">
        <v>0</v>
      </c>
      <c r="E2272" t="s">
        <v>11085</v>
      </c>
      <c r="F2272" t="s">
        <v>34</v>
      </c>
      <c r="G2272" t="s">
        <v>84</v>
      </c>
      <c r="H2272" t="s">
        <v>11086</v>
      </c>
      <c r="I2272" t="s">
        <v>11086</v>
      </c>
      <c r="J2272" t="s">
        <v>11086</v>
      </c>
      <c r="K2272" t="s">
        <v>11086</v>
      </c>
      <c r="L2272" t="s">
        <v>11085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 t="s">
        <v>65</v>
      </c>
      <c r="AC2272" t="s">
        <v>2874</v>
      </c>
      <c r="AD2272" t="s">
        <v>8348</v>
      </c>
      <c r="AE2272">
        <v>10.5</v>
      </c>
      <c r="AF2272">
        <v>8582</v>
      </c>
      <c r="AG2272" t="str">
        <f>CONCATENATE(Table1[[#This Row],[item_code]],(".jpg"))</f>
        <v>CPU1770.jpg</v>
      </c>
      <c r="AH2272" t="str">
        <f>IF(Table1[[#This Row],[DEPO. TOTAL DISPO]]&gt;2,"Publish","Draft")</f>
        <v>Draft</v>
      </c>
      <c r="AI2272" s="1" t="str">
        <f>IFERROR(VLOOKUP(A2272,#REF!, 1, FALSE),"  ")</f>
        <v xml:space="preserve">  </v>
      </c>
    </row>
    <row r="2273" spans="1:35">
      <c r="A2273" t="s">
        <v>8381</v>
      </c>
      <c r="B2273" t="s">
        <v>8382</v>
      </c>
      <c r="C2273">
        <v>0</v>
      </c>
      <c r="D2273">
        <v>0</v>
      </c>
      <c r="E2273" t="s">
        <v>8383</v>
      </c>
      <c r="F2273" t="s">
        <v>71</v>
      </c>
      <c r="G2273" t="s">
        <v>84</v>
      </c>
      <c r="H2273" t="s">
        <v>8384</v>
      </c>
      <c r="I2273" t="s">
        <v>8384</v>
      </c>
      <c r="J2273" t="s">
        <v>8384</v>
      </c>
      <c r="K2273" t="s">
        <v>8384</v>
      </c>
      <c r="L2273" t="s">
        <v>8383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 t="s">
        <v>65</v>
      </c>
      <c r="AC2273" t="s">
        <v>2874</v>
      </c>
      <c r="AD2273" t="s">
        <v>8348</v>
      </c>
      <c r="AE2273">
        <v>10.5</v>
      </c>
      <c r="AF2273">
        <v>8703</v>
      </c>
      <c r="AG2273" t="str">
        <f>CONCATENATE(Table1[[#This Row],[item_code]],(".jpg"))</f>
        <v>CPU12100.jpg</v>
      </c>
      <c r="AH2273" t="str">
        <f>IF(Table1[[#This Row],[DEPO. TOTAL DISPO]]&gt;2,"Publish","Draft")</f>
        <v>Draft</v>
      </c>
      <c r="AI2273" s="1" t="str">
        <f>IFERROR(VLOOKUP(A2273,#REF!, 1, FALSE),"  ")</f>
        <v xml:space="preserve">  </v>
      </c>
    </row>
    <row r="2274" spans="1:35">
      <c r="A2274" t="s">
        <v>11111</v>
      </c>
      <c r="B2274" t="s">
        <v>11112</v>
      </c>
      <c r="C2274">
        <v>0</v>
      </c>
      <c r="D2274">
        <v>0</v>
      </c>
      <c r="E2274" t="s">
        <v>11113</v>
      </c>
      <c r="F2274" t="s">
        <v>34</v>
      </c>
      <c r="G2274" t="s">
        <v>84</v>
      </c>
      <c r="H2274" t="s">
        <v>11114</v>
      </c>
      <c r="I2274" t="s">
        <v>11114</v>
      </c>
      <c r="J2274" t="s">
        <v>11114</v>
      </c>
      <c r="K2274" t="s">
        <v>11114</v>
      </c>
      <c r="L2274" t="s">
        <v>11113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 t="s">
        <v>65</v>
      </c>
      <c r="AC2274" t="s">
        <v>2874</v>
      </c>
      <c r="AD2274" t="s">
        <v>8348</v>
      </c>
      <c r="AE2274">
        <v>10.5</v>
      </c>
      <c r="AF2274">
        <v>2138</v>
      </c>
      <c r="AG2274" t="str">
        <f>CONCATENATE(Table1[[#This Row],[item_code]],(".jpg"))</f>
        <v>CPU11400.jpg</v>
      </c>
      <c r="AH2274" t="str">
        <f>IF(Table1[[#This Row],[DEPO. TOTAL DISPO]]&gt;2,"Publish","Draft")</f>
        <v>Draft</v>
      </c>
      <c r="AI2274" s="1" t="str">
        <f>IFERROR(VLOOKUP(A2274,#REF!, 1, FALSE),"  ")</f>
        <v xml:space="preserve">  </v>
      </c>
    </row>
    <row r="2275" spans="1:35">
      <c r="A2275" t="s">
        <v>11042</v>
      </c>
      <c r="B2275" t="s">
        <v>11043</v>
      </c>
      <c r="C2275">
        <v>0</v>
      </c>
      <c r="D2275">
        <v>0</v>
      </c>
      <c r="E2275" t="s">
        <v>11044</v>
      </c>
      <c r="F2275" t="s">
        <v>11045</v>
      </c>
      <c r="G2275" t="s">
        <v>84</v>
      </c>
      <c r="H2275" t="s">
        <v>11046</v>
      </c>
      <c r="I2275" t="s">
        <v>11046</v>
      </c>
      <c r="J2275" t="s">
        <v>11046</v>
      </c>
      <c r="K2275" t="s">
        <v>11046</v>
      </c>
      <c r="L2275" t="s">
        <v>11044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 t="s">
        <v>65</v>
      </c>
      <c r="AC2275" t="s">
        <v>2874</v>
      </c>
      <c r="AD2275" t="s">
        <v>8252</v>
      </c>
      <c r="AE2275">
        <v>21</v>
      </c>
      <c r="AF2275">
        <v>9182</v>
      </c>
      <c r="AG2275" t="str">
        <f>CONCATENATE(Table1[[#This Row],[item_code]],(".jpg"))</f>
        <v>CPU114.jpg</v>
      </c>
      <c r="AH2275" t="str">
        <f>IF(Table1[[#This Row],[DEPO. TOTAL DISPO]]&gt;2,"Publish","Draft")</f>
        <v>Draft</v>
      </c>
      <c r="AI2275" s="1" t="str">
        <f>IFERROR(VLOOKUP(A2275,#REF!, 1, FALSE),"  ")</f>
        <v xml:space="preserve">  </v>
      </c>
    </row>
    <row r="2276" spans="1:35">
      <c r="A2276" t="s">
        <v>8373</v>
      </c>
      <c r="B2276" t="s">
        <v>8374</v>
      </c>
      <c r="C2276">
        <v>0</v>
      </c>
      <c r="D2276">
        <v>0</v>
      </c>
      <c r="E2276" t="s">
        <v>8375</v>
      </c>
      <c r="F2276" t="s">
        <v>71</v>
      </c>
      <c r="G2276" t="s">
        <v>84</v>
      </c>
      <c r="H2276" t="s">
        <v>8376</v>
      </c>
      <c r="I2276" t="s">
        <v>8376</v>
      </c>
      <c r="J2276" t="s">
        <v>8376</v>
      </c>
      <c r="K2276" t="s">
        <v>8376</v>
      </c>
      <c r="L2276" t="s">
        <v>8375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 t="s">
        <v>65</v>
      </c>
      <c r="AC2276" t="s">
        <v>2874</v>
      </c>
      <c r="AD2276" t="s">
        <v>8348</v>
      </c>
      <c r="AE2276">
        <v>10.5</v>
      </c>
      <c r="AF2276">
        <v>8699</v>
      </c>
      <c r="AG2276" t="str">
        <f>CONCATENATE(Table1[[#This Row],[item_code]],(".jpg"))</f>
        <v>CPU107.jpg</v>
      </c>
      <c r="AH2276" t="str">
        <f>IF(Table1[[#This Row],[DEPO. TOTAL DISPO]]&gt;2,"Publish","Draft")</f>
        <v>Draft</v>
      </c>
      <c r="AI2276" s="1" t="str">
        <f>IFERROR(VLOOKUP(A2276,#REF!, 1, FALSE),"  ")</f>
        <v xml:space="preserve">  </v>
      </c>
    </row>
    <row r="2277" spans="1:35">
      <c r="A2277" t="s">
        <v>8365</v>
      </c>
      <c r="B2277" t="s">
        <v>8366</v>
      </c>
      <c r="C2277">
        <v>0</v>
      </c>
      <c r="D2277">
        <v>0</v>
      </c>
      <c r="E2277" t="s">
        <v>8367</v>
      </c>
      <c r="F2277" t="s">
        <v>71</v>
      </c>
      <c r="G2277" t="s">
        <v>84</v>
      </c>
      <c r="H2277" t="s">
        <v>8368</v>
      </c>
      <c r="I2277" t="s">
        <v>8368</v>
      </c>
      <c r="J2277" t="s">
        <v>8368</v>
      </c>
      <c r="K2277" t="s">
        <v>8368</v>
      </c>
      <c r="L2277" t="s">
        <v>8367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 t="s">
        <v>65</v>
      </c>
      <c r="AC2277" t="s">
        <v>704</v>
      </c>
      <c r="AD2277" t="s">
        <v>8358</v>
      </c>
      <c r="AE2277">
        <v>10.5</v>
      </c>
      <c r="AF2277">
        <v>8700</v>
      </c>
      <c r="AG2277" t="str">
        <f>CONCATENATE(Table1[[#This Row],[item_code]],(".jpg"))</f>
        <v>CPU106.jpg</v>
      </c>
      <c r="AH2277" t="str">
        <f>IF(Table1[[#This Row],[DEPO. TOTAL DISPO]]&gt;2,"Publish","Draft")</f>
        <v>Draft</v>
      </c>
      <c r="AI2277" s="1" t="str">
        <f>IFERROR(VLOOKUP(A2277,#REF!, 1, FALSE),"  ")</f>
        <v xml:space="preserve">  </v>
      </c>
    </row>
    <row r="2278" spans="1:35">
      <c r="A2278" t="s">
        <v>8343</v>
      </c>
      <c r="B2278" t="s">
        <v>8344</v>
      </c>
      <c r="C2278">
        <v>0</v>
      </c>
      <c r="D2278">
        <v>0</v>
      </c>
      <c r="E2278" t="s">
        <v>8345</v>
      </c>
      <c r="F2278" t="s">
        <v>34</v>
      </c>
      <c r="G2278" t="s">
        <v>8346</v>
      </c>
      <c r="H2278" t="s">
        <v>8347</v>
      </c>
      <c r="I2278" t="s">
        <v>8347</v>
      </c>
      <c r="J2278" t="s">
        <v>8347</v>
      </c>
      <c r="K2278" t="s">
        <v>8347</v>
      </c>
      <c r="L2278" t="s">
        <v>8345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 t="s">
        <v>65</v>
      </c>
      <c r="AC2278" t="s">
        <v>2874</v>
      </c>
      <c r="AD2278" t="s">
        <v>8348</v>
      </c>
      <c r="AE2278">
        <v>10.5</v>
      </c>
      <c r="AF2278">
        <v>1087</v>
      </c>
      <c r="AG2278" t="str">
        <f>CONCATENATE(Table1[[#This Row],[item_code]],(".jpg"))</f>
        <v>CPU103.jpg</v>
      </c>
      <c r="AH2278" t="str">
        <f>IF(Table1[[#This Row],[DEPO. TOTAL DISPO]]&gt;2,"Publish","Draft")</f>
        <v>Draft</v>
      </c>
      <c r="AI2278" s="1" t="str">
        <f>IFERROR(VLOOKUP(A2278,#REF!, 1, FALSE),"  ")</f>
        <v xml:space="preserve">  </v>
      </c>
    </row>
    <row r="2279" spans="1:35">
      <c r="A2279" t="s">
        <v>8369</v>
      </c>
      <c r="B2279" t="s">
        <v>8370</v>
      </c>
      <c r="C2279">
        <v>0</v>
      </c>
      <c r="D2279">
        <v>0</v>
      </c>
      <c r="E2279" t="s">
        <v>8371</v>
      </c>
      <c r="F2279" t="s">
        <v>71</v>
      </c>
      <c r="G2279" t="s">
        <v>84</v>
      </c>
      <c r="H2279" t="s">
        <v>8372</v>
      </c>
      <c r="I2279" t="s">
        <v>8372</v>
      </c>
      <c r="J2279" t="s">
        <v>8372</v>
      </c>
      <c r="K2279" t="s">
        <v>8372</v>
      </c>
      <c r="L2279" t="s">
        <v>8371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 t="s">
        <v>65</v>
      </c>
      <c r="AC2279" t="s">
        <v>2874</v>
      </c>
      <c r="AD2279" t="s">
        <v>8348</v>
      </c>
      <c r="AE2279">
        <v>10.5</v>
      </c>
      <c r="AF2279">
        <v>8697</v>
      </c>
      <c r="AG2279" t="str">
        <f>CONCATENATE(Table1[[#This Row],[item_code]],(".jpg"))</f>
        <v>CPU10100.jpg</v>
      </c>
      <c r="AH2279" t="str">
        <f>IF(Table1[[#This Row],[DEPO. TOTAL DISPO]]&gt;2,"Publish","Draft")</f>
        <v>Draft</v>
      </c>
      <c r="AI2279" s="1" t="str">
        <f>IFERROR(VLOOKUP(A2279,#REF!, 1, FALSE),"  ")</f>
        <v xml:space="preserve">  </v>
      </c>
    </row>
    <row r="2280" spans="1:35">
      <c r="A2280" t="s">
        <v>8354</v>
      </c>
      <c r="B2280" t="s">
        <v>8355</v>
      </c>
      <c r="C2280">
        <v>0</v>
      </c>
      <c r="D2280">
        <v>0</v>
      </c>
      <c r="E2280" t="s">
        <v>8356</v>
      </c>
      <c r="F2280" t="s">
        <v>71</v>
      </c>
      <c r="G2280" t="s">
        <v>84</v>
      </c>
      <c r="H2280" t="s">
        <v>8357</v>
      </c>
      <c r="I2280" t="s">
        <v>8357</v>
      </c>
      <c r="J2280" t="s">
        <v>8357</v>
      </c>
      <c r="K2280" t="s">
        <v>8357</v>
      </c>
      <c r="L2280" t="s">
        <v>8356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 t="s">
        <v>65</v>
      </c>
      <c r="AC2280" t="s">
        <v>2874</v>
      </c>
      <c r="AD2280" t="s">
        <v>8358</v>
      </c>
      <c r="AE2280">
        <v>10.5</v>
      </c>
      <c r="AF2280">
        <v>1093</v>
      </c>
      <c r="AG2280" t="str">
        <f>CONCATENATE(Table1[[#This Row],[item_code]],(".jpg"))</f>
        <v>CPU066.jpg</v>
      </c>
      <c r="AH2280" t="str">
        <f>IF(Table1[[#This Row],[DEPO. TOTAL DISPO]]&gt;2,"Publish","Draft")</f>
        <v>Draft</v>
      </c>
      <c r="AI2280" s="1" t="str">
        <f>IFERROR(VLOOKUP(A2280,#REF!, 1, FALSE),"  ")</f>
        <v xml:space="preserve">  </v>
      </c>
    </row>
    <row r="2281" spans="1:35">
      <c r="A2281" t="s">
        <v>11065</v>
      </c>
      <c r="B2281" t="s">
        <v>11066</v>
      </c>
      <c r="C2281">
        <v>0</v>
      </c>
      <c r="D2281">
        <v>0</v>
      </c>
      <c r="E2281" t="s">
        <v>11067</v>
      </c>
      <c r="F2281" t="s">
        <v>34</v>
      </c>
      <c r="G2281" t="s">
        <v>11068</v>
      </c>
      <c r="H2281" t="s">
        <v>11069</v>
      </c>
      <c r="I2281" t="s">
        <v>11069</v>
      </c>
      <c r="J2281" t="s">
        <v>11069</v>
      </c>
      <c r="K2281" t="s">
        <v>11069</v>
      </c>
      <c r="L2281" t="s">
        <v>11067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 t="s">
        <v>65</v>
      </c>
      <c r="AC2281" t="s">
        <v>2874</v>
      </c>
      <c r="AD2281" t="s">
        <v>8252</v>
      </c>
      <c r="AE2281">
        <v>10.5</v>
      </c>
      <c r="AF2281">
        <v>9179</v>
      </c>
      <c r="AG2281" t="str">
        <f>CONCATENATE(Table1[[#This Row],[item_code]],(".jpg"))</f>
        <v>CPU042.jpg</v>
      </c>
      <c r="AH2281" t="str">
        <f>IF(Table1[[#This Row],[DEPO. TOTAL DISPO]]&gt;2,"Publish","Draft")</f>
        <v>Draft</v>
      </c>
      <c r="AI2281" s="1" t="str">
        <f>IFERROR(VLOOKUP(A2281,#REF!, 1, FALSE),"  ")</f>
        <v xml:space="preserve">  </v>
      </c>
    </row>
    <row r="2282" spans="1:35">
      <c r="A2282" t="s">
        <v>11034</v>
      </c>
      <c r="B2282" t="s">
        <v>11035</v>
      </c>
      <c r="C2282">
        <v>0</v>
      </c>
      <c r="D2282">
        <v>0</v>
      </c>
      <c r="E2282" t="s">
        <v>11036</v>
      </c>
      <c r="F2282" t="s">
        <v>34</v>
      </c>
      <c r="G2282" t="s">
        <v>84</v>
      </c>
      <c r="H2282" t="s">
        <v>11037</v>
      </c>
      <c r="I2282" t="s">
        <v>11037</v>
      </c>
      <c r="J2282" t="s">
        <v>11037</v>
      </c>
      <c r="K2282" t="s">
        <v>11037</v>
      </c>
      <c r="L2282" t="s">
        <v>11036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 t="s">
        <v>65</v>
      </c>
      <c r="AC2282" t="s">
        <v>4078</v>
      </c>
      <c r="AD2282" t="s">
        <v>8348</v>
      </c>
      <c r="AE2282">
        <v>10.5</v>
      </c>
      <c r="AF2282">
        <v>9399</v>
      </c>
      <c r="AG2282" t="str">
        <f>CONCATENATE(Table1[[#This Row],[item_code]],(".jpg"))</f>
        <v>CPU0312.jpg</v>
      </c>
      <c r="AH2282" t="str">
        <f>IF(Table1[[#This Row],[DEPO. TOTAL DISPO]]&gt;2,"Publish","Draft")</f>
        <v>Draft</v>
      </c>
      <c r="AI2282" s="1" t="str">
        <f>IFERROR(VLOOKUP(A2282,#REF!, 1, FALSE),"  ")</f>
        <v xml:space="preserve">  </v>
      </c>
    </row>
    <row r="2283" spans="1:35">
      <c r="A2283" t="s">
        <v>8359</v>
      </c>
      <c r="B2283" t="s">
        <v>8360</v>
      </c>
      <c r="C2283">
        <v>0</v>
      </c>
      <c r="D2283">
        <v>0</v>
      </c>
      <c r="E2283" t="s">
        <v>84</v>
      </c>
      <c r="F2283" t="s">
        <v>71</v>
      </c>
      <c r="G2283" t="s">
        <v>84</v>
      </c>
      <c r="H2283" t="s">
        <v>84</v>
      </c>
      <c r="I2283" t="s">
        <v>84</v>
      </c>
      <c r="J2283" t="s">
        <v>84</v>
      </c>
      <c r="K2283" t="s">
        <v>84</v>
      </c>
      <c r="L2283" t="s">
        <v>84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 t="s">
        <v>65</v>
      </c>
      <c r="AC2283" t="s">
        <v>2874</v>
      </c>
      <c r="AD2283" t="s">
        <v>8252</v>
      </c>
      <c r="AE2283">
        <v>10.5</v>
      </c>
      <c r="AF2283">
        <v>1095</v>
      </c>
      <c r="AG2283" t="str">
        <f>CONCATENATE(Table1[[#This Row],[item_code]],(".jpg"))</f>
        <v>CPU030.jpg</v>
      </c>
      <c r="AH2283" t="str">
        <f>IF(Table1[[#This Row],[DEPO. TOTAL DISPO]]&gt;2,"Publish","Draft")</f>
        <v>Draft</v>
      </c>
      <c r="AI2283" s="1" t="str">
        <f>IFERROR(VLOOKUP(A2283,#REF!, 1, FALSE),"  ")</f>
        <v xml:space="preserve">  </v>
      </c>
    </row>
    <row r="2284" spans="1:35">
      <c r="A2284" t="s">
        <v>11038</v>
      </c>
      <c r="B2284" t="s">
        <v>11039</v>
      </c>
      <c r="C2284">
        <v>0</v>
      </c>
      <c r="D2284">
        <v>0</v>
      </c>
      <c r="E2284" t="s">
        <v>11040</v>
      </c>
      <c r="F2284" t="s">
        <v>34</v>
      </c>
      <c r="G2284" t="s">
        <v>84</v>
      </c>
      <c r="H2284" t="s">
        <v>11041</v>
      </c>
      <c r="I2284" t="s">
        <v>11041</v>
      </c>
      <c r="J2284" t="s">
        <v>11041</v>
      </c>
      <c r="K2284" t="s">
        <v>11041</v>
      </c>
      <c r="L2284" t="s">
        <v>11040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 t="s">
        <v>65</v>
      </c>
      <c r="AC2284" t="s">
        <v>4078</v>
      </c>
      <c r="AD2284" t="s">
        <v>8348</v>
      </c>
      <c r="AE2284">
        <v>10.5</v>
      </c>
      <c r="AF2284">
        <v>9400</v>
      </c>
      <c r="AG2284" t="str">
        <f>CONCATENATE(Table1[[#This Row],[item_code]],(".jpg"))</f>
        <v>CPU0275.jpg</v>
      </c>
      <c r="AH2284" t="str">
        <f>IF(Table1[[#This Row],[DEPO. TOTAL DISPO]]&gt;2,"Publish","Draft")</f>
        <v>Draft</v>
      </c>
      <c r="AI2284" s="1" t="str">
        <f>IFERROR(VLOOKUP(A2284,#REF!, 1, FALSE),"  ")</f>
        <v xml:space="preserve">  </v>
      </c>
    </row>
    <row r="2285" spans="1:35">
      <c r="A2285" t="s">
        <v>10781</v>
      </c>
      <c r="B2285" t="s">
        <v>10782</v>
      </c>
      <c r="C2285">
        <v>0</v>
      </c>
      <c r="D2285">
        <v>0</v>
      </c>
      <c r="E2285" t="s">
        <v>84</v>
      </c>
      <c r="F2285" t="s">
        <v>71</v>
      </c>
      <c r="G2285" t="s">
        <v>84</v>
      </c>
      <c r="H2285" t="s">
        <v>84</v>
      </c>
      <c r="I2285" t="s">
        <v>84</v>
      </c>
      <c r="J2285" t="s">
        <v>84</v>
      </c>
      <c r="K2285" t="s">
        <v>84</v>
      </c>
      <c r="L2285" t="s">
        <v>84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 t="s">
        <v>131</v>
      </c>
      <c r="AC2285" t="s">
        <v>287</v>
      </c>
      <c r="AD2285" t="s">
        <v>10783</v>
      </c>
      <c r="AE2285">
        <v>21</v>
      </c>
      <c r="AF2285">
        <v>6936</v>
      </c>
      <c r="AG2285" t="str">
        <f>CONCATENATE(Table1[[#This Row],[item_code]],(".jpg"))</f>
        <v>CPM006.jpg</v>
      </c>
      <c r="AH2285" t="str">
        <f>IF(Table1[[#This Row],[DEPO. TOTAL DISPO]]&gt;2,"Publish","Draft")</f>
        <v>Draft</v>
      </c>
      <c r="AI2285" s="1" t="str">
        <f>IFERROR(VLOOKUP(A2285,#REF!, 1, FALSE),"  ")</f>
        <v xml:space="preserve">  </v>
      </c>
    </row>
    <row r="2286" spans="1:35">
      <c r="A2286" t="s">
        <v>5214</v>
      </c>
      <c r="B2286" t="s">
        <v>5215</v>
      </c>
      <c r="C2286">
        <v>0</v>
      </c>
      <c r="D2286">
        <v>0</v>
      </c>
      <c r="E2286" t="s">
        <v>5216</v>
      </c>
      <c r="F2286" t="s">
        <v>34</v>
      </c>
      <c r="G2286" t="s">
        <v>5217</v>
      </c>
      <c r="H2286" t="s">
        <v>5218</v>
      </c>
      <c r="I2286" t="s">
        <v>5218</v>
      </c>
      <c r="J2286" t="s">
        <v>5218</v>
      </c>
      <c r="K2286" t="s">
        <v>5218</v>
      </c>
      <c r="L2286" t="s">
        <v>5216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 t="s">
        <v>37</v>
      </c>
      <c r="AC2286" t="s">
        <v>5205</v>
      </c>
      <c r="AD2286" t="s">
        <v>974</v>
      </c>
      <c r="AE2286">
        <v>21</v>
      </c>
      <c r="AF2286">
        <v>9617</v>
      </c>
      <c r="AG2286" t="str">
        <f>CONCATENATE(Table1[[#This Row],[item_code]],(".jpg"))</f>
        <v>CON8020.jpg</v>
      </c>
      <c r="AH2286" t="str">
        <f>IF(Table1[[#This Row],[DEPO. TOTAL DISPO]]&gt;2,"Publish","Draft")</f>
        <v>Draft</v>
      </c>
      <c r="AI2286" s="1" t="str">
        <f>IFERROR(VLOOKUP(A2286,#REF!, 1, FALSE),"  ")</f>
        <v xml:space="preserve">  </v>
      </c>
    </row>
    <row r="2287" spans="1:35">
      <c r="A2287" t="s">
        <v>5211</v>
      </c>
      <c r="B2287" t="s">
        <v>5212</v>
      </c>
      <c r="C2287">
        <v>0</v>
      </c>
      <c r="D2287">
        <v>0</v>
      </c>
      <c r="E2287" t="s">
        <v>2487</v>
      </c>
      <c r="F2287" t="s">
        <v>34</v>
      </c>
      <c r="G2287" t="s">
        <v>2488</v>
      </c>
      <c r="H2287" t="s">
        <v>5213</v>
      </c>
      <c r="I2287" t="s">
        <v>5213</v>
      </c>
      <c r="J2287" t="s">
        <v>5213</v>
      </c>
      <c r="K2287" t="s">
        <v>5213</v>
      </c>
      <c r="L2287" t="s">
        <v>2487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 t="s">
        <v>65</v>
      </c>
      <c r="AC2287" t="s">
        <v>704</v>
      </c>
      <c r="AD2287" t="s">
        <v>233</v>
      </c>
      <c r="AE2287">
        <v>21</v>
      </c>
      <c r="AF2287">
        <v>9616</v>
      </c>
      <c r="AG2287" t="str">
        <f>CONCATENATE(Table1[[#This Row],[item_code]],(".jpg"))</f>
        <v>CON8013.jpg</v>
      </c>
      <c r="AH2287" t="str">
        <f>IF(Table1[[#This Row],[DEPO. TOTAL DISPO]]&gt;2,"Publish","Draft")</f>
        <v>Draft</v>
      </c>
      <c r="AI2287" s="1" t="str">
        <f>IFERROR(VLOOKUP(A2287,#REF!, 1, FALSE),"  ")</f>
        <v xml:space="preserve">  </v>
      </c>
    </row>
    <row r="2288" spans="1:35">
      <c r="A2288" t="s">
        <v>5206</v>
      </c>
      <c r="B2288" t="s">
        <v>5207</v>
      </c>
      <c r="C2288">
        <v>0</v>
      </c>
      <c r="D2288">
        <v>0</v>
      </c>
      <c r="E2288" t="s">
        <v>5208</v>
      </c>
      <c r="F2288" t="s">
        <v>34</v>
      </c>
      <c r="G2288" t="s">
        <v>5209</v>
      </c>
      <c r="H2288" t="s">
        <v>5210</v>
      </c>
      <c r="I2288" t="s">
        <v>5210</v>
      </c>
      <c r="J2288" t="s">
        <v>5210</v>
      </c>
      <c r="K2288" t="s">
        <v>5210</v>
      </c>
      <c r="L2288" t="s">
        <v>5208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 t="s">
        <v>37</v>
      </c>
      <c r="AC2288" t="s">
        <v>5205</v>
      </c>
      <c r="AD2288" t="s">
        <v>140</v>
      </c>
      <c r="AE2288">
        <v>21</v>
      </c>
      <c r="AF2288">
        <v>4491</v>
      </c>
      <c r="AG2288" t="str">
        <f>CONCATENATE(Table1[[#This Row],[item_code]],(".jpg"))</f>
        <v>CON56.jpg</v>
      </c>
      <c r="AH2288" t="str">
        <f>IF(Table1[[#This Row],[DEPO. TOTAL DISPO]]&gt;2,"Publish","Draft")</f>
        <v>Draft</v>
      </c>
      <c r="AI2288" s="1" t="str">
        <f>IFERROR(VLOOKUP(A2288,#REF!, 1, FALSE),"  ")</f>
        <v xml:space="preserve">  </v>
      </c>
    </row>
    <row r="2289" spans="1:35">
      <c r="A2289" t="s">
        <v>5233</v>
      </c>
      <c r="B2289" t="s">
        <v>5234</v>
      </c>
      <c r="C2289">
        <v>0</v>
      </c>
      <c r="D2289">
        <v>0</v>
      </c>
      <c r="E2289" t="s">
        <v>5235</v>
      </c>
      <c r="F2289" t="s">
        <v>34</v>
      </c>
      <c r="G2289" t="s">
        <v>5236</v>
      </c>
      <c r="H2289" t="s">
        <v>5237</v>
      </c>
      <c r="I2289" t="s">
        <v>5237</v>
      </c>
      <c r="J2289" t="s">
        <v>5237</v>
      </c>
      <c r="K2289" t="s">
        <v>5237</v>
      </c>
      <c r="L2289" t="s">
        <v>5235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 t="s">
        <v>37</v>
      </c>
      <c r="AC2289" t="s">
        <v>5205</v>
      </c>
      <c r="AD2289" t="s">
        <v>5238</v>
      </c>
      <c r="AE2289">
        <v>21</v>
      </c>
      <c r="AF2289">
        <v>4508</v>
      </c>
      <c r="AG2289" t="str">
        <f>CONCATENATE(Table1[[#This Row],[item_code]],(".jpg"))</f>
        <v>CON21.jpg</v>
      </c>
      <c r="AH2289" t="str">
        <f>IF(Table1[[#This Row],[DEPO. TOTAL DISPO]]&gt;2,"Publish","Draft")</f>
        <v>Draft</v>
      </c>
      <c r="AI2289" s="1" t="str">
        <f>IFERROR(VLOOKUP(A2289,#REF!, 1, FALSE),"  ")</f>
        <v xml:space="preserve">  </v>
      </c>
    </row>
    <row r="2290" spans="1:35">
      <c r="A2290" t="s">
        <v>10800</v>
      </c>
      <c r="B2290" t="s">
        <v>10801</v>
      </c>
      <c r="C2290">
        <v>0</v>
      </c>
      <c r="D2290">
        <v>0</v>
      </c>
      <c r="E2290" t="s">
        <v>10802</v>
      </c>
      <c r="F2290" t="s">
        <v>10803</v>
      </c>
      <c r="G2290" t="s">
        <v>10804</v>
      </c>
      <c r="H2290" t="s">
        <v>10805</v>
      </c>
      <c r="I2290" t="s">
        <v>10805</v>
      </c>
      <c r="J2290" t="s">
        <v>10805</v>
      </c>
      <c r="K2290" t="s">
        <v>10805</v>
      </c>
      <c r="L2290" t="s">
        <v>10802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 t="s">
        <v>50</v>
      </c>
      <c r="AC2290" t="s">
        <v>280</v>
      </c>
      <c r="AD2290" t="s">
        <v>5721</v>
      </c>
      <c r="AE2290">
        <v>21</v>
      </c>
      <c r="AF2290">
        <v>6948</v>
      </c>
      <c r="AG2290" t="str">
        <f>CONCATENATE(Table1[[#This Row],[item_code]],(".jpg"))</f>
        <v>CON02.jpg</v>
      </c>
      <c r="AH2290" t="str">
        <f>IF(Table1[[#This Row],[DEPO. TOTAL DISPO]]&gt;2,"Publish","Draft")</f>
        <v>Draft</v>
      </c>
      <c r="AI2290" s="1" t="str">
        <f>IFERROR(VLOOKUP(A2290,#REF!, 1, FALSE),"  ")</f>
        <v xml:space="preserve">  </v>
      </c>
    </row>
    <row r="2291" spans="1:35">
      <c r="A2291" t="s">
        <v>7422</v>
      </c>
      <c r="B2291" t="s">
        <v>7423</v>
      </c>
      <c r="C2291">
        <v>0</v>
      </c>
      <c r="D2291">
        <v>0</v>
      </c>
      <c r="E2291" t="s">
        <v>7424</v>
      </c>
      <c r="F2291" t="s">
        <v>34</v>
      </c>
      <c r="G2291" t="s">
        <v>84</v>
      </c>
      <c r="H2291" t="s">
        <v>7425</v>
      </c>
      <c r="I2291" t="s">
        <v>7425</v>
      </c>
      <c r="J2291" t="s">
        <v>7425</v>
      </c>
      <c r="K2291" t="s">
        <v>7425</v>
      </c>
      <c r="L2291" t="s">
        <v>7424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 t="s">
        <v>65</v>
      </c>
      <c r="AC2291" t="s">
        <v>2874</v>
      </c>
      <c r="AD2291" t="s">
        <v>7401</v>
      </c>
      <c r="AE2291">
        <v>10.5</v>
      </c>
      <c r="AF2291">
        <v>9519</v>
      </c>
      <c r="AG2291" t="str">
        <f>CONCATENATE(Table1[[#This Row],[item_code]],(".jpg"))</f>
        <v>COMBO9304.jpg</v>
      </c>
      <c r="AH2291" t="str">
        <f>IF(Table1[[#This Row],[DEPO. TOTAL DISPO]]&gt;2,"Publish","Draft")</f>
        <v>Draft</v>
      </c>
      <c r="AI2291" s="1" t="str">
        <f>IFERROR(VLOOKUP(A2291,#REF!, 1, FALSE),"  ")</f>
        <v xml:space="preserve">  </v>
      </c>
    </row>
    <row r="2292" spans="1:35">
      <c r="A2292" t="s">
        <v>4982</v>
      </c>
      <c r="B2292" t="s">
        <v>4983</v>
      </c>
      <c r="C2292">
        <v>0</v>
      </c>
      <c r="D2292">
        <v>0</v>
      </c>
      <c r="E2292" t="s">
        <v>4984</v>
      </c>
      <c r="F2292" t="s">
        <v>34</v>
      </c>
      <c r="G2292" t="s">
        <v>4985</v>
      </c>
      <c r="H2292" t="s">
        <v>4986</v>
      </c>
      <c r="I2292" t="s">
        <v>4986</v>
      </c>
      <c r="J2292" t="s">
        <v>4986</v>
      </c>
      <c r="K2292" t="s">
        <v>4986</v>
      </c>
      <c r="L2292" t="s">
        <v>4984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 t="s">
        <v>65</v>
      </c>
      <c r="AC2292" t="s">
        <v>4958</v>
      </c>
      <c r="AD2292" t="s">
        <v>233</v>
      </c>
      <c r="AE2292">
        <v>21</v>
      </c>
      <c r="AF2292">
        <v>4465</v>
      </c>
      <c r="AG2292" t="str">
        <f>CONCATENATE(Table1[[#This Row],[item_code]],(".jpg"))</f>
        <v>COMBO91.jpg</v>
      </c>
      <c r="AH2292" t="str">
        <f>IF(Table1[[#This Row],[DEPO. TOTAL DISPO]]&gt;2,"Publish","Draft")</f>
        <v>Draft</v>
      </c>
      <c r="AI2292" s="1" t="str">
        <f>IFERROR(VLOOKUP(A2292,#REF!, 1, FALSE),"  ")</f>
        <v xml:space="preserve">  </v>
      </c>
    </row>
    <row r="2293" spans="1:35">
      <c r="A2293" t="s">
        <v>5141</v>
      </c>
      <c r="B2293" t="s">
        <v>5142</v>
      </c>
      <c r="C2293">
        <v>0</v>
      </c>
      <c r="D2293">
        <v>0</v>
      </c>
      <c r="E2293" t="s">
        <v>5143</v>
      </c>
      <c r="F2293" t="s">
        <v>34</v>
      </c>
      <c r="G2293" t="s">
        <v>5144</v>
      </c>
      <c r="H2293" t="s">
        <v>5145</v>
      </c>
      <c r="I2293" t="s">
        <v>5145</v>
      </c>
      <c r="J2293" t="s">
        <v>5145</v>
      </c>
      <c r="K2293" t="s">
        <v>5145</v>
      </c>
      <c r="L2293" t="s">
        <v>5143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 t="s">
        <v>65</v>
      </c>
      <c r="AC2293" t="s">
        <v>4958</v>
      </c>
      <c r="AD2293" t="s">
        <v>1020</v>
      </c>
      <c r="AE2293">
        <v>10.5</v>
      </c>
      <c r="AF2293">
        <v>485</v>
      </c>
      <c r="AG2293" t="str">
        <f>CONCATENATE(Table1[[#This Row],[item_code]],(".jpg"))</f>
        <v>COMBO8200.jpg</v>
      </c>
      <c r="AH2293" t="str">
        <f>IF(Table1[[#This Row],[DEPO. TOTAL DISPO]]&gt;2,"Publish","Draft")</f>
        <v>Draft</v>
      </c>
      <c r="AI2293" s="1" t="str">
        <f>IFERROR(VLOOKUP(A2293,#REF!, 1, FALSE),"  ")</f>
        <v xml:space="preserve">  </v>
      </c>
    </row>
    <row r="2294" spans="1:35">
      <c r="A2294" t="s">
        <v>5136</v>
      </c>
      <c r="B2294" t="s">
        <v>5137</v>
      </c>
      <c r="C2294">
        <v>0</v>
      </c>
      <c r="D2294">
        <v>0</v>
      </c>
      <c r="E2294" t="s">
        <v>5138</v>
      </c>
      <c r="F2294" t="s">
        <v>34</v>
      </c>
      <c r="G2294" t="s">
        <v>5139</v>
      </c>
      <c r="H2294" t="s">
        <v>5140</v>
      </c>
      <c r="I2294" t="s">
        <v>5140</v>
      </c>
      <c r="J2294" t="s">
        <v>5140</v>
      </c>
      <c r="K2294" t="s">
        <v>5140</v>
      </c>
      <c r="L2294" t="s">
        <v>5138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 t="s">
        <v>65</v>
      </c>
      <c r="AC2294" t="s">
        <v>4958</v>
      </c>
      <c r="AD2294" t="s">
        <v>1020</v>
      </c>
      <c r="AE2294">
        <v>10.5</v>
      </c>
      <c r="AF2294">
        <v>483</v>
      </c>
      <c r="AG2294" t="str">
        <f>CONCATENATE(Table1[[#This Row],[item_code]],(".jpg"))</f>
        <v>COMBO8100.jpg</v>
      </c>
      <c r="AH2294" t="str">
        <f>IF(Table1[[#This Row],[DEPO. TOTAL DISPO]]&gt;2,"Publish","Draft")</f>
        <v>Draft</v>
      </c>
      <c r="AI2294" s="1" t="str">
        <f>IFERROR(VLOOKUP(A2294,#REF!, 1, FALSE),"  ")</f>
        <v xml:space="preserve">  </v>
      </c>
    </row>
    <row r="2295" spans="1:35">
      <c r="A2295" t="s">
        <v>7436</v>
      </c>
      <c r="B2295" t="s">
        <v>7437</v>
      </c>
      <c r="C2295">
        <v>0</v>
      </c>
      <c r="D2295">
        <v>0</v>
      </c>
      <c r="E2295" t="s">
        <v>7438</v>
      </c>
      <c r="F2295" t="s">
        <v>7439</v>
      </c>
      <c r="G2295" t="s">
        <v>7440</v>
      </c>
      <c r="H2295" t="s">
        <v>7441</v>
      </c>
      <c r="I2295" t="s">
        <v>7441</v>
      </c>
      <c r="J2295" t="s">
        <v>7441</v>
      </c>
      <c r="K2295" t="s">
        <v>7441</v>
      </c>
      <c r="L2295" t="s">
        <v>7438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 t="s">
        <v>65</v>
      </c>
      <c r="AC2295" t="s">
        <v>4958</v>
      </c>
      <c r="AD2295" t="s">
        <v>233</v>
      </c>
      <c r="AE2295">
        <v>10.5</v>
      </c>
      <c r="AF2295">
        <v>958</v>
      </c>
      <c r="AG2295" t="str">
        <f>CONCATENATE(Table1[[#This Row],[item_code]],(".jpg"))</f>
        <v>COMBO800.jpg</v>
      </c>
      <c r="AH2295" t="str">
        <f>IF(Table1[[#This Row],[DEPO. TOTAL DISPO]]&gt;2,"Publish","Draft")</f>
        <v>Draft</v>
      </c>
      <c r="AI2295" s="1" t="str">
        <f>IFERROR(VLOOKUP(A2295,#REF!, 1, FALSE),"  ")</f>
        <v xml:space="preserve">  </v>
      </c>
    </row>
    <row r="2296" spans="1:35">
      <c r="A2296" t="s">
        <v>5057</v>
      </c>
      <c r="B2296" t="s">
        <v>5058</v>
      </c>
      <c r="C2296">
        <v>0</v>
      </c>
      <c r="D2296">
        <v>0</v>
      </c>
      <c r="E2296" t="s">
        <v>5059</v>
      </c>
      <c r="F2296" t="s">
        <v>34</v>
      </c>
      <c r="G2296" t="s">
        <v>5060</v>
      </c>
      <c r="H2296" t="s">
        <v>5061</v>
      </c>
      <c r="I2296" t="s">
        <v>5061</v>
      </c>
      <c r="J2296" t="s">
        <v>5061</v>
      </c>
      <c r="K2296" t="s">
        <v>5061</v>
      </c>
      <c r="L2296" t="s">
        <v>5059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 t="s">
        <v>65</v>
      </c>
      <c r="AC2296" t="s">
        <v>4958</v>
      </c>
      <c r="AD2296" t="s">
        <v>4090</v>
      </c>
      <c r="AE2296">
        <v>10.5</v>
      </c>
      <c r="AF2296">
        <v>486</v>
      </c>
      <c r="AG2296" t="str">
        <f>CONCATENATE(Table1[[#This Row],[item_code]],(".jpg"))</f>
        <v>COMBO779.jpg</v>
      </c>
      <c r="AH2296" t="str">
        <f>IF(Table1[[#This Row],[DEPO. TOTAL DISPO]]&gt;2,"Publish","Draft")</f>
        <v>Draft</v>
      </c>
      <c r="AI2296" s="1" t="str">
        <f>IFERROR(VLOOKUP(A2296,#REF!, 1, FALSE),"  ")</f>
        <v xml:space="preserve">  </v>
      </c>
    </row>
    <row r="2297" spans="1:35">
      <c r="A2297" t="s">
        <v>4966</v>
      </c>
      <c r="B2297" t="s">
        <v>4967</v>
      </c>
      <c r="C2297">
        <v>0</v>
      </c>
      <c r="D2297">
        <v>0</v>
      </c>
      <c r="E2297" t="s">
        <v>4968</v>
      </c>
      <c r="F2297" t="s">
        <v>34</v>
      </c>
      <c r="G2297" t="s">
        <v>4969</v>
      </c>
      <c r="H2297" t="s">
        <v>4970</v>
      </c>
      <c r="I2297" t="s">
        <v>4970</v>
      </c>
      <c r="J2297" t="s">
        <v>4970</v>
      </c>
      <c r="K2297" t="s">
        <v>4970</v>
      </c>
      <c r="L2297" t="s">
        <v>4968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 t="s">
        <v>65</v>
      </c>
      <c r="AC2297" t="s">
        <v>4958</v>
      </c>
      <c r="AD2297" t="s">
        <v>233</v>
      </c>
      <c r="AE2297">
        <v>10.5</v>
      </c>
      <c r="AF2297">
        <v>9632</v>
      </c>
      <c r="AG2297" t="str">
        <f>CONCATENATE(Table1[[#This Row],[item_code]],(".jpg"))</f>
        <v>COMBO6453.jpg</v>
      </c>
      <c r="AH2297" t="str">
        <f>IF(Table1[[#This Row],[DEPO. TOTAL DISPO]]&gt;2,"Publish","Draft")</f>
        <v>Draft</v>
      </c>
      <c r="AI2297" s="1" t="str">
        <f>IFERROR(VLOOKUP(A2297,#REF!, 1, FALSE),"  ")</f>
        <v xml:space="preserve">  </v>
      </c>
    </row>
    <row r="2298" spans="1:35">
      <c r="A2298" t="s">
        <v>5094</v>
      </c>
      <c r="B2298" t="s">
        <v>5095</v>
      </c>
      <c r="C2298">
        <v>0</v>
      </c>
      <c r="D2298">
        <v>0</v>
      </c>
      <c r="E2298" t="s">
        <v>5096</v>
      </c>
      <c r="F2298" t="s">
        <v>34</v>
      </c>
      <c r="G2298" t="s">
        <v>3387</v>
      </c>
      <c r="H2298" t="s">
        <v>5097</v>
      </c>
      <c r="I2298" t="s">
        <v>5097</v>
      </c>
      <c r="J2298" t="s">
        <v>5097</v>
      </c>
      <c r="K2298" t="s">
        <v>5097</v>
      </c>
      <c r="L2298" t="s">
        <v>5096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 t="s">
        <v>65</v>
      </c>
      <c r="AC2298" t="s">
        <v>4958</v>
      </c>
      <c r="AD2298" t="s">
        <v>5006</v>
      </c>
      <c r="AE2298">
        <v>10.5</v>
      </c>
      <c r="AF2298">
        <v>8629</v>
      </c>
      <c r="AG2298" t="str">
        <f>CONCATENATE(Table1[[#This Row],[item_code]],(".jpg"))</f>
        <v>COMBO601.jpg</v>
      </c>
      <c r="AH2298" t="str">
        <f>IF(Table1[[#This Row],[DEPO. TOTAL DISPO]]&gt;2,"Publish","Draft")</f>
        <v>Draft</v>
      </c>
      <c r="AI2298" s="1" t="str">
        <f>IFERROR(VLOOKUP(A2298,#REF!, 1, FALSE),"  ")</f>
        <v xml:space="preserve">  </v>
      </c>
    </row>
    <row r="2299" spans="1:35">
      <c r="A2299" t="s">
        <v>7446</v>
      </c>
      <c r="B2299" t="s">
        <v>7445</v>
      </c>
      <c r="C2299">
        <v>0</v>
      </c>
      <c r="D2299">
        <v>0</v>
      </c>
      <c r="E2299" t="s">
        <v>7447</v>
      </c>
      <c r="F2299" t="s">
        <v>7448</v>
      </c>
      <c r="G2299" t="s">
        <v>7449</v>
      </c>
      <c r="H2299" t="s">
        <v>7450</v>
      </c>
      <c r="I2299" t="s">
        <v>7450</v>
      </c>
      <c r="J2299" t="s">
        <v>7450</v>
      </c>
      <c r="K2299" t="s">
        <v>7450</v>
      </c>
      <c r="L2299" t="s">
        <v>7447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 t="s">
        <v>65</v>
      </c>
      <c r="AC2299" t="s">
        <v>4958</v>
      </c>
      <c r="AD2299" t="s">
        <v>974</v>
      </c>
      <c r="AE2299">
        <v>10.5</v>
      </c>
      <c r="AF2299">
        <v>963</v>
      </c>
      <c r="AG2299" t="str">
        <f>CONCATENATE(Table1[[#This Row],[item_code]],(".jpg"))</f>
        <v>COMBO5100.jpg</v>
      </c>
      <c r="AH2299" t="str">
        <f>IF(Table1[[#This Row],[DEPO. TOTAL DISPO]]&gt;2,"Publish","Draft")</f>
        <v>Draft</v>
      </c>
      <c r="AI2299" s="1" t="str">
        <f>IFERROR(VLOOKUP(A2299,#REF!, 1, FALSE),"  ")</f>
        <v xml:space="preserve">  </v>
      </c>
    </row>
    <row r="2300" spans="1:35">
      <c r="A2300" t="s">
        <v>7444</v>
      </c>
      <c r="B2300" t="s">
        <v>7445</v>
      </c>
      <c r="C2300">
        <v>0</v>
      </c>
      <c r="D2300">
        <v>0</v>
      </c>
      <c r="E2300" t="s">
        <v>84</v>
      </c>
      <c r="F2300" t="s">
        <v>71</v>
      </c>
      <c r="G2300" t="s">
        <v>84</v>
      </c>
      <c r="H2300" t="s">
        <v>84</v>
      </c>
      <c r="I2300" t="s">
        <v>84</v>
      </c>
      <c r="J2300" t="s">
        <v>84</v>
      </c>
      <c r="K2300" t="s">
        <v>84</v>
      </c>
      <c r="L2300" t="s">
        <v>84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 t="s">
        <v>65</v>
      </c>
      <c r="AC2300" t="s">
        <v>4958</v>
      </c>
      <c r="AD2300" t="s">
        <v>974</v>
      </c>
      <c r="AE2300">
        <v>10.5</v>
      </c>
      <c r="AF2300">
        <v>17</v>
      </c>
      <c r="AG2300" t="str">
        <f>CONCATENATE(Table1[[#This Row],[item_code]],(".jpg"))</f>
        <v>COMBO510.jpg</v>
      </c>
      <c r="AH2300" t="str">
        <f>IF(Table1[[#This Row],[DEPO. TOTAL DISPO]]&gt;2,"Publish","Draft")</f>
        <v>Draft</v>
      </c>
      <c r="AI2300" s="1" t="str">
        <f>IFERROR(VLOOKUP(A2300,#REF!, 1, FALSE),"  ")</f>
        <v xml:space="preserve">  </v>
      </c>
    </row>
    <row r="2301" spans="1:35">
      <c r="A2301" t="s">
        <v>5042</v>
      </c>
      <c r="B2301" t="s">
        <v>5043</v>
      </c>
      <c r="C2301">
        <v>0</v>
      </c>
      <c r="D2301">
        <v>0</v>
      </c>
      <c r="E2301" t="s">
        <v>5044</v>
      </c>
      <c r="F2301" t="s">
        <v>34</v>
      </c>
      <c r="G2301" t="s">
        <v>5045</v>
      </c>
      <c r="H2301" t="s">
        <v>5046</v>
      </c>
      <c r="I2301" t="s">
        <v>5046</v>
      </c>
      <c r="J2301" t="s">
        <v>5046</v>
      </c>
      <c r="K2301" t="s">
        <v>5046</v>
      </c>
      <c r="L2301" t="s">
        <v>5044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 t="s">
        <v>95</v>
      </c>
      <c r="AC2301" t="s">
        <v>973</v>
      </c>
      <c r="AD2301" t="s">
        <v>233</v>
      </c>
      <c r="AE2301">
        <v>21</v>
      </c>
      <c r="AF2301">
        <v>8822</v>
      </c>
      <c r="AG2301" t="str">
        <f>CONCATENATE(Table1[[#This Row],[item_code]],(".jpg"))</f>
        <v>COMBO4201.jpg</v>
      </c>
      <c r="AH2301" t="str">
        <f>IF(Table1[[#This Row],[DEPO. TOTAL DISPO]]&gt;2,"Publish","Draft")</f>
        <v>Draft</v>
      </c>
      <c r="AI2301" s="1" t="str">
        <f>IFERROR(VLOOKUP(A2301,#REF!, 1, FALSE),"  ")</f>
        <v xml:space="preserve">  </v>
      </c>
    </row>
    <row r="2302" spans="1:35">
      <c r="A2302" t="s">
        <v>7414</v>
      </c>
      <c r="B2302" t="s">
        <v>7415</v>
      </c>
      <c r="C2302">
        <v>0</v>
      </c>
      <c r="D2302">
        <v>0</v>
      </c>
      <c r="E2302" t="s">
        <v>7416</v>
      </c>
      <c r="F2302" t="s">
        <v>34</v>
      </c>
      <c r="G2302" t="s">
        <v>1024</v>
      </c>
      <c r="H2302" t="s">
        <v>7417</v>
      </c>
      <c r="I2302" t="s">
        <v>7417</v>
      </c>
      <c r="J2302" t="s">
        <v>7417</v>
      </c>
      <c r="K2302" t="s">
        <v>7417</v>
      </c>
      <c r="L2302" t="s">
        <v>7416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 t="s">
        <v>65</v>
      </c>
      <c r="AC2302" t="s">
        <v>4958</v>
      </c>
      <c r="AD2302" t="s">
        <v>233</v>
      </c>
      <c r="AE2302">
        <v>10.5</v>
      </c>
      <c r="AF2302">
        <v>8825</v>
      </c>
      <c r="AG2302" t="str">
        <f>CONCATENATE(Table1[[#This Row],[item_code]],(".jpg"))</f>
        <v>COMBO413R.jpg</v>
      </c>
      <c r="AH2302" t="str">
        <f>IF(Table1[[#This Row],[DEPO. TOTAL DISPO]]&gt;2,"Publish","Draft")</f>
        <v>Draft</v>
      </c>
      <c r="AI2302" s="1" t="str">
        <f>IFERROR(VLOOKUP(A2302,#REF!, 1, FALSE),"  ")</f>
        <v xml:space="preserve">  </v>
      </c>
    </row>
    <row r="2303" spans="1:35">
      <c r="A2303" t="s">
        <v>7407</v>
      </c>
      <c r="B2303" t="s">
        <v>7408</v>
      </c>
      <c r="C2303">
        <v>0</v>
      </c>
      <c r="D2303">
        <v>0</v>
      </c>
      <c r="E2303" t="s">
        <v>7409</v>
      </c>
      <c r="F2303" t="s">
        <v>34</v>
      </c>
      <c r="G2303" t="s">
        <v>7410</v>
      </c>
      <c r="H2303" t="s">
        <v>7411</v>
      </c>
      <c r="I2303" t="s">
        <v>7411</v>
      </c>
      <c r="J2303" t="s">
        <v>7411</v>
      </c>
      <c r="K2303" t="s">
        <v>7411</v>
      </c>
      <c r="L2303" t="s">
        <v>7409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 t="s">
        <v>65</v>
      </c>
      <c r="AC2303" t="s">
        <v>4958</v>
      </c>
      <c r="AD2303" t="s">
        <v>233</v>
      </c>
      <c r="AE2303">
        <v>10.5</v>
      </c>
      <c r="AF2303">
        <v>8823</v>
      </c>
      <c r="AG2303" t="str">
        <f>CONCATENATE(Table1[[#This Row],[item_code]],(".jpg"))</f>
        <v>COMBO412.jpg</v>
      </c>
      <c r="AH2303" t="str">
        <f>IF(Table1[[#This Row],[DEPO. TOTAL DISPO]]&gt;2,"Publish","Draft")</f>
        <v>Draft</v>
      </c>
      <c r="AI2303" s="1" t="str">
        <f>IFERROR(VLOOKUP(A2303,#REF!, 1, FALSE),"  ")</f>
        <v xml:space="preserve">  </v>
      </c>
    </row>
    <row r="2304" spans="1:35">
      <c r="A2304" t="s">
        <v>7418</v>
      </c>
      <c r="B2304" t="s">
        <v>7419</v>
      </c>
      <c r="C2304">
        <v>0</v>
      </c>
      <c r="D2304">
        <v>0</v>
      </c>
      <c r="E2304" t="s">
        <v>7420</v>
      </c>
      <c r="F2304" t="s">
        <v>34</v>
      </c>
      <c r="G2304" t="s">
        <v>979</v>
      </c>
      <c r="H2304" t="s">
        <v>7421</v>
      </c>
      <c r="I2304" t="s">
        <v>7421</v>
      </c>
      <c r="J2304" t="s">
        <v>7421</v>
      </c>
      <c r="K2304" t="s">
        <v>7421</v>
      </c>
      <c r="L2304" t="s">
        <v>7420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 t="s">
        <v>65</v>
      </c>
      <c r="AC2304" t="s">
        <v>4958</v>
      </c>
      <c r="AD2304" t="s">
        <v>233</v>
      </c>
      <c r="AE2304">
        <v>10.5</v>
      </c>
      <c r="AF2304">
        <v>8821</v>
      </c>
      <c r="AG2304" t="str">
        <f>CONCATENATE(Table1[[#This Row],[item_code]],(".jpg"))</f>
        <v>COMBO411.jpg</v>
      </c>
      <c r="AH2304" t="str">
        <f>IF(Table1[[#This Row],[DEPO. TOTAL DISPO]]&gt;2,"Publish","Draft")</f>
        <v>Draft</v>
      </c>
      <c r="AI2304" s="1" t="str">
        <f>IFERROR(VLOOKUP(A2304,#REF!, 1, FALSE),"  ")</f>
        <v xml:space="preserve">  </v>
      </c>
    </row>
    <row r="2305" spans="1:35">
      <c r="A2305" t="s">
        <v>7442</v>
      </c>
      <c r="B2305" t="s">
        <v>7443</v>
      </c>
      <c r="C2305">
        <v>0</v>
      </c>
      <c r="D2305">
        <v>0</v>
      </c>
      <c r="E2305" t="s">
        <v>7409</v>
      </c>
      <c r="F2305" t="s">
        <v>34</v>
      </c>
      <c r="G2305" t="s">
        <v>7410</v>
      </c>
      <c r="H2305" t="s">
        <v>7411</v>
      </c>
      <c r="I2305" t="s">
        <v>7411</v>
      </c>
      <c r="J2305" t="s">
        <v>7411</v>
      </c>
      <c r="K2305" t="s">
        <v>7411</v>
      </c>
      <c r="L2305" t="s">
        <v>7409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 t="s">
        <v>65</v>
      </c>
      <c r="AC2305" t="s">
        <v>4958</v>
      </c>
      <c r="AD2305" t="s">
        <v>233</v>
      </c>
      <c r="AE2305">
        <v>10.5</v>
      </c>
      <c r="AF2305">
        <v>962</v>
      </c>
      <c r="AG2305" t="str">
        <f>CONCATENATE(Table1[[#This Row],[item_code]],(".jpg"))</f>
        <v>COMBO407.jpg</v>
      </c>
      <c r="AH2305" t="str">
        <f>IF(Table1[[#This Row],[DEPO. TOTAL DISPO]]&gt;2,"Publish","Draft")</f>
        <v>Draft</v>
      </c>
      <c r="AI2305" s="1" t="str">
        <f>IFERROR(VLOOKUP(A2305,#REF!, 1, FALSE),"  ")</f>
        <v xml:space="preserve">  </v>
      </c>
    </row>
    <row r="2306" spans="1:35">
      <c r="A2306" t="s">
        <v>4987</v>
      </c>
      <c r="B2306" t="s">
        <v>4988</v>
      </c>
      <c r="C2306">
        <v>0</v>
      </c>
      <c r="D2306">
        <v>0</v>
      </c>
      <c r="E2306" t="s">
        <v>4989</v>
      </c>
      <c r="F2306" t="s">
        <v>34</v>
      </c>
      <c r="G2306" t="s">
        <v>4990</v>
      </c>
      <c r="H2306" t="s">
        <v>4991</v>
      </c>
      <c r="I2306" t="s">
        <v>4991</v>
      </c>
      <c r="J2306" t="s">
        <v>4991</v>
      </c>
      <c r="K2306" t="s">
        <v>4991</v>
      </c>
      <c r="L2306" t="s">
        <v>4989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 t="s">
        <v>65</v>
      </c>
      <c r="AC2306" t="s">
        <v>4958</v>
      </c>
      <c r="AD2306" t="s">
        <v>1026</v>
      </c>
      <c r="AE2306">
        <v>21</v>
      </c>
      <c r="AF2306">
        <v>9466</v>
      </c>
      <c r="AG2306" t="str">
        <f>CONCATENATE(Table1[[#This Row],[item_code]],(".jpg"))</f>
        <v>COMBO3711.jpg</v>
      </c>
      <c r="AH2306" t="str">
        <f>IF(Table1[[#This Row],[DEPO. TOTAL DISPO]]&gt;2,"Publish","Draft")</f>
        <v>Draft</v>
      </c>
      <c r="AI2306" s="1" t="str">
        <f>IFERROR(VLOOKUP(A2306,#REF!, 1, FALSE),"  ")</f>
        <v xml:space="preserve">  </v>
      </c>
    </row>
    <row r="2307" spans="1:35">
      <c r="A2307" t="s">
        <v>10428</v>
      </c>
      <c r="B2307" t="s">
        <v>10429</v>
      </c>
      <c r="C2307">
        <v>0</v>
      </c>
      <c r="D2307">
        <v>0</v>
      </c>
      <c r="E2307" t="s">
        <v>10430</v>
      </c>
      <c r="F2307" t="s">
        <v>34</v>
      </c>
      <c r="G2307" t="s">
        <v>10431</v>
      </c>
      <c r="H2307" t="s">
        <v>10432</v>
      </c>
      <c r="I2307" t="s">
        <v>10432</v>
      </c>
      <c r="J2307" t="s">
        <v>10432</v>
      </c>
      <c r="K2307" t="s">
        <v>10432</v>
      </c>
      <c r="L2307" t="s">
        <v>10430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 t="s">
        <v>65</v>
      </c>
      <c r="AC2307" t="s">
        <v>2874</v>
      </c>
      <c r="AD2307" t="s">
        <v>731</v>
      </c>
      <c r="AE2307">
        <v>10.5</v>
      </c>
      <c r="AF2307">
        <v>8565</v>
      </c>
      <c r="AG2307" t="str">
        <f>CONCATENATE(Table1[[#This Row],[item_code]],(".jpg"))</f>
        <v>COMBO35.jpg</v>
      </c>
      <c r="AH2307" t="str">
        <f>IF(Table1[[#This Row],[DEPO. TOTAL DISPO]]&gt;2,"Publish","Draft")</f>
        <v>Draft</v>
      </c>
      <c r="AI2307" s="1" t="str">
        <f>IFERROR(VLOOKUP(A2307,#REF!, 1, FALSE),"  ")</f>
        <v xml:space="preserve">  </v>
      </c>
    </row>
    <row r="2308" spans="1:35">
      <c r="A2308" t="s">
        <v>4971</v>
      </c>
      <c r="B2308" t="s">
        <v>4972</v>
      </c>
      <c r="C2308">
        <v>0</v>
      </c>
      <c r="D2308">
        <v>0</v>
      </c>
      <c r="E2308" t="s">
        <v>4973</v>
      </c>
      <c r="F2308" t="s">
        <v>4974</v>
      </c>
      <c r="G2308" t="s">
        <v>1343</v>
      </c>
      <c r="H2308" t="s">
        <v>4975</v>
      </c>
      <c r="I2308" t="s">
        <v>4975</v>
      </c>
      <c r="J2308" t="s">
        <v>4975</v>
      </c>
      <c r="K2308" t="s">
        <v>4975</v>
      </c>
      <c r="L2308" t="s">
        <v>4973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 t="s">
        <v>65</v>
      </c>
      <c r="AC2308" t="s">
        <v>4958</v>
      </c>
      <c r="AD2308" t="s">
        <v>140</v>
      </c>
      <c r="AE2308">
        <v>10.5</v>
      </c>
      <c r="AF2308">
        <v>468</v>
      </c>
      <c r="AG2308" t="str">
        <f>CONCATENATE(Table1[[#This Row],[item_code]],(".jpg"))</f>
        <v>COMBO326.jpg</v>
      </c>
      <c r="AH2308" t="str">
        <f>IF(Table1[[#This Row],[DEPO. TOTAL DISPO]]&gt;2,"Publish","Draft")</f>
        <v>Draft</v>
      </c>
      <c r="AI2308" s="1" t="str">
        <f>IFERROR(VLOOKUP(A2308,#REF!, 1, FALSE),"  ")</f>
        <v xml:space="preserve">  </v>
      </c>
    </row>
    <row r="2309" spans="1:35">
      <c r="A2309" t="s">
        <v>12648</v>
      </c>
      <c r="B2309" t="s">
        <v>12649</v>
      </c>
      <c r="C2309">
        <v>0</v>
      </c>
      <c r="D2309">
        <v>0</v>
      </c>
      <c r="E2309" t="s">
        <v>12650</v>
      </c>
      <c r="F2309" t="s">
        <v>34</v>
      </c>
      <c r="G2309" t="s">
        <v>12651</v>
      </c>
      <c r="H2309" t="s">
        <v>12652</v>
      </c>
      <c r="I2309" t="s">
        <v>12652</v>
      </c>
      <c r="J2309" t="s">
        <v>12652</v>
      </c>
      <c r="K2309" t="s">
        <v>12652</v>
      </c>
      <c r="L2309" t="s">
        <v>12650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 t="s">
        <v>65</v>
      </c>
      <c r="AC2309" t="s">
        <v>4958</v>
      </c>
      <c r="AD2309" t="s">
        <v>140</v>
      </c>
      <c r="AE2309">
        <v>10.5</v>
      </c>
      <c r="AF2309">
        <v>2542</v>
      </c>
      <c r="AG2309" t="str">
        <f>CONCATENATE(Table1[[#This Row],[item_code]],(".jpg"))</f>
        <v>COMBO325.jpg</v>
      </c>
      <c r="AH2309" t="str">
        <f>IF(Table1[[#This Row],[DEPO. TOTAL DISPO]]&gt;2,"Publish","Draft")</f>
        <v>Draft</v>
      </c>
      <c r="AI2309" s="1" t="str">
        <f>IFERROR(VLOOKUP(A2309,#REF!, 1, FALSE),"  ")</f>
        <v xml:space="preserve">  </v>
      </c>
    </row>
    <row r="2310" spans="1:35">
      <c r="A2310" t="s">
        <v>4959</v>
      </c>
      <c r="B2310" t="s">
        <v>4960</v>
      </c>
      <c r="C2310">
        <v>0</v>
      </c>
      <c r="D2310">
        <v>0</v>
      </c>
      <c r="E2310" t="s">
        <v>4961</v>
      </c>
      <c r="F2310" t="s">
        <v>4962</v>
      </c>
      <c r="G2310" t="s">
        <v>4963</v>
      </c>
      <c r="H2310" t="s">
        <v>4964</v>
      </c>
      <c r="I2310" t="s">
        <v>4964</v>
      </c>
      <c r="J2310" t="s">
        <v>4964</v>
      </c>
      <c r="K2310" t="s">
        <v>4964</v>
      </c>
      <c r="L2310" t="s">
        <v>4961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 t="s">
        <v>65</v>
      </c>
      <c r="AC2310" t="s">
        <v>4746</v>
      </c>
      <c r="AD2310" t="s">
        <v>4965</v>
      </c>
      <c r="AE2310">
        <v>10.5</v>
      </c>
      <c r="AF2310">
        <v>431</v>
      </c>
      <c r="AG2310" t="str">
        <f>CONCATENATE(Table1[[#This Row],[item_code]],(".jpg"))</f>
        <v>COMBO2020.jpg</v>
      </c>
      <c r="AH2310" t="str">
        <f>IF(Table1[[#This Row],[DEPO. TOTAL DISPO]]&gt;2,"Publish","Draft")</f>
        <v>Draft</v>
      </c>
      <c r="AI2310" s="1" t="str">
        <f>IFERROR(VLOOKUP(A2310,#REF!, 1, FALSE),"  ")</f>
        <v xml:space="preserve">  </v>
      </c>
    </row>
    <row r="2311" spans="1:35">
      <c r="A2311" t="s">
        <v>7164</v>
      </c>
      <c r="B2311" t="s">
        <v>7165</v>
      </c>
      <c r="C2311">
        <v>0</v>
      </c>
      <c r="D2311">
        <v>0</v>
      </c>
      <c r="E2311" t="s">
        <v>7166</v>
      </c>
      <c r="F2311" t="s">
        <v>34</v>
      </c>
      <c r="G2311" t="s">
        <v>5170</v>
      </c>
      <c r="H2311" t="s">
        <v>7167</v>
      </c>
      <c r="I2311" t="s">
        <v>7167</v>
      </c>
      <c r="J2311" t="s">
        <v>7167</v>
      </c>
      <c r="K2311" t="s">
        <v>7167</v>
      </c>
      <c r="L2311" t="s">
        <v>7166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 t="s">
        <v>131</v>
      </c>
      <c r="AC2311" t="s">
        <v>2258</v>
      </c>
      <c r="AD2311" t="s">
        <v>5012</v>
      </c>
      <c r="AE2311">
        <v>21</v>
      </c>
      <c r="AF2311">
        <v>8501</v>
      </c>
      <c r="AG2311" t="str">
        <f>CONCATENATE(Table1[[#This Row],[item_code]],(".jpg"))</f>
        <v>COMBO202.jpg</v>
      </c>
      <c r="AH2311" t="str">
        <f>IF(Table1[[#This Row],[DEPO. TOTAL DISPO]]&gt;2,"Publish","Draft")</f>
        <v>Draft</v>
      </c>
      <c r="AI2311" s="1" t="str">
        <f>IFERROR(VLOOKUP(A2311,#REF!, 1, FALSE),"  ")</f>
        <v xml:space="preserve">  </v>
      </c>
    </row>
    <row r="2312" spans="1:35">
      <c r="A2312" t="s">
        <v>4999</v>
      </c>
      <c r="B2312" t="s">
        <v>5000</v>
      </c>
      <c r="C2312">
        <v>0</v>
      </c>
      <c r="D2312">
        <v>0</v>
      </c>
      <c r="E2312" t="s">
        <v>4994</v>
      </c>
      <c r="F2312" t="s">
        <v>34</v>
      </c>
      <c r="G2312" t="s">
        <v>1480</v>
      </c>
      <c r="H2312" t="s">
        <v>4995</v>
      </c>
      <c r="I2312" t="s">
        <v>4995</v>
      </c>
      <c r="J2312" t="s">
        <v>4995</v>
      </c>
      <c r="K2312" t="s">
        <v>4995</v>
      </c>
      <c r="L2312" t="s">
        <v>4994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 t="s">
        <v>65</v>
      </c>
      <c r="AC2312" t="s">
        <v>4958</v>
      </c>
      <c r="AD2312" t="s">
        <v>233</v>
      </c>
      <c r="AE2312">
        <v>10.5</v>
      </c>
      <c r="AF2312">
        <v>451</v>
      </c>
      <c r="AG2312" t="str">
        <f>CONCATENATE(Table1[[#This Row],[item_code]],(".jpg"))</f>
        <v>COMBO18.jpg</v>
      </c>
      <c r="AH2312" t="str">
        <f>IF(Table1[[#This Row],[DEPO. TOTAL DISPO]]&gt;2,"Publish","Draft")</f>
        <v>Draft</v>
      </c>
      <c r="AI2312" s="1" t="str">
        <f>IFERROR(VLOOKUP(A2312,#REF!, 1, FALSE),"  ")</f>
        <v xml:space="preserve">  </v>
      </c>
    </row>
    <row r="2313" spans="1:35">
      <c r="A2313" t="s">
        <v>4996</v>
      </c>
      <c r="B2313" t="s">
        <v>4997</v>
      </c>
      <c r="C2313">
        <v>0</v>
      </c>
      <c r="D2313">
        <v>0</v>
      </c>
      <c r="E2313" t="s">
        <v>1663</v>
      </c>
      <c r="F2313" t="s">
        <v>34</v>
      </c>
      <c r="G2313" t="s">
        <v>4998</v>
      </c>
      <c r="H2313" t="s">
        <v>1182</v>
      </c>
      <c r="I2313" t="s">
        <v>1182</v>
      </c>
      <c r="J2313" t="s">
        <v>1182</v>
      </c>
      <c r="K2313" t="s">
        <v>1182</v>
      </c>
      <c r="L2313" t="s">
        <v>1663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 t="s">
        <v>65</v>
      </c>
      <c r="AC2313" t="s">
        <v>4958</v>
      </c>
      <c r="AD2313" t="s">
        <v>974</v>
      </c>
      <c r="AE2313">
        <v>10.5</v>
      </c>
      <c r="AF2313">
        <v>452</v>
      </c>
      <c r="AG2313" t="str">
        <f>CONCATENATE(Table1[[#This Row],[item_code]],(".jpg"))</f>
        <v>COMBO17.jpg</v>
      </c>
      <c r="AH2313" t="str">
        <f>IF(Table1[[#This Row],[DEPO. TOTAL DISPO]]&gt;2,"Publish","Draft")</f>
        <v>Draft</v>
      </c>
      <c r="AI2313" s="1" t="str">
        <f>IFERROR(VLOOKUP(A2313,#REF!, 1, FALSE),"  ")</f>
        <v xml:space="preserve">  </v>
      </c>
    </row>
    <row r="2314" spans="1:35">
      <c r="A2314" t="s">
        <v>5084</v>
      </c>
      <c r="B2314" t="s">
        <v>5085</v>
      </c>
      <c r="C2314">
        <v>0</v>
      </c>
      <c r="D2314">
        <v>0</v>
      </c>
      <c r="E2314" t="s">
        <v>5086</v>
      </c>
      <c r="F2314" t="s">
        <v>34</v>
      </c>
      <c r="G2314" t="s">
        <v>5087</v>
      </c>
      <c r="H2314" t="s">
        <v>5088</v>
      </c>
      <c r="I2314" t="s">
        <v>5088</v>
      </c>
      <c r="J2314" t="s">
        <v>5088</v>
      </c>
      <c r="K2314" t="s">
        <v>5088</v>
      </c>
      <c r="L2314" t="s">
        <v>5089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 t="s">
        <v>65</v>
      </c>
      <c r="AC2314" t="s">
        <v>4958</v>
      </c>
      <c r="AD2314" t="s">
        <v>1020</v>
      </c>
      <c r="AE2314">
        <v>10.5</v>
      </c>
      <c r="AF2314">
        <v>482</v>
      </c>
      <c r="AG2314" t="str">
        <f>CONCATENATE(Table1[[#This Row],[item_code]],(".jpg"))</f>
        <v>COMBO160.jpg</v>
      </c>
      <c r="AH2314" t="str">
        <f>IF(Table1[[#This Row],[DEPO. TOTAL DISPO]]&gt;2,"Publish","Draft")</f>
        <v>Draft</v>
      </c>
      <c r="AI2314" s="1" t="str">
        <f>IFERROR(VLOOKUP(A2314,#REF!, 1, FALSE),"  ")</f>
        <v xml:space="preserve">  </v>
      </c>
    </row>
    <row r="2315" spans="1:35">
      <c r="A2315" t="s">
        <v>4992</v>
      </c>
      <c r="B2315" t="s">
        <v>4993</v>
      </c>
      <c r="C2315">
        <v>0</v>
      </c>
      <c r="D2315">
        <v>0</v>
      </c>
      <c r="E2315" t="s">
        <v>4994</v>
      </c>
      <c r="F2315" t="s">
        <v>34</v>
      </c>
      <c r="G2315" t="s">
        <v>1480</v>
      </c>
      <c r="H2315" t="s">
        <v>4995</v>
      </c>
      <c r="I2315" t="s">
        <v>4995</v>
      </c>
      <c r="J2315" t="s">
        <v>4995</v>
      </c>
      <c r="K2315" t="s">
        <v>4995</v>
      </c>
      <c r="L2315" t="s">
        <v>4994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 t="s">
        <v>65</v>
      </c>
      <c r="AC2315" t="s">
        <v>4958</v>
      </c>
      <c r="AD2315" t="s">
        <v>233</v>
      </c>
      <c r="AE2315">
        <v>10.5</v>
      </c>
      <c r="AF2315">
        <v>450</v>
      </c>
      <c r="AG2315" t="str">
        <f>CONCATENATE(Table1[[#This Row],[item_code]],(".jpg"))</f>
        <v>COMBO16.jpg</v>
      </c>
      <c r="AH2315" t="str">
        <f>IF(Table1[[#This Row],[DEPO. TOTAL DISPO]]&gt;2,"Publish","Draft")</f>
        <v>Draft</v>
      </c>
      <c r="AI2315" s="1" t="str">
        <f>IFERROR(VLOOKUP(A2315,#REF!, 1, FALSE),"  ")</f>
        <v xml:space="preserve">  </v>
      </c>
    </row>
    <row r="2316" spans="1:35">
      <c r="A2316" t="s">
        <v>5098</v>
      </c>
      <c r="B2316" t="s">
        <v>5099</v>
      </c>
      <c r="C2316">
        <v>0</v>
      </c>
      <c r="D2316">
        <v>0</v>
      </c>
      <c r="E2316" t="s">
        <v>5100</v>
      </c>
      <c r="F2316" t="s">
        <v>34</v>
      </c>
      <c r="G2316" t="s">
        <v>1002</v>
      </c>
      <c r="H2316" t="s">
        <v>5101</v>
      </c>
      <c r="I2316" t="s">
        <v>5101</v>
      </c>
      <c r="J2316" t="s">
        <v>5101</v>
      </c>
      <c r="K2316" t="s">
        <v>5101</v>
      </c>
      <c r="L2316" t="s">
        <v>5100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 t="s">
        <v>65</v>
      </c>
      <c r="AC2316" t="s">
        <v>4958</v>
      </c>
      <c r="AD2316" t="s">
        <v>5006</v>
      </c>
      <c r="AE2316">
        <v>10.5</v>
      </c>
      <c r="AF2316">
        <v>8597</v>
      </c>
      <c r="AG2316" t="str">
        <f>CONCATENATE(Table1[[#This Row],[item_code]],(".jpg"))</f>
        <v>COMBO1576.jpg</v>
      </c>
      <c r="AH2316" t="str">
        <f>IF(Table1[[#This Row],[DEPO. TOTAL DISPO]]&gt;2,"Publish","Draft")</f>
        <v>Draft</v>
      </c>
      <c r="AI2316" s="1" t="str">
        <f>IFERROR(VLOOKUP(A2316,#REF!, 1, FALSE),"  ")</f>
        <v xml:space="preserve">  </v>
      </c>
    </row>
    <row r="2317" spans="1:35">
      <c r="A2317" t="s">
        <v>5124</v>
      </c>
      <c r="B2317" t="s">
        <v>5125</v>
      </c>
      <c r="C2317">
        <v>0</v>
      </c>
      <c r="D2317">
        <v>0</v>
      </c>
      <c r="E2317" t="s">
        <v>84</v>
      </c>
      <c r="F2317" t="s">
        <v>71</v>
      </c>
      <c r="G2317" t="s">
        <v>84</v>
      </c>
      <c r="H2317" t="s">
        <v>84</v>
      </c>
      <c r="I2317" t="s">
        <v>84</v>
      </c>
      <c r="J2317" t="s">
        <v>84</v>
      </c>
      <c r="K2317" t="s">
        <v>84</v>
      </c>
      <c r="L2317" t="s">
        <v>84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 t="s">
        <v>65</v>
      </c>
      <c r="AC2317" t="s">
        <v>4958</v>
      </c>
      <c r="AD2317" t="s">
        <v>233</v>
      </c>
      <c r="AE2317">
        <v>10.5</v>
      </c>
      <c r="AF2317">
        <v>964</v>
      </c>
      <c r="AG2317" t="str">
        <f>CONCATENATE(Table1[[#This Row],[item_code]],(".jpg"))</f>
        <v>COMBO15.jpg</v>
      </c>
      <c r="AH2317" t="str">
        <f>IF(Table1[[#This Row],[DEPO. TOTAL DISPO]]&gt;2,"Publish","Draft")</f>
        <v>Draft</v>
      </c>
      <c r="AI2317" s="1" t="str">
        <f>IFERROR(VLOOKUP(A2317,#REF!, 1, FALSE),"  ")</f>
        <v xml:space="preserve">  </v>
      </c>
    </row>
    <row r="2318" spans="1:35">
      <c r="A2318" t="s">
        <v>5001</v>
      </c>
      <c r="B2318" t="s">
        <v>5002</v>
      </c>
      <c r="C2318">
        <v>0</v>
      </c>
      <c r="D2318">
        <v>0</v>
      </c>
      <c r="E2318" t="s">
        <v>5003</v>
      </c>
      <c r="F2318" t="s">
        <v>34</v>
      </c>
      <c r="G2318" t="s">
        <v>5004</v>
      </c>
      <c r="H2318" t="s">
        <v>5005</v>
      </c>
      <c r="I2318" t="s">
        <v>5005</v>
      </c>
      <c r="J2318" t="s">
        <v>5005</v>
      </c>
      <c r="K2318" t="s">
        <v>5005</v>
      </c>
      <c r="L2318" t="s">
        <v>5003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 t="s">
        <v>65</v>
      </c>
      <c r="AC2318" t="s">
        <v>4958</v>
      </c>
      <c r="AD2318" t="s">
        <v>5006</v>
      </c>
      <c r="AE2318">
        <v>10.5</v>
      </c>
      <c r="AF2318">
        <v>8690</v>
      </c>
      <c r="AG2318" t="str">
        <f>CONCATENATE(Table1[[#This Row],[item_code]],(".jpg"))</f>
        <v>COMBO1460.jpg</v>
      </c>
      <c r="AH2318" t="str">
        <f>IF(Table1[[#This Row],[DEPO. TOTAL DISPO]]&gt;2,"Publish","Draft")</f>
        <v>Draft</v>
      </c>
      <c r="AI2318" s="1" t="str">
        <f>IFERROR(VLOOKUP(A2318,#REF!, 1, FALSE),"  ")</f>
        <v xml:space="preserve">  </v>
      </c>
    </row>
    <row r="2319" spans="1:35">
      <c r="A2319" t="s">
        <v>5090</v>
      </c>
      <c r="B2319" t="s">
        <v>5091</v>
      </c>
      <c r="C2319">
        <v>0</v>
      </c>
      <c r="D2319">
        <v>0</v>
      </c>
      <c r="E2319" t="s">
        <v>5092</v>
      </c>
      <c r="F2319" t="s">
        <v>34</v>
      </c>
      <c r="G2319" t="s">
        <v>1708</v>
      </c>
      <c r="H2319" t="s">
        <v>5093</v>
      </c>
      <c r="I2319" t="s">
        <v>5093</v>
      </c>
      <c r="J2319" t="s">
        <v>5093</v>
      </c>
      <c r="K2319" t="s">
        <v>5093</v>
      </c>
      <c r="L2319" t="s">
        <v>5092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 t="s">
        <v>65</v>
      </c>
      <c r="AC2319" t="s">
        <v>4958</v>
      </c>
      <c r="AD2319" t="s">
        <v>5006</v>
      </c>
      <c r="AE2319">
        <v>10.5</v>
      </c>
      <c r="AF2319">
        <v>8599</v>
      </c>
      <c r="AG2319" t="str">
        <f>CONCATENATE(Table1[[#This Row],[item_code]],(".jpg"))</f>
        <v>COMBO1455.jpg</v>
      </c>
      <c r="AH2319" t="str">
        <f>IF(Table1[[#This Row],[DEPO. TOTAL DISPO]]&gt;2,"Publish","Draft")</f>
        <v>Draft</v>
      </c>
      <c r="AI2319" s="1" t="str">
        <f>IFERROR(VLOOKUP(A2319,#REF!, 1, FALSE),"  ")</f>
        <v xml:space="preserve">  </v>
      </c>
    </row>
    <row r="2320" spans="1:35">
      <c r="A2320" t="s">
        <v>5047</v>
      </c>
      <c r="B2320" t="s">
        <v>5048</v>
      </c>
      <c r="C2320">
        <v>0</v>
      </c>
      <c r="D2320">
        <v>0</v>
      </c>
      <c r="E2320" t="s">
        <v>5049</v>
      </c>
      <c r="F2320" t="s">
        <v>34</v>
      </c>
      <c r="G2320" t="s">
        <v>5050</v>
      </c>
      <c r="H2320" t="s">
        <v>5051</v>
      </c>
      <c r="I2320" t="s">
        <v>5051</v>
      </c>
      <c r="J2320" t="s">
        <v>5051</v>
      </c>
      <c r="K2320" t="s">
        <v>5051</v>
      </c>
      <c r="L2320" t="s">
        <v>5049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 t="s">
        <v>65</v>
      </c>
      <c r="AC2320" t="s">
        <v>4958</v>
      </c>
      <c r="AD2320" t="s">
        <v>233</v>
      </c>
      <c r="AE2320">
        <v>10.5</v>
      </c>
      <c r="AF2320">
        <v>473</v>
      </c>
      <c r="AG2320" t="str">
        <f>CONCATENATE(Table1[[#This Row],[item_code]],(".jpg"))</f>
        <v>COMBO12.jpg</v>
      </c>
      <c r="AH2320" t="str">
        <f>IF(Table1[[#This Row],[DEPO. TOTAL DISPO]]&gt;2,"Publish","Draft")</f>
        <v>Draft</v>
      </c>
      <c r="AI2320" s="1" t="str">
        <f>IFERROR(VLOOKUP(A2320,#REF!, 1, FALSE),"  ")</f>
        <v xml:space="preserve">  </v>
      </c>
    </row>
    <row r="2321" spans="1:35">
      <c r="A2321" t="s">
        <v>5107</v>
      </c>
      <c r="B2321" t="s">
        <v>5108</v>
      </c>
      <c r="C2321">
        <v>0</v>
      </c>
      <c r="D2321">
        <v>0</v>
      </c>
      <c r="E2321" t="s">
        <v>5109</v>
      </c>
      <c r="F2321" t="s">
        <v>34</v>
      </c>
      <c r="G2321" t="s">
        <v>5110</v>
      </c>
      <c r="H2321" t="s">
        <v>5111</v>
      </c>
      <c r="I2321" t="s">
        <v>5111</v>
      </c>
      <c r="J2321" t="s">
        <v>5111</v>
      </c>
      <c r="K2321" t="s">
        <v>5111</v>
      </c>
      <c r="L2321" t="s">
        <v>5109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 t="s">
        <v>65</v>
      </c>
      <c r="AC2321" t="s">
        <v>4958</v>
      </c>
      <c r="AD2321" t="s">
        <v>233</v>
      </c>
      <c r="AE2321">
        <v>10.5</v>
      </c>
      <c r="AF2321">
        <v>2454</v>
      </c>
      <c r="AG2321" t="str">
        <f>CONCATENATE(Table1[[#This Row],[item_code]],(".jpg"))</f>
        <v>COMBO101.jpg</v>
      </c>
      <c r="AH2321" t="str">
        <f>IF(Table1[[#This Row],[DEPO. TOTAL DISPO]]&gt;2,"Publish","Draft")</f>
        <v>Draft</v>
      </c>
      <c r="AI2321" s="1" t="str">
        <f>IFERROR(VLOOKUP(A2321,#REF!, 1, FALSE),"  ")</f>
        <v xml:space="preserve">  </v>
      </c>
    </row>
    <row r="2322" spans="1:35">
      <c r="A2322" t="s">
        <v>5007</v>
      </c>
      <c r="B2322" t="s">
        <v>5008</v>
      </c>
      <c r="C2322">
        <v>0</v>
      </c>
      <c r="D2322">
        <v>0</v>
      </c>
      <c r="E2322" t="s">
        <v>5009</v>
      </c>
      <c r="F2322" t="s">
        <v>34</v>
      </c>
      <c r="G2322" t="s">
        <v>5010</v>
      </c>
      <c r="H2322" t="s">
        <v>5011</v>
      </c>
      <c r="I2322" t="s">
        <v>5011</v>
      </c>
      <c r="J2322" t="s">
        <v>5011</v>
      </c>
      <c r="K2322" t="s">
        <v>5011</v>
      </c>
      <c r="L2322" t="s">
        <v>5009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 t="s">
        <v>65</v>
      </c>
      <c r="AC2322" t="s">
        <v>4958</v>
      </c>
      <c r="AD2322" t="s">
        <v>5012</v>
      </c>
      <c r="AE2322">
        <v>10.5</v>
      </c>
      <c r="AF2322">
        <v>455</v>
      </c>
      <c r="AG2322" t="str">
        <f>CONCATENATE(Table1[[#This Row],[item_code]],(".jpg"))</f>
        <v>COMBO09.jpg</v>
      </c>
      <c r="AH2322" t="str">
        <f>IF(Table1[[#This Row],[DEPO. TOTAL DISPO]]&gt;2,"Publish","Draft")</f>
        <v>Draft</v>
      </c>
      <c r="AI2322" s="1" t="str">
        <f>IFERROR(VLOOKUP(A2322,#REF!, 1, FALSE),"  ")</f>
        <v xml:space="preserve">  </v>
      </c>
    </row>
    <row r="2323" spans="1:35">
      <c r="A2323" t="s">
        <v>6344</v>
      </c>
      <c r="B2323" t="s">
        <v>6345</v>
      </c>
      <c r="C2323">
        <v>0</v>
      </c>
      <c r="D2323">
        <v>0</v>
      </c>
      <c r="E2323" t="s">
        <v>6346</v>
      </c>
      <c r="F2323" t="s">
        <v>34</v>
      </c>
      <c r="G2323" t="s">
        <v>6347</v>
      </c>
      <c r="H2323" t="s">
        <v>6348</v>
      </c>
      <c r="I2323" t="s">
        <v>6348</v>
      </c>
      <c r="J2323" t="s">
        <v>6348</v>
      </c>
      <c r="K2323" t="s">
        <v>6348</v>
      </c>
      <c r="L2323" t="s">
        <v>6346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 t="s">
        <v>65</v>
      </c>
      <c r="AC2323" t="s">
        <v>4958</v>
      </c>
      <c r="AD2323" t="s">
        <v>1020</v>
      </c>
      <c r="AE2323">
        <v>10.5</v>
      </c>
      <c r="AF2323">
        <v>459</v>
      </c>
      <c r="AG2323" t="str">
        <f>CONCATENATE(Table1[[#This Row],[item_code]],(".jpg"))</f>
        <v>COMBO05.jpg</v>
      </c>
      <c r="AH2323" t="str">
        <f>IF(Table1[[#This Row],[DEPO. TOTAL DISPO]]&gt;2,"Publish","Draft")</f>
        <v>Draft</v>
      </c>
      <c r="AI2323" s="1" t="str">
        <f>IFERROR(VLOOKUP(A2323,#REF!, 1, FALSE),"  ")</f>
        <v xml:space="preserve">  </v>
      </c>
    </row>
    <row r="2324" spans="1:35">
      <c r="A2324" t="s">
        <v>2374</v>
      </c>
      <c r="B2324" t="s">
        <v>2375</v>
      </c>
      <c r="C2324">
        <v>0</v>
      </c>
      <c r="D2324">
        <v>0</v>
      </c>
      <c r="E2324" t="s">
        <v>2376</v>
      </c>
      <c r="F2324" t="s">
        <v>34</v>
      </c>
      <c r="G2324" t="s">
        <v>2377</v>
      </c>
      <c r="H2324" t="s">
        <v>2378</v>
      </c>
      <c r="I2324" t="s">
        <v>2378</v>
      </c>
      <c r="J2324" t="s">
        <v>2378</v>
      </c>
      <c r="K2324" t="s">
        <v>2378</v>
      </c>
      <c r="L2324" t="s">
        <v>2376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 t="s">
        <v>131</v>
      </c>
      <c r="AC2324" t="s">
        <v>287</v>
      </c>
      <c r="AD2324" t="s">
        <v>2379</v>
      </c>
      <c r="AE2324">
        <v>21</v>
      </c>
      <c r="AF2324">
        <v>3538</v>
      </c>
      <c r="AG2324" t="str">
        <f>CONCATENATE(Table1[[#This Row],[item_code]],(".jpg"))</f>
        <v>COL55.jpg</v>
      </c>
      <c r="AH2324" t="str">
        <f>IF(Table1[[#This Row],[DEPO. TOTAL DISPO]]&gt;2,"Publish","Draft")</f>
        <v>Draft</v>
      </c>
      <c r="AI2324" s="1" t="str">
        <f>IFERROR(VLOOKUP(A2324,#REF!, 1, FALSE),"  ")</f>
        <v xml:space="preserve">  </v>
      </c>
    </row>
    <row r="2325" spans="1:35">
      <c r="A2325" t="s">
        <v>2385</v>
      </c>
      <c r="B2325" t="s">
        <v>2386</v>
      </c>
      <c r="C2325">
        <v>0</v>
      </c>
      <c r="D2325">
        <v>0</v>
      </c>
      <c r="E2325" t="s">
        <v>2387</v>
      </c>
      <c r="F2325" t="s">
        <v>34</v>
      </c>
      <c r="G2325" t="s">
        <v>2388</v>
      </c>
      <c r="H2325" t="s">
        <v>2389</v>
      </c>
      <c r="I2325" t="s">
        <v>2389</v>
      </c>
      <c r="J2325" t="s">
        <v>2389</v>
      </c>
      <c r="K2325" t="s">
        <v>2389</v>
      </c>
      <c r="L2325" t="s">
        <v>2387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 t="s">
        <v>131</v>
      </c>
      <c r="AC2325" t="s">
        <v>287</v>
      </c>
      <c r="AD2325" t="s">
        <v>2379</v>
      </c>
      <c r="AE2325">
        <v>21</v>
      </c>
      <c r="AF2325">
        <v>3540</v>
      </c>
      <c r="AG2325" t="str">
        <f>CONCATENATE(Table1[[#This Row],[item_code]],(".jpg"))</f>
        <v>COL54.jpg</v>
      </c>
      <c r="AH2325" t="str">
        <f>IF(Table1[[#This Row],[DEPO. TOTAL DISPO]]&gt;2,"Publish","Draft")</f>
        <v>Draft</v>
      </c>
      <c r="AI2325" s="1" t="str">
        <f>IFERROR(VLOOKUP(A2325,#REF!, 1, FALSE),"  ")</f>
        <v xml:space="preserve">  </v>
      </c>
    </row>
    <row r="2326" spans="1:35">
      <c r="A2326" t="s">
        <v>5181</v>
      </c>
      <c r="B2326" t="s">
        <v>5182</v>
      </c>
      <c r="C2326">
        <v>0</v>
      </c>
      <c r="D2326">
        <v>0</v>
      </c>
      <c r="E2326" t="s">
        <v>5183</v>
      </c>
      <c r="F2326" t="s">
        <v>34</v>
      </c>
      <c r="G2326" t="s">
        <v>5184</v>
      </c>
      <c r="H2326" t="s">
        <v>5185</v>
      </c>
      <c r="I2326" t="s">
        <v>5185</v>
      </c>
      <c r="J2326" t="s">
        <v>5185</v>
      </c>
      <c r="K2326" t="s">
        <v>5185</v>
      </c>
      <c r="L2326" t="s">
        <v>5183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 t="s">
        <v>131</v>
      </c>
      <c r="AC2326" t="s">
        <v>287</v>
      </c>
      <c r="AD2326" t="s">
        <v>2379</v>
      </c>
      <c r="AE2326">
        <v>21</v>
      </c>
      <c r="AF2326">
        <v>4486</v>
      </c>
      <c r="AG2326" t="str">
        <f>CONCATENATE(Table1[[#This Row],[item_code]],(".jpg"))</f>
        <v>COL48B.jpg</v>
      </c>
      <c r="AH2326" t="str">
        <f>IF(Table1[[#This Row],[DEPO. TOTAL DISPO]]&gt;2,"Publish","Draft")</f>
        <v>Draft</v>
      </c>
      <c r="AI2326" s="1" t="str">
        <f>IFERROR(VLOOKUP(A2326,#REF!, 1, FALSE),"  ")</f>
        <v xml:space="preserve">  </v>
      </c>
    </row>
    <row r="2327" spans="1:35">
      <c r="A2327" t="s">
        <v>2380</v>
      </c>
      <c r="B2327" t="s">
        <v>2381</v>
      </c>
      <c r="C2327">
        <v>0</v>
      </c>
      <c r="D2327">
        <v>0</v>
      </c>
      <c r="E2327" t="s">
        <v>2382</v>
      </c>
      <c r="F2327" t="s">
        <v>34</v>
      </c>
      <c r="G2327" t="s">
        <v>2383</v>
      </c>
      <c r="H2327" t="s">
        <v>2384</v>
      </c>
      <c r="I2327" t="s">
        <v>2384</v>
      </c>
      <c r="J2327" t="s">
        <v>2384</v>
      </c>
      <c r="K2327" t="s">
        <v>2384</v>
      </c>
      <c r="L2327" t="s">
        <v>2382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 t="s">
        <v>131</v>
      </c>
      <c r="AC2327" t="s">
        <v>287</v>
      </c>
      <c r="AD2327" t="s">
        <v>2379</v>
      </c>
      <c r="AE2327">
        <v>21</v>
      </c>
      <c r="AF2327">
        <v>3539</v>
      </c>
      <c r="AG2327" t="str">
        <f>CONCATENATE(Table1[[#This Row],[item_code]],(".jpg"))</f>
        <v>COL35.jpg</v>
      </c>
      <c r="AH2327" t="str">
        <f>IF(Table1[[#This Row],[DEPO. TOTAL DISPO]]&gt;2,"Publish","Draft")</f>
        <v>Draft</v>
      </c>
      <c r="AI2327" s="1" t="str">
        <f>IFERROR(VLOOKUP(A2327,#REF!, 1, FALSE),"  ")</f>
        <v xml:space="preserve">  </v>
      </c>
    </row>
    <row r="2328" spans="1:35">
      <c r="A2328" t="s">
        <v>5191</v>
      </c>
      <c r="B2328" t="s">
        <v>5192</v>
      </c>
      <c r="C2328">
        <v>0</v>
      </c>
      <c r="D2328">
        <v>0</v>
      </c>
      <c r="E2328" t="s">
        <v>5193</v>
      </c>
      <c r="F2328" t="s">
        <v>34</v>
      </c>
      <c r="G2328" t="s">
        <v>1348</v>
      </c>
      <c r="H2328" t="s">
        <v>5194</v>
      </c>
      <c r="I2328" t="s">
        <v>5194</v>
      </c>
      <c r="J2328" t="s">
        <v>5194</v>
      </c>
      <c r="K2328" t="s">
        <v>5194</v>
      </c>
      <c r="L2328" t="s">
        <v>5193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 t="s">
        <v>131</v>
      </c>
      <c r="AC2328" t="s">
        <v>287</v>
      </c>
      <c r="AD2328" t="s">
        <v>2379</v>
      </c>
      <c r="AE2328">
        <v>21</v>
      </c>
      <c r="AF2328">
        <v>4487</v>
      </c>
      <c r="AG2328" t="str">
        <f>CONCATENATE(Table1[[#This Row],[item_code]],(".jpg"))</f>
        <v>COL3005.jpg</v>
      </c>
      <c r="AH2328" t="str">
        <f>IF(Table1[[#This Row],[DEPO. TOTAL DISPO]]&gt;2,"Publish","Draft")</f>
        <v>Draft</v>
      </c>
      <c r="AI2328" s="1" t="str">
        <f>IFERROR(VLOOKUP(A2328,#REF!, 1, FALSE),"  ")</f>
        <v xml:space="preserve">  </v>
      </c>
    </row>
    <row r="2329" spans="1:35">
      <c r="A2329" t="s">
        <v>5186</v>
      </c>
      <c r="B2329" t="s">
        <v>5187</v>
      </c>
      <c r="C2329">
        <v>0</v>
      </c>
      <c r="D2329">
        <v>0</v>
      </c>
      <c r="E2329" t="s">
        <v>5188</v>
      </c>
      <c r="F2329" t="s">
        <v>34</v>
      </c>
      <c r="G2329" t="s">
        <v>5189</v>
      </c>
      <c r="H2329" t="s">
        <v>5190</v>
      </c>
      <c r="I2329" t="s">
        <v>5190</v>
      </c>
      <c r="J2329" t="s">
        <v>5190</v>
      </c>
      <c r="K2329" t="s">
        <v>5190</v>
      </c>
      <c r="L2329" t="s">
        <v>5188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 t="s">
        <v>131</v>
      </c>
      <c r="AC2329" t="s">
        <v>287</v>
      </c>
      <c r="AD2329" t="s">
        <v>2379</v>
      </c>
      <c r="AE2329">
        <v>21</v>
      </c>
      <c r="AF2329">
        <v>4485</v>
      </c>
      <c r="AG2329" t="str">
        <f>CONCATENATE(Table1[[#This Row],[item_code]],(".jpg"))</f>
        <v>COL28V.jpg</v>
      </c>
      <c r="AH2329" t="str">
        <f>IF(Table1[[#This Row],[DEPO. TOTAL DISPO]]&gt;2,"Publish","Draft")</f>
        <v>Draft</v>
      </c>
      <c r="AI2329" s="1" t="str">
        <f>IFERROR(VLOOKUP(A2329,#REF!, 1, FALSE),"  ")</f>
        <v xml:space="preserve">  </v>
      </c>
    </row>
    <row r="2330" spans="1:35">
      <c r="A2330" t="s">
        <v>5176</v>
      </c>
      <c r="B2330" t="s">
        <v>5177</v>
      </c>
      <c r="C2330">
        <v>0</v>
      </c>
      <c r="D2330">
        <v>0</v>
      </c>
      <c r="E2330" t="s">
        <v>5178</v>
      </c>
      <c r="F2330" t="s">
        <v>34</v>
      </c>
      <c r="G2330" t="s">
        <v>5179</v>
      </c>
      <c r="H2330" t="s">
        <v>5180</v>
      </c>
      <c r="I2330" t="s">
        <v>5180</v>
      </c>
      <c r="J2330" t="s">
        <v>5180</v>
      </c>
      <c r="K2330" t="s">
        <v>5180</v>
      </c>
      <c r="L2330" t="s">
        <v>5178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 t="s">
        <v>131</v>
      </c>
      <c r="AC2330" t="s">
        <v>287</v>
      </c>
      <c r="AD2330" t="s">
        <v>2379</v>
      </c>
      <c r="AE2330">
        <v>21</v>
      </c>
      <c r="AF2330">
        <v>4484</v>
      </c>
      <c r="AG2330" t="str">
        <f>CONCATENATE(Table1[[#This Row],[item_code]],(".jpg"))</f>
        <v>COL28N.jpg</v>
      </c>
      <c r="AH2330" t="str">
        <f>IF(Table1[[#This Row],[DEPO. TOTAL DISPO]]&gt;2,"Publish","Draft")</f>
        <v>Draft</v>
      </c>
      <c r="AI2330" s="1" t="str">
        <f>IFERROR(VLOOKUP(A2330,#REF!, 1, FALSE),"  ")</f>
        <v xml:space="preserve">  </v>
      </c>
    </row>
    <row r="2331" spans="1:35">
      <c r="A2331" t="s">
        <v>5172</v>
      </c>
      <c r="B2331" t="s">
        <v>5173</v>
      </c>
      <c r="C2331">
        <v>0</v>
      </c>
      <c r="D2331">
        <v>0</v>
      </c>
      <c r="E2331" t="s">
        <v>5174</v>
      </c>
      <c r="F2331" t="s">
        <v>34</v>
      </c>
      <c r="G2331" t="s">
        <v>2383</v>
      </c>
      <c r="H2331" t="s">
        <v>5175</v>
      </c>
      <c r="I2331" t="s">
        <v>5175</v>
      </c>
      <c r="J2331" t="s">
        <v>5175</v>
      </c>
      <c r="K2331" t="s">
        <v>5175</v>
      </c>
      <c r="L2331" t="s">
        <v>5174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 t="s">
        <v>131</v>
      </c>
      <c r="AC2331" t="s">
        <v>287</v>
      </c>
      <c r="AD2331" t="s">
        <v>2379</v>
      </c>
      <c r="AE2331">
        <v>21</v>
      </c>
      <c r="AF2331">
        <v>4483</v>
      </c>
      <c r="AG2331" t="str">
        <f>CONCATENATE(Table1[[#This Row],[item_code]],(".jpg"))</f>
        <v>COL28AM.jpg</v>
      </c>
      <c r="AH2331" t="str">
        <f>IF(Table1[[#This Row],[DEPO. TOTAL DISPO]]&gt;2,"Publish","Draft")</f>
        <v>Draft</v>
      </c>
      <c r="AI2331" s="1" t="str">
        <f>IFERROR(VLOOKUP(A2331,#REF!, 1, FALSE),"  ")</f>
        <v xml:space="preserve">  </v>
      </c>
    </row>
    <row r="2332" spans="1:35">
      <c r="A2332" t="s">
        <v>12723</v>
      </c>
      <c r="B2332" t="s">
        <v>12724</v>
      </c>
      <c r="C2332">
        <v>0</v>
      </c>
      <c r="D2332">
        <v>0</v>
      </c>
      <c r="E2332" t="s">
        <v>12725</v>
      </c>
      <c r="F2332" t="s">
        <v>71</v>
      </c>
      <c r="G2332" t="s">
        <v>84</v>
      </c>
      <c r="H2332" t="s">
        <v>12726</v>
      </c>
      <c r="I2332" t="s">
        <v>12726</v>
      </c>
      <c r="J2332" t="s">
        <v>12726</v>
      </c>
      <c r="K2332" t="s">
        <v>12726</v>
      </c>
      <c r="L2332" t="s">
        <v>12725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 t="s">
        <v>86</v>
      </c>
      <c r="AC2332" t="s">
        <v>87</v>
      </c>
      <c r="AD2332" t="s">
        <v>2379</v>
      </c>
      <c r="AE2332">
        <v>21</v>
      </c>
      <c r="AF2332">
        <v>7609</v>
      </c>
      <c r="AG2332" t="str">
        <f>CONCATENATE(Table1[[#This Row],[item_code]],(".jpg"))</f>
        <v>COL21.jpg</v>
      </c>
      <c r="AH2332" t="str">
        <f>IF(Table1[[#This Row],[DEPO. TOTAL DISPO]]&gt;2,"Publish","Draft")</f>
        <v>Draft</v>
      </c>
      <c r="AI2332" s="1" t="str">
        <f>IFERROR(VLOOKUP(A2332,#REF!, 1, FALSE),"  ")</f>
        <v xml:space="preserve">  </v>
      </c>
    </row>
    <row r="2333" spans="1:35">
      <c r="A2333" t="s">
        <v>5167</v>
      </c>
      <c r="B2333" t="s">
        <v>5168</v>
      </c>
      <c r="C2333">
        <v>0</v>
      </c>
      <c r="D2333">
        <v>0</v>
      </c>
      <c r="E2333" t="s">
        <v>5169</v>
      </c>
      <c r="F2333" t="s">
        <v>34</v>
      </c>
      <c r="G2333" t="s">
        <v>5170</v>
      </c>
      <c r="H2333" t="s">
        <v>5171</v>
      </c>
      <c r="I2333" t="s">
        <v>5171</v>
      </c>
      <c r="J2333" t="s">
        <v>5171</v>
      </c>
      <c r="K2333" t="s">
        <v>5171</v>
      </c>
      <c r="L2333" t="s">
        <v>5169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 t="s">
        <v>131</v>
      </c>
      <c r="AC2333" t="s">
        <v>287</v>
      </c>
      <c r="AD2333" t="s">
        <v>2379</v>
      </c>
      <c r="AE2333">
        <v>21</v>
      </c>
      <c r="AF2333">
        <v>4482</v>
      </c>
      <c r="AG2333" t="str">
        <f>CONCATENATE(Table1[[#This Row],[item_code]],(".jpg"))</f>
        <v>COL16RJ.jpg</v>
      </c>
      <c r="AH2333" t="str">
        <f>IF(Table1[[#This Row],[DEPO. TOTAL DISPO]]&gt;2,"Publish","Draft")</f>
        <v>Draft</v>
      </c>
      <c r="AI2333" s="1" t="str">
        <f>IFERROR(VLOOKUP(A2333,#REF!, 1, FALSE),"  ")</f>
        <v xml:space="preserve">  </v>
      </c>
    </row>
    <row r="2334" spans="1:35">
      <c r="A2334" t="s">
        <v>13541</v>
      </c>
      <c r="B2334" t="s">
        <v>13542</v>
      </c>
      <c r="C2334">
        <v>0</v>
      </c>
      <c r="D2334">
        <v>0</v>
      </c>
      <c r="E2334" t="s">
        <v>13543</v>
      </c>
      <c r="F2334" t="s">
        <v>34</v>
      </c>
      <c r="G2334" t="s">
        <v>13544</v>
      </c>
      <c r="H2334" t="s">
        <v>13545</v>
      </c>
      <c r="I2334" t="s">
        <v>13545</v>
      </c>
      <c r="J2334" t="s">
        <v>13545</v>
      </c>
      <c r="K2334" t="s">
        <v>13545</v>
      </c>
      <c r="L2334" t="s">
        <v>13543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 t="s">
        <v>50</v>
      </c>
      <c r="AC2334" t="s">
        <v>103</v>
      </c>
      <c r="AD2334" t="s">
        <v>2379</v>
      </c>
      <c r="AE2334">
        <v>21</v>
      </c>
      <c r="AF2334">
        <v>8103</v>
      </c>
      <c r="AG2334" t="str">
        <f>CONCATENATE(Table1[[#This Row],[item_code]],(".jpg"))</f>
        <v>COL12.jpg</v>
      </c>
      <c r="AH2334" t="str">
        <f>IF(Table1[[#This Row],[DEPO. TOTAL DISPO]]&gt;2,"Publish","Draft")</f>
        <v>Draft</v>
      </c>
      <c r="AI2334" s="1" t="str">
        <f>IFERROR(VLOOKUP(A2334,#REF!, 1, FALSE),"  ")</f>
        <v xml:space="preserve">  </v>
      </c>
    </row>
    <row r="2335" spans="1:35">
      <c r="A2335" t="s">
        <v>2412</v>
      </c>
      <c r="B2335" t="s">
        <v>2413</v>
      </c>
      <c r="C2335">
        <v>0</v>
      </c>
      <c r="D2335">
        <v>0</v>
      </c>
      <c r="E2335" t="s">
        <v>2414</v>
      </c>
      <c r="F2335" t="s">
        <v>34</v>
      </c>
      <c r="G2335" t="s">
        <v>2415</v>
      </c>
      <c r="H2335" t="s">
        <v>2416</v>
      </c>
      <c r="I2335" t="s">
        <v>2416</v>
      </c>
      <c r="J2335" t="s">
        <v>2416</v>
      </c>
      <c r="K2335" t="s">
        <v>2416</v>
      </c>
      <c r="L2335" t="s">
        <v>2414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 t="s">
        <v>131</v>
      </c>
      <c r="AC2335" t="s">
        <v>287</v>
      </c>
      <c r="AD2335" t="s">
        <v>2411</v>
      </c>
      <c r="AE2335">
        <v>21</v>
      </c>
      <c r="AF2335">
        <v>3552</v>
      </c>
      <c r="AG2335" t="str">
        <f>CONCATENATE(Table1[[#This Row],[item_code]],(".jpg"))</f>
        <v>COL102.jpg</v>
      </c>
      <c r="AH2335" t="str">
        <f>IF(Table1[[#This Row],[DEPO. TOTAL DISPO]]&gt;2,"Publish","Draft")</f>
        <v>Draft</v>
      </c>
      <c r="AI2335" s="1" t="str">
        <f>IFERROR(VLOOKUP(A2335,#REF!, 1, FALSE),"  ")</f>
        <v xml:space="preserve">  </v>
      </c>
    </row>
    <row r="2336" spans="1:35">
      <c r="A2336" t="s">
        <v>2406</v>
      </c>
      <c r="B2336" t="s">
        <v>2407</v>
      </c>
      <c r="C2336">
        <v>0</v>
      </c>
      <c r="D2336">
        <v>0</v>
      </c>
      <c r="E2336" t="s">
        <v>2408</v>
      </c>
      <c r="F2336" t="s">
        <v>2409</v>
      </c>
      <c r="G2336" t="s">
        <v>1018</v>
      </c>
      <c r="H2336" t="s">
        <v>2410</v>
      </c>
      <c r="I2336" t="s">
        <v>2410</v>
      </c>
      <c r="J2336" t="s">
        <v>2410</v>
      </c>
      <c r="K2336" t="s">
        <v>2410</v>
      </c>
      <c r="L2336" t="s">
        <v>2408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 t="s">
        <v>131</v>
      </c>
      <c r="AC2336" t="s">
        <v>287</v>
      </c>
      <c r="AD2336" t="s">
        <v>2411</v>
      </c>
      <c r="AE2336">
        <v>21</v>
      </c>
      <c r="AF2336">
        <v>3551</v>
      </c>
      <c r="AG2336" t="str">
        <f>CONCATENATE(Table1[[#This Row],[item_code]],(".jpg"))</f>
        <v>COL101.jpg</v>
      </c>
      <c r="AH2336" t="str">
        <f>IF(Table1[[#This Row],[DEPO. TOTAL DISPO]]&gt;2,"Publish","Draft")</f>
        <v>Draft</v>
      </c>
      <c r="AI2336" s="1" t="str">
        <f>IFERROR(VLOOKUP(A2336,#REF!, 1, FALSE),"  ")</f>
        <v xml:space="preserve">  </v>
      </c>
    </row>
    <row r="2337" spans="1:35">
      <c r="A2337" t="s">
        <v>2417</v>
      </c>
      <c r="B2337" t="s">
        <v>2418</v>
      </c>
      <c r="C2337">
        <v>0</v>
      </c>
      <c r="D2337">
        <v>0</v>
      </c>
      <c r="E2337" t="s">
        <v>2419</v>
      </c>
      <c r="F2337" t="s">
        <v>2420</v>
      </c>
      <c r="G2337" t="s">
        <v>2421</v>
      </c>
      <c r="H2337" t="s">
        <v>2422</v>
      </c>
      <c r="I2337" t="s">
        <v>2422</v>
      </c>
      <c r="J2337" t="s">
        <v>2422</v>
      </c>
      <c r="K2337" t="s">
        <v>2422</v>
      </c>
      <c r="L2337" t="s">
        <v>2419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 t="s">
        <v>50</v>
      </c>
      <c r="AC2337" t="s">
        <v>103</v>
      </c>
      <c r="AD2337" t="s">
        <v>2379</v>
      </c>
      <c r="AE2337">
        <v>21</v>
      </c>
      <c r="AF2337">
        <v>3558</v>
      </c>
      <c r="AG2337" t="str">
        <f>CONCATENATE(Table1[[#This Row],[item_code]],(".jpg"))</f>
        <v>COL08.jpg</v>
      </c>
      <c r="AH2337" t="str">
        <f>IF(Table1[[#This Row],[DEPO. TOTAL DISPO]]&gt;2,"Publish","Draft")</f>
        <v>Draft</v>
      </c>
      <c r="AI2337" s="1" t="str">
        <f>IFERROR(VLOOKUP(A2337,#REF!, 1, FALSE),"  ")</f>
        <v xml:space="preserve">  </v>
      </c>
    </row>
    <row r="2338" spans="1:35">
      <c r="A2338" t="s">
        <v>12727</v>
      </c>
      <c r="B2338" t="s">
        <v>12728</v>
      </c>
      <c r="C2338">
        <v>0</v>
      </c>
      <c r="D2338">
        <v>0</v>
      </c>
      <c r="E2338" t="s">
        <v>12729</v>
      </c>
      <c r="F2338" t="s">
        <v>34</v>
      </c>
      <c r="G2338" t="s">
        <v>12730</v>
      </c>
      <c r="H2338" t="s">
        <v>12731</v>
      </c>
      <c r="I2338" t="s">
        <v>12731</v>
      </c>
      <c r="J2338" t="s">
        <v>12731</v>
      </c>
      <c r="K2338" t="s">
        <v>12731</v>
      </c>
      <c r="L2338" t="s">
        <v>12729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 t="s">
        <v>50</v>
      </c>
      <c r="AC2338" t="s">
        <v>103</v>
      </c>
      <c r="AD2338" t="s">
        <v>2379</v>
      </c>
      <c r="AE2338">
        <v>21</v>
      </c>
      <c r="AF2338">
        <v>7612</v>
      </c>
      <c r="AG2338" t="str">
        <f>CONCATENATE(Table1[[#This Row],[item_code]],(".jpg"))</f>
        <v>COL03.jpg</v>
      </c>
      <c r="AH2338" t="str">
        <f>IF(Table1[[#This Row],[DEPO. TOTAL DISPO]]&gt;2,"Publish","Draft")</f>
        <v>Draft</v>
      </c>
      <c r="AI2338" s="1" t="str">
        <f>IFERROR(VLOOKUP(A2338,#REF!, 1, FALSE),"  ")</f>
        <v xml:space="preserve">  </v>
      </c>
    </row>
    <row r="2339" spans="1:35">
      <c r="A2339" t="s">
        <v>12732</v>
      </c>
      <c r="B2339" t="s">
        <v>12733</v>
      </c>
      <c r="C2339">
        <v>0</v>
      </c>
      <c r="D2339">
        <v>0</v>
      </c>
      <c r="E2339" t="s">
        <v>12734</v>
      </c>
      <c r="F2339" t="s">
        <v>71</v>
      </c>
      <c r="G2339" t="s">
        <v>12735</v>
      </c>
      <c r="H2339" t="s">
        <v>12736</v>
      </c>
      <c r="I2339" t="s">
        <v>12736</v>
      </c>
      <c r="J2339" t="s">
        <v>12736</v>
      </c>
      <c r="K2339" t="s">
        <v>12736</v>
      </c>
      <c r="L2339" t="s">
        <v>12734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 t="s">
        <v>86</v>
      </c>
      <c r="AC2339" t="s">
        <v>87</v>
      </c>
      <c r="AD2339" t="s">
        <v>2379</v>
      </c>
      <c r="AE2339">
        <v>21</v>
      </c>
      <c r="AF2339">
        <v>7614</v>
      </c>
      <c r="AG2339" t="str">
        <f>CONCATENATE(Table1[[#This Row],[item_code]],(".jpg"))</f>
        <v>COL01.jpg</v>
      </c>
      <c r="AH2339" t="str">
        <f>IF(Table1[[#This Row],[DEPO. TOTAL DISPO]]&gt;2,"Publish","Draft")</f>
        <v>Draft</v>
      </c>
      <c r="AI2339" s="1" t="str">
        <f>IFERROR(VLOOKUP(A2339,#REF!, 1, FALSE),"  ")</f>
        <v xml:space="preserve">  </v>
      </c>
    </row>
    <row r="2340" spans="1:35">
      <c r="A2340" t="s">
        <v>4777</v>
      </c>
      <c r="B2340" t="s">
        <v>4778</v>
      </c>
      <c r="C2340">
        <v>0</v>
      </c>
      <c r="D2340">
        <v>0</v>
      </c>
      <c r="E2340" t="s">
        <v>4779</v>
      </c>
      <c r="F2340" t="s">
        <v>34</v>
      </c>
      <c r="G2340" t="s">
        <v>4780</v>
      </c>
      <c r="H2340" t="s">
        <v>4781</v>
      </c>
      <c r="I2340" t="s">
        <v>4781</v>
      </c>
      <c r="J2340" t="s">
        <v>4781</v>
      </c>
      <c r="K2340" t="s">
        <v>4781</v>
      </c>
      <c r="L2340" t="s">
        <v>4779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 t="s">
        <v>65</v>
      </c>
      <c r="AC2340" t="s">
        <v>4746</v>
      </c>
      <c r="AD2340" t="s">
        <v>4771</v>
      </c>
      <c r="AE2340">
        <v>10.5</v>
      </c>
      <c r="AF2340">
        <v>8593</v>
      </c>
      <c r="AG2340" t="str">
        <f>CONCATENATE(Table1[[#This Row],[item_code]],(".jpg"))</f>
        <v>CLOUD4020.jpg</v>
      </c>
      <c r="AH2340" t="str">
        <f>IF(Table1[[#This Row],[DEPO. TOTAL DISPO]]&gt;2,"Publish","Draft")</f>
        <v>Draft</v>
      </c>
      <c r="AI2340" s="1" t="str">
        <f>IFERROR(VLOOKUP(A2340,#REF!, 1, FALSE),"  ")</f>
        <v xml:space="preserve">  </v>
      </c>
    </row>
    <row r="2341" spans="1:35">
      <c r="A2341" t="s">
        <v>4765</v>
      </c>
      <c r="B2341" t="s">
        <v>4766</v>
      </c>
      <c r="C2341">
        <v>0</v>
      </c>
      <c r="D2341">
        <v>0</v>
      </c>
      <c r="E2341" t="s">
        <v>4767</v>
      </c>
      <c r="F2341" t="s">
        <v>4768</v>
      </c>
      <c r="G2341" t="s">
        <v>4769</v>
      </c>
      <c r="H2341" t="s">
        <v>4770</v>
      </c>
      <c r="I2341" t="s">
        <v>4770</v>
      </c>
      <c r="J2341" t="s">
        <v>4770</v>
      </c>
      <c r="K2341" t="s">
        <v>4770</v>
      </c>
      <c r="L2341" t="s">
        <v>4767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 t="s">
        <v>65</v>
      </c>
      <c r="AC2341" t="s">
        <v>4746</v>
      </c>
      <c r="AD2341" t="s">
        <v>4771</v>
      </c>
      <c r="AE2341">
        <v>10.5</v>
      </c>
      <c r="AF2341">
        <v>419</v>
      </c>
      <c r="AG2341" t="str">
        <f>CONCATENATE(Table1[[#This Row],[item_code]],(".jpg"))</f>
        <v>CLOUD3735.jpg</v>
      </c>
      <c r="AH2341" t="str">
        <f>IF(Table1[[#This Row],[DEPO. TOTAL DISPO]]&gt;2,"Publish","Draft")</f>
        <v>Draft</v>
      </c>
      <c r="AI2341" s="1" t="str">
        <f>IFERROR(VLOOKUP(A2341,#REF!, 1, FALSE),"  ")</f>
        <v xml:space="preserve">  </v>
      </c>
    </row>
    <row r="2342" spans="1:35">
      <c r="A2342" t="s">
        <v>4782</v>
      </c>
      <c r="B2342" t="s">
        <v>4783</v>
      </c>
      <c r="C2342">
        <v>0</v>
      </c>
      <c r="D2342">
        <v>0</v>
      </c>
      <c r="E2342" t="s">
        <v>4784</v>
      </c>
      <c r="F2342" t="s">
        <v>71</v>
      </c>
      <c r="G2342" t="s">
        <v>4785</v>
      </c>
      <c r="H2342" t="s">
        <v>4786</v>
      </c>
      <c r="I2342" t="s">
        <v>4786</v>
      </c>
      <c r="J2342" t="s">
        <v>4786</v>
      </c>
      <c r="K2342" t="s">
        <v>4786</v>
      </c>
      <c r="L2342" t="s">
        <v>4784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 t="s">
        <v>65</v>
      </c>
      <c r="AC2342" t="s">
        <v>4746</v>
      </c>
      <c r="AD2342" t="s">
        <v>4771</v>
      </c>
      <c r="AE2342">
        <v>10.5</v>
      </c>
      <c r="AF2342">
        <v>423</v>
      </c>
      <c r="AG2342" t="str">
        <f>CONCATENATE(Table1[[#This Row],[item_code]],(".jpg"))</f>
        <v>CLOUD3351.jpg</v>
      </c>
      <c r="AH2342" t="str">
        <f>IF(Table1[[#This Row],[DEPO. TOTAL DISPO]]&gt;2,"Publish","Draft")</f>
        <v>Draft</v>
      </c>
      <c r="AI2342" s="1" t="str">
        <f>IFERROR(VLOOKUP(A2342,#REF!, 1, FALSE),"  ")</f>
        <v xml:space="preserve">  </v>
      </c>
    </row>
    <row r="2343" spans="1:35">
      <c r="A2343" t="s">
        <v>4772</v>
      </c>
      <c r="B2343" t="s">
        <v>4773</v>
      </c>
      <c r="C2343">
        <v>0</v>
      </c>
      <c r="D2343">
        <v>0</v>
      </c>
      <c r="E2343" t="s">
        <v>4774</v>
      </c>
      <c r="F2343" t="s">
        <v>230</v>
      </c>
      <c r="G2343" t="s">
        <v>4775</v>
      </c>
      <c r="H2343" t="s">
        <v>4776</v>
      </c>
      <c r="I2343" t="s">
        <v>4776</v>
      </c>
      <c r="J2343" t="s">
        <v>4776</v>
      </c>
      <c r="K2343" t="s">
        <v>4776</v>
      </c>
      <c r="L2343" t="s">
        <v>4774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 t="s">
        <v>65</v>
      </c>
      <c r="AC2343" t="s">
        <v>4746</v>
      </c>
      <c r="AD2343" t="s">
        <v>1026</v>
      </c>
      <c r="AE2343">
        <v>10.5</v>
      </c>
      <c r="AF2343">
        <v>9249</v>
      </c>
      <c r="AG2343" t="str">
        <f>CONCATENATE(Table1[[#This Row],[item_code]],(".jpg"))</f>
        <v>CLOUD232.jpg</v>
      </c>
      <c r="AH2343" t="str">
        <f>IF(Table1[[#This Row],[DEPO. TOTAL DISPO]]&gt;2,"Publish","Draft")</f>
        <v>Draft</v>
      </c>
      <c r="AI2343" s="1" t="str">
        <f>IFERROR(VLOOKUP(A2343,#REF!, 1, FALSE),"  ")</f>
        <v xml:space="preserve">  </v>
      </c>
    </row>
    <row r="2344" spans="1:35">
      <c r="A2344" t="s">
        <v>4787</v>
      </c>
      <c r="B2344" t="s">
        <v>4788</v>
      </c>
      <c r="C2344">
        <v>0</v>
      </c>
      <c r="D2344">
        <v>0</v>
      </c>
      <c r="E2344" t="s">
        <v>4743</v>
      </c>
      <c r="F2344" t="s">
        <v>34</v>
      </c>
      <c r="G2344" t="s">
        <v>4789</v>
      </c>
      <c r="H2344" t="s">
        <v>4745</v>
      </c>
      <c r="I2344" t="s">
        <v>4745</v>
      </c>
      <c r="J2344" t="s">
        <v>4745</v>
      </c>
      <c r="K2344" t="s">
        <v>4745</v>
      </c>
      <c r="L2344" t="s">
        <v>4743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 t="s">
        <v>65</v>
      </c>
      <c r="AC2344" t="s">
        <v>4746</v>
      </c>
      <c r="AD2344" t="s">
        <v>4790</v>
      </c>
      <c r="AE2344">
        <v>10.5</v>
      </c>
      <c r="AF2344">
        <v>425</v>
      </c>
      <c r="AG2344" t="str">
        <f>CONCATENATE(Table1[[#This Row],[item_code]],(".jpg"))</f>
        <v>CLOUD130.jpg</v>
      </c>
      <c r="AH2344" t="str">
        <f>IF(Table1[[#This Row],[DEPO. TOTAL DISPO]]&gt;2,"Publish","Draft")</f>
        <v>Draft</v>
      </c>
      <c r="AI2344" s="1" t="str">
        <f>IFERROR(VLOOKUP(A2344,#REF!, 1, FALSE),"  ")</f>
        <v xml:space="preserve">  </v>
      </c>
    </row>
    <row r="2345" spans="1:35">
      <c r="A2345" t="s">
        <v>9519</v>
      </c>
      <c r="B2345" t="s">
        <v>9520</v>
      </c>
      <c r="C2345">
        <v>0</v>
      </c>
      <c r="D2345">
        <v>0</v>
      </c>
      <c r="E2345" t="s">
        <v>9521</v>
      </c>
      <c r="F2345" t="s">
        <v>71</v>
      </c>
      <c r="G2345" t="s">
        <v>84</v>
      </c>
      <c r="H2345" t="s">
        <v>9522</v>
      </c>
      <c r="I2345" t="s">
        <v>9522</v>
      </c>
      <c r="J2345" t="s">
        <v>9522</v>
      </c>
      <c r="K2345" t="s">
        <v>9522</v>
      </c>
      <c r="L2345" t="s">
        <v>9521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 t="s">
        <v>65</v>
      </c>
      <c r="AC2345" t="s">
        <v>4746</v>
      </c>
      <c r="AD2345" t="s">
        <v>5238</v>
      </c>
      <c r="AE2345">
        <v>10.5</v>
      </c>
      <c r="AF2345">
        <v>426</v>
      </c>
      <c r="AG2345" t="str">
        <f>CONCATENATE(Table1[[#This Row],[item_code]],(".jpg"))</f>
        <v>CLOUD01.jpg</v>
      </c>
      <c r="AH2345" t="str">
        <f>IF(Table1[[#This Row],[DEPO. TOTAL DISPO]]&gt;2,"Publish","Draft")</f>
        <v>Draft</v>
      </c>
      <c r="AI2345" s="1" t="str">
        <f>IFERROR(VLOOKUP(A2345,#REF!, 1, FALSE),"  ")</f>
        <v xml:space="preserve">  </v>
      </c>
    </row>
    <row r="2346" spans="1:35">
      <c r="A2346" t="s">
        <v>3308</v>
      </c>
      <c r="B2346" t="s">
        <v>3309</v>
      </c>
      <c r="C2346">
        <v>0</v>
      </c>
      <c r="D2346">
        <v>0</v>
      </c>
      <c r="E2346" t="s">
        <v>3310</v>
      </c>
      <c r="F2346" t="s">
        <v>34</v>
      </c>
      <c r="G2346" t="s">
        <v>3311</v>
      </c>
      <c r="H2346" t="s">
        <v>3312</v>
      </c>
      <c r="I2346" t="s">
        <v>3312</v>
      </c>
      <c r="J2346" t="s">
        <v>3312</v>
      </c>
      <c r="K2346" t="s">
        <v>3312</v>
      </c>
      <c r="L2346" t="s">
        <v>3310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 t="s">
        <v>37</v>
      </c>
      <c r="AC2346" t="s">
        <v>704</v>
      </c>
      <c r="AD2346" t="s">
        <v>974</v>
      </c>
      <c r="AE2346">
        <v>10.5</v>
      </c>
      <c r="AF2346">
        <v>208</v>
      </c>
      <c r="AG2346" t="str">
        <f>CONCATENATE(Table1[[#This Row],[item_code]],(".jpg"))</f>
        <v>CKIT01.jpg</v>
      </c>
      <c r="AH2346" t="str">
        <f>IF(Table1[[#This Row],[DEPO. TOTAL DISPO]]&gt;2,"Publish","Draft")</f>
        <v>Draft</v>
      </c>
      <c r="AI2346" s="1" t="str">
        <f>IFERROR(VLOOKUP(A2346,#REF!, 1, FALSE),"  ")</f>
        <v xml:space="preserve">  </v>
      </c>
    </row>
    <row r="2347" spans="1:35">
      <c r="A2347" t="s">
        <v>4751</v>
      </c>
      <c r="B2347" t="s">
        <v>4752</v>
      </c>
      <c r="C2347">
        <v>0</v>
      </c>
      <c r="D2347">
        <v>0</v>
      </c>
      <c r="E2347" t="s">
        <v>4753</v>
      </c>
      <c r="F2347" t="s">
        <v>215</v>
      </c>
      <c r="G2347" t="s">
        <v>4754</v>
      </c>
      <c r="H2347" t="s">
        <v>4755</v>
      </c>
      <c r="I2347" t="s">
        <v>4755</v>
      </c>
      <c r="J2347" t="s">
        <v>4755</v>
      </c>
      <c r="K2347" t="s">
        <v>4755</v>
      </c>
      <c r="L2347" t="s">
        <v>4753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20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20</v>
      </c>
      <c r="AA2347">
        <v>20</v>
      </c>
      <c r="AB2347" t="s">
        <v>86</v>
      </c>
      <c r="AC2347" t="s">
        <v>87</v>
      </c>
      <c r="AD2347" t="s">
        <v>158</v>
      </c>
      <c r="AE2347">
        <v>21</v>
      </c>
      <c r="AF2347">
        <v>4409</v>
      </c>
      <c r="AG2347" t="str">
        <f>CONCATENATE(Table1[[#This Row],[item_code]],(".jpg"))</f>
        <v>Cintasp/embalar.jpg</v>
      </c>
      <c r="AH2347" t="str">
        <f>IF(Table1[[#This Row],[DEPO. TOTAL DISPO]]&gt;2,"Publish","Draft")</f>
        <v>Publish</v>
      </c>
      <c r="AI2347" s="1" t="str">
        <f>IFERROR(VLOOKUP(A2347,#REF!, 1, FALSE),"  ")</f>
        <v xml:space="preserve">  </v>
      </c>
    </row>
    <row r="2348" spans="1:35">
      <c r="A2348" t="s">
        <v>4708</v>
      </c>
      <c r="B2348" t="s">
        <v>4709</v>
      </c>
      <c r="C2348">
        <v>0</v>
      </c>
      <c r="D2348">
        <v>0</v>
      </c>
      <c r="E2348" t="s">
        <v>4710</v>
      </c>
      <c r="F2348" t="s">
        <v>34</v>
      </c>
      <c r="G2348" t="s">
        <v>4711</v>
      </c>
      <c r="H2348" t="s">
        <v>4712</v>
      </c>
      <c r="I2348" t="s">
        <v>4712</v>
      </c>
      <c r="J2348" t="s">
        <v>4712</v>
      </c>
      <c r="K2348" t="s">
        <v>4712</v>
      </c>
      <c r="L2348" t="s">
        <v>4710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 t="s">
        <v>37</v>
      </c>
      <c r="AC2348" t="s">
        <v>38</v>
      </c>
      <c r="AD2348" t="s">
        <v>357</v>
      </c>
      <c r="AE2348">
        <v>21</v>
      </c>
      <c r="AF2348">
        <v>9205</v>
      </c>
      <c r="AG2348" t="str">
        <f>CONCATENATE(Table1[[#This Row],[item_code]],(".jpg"))</f>
        <v>CELZFLIP.jpg</v>
      </c>
      <c r="AH2348" t="str">
        <f>IF(Table1[[#This Row],[DEPO. TOTAL DISPO]]&gt;2,"Publish","Draft")</f>
        <v>Draft</v>
      </c>
      <c r="AI2348" s="1" t="str">
        <f>IFERROR(VLOOKUP(A2348,#REF!, 1, FALSE),"  ")</f>
        <v xml:space="preserve">  </v>
      </c>
    </row>
    <row r="2349" spans="1:35">
      <c r="A2349" t="s">
        <v>4514</v>
      </c>
      <c r="B2349" t="s">
        <v>4515</v>
      </c>
      <c r="C2349">
        <v>0</v>
      </c>
      <c r="D2349">
        <v>0</v>
      </c>
      <c r="E2349" t="s">
        <v>4516</v>
      </c>
      <c r="F2349" t="s">
        <v>34</v>
      </c>
      <c r="G2349" t="s">
        <v>4517</v>
      </c>
      <c r="H2349" t="s">
        <v>4518</v>
      </c>
      <c r="I2349" t="s">
        <v>4518</v>
      </c>
      <c r="J2349" t="s">
        <v>4518</v>
      </c>
      <c r="K2349" t="s">
        <v>4518</v>
      </c>
      <c r="L2349" t="s">
        <v>4516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 t="s">
        <v>37</v>
      </c>
      <c r="AC2349" t="s">
        <v>38</v>
      </c>
      <c r="AD2349" t="s">
        <v>357</v>
      </c>
      <c r="AE2349">
        <v>21</v>
      </c>
      <c r="AF2349">
        <v>9204</v>
      </c>
      <c r="AG2349" t="str">
        <f>CONCATENATE(Table1[[#This Row],[item_code]],(".jpg"))</f>
        <v>CELS53W.jpg</v>
      </c>
      <c r="AH2349" t="str">
        <f>IF(Table1[[#This Row],[DEPO. TOTAL DISPO]]&gt;2,"Publish","Draft")</f>
        <v>Draft</v>
      </c>
      <c r="AI2349" s="1" t="str">
        <f>IFERROR(VLOOKUP(A2349,#REF!, 1, FALSE),"  ")</f>
        <v xml:space="preserve">  </v>
      </c>
    </row>
    <row r="2350" spans="1:35">
      <c r="A2350" t="s">
        <v>4485</v>
      </c>
      <c r="B2350" t="s">
        <v>4486</v>
      </c>
      <c r="C2350">
        <v>0</v>
      </c>
      <c r="D2350">
        <v>0</v>
      </c>
      <c r="E2350" t="s">
        <v>4487</v>
      </c>
      <c r="F2350" t="s">
        <v>34</v>
      </c>
      <c r="G2350" t="s">
        <v>4488</v>
      </c>
      <c r="H2350" t="s">
        <v>4489</v>
      </c>
      <c r="I2350" t="s">
        <v>4489</v>
      </c>
      <c r="J2350" t="s">
        <v>4489</v>
      </c>
      <c r="K2350" t="s">
        <v>4489</v>
      </c>
      <c r="L2350" t="s">
        <v>4487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 t="s">
        <v>37</v>
      </c>
      <c r="AC2350" t="s">
        <v>38</v>
      </c>
      <c r="AD2350" t="s">
        <v>357</v>
      </c>
      <c r="AE2350">
        <v>21</v>
      </c>
      <c r="AF2350">
        <v>9252</v>
      </c>
      <c r="AG2350" t="str">
        <f>CONCATENATE(Table1[[#This Row],[item_code]],(".jpg"))</f>
        <v>CELS22B.jpg</v>
      </c>
      <c r="AH2350" t="str">
        <f>IF(Table1[[#This Row],[DEPO. TOTAL DISPO]]&gt;2,"Publish","Draft")</f>
        <v>Draft</v>
      </c>
      <c r="AI2350" s="1" t="str">
        <f>IFERROR(VLOOKUP(A2350,#REF!, 1, FALSE),"  ")</f>
        <v xml:space="preserve">  </v>
      </c>
    </row>
    <row r="2351" spans="1:35">
      <c r="A2351" t="s">
        <v>4608</v>
      </c>
      <c r="B2351" t="s">
        <v>4609</v>
      </c>
      <c r="C2351">
        <v>0</v>
      </c>
      <c r="D2351">
        <v>0</v>
      </c>
      <c r="E2351" t="s">
        <v>4610</v>
      </c>
      <c r="F2351" t="s">
        <v>34</v>
      </c>
      <c r="G2351" t="s">
        <v>4611</v>
      </c>
      <c r="H2351" t="s">
        <v>4612</v>
      </c>
      <c r="I2351" t="s">
        <v>4612</v>
      </c>
      <c r="J2351" t="s">
        <v>4612</v>
      </c>
      <c r="K2351" t="s">
        <v>4612</v>
      </c>
      <c r="L2351" t="s">
        <v>4610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 t="s">
        <v>37</v>
      </c>
      <c r="AC2351" t="s">
        <v>38</v>
      </c>
      <c r="AD2351" t="s">
        <v>357</v>
      </c>
      <c r="AE2351">
        <v>21</v>
      </c>
      <c r="AF2351">
        <v>8868</v>
      </c>
      <c r="AG2351" t="str">
        <f>CONCATENATE(Table1[[#This Row],[item_code]],(".jpg"))</f>
        <v>CELS21G.jpg</v>
      </c>
      <c r="AH2351" t="str">
        <f>IF(Table1[[#This Row],[DEPO. TOTAL DISPO]]&gt;2,"Publish","Draft")</f>
        <v>Draft</v>
      </c>
      <c r="AI2351" s="1" t="str">
        <f>IFERROR(VLOOKUP(A2351,#REF!, 1, FALSE),"  ")</f>
        <v xml:space="preserve">  </v>
      </c>
    </row>
    <row r="2352" spans="1:35">
      <c r="A2352" t="s">
        <v>4480</v>
      </c>
      <c r="B2352" t="s">
        <v>4481</v>
      </c>
      <c r="C2352">
        <v>0</v>
      </c>
      <c r="D2352">
        <v>0</v>
      </c>
      <c r="E2352" t="s">
        <v>4482</v>
      </c>
      <c r="F2352" t="s">
        <v>34</v>
      </c>
      <c r="G2352" t="s">
        <v>4483</v>
      </c>
      <c r="H2352" t="s">
        <v>4484</v>
      </c>
      <c r="I2352" t="s">
        <v>4484</v>
      </c>
      <c r="J2352" t="s">
        <v>4484</v>
      </c>
      <c r="K2352" t="s">
        <v>4484</v>
      </c>
      <c r="L2352" t="s">
        <v>4482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 t="s">
        <v>37</v>
      </c>
      <c r="AC2352" t="s">
        <v>38</v>
      </c>
      <c r="AD2352" t="s">
        <v>357</v>
      </c>
      <c r="AE2352">
        <v>21</v>
      </c>
      <c r="AF2352">
        <v>9142</v>
      </c>
      <c r="AG2352" t="str">
        <f>CONCATENATE(Table1[[#This Row],[item_code]],(".jpg"))</f>
        <v>CELS21FE.jpg</v>
      </c>
      <c r="AH2352" t="str">
        <f>IF(Table1[[#This Row],[DEPO. TOTAL DISPO]]&gt;2,"Publish","Draft")</f>
        <v>Draft</v>
      </c>
      <c r="AI2352" s="1" t="str">
        <f>IFERROR(VLOOKUP(A2352,#REF!, 1, FALSE),"  ")</f>
        <v xml:space="preserve">  </v>
      </c>
    </row>
    <row r="2353" spans="1:35">
      <c r="A2353" t="s">
        <v>4615</v>
      </c>
      <c r="B2353" t="s">
        <v>4616</v>
      </c>
      <c r="C2353">
        <v>0</v>
      </c>
      <c r="D2353">
        <v>0</v>
      </c>
      <c r="E2353" t="s">
        <v>4617</v>
      </c>
      <c r="F2353" t="s">
        <v>34</v>
      </c>
      <c r="G2353" t="s">
        <v>4611</v>
      </c>
      <c r="H2353" t="s">
        <v>4618</v>
      </c>
      <c r="I2353" t="s">
        <v>4618</v>
      </c>
      <c r="J2353" t="s">
        <v>4618</v>
      </c>
      <c r="K2353" t="s">
        <v>4618</v>
      </c>
      <c r="L2353" t="s">
        <v>4617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 t="s">
        <v>37</v>
      </c>
      <c r="AC2353" t="s">
        <v>38</v>
      </c>
      <c r="AD2353" t="s">
        <v>357</v>
      </c>
      <c r="AE2353">
        <v>21</v>
      </c>
      <c r="AF2353">
        <v>8863</v>
      </c>
      <c r="AG2353" t="str">
        <f>CONCATENATE(Table1[[#This Row],[item_code]],(".jpg"))</f>
        <v>CELS21.jpg</v>
      </c>
      <c r="AH2353" t="str">
        <f>IF(Table1[[#This Row],[DEPO. TOTAL DISPO]]&gt;2,"Publish","Draft")</f>
        <v>Draft</v>
      </c>
      <c r="AI2353" s="1" t="str">
        <f>IFERROR(VLOOKUP(A2353,#REF!, 1, FALSE),"  ")</f>
        <v xml:space="preserve">  </v>
      </c>
    </row>
    <row r="2354" spans="1:35">
      <c r="A2354" t="s">
        <v>4693</v>
      </c>
      <c r="B2354" t="s">
        <v>4694</v>
      </c>
      <c r="C2354">
        <v>0</v>
      </c>
      <c r="D2354">
        <v>0</v>
      </c>
      <c r="E2354" t="s">
        <v>4695</v>
      </c>
      <c r="F2354" t="s">
        <v>34</v>
      </c>
      <c r="G2354" t="s">
        <v>4696</v>
      </c>
      <c r="H2354" t="s">
        <v>4697</v>
      </c>
      <c r="I2354" t="s">
        <v>4697</v>
      </c>
      <c r="J2354" t="s">
        <v>4697</v>
      </c>
      <c r="K2354" t="s">
        <v>4697</v>
      </c>
      <c r="L2354" t="s">
        <v>4695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 t="s">
        <v>37</v>
      </c>
      <c r="AC2354" t="s">
        <v>38</v>
      </c>
      <c r="AD2354" t="s">
        <v>357</v>
      </c>
      <c r="AE2354">
        <v>21</v>
      </c>
      <c r="AF2354">
        <v>8909</v>
      </c>
      <c r="AG2354" t="str">
        <f>CONCATENATE(Table1[[#This Row],[item_code]],(".jpg"))</f>
        <v>CELS20L.jpg</v>
      </c>
      <c r="AH2354" t="str">
        <f>IF(Table1[[#This Row],[DEPO. TOTAL DISPO]]&gt;2,"Publish","Draft")</f>
        <v>Draft</v>
      </c>
      <c r="AI2354" s="1" t="str">
        <f>IFERROR(VLOOKUP(A2354,#REF!, 1, FALSE),"  ")</f>
        <v xml:space="preserve">  </v>
      </c>
    </row>
    <row r="2355" spans="1:35">
      <c r="A2355" t="s">
        <v>4475</v>
      </c>
      <c r="B2355" t="s">
        <v>4476</v>
      </c>
      <c r="C2355">
        <v>0</v>
      </c>
      <c r="D2355">
        <v>0</v>
      </c>
      <c r="E2355" t="s">
        <v>4477</v>
      </c>
      <c r="F2355" t="s">
        <v>34</v>
      </c>
      <c r="G2355" t="s">
        <v>4478</v>
      </c>
      <c r="H2355" t="s">
        <v>4479</v>
      </c>
      <c r="I2355" t="s">
        <v>4479</v>
      </c>
      <c r="J2355" t="s">
        <v>4479</v>
      </c>
      <c r="K2355" t="s">
        <v>4479</v>
      </c>
      <c r="L2355" t="s">
        <v>4477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 t="s">
        <v>37</v>
      </c>
      <c r="AC2355" t="s">
        <v>38</v>
      </c>
      <c r="AD2355" t="s">
        <v>357</v>
      </c>
      <c r="AE2355">
        <v>21</v>
      </c>
      <c r="AF2355">
        <v>8871</v>
      </c>
      <c r="AG2355" t="str">
        <f>CONCATENATE(Table1[[#This Row],[item_code]],(".jpg"))</f>
        <v>CELS20G.jpg</v>
      </c>
      <c r="AH2355" t="str">
        <f>IF(Table1[[#This Row],[DEPO. TOTAL DISPO]]&gt;2,"Publish","Draft")</f>
        <v>Draft</v>
      </c>
      <c r="AI2355" s="1" t="str">
        <f>IFERROR(VLOOKUP(A2355,#REF!, 1, FALSE),"  ")</f>
        <v xml:space="preserve">  </v>
      </c>
    </row>
    <row r="2356" spans="1:35">
      <c r="A2356" t="s">
        <v>4613</v>
      </c>
      <c r="B2356" t="s">
        <v>4614</v>
      </c>
      <c r="C2356">
        <v>0</v>
      </c>
      <c r="D2356">
        <v>0</v>
      </c>
      <c r="E2356" t="s">
        <v>4477</v>
      </c>
      <c r="F2356" t="s">
        <v>34</v>
      </c>
      <c r="G2356" t="s">
        <v>4478</v>
      </c>
      <c r="H2356" t="s">
        <v>4479</v>
      </c>
      <c r="I2356" t="s">
        <v>4479</v>
      </c>
      <c r="J2356" t="s">
        <v>4479</v>
      </c>
      <c r="K2356" t="s">
        <v>4479</v>
      </c>
      <c r="L2356" t="s">
        <v>4477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 t="s">
        <v>37</v>
      </c>
      <c r="AC2356" t="s">
        <v>38</v>
      </c>
      <c r="AD2356" t="s">
        <v>357</v>
      </c>
      <c r="AE2356">
        <v>21</v>
      </c>
      <c r="AF2356">
        <v>4361</v>
      </c>
      <c r="AG2356" t="str">
        <f>CONCATENATE(Table1[[#This Row],[item_code]],(".jpg"))</f>
        <v>CELS20.jpg</v>
      </c>
      <c r="AH2356" t="str">
        <f>IF(Table1[[#This Row],[DEPO. TOTAL DISPO]]&gt;2,"Publish","Draft")</f>
        <v>Draft</v>
      </c>
      <c r="AI2356" s="1" t="str">
        <f>IFERROR(VLOOKUP(A2356,#REF!, 1, FALSE),"  ")</f>
        <v xml:space="preserve">  </v>
      </c>
    </row>
    <row r="2357" spans="1:35">
      <c r="A2357" t="s">
        <v>4238</v>
      </c>
      <c r="B2357" t="s">
        <v>4239</v>
      </c>
      <c r="C2357">
        <v>0</v>
      </c>
      <c r="D2357">
        <v>0</v>
      </c>
      <c r="E2357" t="s">
        <v>4240</v>
      </c>
      <c r="F2357" t="s">
        <v>34</v>
      </c>
      <c r="G2357" t="s">
        <v>3269</v>
      </c>
      <c r="H2357" t="s">
        <v>4241</v>
      </c>
      <c r="I2357" t="s">
        <v>4241</v>
      </c>
      <c r="J2357" t="s">
        <v>4241</v>
      </c>
      <c r="K2357" t="s">
        <v>4241</v>
      </c>
      <c r="L2357" t="s">
        <v>4240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 t="s">
        <v>37</v>
      </c>
      <c r="AC2357" t="s">
        <v>38</v>
      </c>
      <c r="AD2357" t="s">
        <v>357</v>
      </c>
      <c r="AE2357">
        <v>21</v>
      </c>
      <c r="AF2357">
        <v>8744</v>
      </c>
      <c r="AG2357" t="str">
        <f>CONCATENATE(Table1[[#This Row],[item_code]],(".jpg"))</f>
        <v>CELM23.jpg</v>
      </c>
      <c r="AH2357" t="str">
        <f>IF(Table1[[#This Row],[DEPO. TOTAL DISPO]]&gt;2,"Publish","Draft")</f>
        <v>Draft</v>
      </c>
      <c r="AI2357" s="1" t="str">
        <f>IFERROR(VLOOKUP(A2357,#REF!, 1, FALSE),"  ")</f>
        <v xml:space="preserve">  </v>
      </c>
    </row>
    <row r="2358" spans="1:35">
      <c r="A2358" t="s">
        <v>4236</v>
      </c>
      <c r="B2358" t="s">
        <v>4237</v>
      </c>
      <c r="C2358">
        <v>0</v>
      </c>
      <c r="D2358">
        <v>0</v>
      </c>
      <c r="E2358" t="s">
        <v>4232</v>
      </c>
      <c r="F2358" t="s">
        <v>34</v>
      </c>
      <c r="G2358" t="s">
        <v>4233</v>
      </c>
      <c r="H2358" t="s">
        <v>4234</v>
      </c>
      <c r="I2358" t="s">
        <v>4234</v>
      </c>
      <c r="J2358" t="s">
        <v>4234</v>
      </c>
      <c r="K2358" t="s">
        <v>4234</v>
      </c>
      <c r="L2358" t="s">
        <v>4235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 t="s">
        <v>37</v>
      </c>
      <c r="AC2358" t="s">
        <v>38</v>
      </c>
      <c r="AD2358" t="s">
        <v>357</v>
      </c>
      <c r="AE2358">
        <v>21</v>
      </c>
      <c r="AF2358">
        <v>9144</v>
      </c>
      <c r="AG2358" t="str">
        <f>CONCATENATE(Table1[[#This Row],[item_code]],(".jpg"))</f>
        <v>CELM13G.jpg</v>
      </c>
      <c r="AH2358" t="str">
        <f>IF(Table1[[#This Row],[DEPO. TOTAL DISPO]]&gt;2,"Publish","Draft")</f>
        <v>Draft</v>
      </c>
      <c r="AI2358" s="1" t="str">
        <f>IFERROR(VLOOKUP(A2358,#REF!, 1, FALSE),"  ")</f>
        <v xml:space="preserve">  </v>
      </c>
    </row>
    <row r="2359" spans="1:35">
      <c r="A2359" t="s">
        <v>4230</v>
      </c>
      <c r="B2359" t="s">
        <v>4231</v>
      </c>
      <c r="C2359">
        <v>0</v>
      </c>
      <c r="D2359">
        <v>0</v>
      </c>
      <c r="E2359" t="s">
        <v>4232</v>
      </c>
      <c r="F2359" t="s">
        <v>34</v>
      </c>
      <c r="G2359" t="s">
        <v>4233</v>
      </c>
      <c r="H2359" t="s">
        <v>4234</v>
      </c>
      <c r="I2359" t="s">
        <v>4234</v>
      </c>
      <c r="J2359" t="s">
        <v>4234</v>
      </c>
      <c r="K2359" t="s">
        <v>4234</v>
      </c>
      <c r="L2359" t="s">
        <v>4235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 t="s">
        <v>37</v>
      </c>
      <c r="AC2359" t="s">
        <v>38</v>
      </c>
      <c r="AD2359" t="s">
        <v>357</v>
      </c>
      <c r="AE2359">
        <v>21</v>
      </c>
      <c r="AF2359">
        <v>9143</v>
      </c>
      <c r="AG2359" t="str">
        <f>CONCATENATE(Table1[[#This Row],[item_code]],(".jpg"))</f>
        <v>CELM13B.jpg</v>
      </c>
      <c r="AH2359" t="str">
        <f>IF(Table1[[#This Row],[DEPO. TOTAL DISPO]]&gt;2,"Publish","Draft")</f>
        <v>Draft</v>
      </c>
      <c r="AI2359" s="1" t="str">
        <f>IFERROR(VLOOKUP(A2359,#REF!, 1, FALSE),"  ")</f>
        <v xml:space="preserve">  </v>
      </c>
    </row>
    <row r="2360" spans="1:35">
      <c r="A2360" t="s">
        <v>4361</v>
      </c>
      <c r="B2360" t="s">
        <v>4362</v>
      </c>
      <c r="C2360">
        <v>0</v>
      </c>
      <c r="D2360">
        <v>0</v>
      </c>
      <c r="E2360" t="s">
        <v>4363</v>
      </c>
      <c r="F2360" t="s">
        <v>71</v>
      </c>
      <c r="G2360" t="s">
        <v>4364</v>
      </c>
      <c r="H2360" t="s">
        <v>4365</v>
      </c>
      <c r="I2360" t="s">
        <v>4365</v>
      </c>
      <c r="J2360" t="s">
        <v>4365</v>
      </c>
      <c r="K2360" t="s">
        <v>4365</v>
      </c>
      <c r="L2360" t="s">
        <v>4363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 t="s">
        <v>37</v>
      </c>
      <c r="AC2360" t="s">
        <v>38</v>
      </c>
      <c r="AD2360" t="s">
        <v>39</v>
      </c>
      <c r="AE2360">
        <v>21</v>
      </c>
      <c r="AF2360">
        <v>8365</v>
      </c>
      <c r="AG2360" t="str">
        <f>CONCATENATE(Table1[[#This Row],[item_code]],(".jpg"))</f>
        <v>CELG100.jpg</v>
      </c>
      <c r="AH2360" t="str">
        <f>IF(Table1[[#This Row],[DEPO. TOTAL DISPO]]&gt;2,"Publish","Draft")</f>
        <v>Draft</v>
      </c>
      <c r="AI2360" s="1" t="str">
        <f>IFERROR(VLOOKUP(A2360,#REF!, 1, FALSE),"  ")</f>
        <v xml:space="preserve">  </v>
      </c>
    </row>
    <row r="2361" spans="1:35">
      <c r="A2361" t="s">
        <v>4603</v>
      </c>
      <c r="B2361" t="s">
        <v>4604</v>
      </c>
      <c r="C2361">
        <v>0</v>
      </c>
      <c r="D2361">
        <v>0</v>
      </c>
      <c r="E2361" t="s">
        <v>4605</v>
      </c>
      <c r="F2361" t="s">
        <v>71</v>
      </c>
      <c r="G2361" t="s">
        <v>4606</v>
      </c>
      <c r="H2361" t="s">
        <v>4607</v>
      </c>
      <c r="I2361" t="s">
        <v>4607</v>
      </c>
      <c r="J2361" t="s">
        <v>4607</v>
      </c>
      <c r="K2361" t="s">
        <v>4607</v>
      </c>
      <c r="L2361" t="s">
        <v>4605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 t="s">
        <v>37</v>
      </c>
      <c r="AC2361" t="s">
        <v>38</v>
      </c>
      <c r="AD2361" t="s">
        <v>357</v>
      </c>
      <c r="AE2361">
        <v>21</v>
      </c>
      <c r="AF2361">
        <v>12</v>
      </c>
      <c r="AG2361" t="str">
        <f>CONCATENATE(Table1[[#This Row],[item_code]],(".jpg"))</f>
        <v>CELA72.jpg</v>
      </c>
      <c r="AH2361" t="str">
        <f>IF(Table1[[#This Row],[DEPO. TOTAL DISPO]]&gt;2,"Publish","Draft")</f>
        <v>Draft</v>
      </c>
      <c r="AI2361" s="1" t="str">
        <f>IFERROR(VLOOKUP(A2361,#REF!, 1, FALSE),"  ")</f>
        <v xml:space="preserve">  </v>
      </c>
    </row>
    <row r="2362" spans="1:35">
      <c r="A2362" t="s">
        <v>4113</v>
      </c>
      <c r="B2362" t="s">
        <v>4114</v>
      </c>
      <c r="C2362">
        <v>0</v>
      </c>
      <c r="D2362">
        <v>0</v>
      </c>
      <c r="E2362" t="s">
        <v>4115</v>
      </c>
      <c r="F2362" t="s">
        <v>34</v>
      </c>
      <c r="G2362" t="s">
        <v>4116</v>
      </c>
      <c r="H2362" t="s">
        <v>4117</v>
      </c>
      <c r="I2362" t="s">
        <v>4117</v>
      </c>
      <c r="J2362" t="s">
        <v>4117</v>
      </c>
      <c r="K2362" t="s">
        <v>4117</v>
      </c>
      <c r="L2362" t="s">
        <v>4115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 t="s">
        <v>37</v>
      </c>
      <c r="AC2362" t="s">
        <v>38</v>
      </c>
      <c r="AD2362" t="s">
        <v>357</v>
      </c>
      <c r="AE2362">
        <v>21</v>
      </c>
      <c r="AF2362">
        <v>9042</v>
      </c>
      <c r="AG2362" t="str">
        <f>CONCATENATE(Table1[[#This Row],[item_code]],(".jpg"))</f>
        <v>CELA7038.jpg</v>
      </c>
      <c r="AH2362" t="str">
        <f>IF(Table1[[#This Row],[DEPO. TOTAL DISPO]]&gt;2,"Publish","Draft")</f>
        <v>Draft</v>
      </c>
      <c r="AI2362" s="1" t="str">
        <f>IFERROR(VLOOKUP(A2362,#REF!, 1, FALSE),"  ")</f>
        <v xml:space="preserve">  </v>
      </c>
    </row>
    <row r="2363" spans="1:35">
      <c r="A2363" t="s">
        <v>4490</v>
      </c>
      <c r="B2363" t="s">
        <v>4491</v>
      </c>
      <c r="C2363">
        <v>0</v>
      </c>
      <c r="D2363">
        <v>0</v>
      </c>
      <c r="E2363" t="s">
        <v>4492</v>
      </c>
      <c r="F2363" t="s">
        <v>34</v>
      </c>
      <c r="G2363" t="s">
        <v>4493</v>
      </c>
      <c r="H2363" t="s">
        <v>4494</v>
      </c>
      <c r="I2363" t="s">
        <v>4494</v>
      </c>
      <c r="J2363" t="s">
        <v>4494</v>
      </c>
      <c r="K2363" t="s">
        <v>4494</v>
      </c>
      <c r="L2363" t="s">
        <v>4492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 t="s">
        <v>37</v>
      </c>
      <c r="AC2363" t="s">
        <v>38</v>
      </c>
      <c r="AD2363" t="s">
        <v>345</v>
      </c>
      <c r="AE2363">
        <v>21</v>
      </c>
      <c r="AF2363">
        <v>9137</v>
      </c>
      <c r="AG2363" t="str">
        <f>CONCATENATE(Table1[[#This Row],[item_code]],(".jpg"))</f>
        <v>CELA5608.jpg</v>
      </c>
      <c r="AH2363" t="str">
        <f>IF(Table1[[#This Row],[DEPO. TOTAL DISPO]]&gt;2,"Publish","Draft")</f>
        <v>Draft</v>
      </c>
      <c r="AI2363" s="1" t="str">
        <f>IFERROR(VLOOKUP(A2363,#REF!, 1, FALSE),"  ")</f>
        <v xml:space="preserve">  </v>
      </c>
    </row>
    <row r="2364" spans="1:35">
      <c r="A2364" t="s">
        <v>4601</v>
      </c>
      <c r="B2364" t="s">
        <v>4602</v>
      </c>
      <c r="C2364">
        <v>0</v>
      </c>
      <c r="D2364">
        <v>0</v>
      </c>
      <c r="E2364" t="s">
        <v>4516</v>
      </c>
      <c r="F2364" t="s">
        <v>34</v>
      </c>
      <c r="G2364" t="s">
        <v>4517</v>
      </c>
      <c r="H2364" t="s">
        <v>4518</v>
      </c>
      <c r="I2364" t="s">
        <v>4518</v>
      </c>
      <c r="J2364" t="s">
        <v>4518</v>
      </c>
      <c r="K2364" t="s">
        <v>4518</v>
      </c>
      <c r="L2364" t="s">
        <v>4516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 t="s">
        <v>37</v>
      </c>
      <c r="AC2364" t="s">
        <v>38</v>
      </c>
      <c r="AD2364" t="s">
        <v>357</v>
      </c>
      <c r="AE2364">
        <v>21</v>
      </c>
      <c r="AF2364">
        <v>8743</v>
      </c>
      <c r="AG2364" t="str">
        <f>CONCATENATE(Table1[[#This Row],[item_code]],(".jpg"))</f>
        <v>CELA53B.jpg</v>
      </c>
      <c r="AH2364" t="str">
        <f>IF(Table1[[#This Row],[DEPO. TOTAL DISPO]]&gt;2,"Publish","Draft")</f>
        <v>Draft</v>
      </c>
      <c r="AI2364" s="1" t="str">
        <f>IFERROR(VLOOKUP(A2364,#REF!, 1, FALSE),"  ")</f>
        <v xml:space="preserve">  </v>
      </c>
    </row>
    <row r="2365" spans="1:35">
      <c r="A2365" t="s">
        <v>4596</v>
      </c>
      <c r="B2365" t="s">
        <v>4597</v>
      </c>
      <c r="C2365">
        <v>0</v>
      </c>
      <c r="D2365">
        <v>0</v>
      </c>
      <c r="E2365" t="s">
        <v>4598</v>
      </c>
      <c r="F2365" t="s">
        <v>34</v>
      </c>
      <c r="G2365" t="s">
        <v>4599</v>
      </c>
      <c r="H2365" t="s">
        <v>4600</v>
      </c>
      <c r="I2365" t="s">
        <v>4600</v>
      </c>
      <c r="J2365" t="s">
        <v>4600</v>
      </c>
      <c r="K2365" t="s">
        <v>4600</v>
      </c>
      <c r="L2365" t="s">
        <v>4598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 t="s">
        <v>37</v>
      </c>
      <c r="AC2365" t="s">
        <v>38</v>
      </c>
      <c r="AD2365" t="s">
        <v>357</v>
      </c>
      <c r="AE2365">
        <v>21</v>
      </c>
      <c r="AF2365">
        <v>8725</v>
      </c>
      <c r="AG2365" t="str">
        <f>CONCATENATE(Table1[[#This Row],[item_code]],(".jpg"))</f>
        <v>CELA53.jpg</v>
      </c>
      <c r="AH2365" t="str">
        <f>IF(Table1[[#This Row],[DEPO. TOTAL DISPO]]&gt;2,"Publish","Draft")</f>
        <v>Draft</v>
      </c>
      <c r="AI2365" s="1" t="str">
        <f>IFERROR(VLOOKUP(A2365,#REF!, 1, FALSE),"  ")</f>
        <v xml:space="preserve">  </v>
      </c>
    </row>
    <row r="2366" spans="1:35">
      <c r="A2366" t="s">
        <v>4592</v>
      </c>
      <c r="B2366" t="s">
        <v>4593</v>
      </c>
      <c r="C2366">
        <v>0</v>
      </c>
      <c r="D2366">
        <v>0</v>
      </c>
      <c r="E2366" t="s">
        <v>4594</v>
      </c>
      <c r="F2366" t="s">
        <v>34</v>
      </c>
      <c r="G2366" t="s">
        <v>4379</v>
      </c>
      <c r="H2366" t="s">
        <v>4595</v>
      </c>
      <c r="I2366" t="s">
        <v>4595</v>
      </c>
      <c r="J2366" t="s">
        <v>4595</v>
      </c>
      <c r="K2366" t="s">
        <v>4595</v>
      </c>
      <c r="L2366" t="s">
        <v>4594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 t="s">
        <v>37</v>
      </c>
      <c r="AC2366" t="s">
        <v>38</v>
      </c>
      <c r="AD2366" t="s">
        <v>357</v>
      </c>
      <c r="AE2366">
        <v>21</v>
      </c>
      <c r="AF2366">
        <v>8724</v>
      </c>
      <c r="AG2366" t="str">
        <f>CONCATENATE(Table1[[#This Row],[item_code]],(".jpg"))</f>
        <v>CELA52S.jpg</v>
      </c>
      <c r="AH2366" t="str">
        <f>IF(Table1[[#This Row],[DEPO. TOTAL DISPO]]&gt;2,"Publish","Draft")</f>
        <v>Draft</v>
      </c>
      <c r="AI2366" s="1" t="str">
        <f>IFERROR(VLOOKUP(A2366,#REF!, 1, FALSE),"  ")</f>
        <v xml:space="preserve">  </v>
      </c>
    </row>
    <row r="2367" spans="1:35">
      <c r="A2367" t="s">
        <v>4587</v>
      </c>
      <c r="B2367" t="s">
        <v>4588</v>
      </c>
      <c r="C2367">
        <v>0</v>
      </c>
      <c r="D2367">
        <v>0</v>
      </c>
      <c r="E2367" t="s">
        <v>4589</v>
      </c>
      <c r="F2367" t="s">
        <v>71</v>
      </c>
      <c r="G2367" t="s">
        <v>4590</v>
      </c>
      <c r="H2367" t="s">
        <v>4591</v>
      </c>
      <c r="I2367" t="s">
        <v>4591</v>
      </c>
      <c r="J2367" t="s">
        <v>4591</v>
      </c>
      <c r="K2367" t="s">
        <v>4591</v>
      </c>
      <c r="L2367" t="s">
        <v>4589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 t="s">
        <v>37</v>
      </c>
      <c r="AC2367" t="s">
        <v>38</v>
      </c>
      <c r="AD2367" t="s">
        <v>357</v>
      </c>
      <c r="AE2367">
        <v>21</v>
      </c>
      <c r="AF2367">
        <v>4242</v>
      </c>
      <c r="AG2367" t="str">
        <f>CONCATENATE(Table1[[#This Row],[item_code]],(".jpg"))</f>
        <v>CELA52.jpg</v>
      </c>
      <c r="AH2367" t="str">
        <f>IF(Table1[[#This Row],[DEPO. TOTAL DISPO]]&gt;2,"Publish","Draft")</f>
        <v>Draft</v>
      </c>
      <c r="AI2367" s="1" t="str">
        <f>IFERROR(VLOOKUP(A2367,#REF!, 1, FALSE),"  ")</f>
        <v xml:space="preserve">  </v>
      </c>
    </row>
    <row r="2368" spans="1:35">
      <c r="A2368" t="s">
        <v>4447</v>
      </c>
      <c r="B2368" t="s">
        <v>4448</v>
      </c>
      <c r="C2368">
        <v>0</v>
      </c>
      <c r="D2368">
        <v>0</v>
      </c>
      <c r="E2368" t="s">
        <v>4449</v>
      </c>
      <c r="F2368" t="s">
        <v>34</v>
      </c>
      <c r="G2368" t="s">
        <v>4450</v>
      </c>
      <c r="H2368" t="s">
        <v>4451</v>
      </c>
      <c r="I2368" t="s">
        <v>4451</v>
      </c>
      <c r="J2368" t="s">
        <v>4451</v>
      </c>
      <c r="K2368" t="s">
        <v>4451</v>
      </c>
      <c r="L2368" t="s">
        <v>4449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 t="s">
        <v>37</v>
      </c>
      <c r="AC2368" t="s">
        <v>38</v>
      </c>
      <c r="AD2368" t="s">
        <v>1482</v>
      </c>
      <c r="AE2368">
        <v>21</v>
      </c>
      <c r="AF2368">
        <v>8859</v>
      </c>
      <c r="AG2368" t="str">
        <f>CONCATENATE(Table1[[#This Row],[item_code]],(".jpg"))</f>
        <v>CELA50.jpg</v>
      </c>
      <c r="AH2368" t="str">
        <f>IF(Table1[[#This Row],[DEPO. TOTAL DISPO]]&gt;2,"Publish","Draft")</f>
        <v>Draft</v>
      </c>
      <c r="AI2368" s="1" t="str">
        <f>IFERROR(VLOOKUP(A2368,#REF!, 1, FALSE),"  ")</f>
        <v xml:space="preserve">  </v>
      </c>
    </row>
    <row r="2369" spans="1:35">
      <c r="A2369" t="s">
        <v>4123</v>
      </c>
      <c r="B2369" t="s">
        <v>4124</v>
      </c>
      <c r="C2369">
        <v>0</v>
      </c>
      <c r="D2369">
        <v>0</v>
      </c>
      <c r="E2369" t="s">
        <v>4125</v>
      </c>
      <c r="F2369" t="s">
        <v>34</v>
      </c>
      <c r="G2369" t="s">
        <v>4126</v>
      </c>
      <c r="H2369" t="s">
        <v>4127</v>
      </c>
      <c r="I2369" t="s">
        <v>4127</v>
      </c>
      <c r="J2369" t="s">
        <v>4127</v>
      </c>
      <c r="K2369" t="s">
        <v>4127</v>
      </c>
      <c r="L2369" t="s">
        <v>4125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 t="s">
        <v>37</v>
      </c>
      <c r="AC2369" t="s">
        <v>38</v>
      </c>
      <c r="AD2369" t="s">
        <v>357</v>
      </c>
      <c r="AE2369">
        <v>21</v>
      </c>
      <c r="AF2369">
        <v>9139</v>
      </c>
      <c r="AG2369" t="str">
        <f>CONCATENATE(Table1[[#This Row],[item_code]],(".jpg"))</f>
        <v>CELA3995.jpg</v>
      </c>
      <c r="AH2369" t="str">
        <f>IF(Table1[[#This Row],[DEPO. TOTAL DISPO]]&gt;2,"Publish","Draft")</f>
        <v>Draft</v>
      </c>
      <c r="AI2369" s="1" t="str">
        <f>IFERROR(VLOOKUP(A2369,#REF!, 1, FALSE),"  ")</f>
        <v xml:space="preserve">  </v>
      </c>
    </row>
    <row r="2370" spans="1:35">
      <c r="A2370" t="s">
        <v>4500</v>
      </c>
      <c r="B2370" t="s">
        <v>4501</v>
      </c>
      <c r="C2370">
        <v>0</v>
      </c>
      <c r="D2370">
        <v>0</v>
      </c>
      <c r="E2370" t="s">
        <v>4125</v>
      </c>
      <c r="F2370" t="s">
        <v>34</v>
      </c>
      <c r="G2370" t="s">
        <v>4126</v>
      </c>
      <c r="H2370" t="s">
        <v>4127</v>
      </c>
      <c r="I2370" t="s">
        <v>4127</v>
      </c>
      <c r="J2370" t="s">
        <v>4127</v>
      </c>
      <c r="K2370" t="s">
        <v>4127</v>
      </c>
      <c r="L2370" t="s">
        <v>4125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 t="s">
        <v>37</v>
      </c>
      <c r="AC2370" t="s">
        <v>38</v>
      </c>
      <c r="AD2370" t="s">
        <v>357</v>
      </c>
      <c r="AE2370">
        <v>21</v>
      </c>
      <c r="AF2370">
        <v>9138</v>
      </c>
      <c r="AG2370" t="str">
        <f>CONCATENATE(Table1[[#This Row],[item_code]],(".jpg"))</f>
        <v>CELA3858.jpg</v>
      </c>
      <c r="AH2370" t="str">
        <f>IF(Table1[[#This Row],[DEPO. TOTAL DISPO]]&gt;2,"Publish","Draft")</f>
        <v>Draft</v>
      </c>
      <c r="AI2370" s="1" t="str">
        <f>IFERROR(VLOOKUP(A2370,#REF!, 1, FALSE),"  ")</f>
        <v xml:space="preserve">  </v>
      </c>
    </row>
    <row r="2371" spans="1:35">
      <c r="A2371" t="s">
        <v>4672</v>
      </c>
      <c r="B2371" t="s">
        <v>4673</v>
      </c>
      <c r="C2371">
        <v>0</v>
      </c>
      <c r="D2371">
        <v>0</v>
      </c>
      <c r="E2371" t="s">
        <v>4674</v>
      </c>
      <c r="F2371" t="s">
        <v>34</v>
      </c>
      <c r="G2371" t="s">
        <v>4675</v>
      </c>
      <c r="H2371" t="s">
        <v>4676</v>
      </c>
      <c r="I2371" t="s">
        <v>4676</v>
      </c>
      <c r="J2371" t="s">
        <v>4676</v>
      </c>
      <c r="K2371" t="s">
        <v>4676</v>
      </c>
      <c r="L2371" t="s">
        <v>4674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 t="s">
        <v>37</v>
      </c>
      <c r="AC2371" t="s">
        <v>38</v>
      </c>
      <c r="AD2371" t="s">
        <v>357</v>
      </c>
      <c r="AE2371">
        <v>21</v>
      </c>
      <c r="AF2371">
        <v>8908</v>
      </c>
      <c r="AG2371" t="str">
        <f>CONCATENATE(Table1[[#This Row],[item_code]],(".jpg"))</f>
        <v>CELA33W.jpg</v>
      </c>
      <c r="AH2371" t="str">
        <f>IF(Table1[[#This Row],[DEPO. TOTAL DISPO]]&gt;2,"Publish","Draft")</f>
        <v>Draft</v>
      </c>
      <c r="AI2371" s="1" t="str">
        <f>IFERROR(VLOOKUP(A2371,#REF!, 1, FALSE),"  ")</f>
        <v xml:space="preserve">  </v>
      </c>
    </row>
    <row r="2372" spans="1:35">
      <c r="A2372" t="s">
        <v>4582</v>
      </c>
      <c r="B2372" t="s">
        <v>4583</v>
      </c>
      <c r="C2372">
        <v>0</v>
      </c>
      <c r="D2372">
        <v>0</v>
      </c>
      <c r="E2372" t="s">
        <v>4584</v>
      </c>
      <c r="F2372" t="s">
        <v>34</v>
      </c>
      <c r="G2372" t="s">
        <v>4585</v>
      </c>
      <c r="H2372" t="s">
        <v>4586</v>
      </c>
      <c r="I2372" t="s">
        <v>4586</v>
      </c>
      <c r="J2372" t="s">
        <v>4586</v>
      </c>
      <c r="K2372" t="s">
        <v>4586</v>
      </c>
      <c r="L2372" t="s">
        <v>4584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 t="s">
        <v>37</v>
      </c>
      <c r="AC2372" t="s">
        <v>38</v>
      </c>
      <c r="AD2372" t="s">
        <v>357</v>
      </c>
      <c r="AE2372">
        <v>21</v>
      </c>
      <c r="AF2372">
        <v>8862</v>
      </c>
      <c r="AG2372" t="str">
        <f>CONCATENATE(Table1[[#This Row],[item_code]],(".jpg"))</f>
        <v>CELA33N.jpg</v>
      </c>
      <c r="AH2372" t="str">
        <f>IF(Table1[[#This Row],[DEPO. TOTAL DISPO]]&gt;2,"Publish","Draft")</f>
        <v>Draft</v>
      </c>
      <c r="AI2372" s="1" t="str">
        <f>IFERROR(VLOOKUP(A2372,#REF!, 1, FALSE),"  ")</f>
        <v xml:space="preserve">  </v>
      </c>
    </row>
    <row r="2373" spans="1:35">
      <c r="A2373" t="s">
        <v>4665</v>
      </c>
      <c r="B2373" t="s">
        <v>4666</v>
      </c>
      <c r="C2373">
        <v>0</v>
      </c>
      <c r="D2373">
        <v>0</v>
      </c>
      <c r="E2373" t="s">
        <v>4594</v>
      </c>
      <c r="F2373" t="s">
        <v>34</v>
      </c>
      <c r="G2373" t="s">
        <v>4379</v>
      </c>
      <c r="H2373" t="s">
        <v>4595</v>
      </c>
      <c r="I2373" t="s">
        <v>4595</v>
      </c>
      <c r="J2373" t="s">
        <v>4595</v>
      </c>
      <c r="K2373" t="s">
        <v>4595</v>
      </c>
      <c r="L2373" t="s">
        <v>4594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 t="s">
        <v>37</v>
      </c>
      <c r="AC2373" t="s">
        <v>38</v>
      </c>
      <c r="AD2373" t="s">
        <v>357</v>
      </c>
      <c r="AE2373">
        <v>21</v>
      </c>
      <c r="AF2373">
        <v>8929</v>
      </c>
      <c r="AG2373" t="str">
        <f>CONCATENATE(Table1[[#This Row],[item_code]],(".jpg"))</f>
        <v>CELA33B.jpg</v>
      </c>
      <c r="AH2373" t="str">
        <f>IF(Table1[[#This Row],[DEPO. TOTAL DISPO]]&gt;2,"Publish","Draft")</f>
        <v>Draft</v>
      </c>
      <c r="AI2373" s="1" t="str">
        <f>IFERROR(VLOOKUP(A2373,#REF!, 1, FALSE),"  ")</f>
        <v xml:space="preserve">  </v>
      </c>
    </row>
    <row r="2374" spans="1:35">
      <c r="A2374" t="s">
        <v>4667</v>
      </c>
      <c r="B2374" t="s">
        <v>4668</v>
      </c>
      <c r="C2374">
        <v>0</v>
      </c>
      <c r="D2374">
        <v>0</v>
      </c>
      <c r="E2374" t="s">
        <v>4669</v>
      </c>
      <c r="F2374" t="s">
        <v>34</v>
      </c>
      <c r="G2374" t="s">
        <v>4670</v>
      </c>
      <c r="H2374" t="s">
        <v>4671</v>
      </c>
      <c r="I2374" t="s">
        <v>4671</v>
      </c>
      <c r="J2374" t="s">
        <v>4671</v>
      </c>
      <c r="K2374" t="s">
        <v>4671</v>
      </c>
      <c r="L2374" t="s">
        <v>4669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 t="s">
        <v>37</v>
      </c>
      <c r="AC2374" t="s">
        <v>38</v>
      </c>
      <c r="AD2374" t="s">
        <v>357</v>
      </c>
      <c r="AE2374">
        <v>21</v>
      </c>
      <c r="AF2374">
        <v>8742</v>
      </c>
      <c r="AG2374" t="str">
        <f>CONCATENATE(Table1[[#This Row],[item_code]],(".jpg"))</f>
        <v>CELA33.jpg</v>
      </c>
      <c r="AH2374" t="str">
        <f>IF(Table1[[#This Row],[DEPO. TOTAL DISPO]]&gt;2,"Publish","Draft")</f>
        <v>Draft</v>
      </c>
      <c r="AI2374" s="1" t="str">
        <f>IFERROR(VLOOKUP(A2374,#REF!, 1, FALSE),"  ")</f>
        <v xml:space="preserve">  </v>
      </c>
    </row>
    <row r="2375" spans="1:35">
      <c r="A2375" t="s">
        <v>4656</v>
      </c>
      <c r="B2375" t="s">
        <v>4657</v>
      </c>
      <c r="C2375">
        <v>0</v>
      </c>
      <c r="D2375">
        <v>0</v>
      </c>
      <c r="E2375" t="s">
        <v>4658</v>
      </c>
      <c r="F2375" t="s">
        <v>34</v>
      </c>
      <c r="G2375" t="s">
        <v>4298</v>
      </c>
      <c r="H2375" t="s">
        <v>4659</v>
      </c>
      <c r="I2375" t="s">
        <v>4659</v>
      </c>
      <c r="J2375" t="s">
        <v>4659</v>
      </c>
      <c r="K2375" t="s">
        <v>4659</v>
      </c>
      <c r="L2375" t="s">
        <v>4658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 t="s">
        <v>37</v>
      </c>
      <c r="AC2375" t="s">
        <v>38</v>
      </c>
      <c r="AD2375" t="s">
        <v>357</v>
      </c>
      <c r="AE2375">
        <v>21</v>
      </c>
      <c r="AF2375">
        <v>8925</v>
      </c>
      <c r="AG2375" t="str">
        <f>CONCATENATE(Table1[[#This Row],[item_code]],(".jpg"))</f>
        <v>CELA32W.jpg</v>
      </c>
      <c r="AH2375" t="str">
        <f>IF(Table1[[#This Row],[DEPO. TOTAL DISPO]]&gt;2,"Publish","Draft")</f>
        <v>Draft</v>
      </c>
      <c r="AI2375" s="1" t="str">
        <f>IFERROR(VLOOKUP(A2375,#REF!, 1, FALSE),"  ")</f>
        <v xml:space="preserve">  </v>
      </c>
    </row>
    <row r="2376" spans="1:35">
      <c r="A2376" t="s">
        <v>4573</v>
      </c>
      <c r="B2376" t="s">
        <v>4574</v>
      </c>
      <c r="C2376">
        <v>0</v>
      </c>
      <c r="D2376">
        <v>0</v>
      </c>
      <c r="E2376" t="s">
        <v>4575</v>
      </c>
      <c r="F2376" t="s">
        <v>71</v>
      </c>
      <c r="G2376" t="s">
        <v>4576</v>
      </c>
      <c r="H2376" t="s">
        <v>4577</v>
      </c>
      <c r="I2376" t="s">
        <v>4577</v>
      </c>
      <c r="J2376" t="s">
        <v>4577</v>
      </c>
      <c r="K2376" t="s">
        <v>4577</v>
      </c>
      <c r="L2376" t="s">
        <v>4575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 t="s">
        <v>37</v>
      </c>
      <c r="AC2376" t="s">
        <v>38</v>
      </c>
      <c r="AD2376" t="s">
        <v>357</v>
      </c>
      <c r="AE2376">
        <v>21</v>
      </c>
      <c r="AF2376">
        <v>8810</v>
      </c>
      <c r="AG2376" t="str">
        <f>CONCATENATE(Table1[[#This Row],[item_code]],(".jpg"))</f>
        <v>CELA32N.jpg</v>
      </c>
      <c r="AH2376" t="str">
        <f>IF(Table1[[#This Row],[DEPO. TOTAL DISPO]]&gt;2,"Publish","Draft")</f>
        <v>Draft</v>
      </c>
      <c r="AI2376" s="1" t="str">
        <f>IFERROR(VLOOKUP(A2376,#REF!, 1, FALSE),"  ")</f>
        <v xml:space="preserve">  </v>
      </c>
    </row>
    <row r="2377" spans="1:35">
      <c r="A2377" t="s">
        <v>4578</v>
      </c>
      <c r="B2377" t="s">
        <v>4579</v>
      </c>
      <c r="C2377">
        <v>0</v>
      </c>
      <c r="D2377">
        <v>0</v>
      </c>
      <c r="E2377" t="s">
        <v>4580</v>
      </c>
      <c r="F2377" t="s">
        <v>34</v>
      </c>
      <c r="G2377" t="s">
        <v>4410</v>
      </c>
      <c r="H2377" t="s">
        <v>4581</v>
      </c>
      <c r="I2377" t="s">
        <v>4581</v>
      </c>
      <c r="J2377" t="s">
        <v>4581</v>
      </c>
      <c r="K2377" t="s">
        <v>4581</v>
      </c>
      <c r="L2377" t="s">
        <v>4580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 t="s">
        <v>37</v>
      </c>
      <c r="AC2377" t="s">
        <v>38</v>
      </c>
      <c r="AD2377" t="s">
        <v>357</v>
      </c>
      <c r="AE2377">
        <v>21</v>
      </c>
      <c r="AF2377">
        <v>8867</v>
      </c>
      <c r="AG2377" t="str">
        <f>CONCATENATE(Table1[[#This Row],[item_code]],(".jpg"))</f>
        <v>CELA325N.jpg</v>
      </c>
      <c r="AH2377" t="str">
        <f>IF(Table1[[#This Row],[DEPO. TOTAL DISPO]]&gt;2,"Publish","Draft")</f>
        <v>Draft</v>
      </c>
      <c r="AI2377" s="1" t="str">
        <f>IFERROR(VLOOKUP(A2377,#REF!, 1, FALSE),"  ")</f>
        <v xml:space="preserve">  </v>
      </c>
    </row>
    <row r="2378" spans="1:35">
      <c r="A2378" t="s">
        <v>4660</v>
      </c>
      <c r="B2378" t="s">
        <v>4661</v>
      </c>
      <c r="C2378">
        <v>0</v>
      </c>
      <c r="D2378">
        <v>0</v>
      </c>
      <c r="E2378" t="s">
        <v>4662</v>
      </c>
      <c r="F2378" t="s">
        <v>71</v>
      </c>
      <c r="G2378" t="s">
        <v>4663</v>
      </c>
      <c r="H2378" t="s">
        <v>4664</v>
      </c>
      <c r="I2378" t="s">
        <v>4664</v>
      </c>
      <c r="J2378" t="s">
        <v>4664</v>
      </c>
      <c r="K2378" t="s">
        <v>4664</v>
      </c>
      <c r="L2378" t="s">
        <v>4662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 t="s">
        <v>37</v>
      </c>
      <c r="AC2378" t="s">
        <v>38</v>
      </c>
      <c r="AD2378" t="s">
        <v>357</v>
      </c>
      <c r="AE2378">
        <v>21</v>
      </c>
      <c r="AF2378">
        <v>8360</v>
      </c>
      <c r="AG2378" t="str">
        <f>CONCATENATE(Table1[[#This Row],[item_code]],(".jpg"))</f>
        <v>CELA32.jpg</v>
      </c>
      <c r="AH2378" t="str">
        <f>IF(Table1[[#This Row],[DEPO. TOTAL DISPO]]&gt;2,"Publish","Draft")</f>
        <v>Draft</v>
      </c>
      <c r="AI2378" s="1" t="str">
        <f>IFERROR(VLOOKUP(A2378,#REF!, 1, FALSE),"  ")</f>
        <v xml:space="preserve">  </v>
      </c>
    </row>
    <row r="2379" spans="1:35">
      <c r="A2379" t="s">
        <v>4568</v>
      </c>
      <c r="B2379" t="s">
        <v>4569</v>
      </c>
      <c r="C2379">
        <v>0</v>
      </c>
      <c r="D2379">
        <v>0</v>
      </c>
      <c r="E2379" t="s">
        <v>4570</v>
      </c>
      <c r="F2379" t="s">
        <v>71</v>
      </c>
      <c r="G2379" t="s">
        <v>4571</v>
      </c>
      <c r="H2379" t="s">
        <v>4572</v>
      </c>
      <c r="I2379" t="s">
        <v>4572</v>
      </c>
      <c r="J2379" t="s">
        <v>4572</v>
      </c>
      <c r="K2379" t="s">
        <v>4572</v>
      </c>
      <c r="L2379" t="s">
        <v>4570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 t="s">
        <v>37</v>
      </c>
      <c r="AC2379" t="s">
        <v>38</v>
      </c>
      <c r="AD2379" t="s">
        <v>357</v>
      </c>
      <c r="AE2379">
        <v>21</v>
      </c>
      <c r="AF2379">
        <v>4359</v>
      </c>
      <c r="AG2379" t="str">
        <f>CONCATENATE(Table1[[#This Row],[item_code]],(".jpg"))</f>
        <v>CELA315.jpg</v>
      </c>
      <c r="AH2379" t="str">
        <f>IF(Table1[[#This Row],[DEPO. TOTAL DISPO]]&gt;2,"Publish","Draft")</f>
        <v>Draft</v>
      </c>
      <c r="AI2379" s="1" t="str">
        <f>IFERROR(VLOOKUP(A2379,#REF!, 1, FALSE),"  ")</f>
        <v xml:space="preserve">  </v>
      </c>
    </row>
    <row r="2380" spans="1:35">
      <c r="A2380" t="s">
        <v>4647</v>
      </c>
      <c r="B2380" t="s">
        <v>4648</v>
      </c>
      <c r="C2380">
        <v>0</v>
      </c>
      <c r="D2380">
        <v>0</v>
      </c>
      <c r="E2380" t="s">
        <v>4649</v>
      </c>
      <c r="F2380" t="s">
        <v>34</v>
      </c>
      <c r="G2380" t="s">
        <v>4222</v>
      </c>
      <c r="H2380" t="s">
        <v>4650</v>
      </c>
      <c r="I2380" t="s">
        <v>4650</v>
      </c>
      <c r="J2380" t="s">
        <v>4650</v>
      </c>
      <c r="K2380" t="s">
        <v>4650</v>
      </c>
      <c r="L2380" t="s">
        <v>4649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 t="s">
        <v>37</v>
      </c>
      <c r="AC2380" t="s">
        <v>38</v>
      </c>
      <c r="AD2380" t="s">
        <v>357</v>
      </c>
      <c r="AE2380">
        <v>21</v>
      </c>
      <c r="AF2380">
        <v>8907</v>
      </c>
      <c r="AG2380" t="str">
        <f>CONCATENATE(Table1[[#This Row],[item_code]],(".jpg"))</f>
        <v>CELA23W.jpg</v>
      </c>
      <c r="AH2380" t="str">
        <f>IF(Table1[[#This Row],[DEPO. TOTAL DISPO]]&gt;2,"Publish","Draft")</f>
        <v>Draft</v>
      </c>
      <c r="AI2380" s="1" t="str">
        <f>IFERROR(VLOOKUP(A2380,#REF!, 1, FALSE),"  ")</f>
        <v xml:space="preserve">  </v>
      </c>
    </row>
    <row r="2381" spans="1:35">
      <c r="A2381" t="s">
        <v>4637</v>
      </c>
      <c r="B2381" t="s">
        <v>4638</v>
      </c>
      <c r="C2381">
        <v>0</v>
      </c>
      <c r="D2381">
        <v>0</v>
      </c>
      <c r="E2381" t="s">
        <v>4639</v>
      </c>
      <c r="F2381" t="s">
        <v>34</v>
      </c>
      <c r="G2381" t="s">
        <v>4640</v>
      </c>
      <c r="H2381" t="s">
        <v>4641</v>
      </c>
      <c r="I2381" t="s">
        <v>4641</v>
      </c>
      <c r="J2381" t="s">
        <v>4641</v>
      </c>
      <c r="K2381" t="s">
        <v>4641</v>
      </c>
      <c r="L2381" t="s">
        <v>4639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 t="s">
        <v>37</v>
      </c>
      <c r="AC2381" t="s">
        <v>38</v>
      </c>
      <c r="AD2381" t="s">
        <v>357</v>
      </c>
      <c r="AE2381">
        <v>21</v>
      </c>
      <c r="AF2381">
        <v>8741</v>
      </c>
      <c r="AG2381" t="str">
        <f>CONCATENATE(Table1[[#This Row],[item_code]],(".jpg"))</f>
        <v>CELA23B.jpg</v>
      </c>
      <c r="AH2381" t="str">
        <f>IF(Table1[[#This Row],[DEPO. TOTAL DISPO]]&gt;2,"Publish","Draft")</f>
        <v>Draft</v>
      </c>
      <c r="AI2381" s="1" t="str">
        <f>IFERROR(VLOOKUP(A2381,#REF!, 1, FALSE),"  ")</f>
        <v xml:space="preserve">  </v>
      </c>
    </row>
    <row r="2382" spans="1:35">
      <c r="A2382" t="s">
        <v>4158</v>
      </c>
      <c r="B2382" t="s">
        <v>4159</v>
      </c>
      <c r="C2382">
        <v>0</v>
      </c>
      <c r="D2382">
        <v>0</v>
      </c>
      <c r="E2382" t="s">
        <v>4160</v>
      </c>
      <c r="F2382" t="s">
        <v>34</v>
      </c>
      <c r="G2382" t="s">
        <v>4161</v>
      </c>
      <c r="H2382" t="s">
        <v>4162</v>
      </c>
      <c r="I2382" t="s">
        <v>4162</v>
      </c>
      <c r="J2382" t="s">
        <v>4162</v>
      </c>
      <c r="K2382" t="s">
        <v>4162</v>
      </c>
      <c r="L2382" t="s">
        <v>4160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 t="s">
        <v>37</v>
      </c>
      <c r="AC2382" t="s">
        <v>38</v>
      </c>
      <c r="AD2382" t="s">
        <v>357</v>
      </c>
      <c r="AE2382">
        <v>21</v>
      </c>
      <c r="AF2382">
        <v>8723</v>
      </c>
      <c r="AG2382" t="str">
        <f>CONCATENATE(Table1[[#This Row],[item_code]],(".jpg"))</f>
        <v>CELA23.jpg</v>
      </c>
      <c r="AH2382" t="str">
        <f>IF(Table1[[#This Row],[DEPO. TOTAL DISPO]]&gt;2,"Publish","Draft")</f>
        <v>Draft</v>
      </c>
      <c r="AI2382" s="1" t="str">
        <f>IFERROR(VLOOKUP(A2382,#REF!, 1, FALSE),"  ")</f>
        <v xml:space="preserve">  </v>
      </c>
    </row>
    <row r="2383" spans="1:35">
      <c r="A2383" t="s">
        <v>4148</v>
      </c>
      <c r="B2383" t="s">
        <v>4149</v>
      </c>
      <c r="C2383">
        <v>0</v>
      </c>
      <c r="D2383">
        <v>0</v>
      </c>
      <c r="E2383" t="s">
        <v>4150</v>
      </c>
      <c r="F2383" t="s">
        <v>34</v>
      </c>
      <c r="G2383" t="s">
        <v>4151</v>
      </c>
      <c r="H2383" t="s">
        <v>4152</v>
      </c>
      <c r="I2383" t="s">
        <v>4152</v>
      </c>
      <c r="J2383" t="s">
        <v>4152</v>
      </c>
      <c r="K2383" t="s">
        <v>4152</v>
      </c>
      <c r="L2383" t="s">
        <v>4150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 t="s">
        <v>37</v>
      </c>
      <c r="AC2383" t="s">
        <v>38</v>
      </c>
      <c r="AD2383" t="s">
        <v>357</v>
      </c>
      <c r="AE2383">
        <v>21</v>
      </c>
      <c r="AF2383">
        <v>8722</v>
      </c>
      <c r="AG2383" t="str">
        <f>CONCATENATE(Table1[[#This Row],[item_code]],(".jpg"))</f>
        <v>CELA22W.jpg</v>
      </c>
      <c r="AH2383" t="str">
        <f>IF(Table1[[#This Row],[DEPO. TOTAL DISPO]]&gt;2,"Publish","Draft")</f>
        <v>Draft</v>
      </c>
      <c r="AI2383" s="1" t="str">
        <f>IFERROR(VLOOKUP(A2383,#REF!, 1, FALSE),"  ")</f>
        <v xml:space="preserve">  </v>
      </c>
    </row>
    <row r="2384" spans="1:35">
      <c r="A2384" t="s">
        <v>4153</v>
      </c>
      <c r="B2384" t="s">
        <v>4154</v>
      </c>
      <c r="C2384">
        <v>0</v>
      </c>
      <c r="D2384">
        <v>0</v>
      </c>
      <c r="E2384" t="s">
        <v>4155</v>
      </c>
      <c r="F2384" t="s">
        <v>34</v>
      </c>
      <c r="G2384" t="s">
        <v>4156</v>
      </c>
      <c r="H2384" t="s">
        <v>4157</v>
      </c>
      <c r="I2384" t="s">
        <v>4157</v>
      </c>
      <c r="J2384" t="s">
        <v>4157</v>
      </c>
      <c r="K2384" t="s">
        <v>4157</v>
      </c>
      <c r="L2384" t="s">
        <v>4155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 t="s">
        <v>37</v>
      </c>
      <c r="AC2384" t="s">
        <v>38</v>
      </c>
      <c r="AD2384" t="s">
        <v>357</v>
      </c>
      <c r="AE2384">
        <v>21</v>
      </c>
      <c r="AF2384">
        <v>8905</v>
      </c>
      <c r="AG2384" t="str">
        <f>CONCATENATE(Table1[[#This Row],[item_code]],(".jpg"))</f>
        <v>CELA22G.jpg</v>
      </c>
      <c r="AH2384" t="str">
        <f>IF(Table1[[#This Row],[DEPO. TOTAL DISPO]]&gt;2,"Publish","Draft")</f>
        <v>Draft</v>
      </c>
      <c r="AI2384" s="1" t="str">
        <f>IFERROR(VLOOKUP(A2384,#REF!, 1, FALSE),"  ")</f>
        <v xml:space="preserve">  </v>
      </c>
    </row>
    <row r="2385" spans="1:35">
      <c r="A2385" t="s">
        <v>4502</v>
      </c>
      <c r="B2385" t="s">
        <v>4503</v>
      </c>
      <c r="C2385">
        <v>0</v>
      </c>
      <c r="D2385">
        <v>0</v>
      </c>
      <c r="E2385" t="s">
        <v>4125</v>
      </c>
      <c r="F2385" t="s">
        <v>34</v>
      </c>
      <c r="G2385" t="s">
        <v>4126</v>
      </c>
      <c r="H2385" t="s">
        <v>4127</v>
      </c>
      <c r="I2385" t="s">
        <v>4127</v>
      </c>
      <c r="J2385" t="s">
        <v>4127</v>
      </c>
      <c r="K2385" t="s">
        <v>4127</v>
      </c>
      <c r="L2385" t="s">
        <v>4125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 t="s">
        <v>37</v>
      </c>
      <c r="AC2385" t="s">
        <v>38</v>
      </c>
      <c r="AD2385" t="s">
        <v>357</v>
      </c>
      <c r="AE2385">
        <v>21</v>
      </c>
      <c r="AF2385">
        <v>9494</v>
      </c>
      <c r="AG2385" t="str">
        <f>CONCATENATE(Table1[[#This Row],[item_code]],(".jpg"))</f>
        <v>CELA2276.jpg</v>
      </c>
      <c r="AH2385" t="str">
        <f>IF(Table1[[#This Row],[DEPO. TOTAL DISPO]]&gt;2,"Publish","Draft")</f>
        <v>Draft</v>
      </c>
      <c r="AI2385" s="1" t="str">
        <f>IFERROR(VLOOKUP(A2385,#REF!, 1, FALSE),"  ")</f>
        <v xml:space="preserve">  </v>
      </c>
    </row>
    <row r="2386" spans="1:35">
      <c r="A2386" t="s">
        <v>4563</v>
      </c>
      <c r="B2386" t="s">
        <v>4564</v>
      </c>
      <c r="C2386">
        <v>0</v>
      </c>
      <c r="D2386">
        <v>0</v>
      </c>
      <c r="E2386" t="s">
        <v>4565</v>
      </c>
      <c r="F2386" t="s">
        <v>34</v>
      </c>
      <c r="G2386" t="s">
        <v>4566</v>
      </c>
      <c r="H2386" t="s">
        <v>4567</v>
      </c>
      <c r="I2386" t="s">
        <v>4567</v>
      </c>
      <c r="J2386" t="s">
        <v>4567</v>
      </c>
      <c r="K2386" t="s">
        <v>4567</v>
      </c>
      <c r="L2386" t="s">
        <v>4565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 t="s">
        <v>37</v>
      </c>
      <c r="AC2386" t="s">
        <v>38</v>
      </c>
      <c r="AD2386" t="s">
        <v>357</v>
      </c>
      <c r="AE2386">
        <v>21</v>
      </c>
      <c r="AF2386">
        <v>8721</v>
      </c>
      <c r="AG2386" t="str">
        <f>CONCATENATE(Table1[[#This Row],[item_code]],(".jpg"))</f>
        <v>CELA22.jpg</v>
      </c>
      <c r="AH2386" t="str">
        <f>IF(Table1[[#This Row],[DEPO. TOTAL DISPO]]&gt;2,"Publish","Draft")</f>
        <v>Draft</v>
      </c>
      <c r="AI2386" s="1" t="str">
        <f>IFERROR(VLOOKUP(A2386,#REF!, 1, FALSE),"  ")</f>
        <v xml:space="preserve">  </v>
      </c>
    </row>
    <row r="2387" spans="1:35">
      <c r="A2387" t="s">
        <v>4128</v>
      </c>
      <c r="B2387" t="s">
        <v>4129</v>
      </c>
      <c r="C2387">
        <v>0</v>
      </c>
      <c r="D2387">
        <v>0</v>
      </c>
      <c r="E2387" t="s">
        <v>4130</v>
      </c>
      <c r="F2387" t="s">
        <v>34</v>
      </c>
      <c r="G2387" t="s">
        <v>4131</v>
      </c>
      <c r="H2387" t="s">
        <v>4132</v>
      </c>
      <c r="I2387" t="s">
        <v>4132</v>
      </c>
      <c r="J2387" t="s">
        <v>4132</v>
      </c>
      <c r="K2387" t="s">
        <v>4132</v>
      </c>
      <c r="L2387" t="s">
        <v>4130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 t="s">
        <v>37</v>
      </c>
      <c r="AC2387" t="s">
        <v>38</v>
      </c>
      <c r="AD2387" t="s">
        <v>357</v>
      </c>
      <c r="AE2387">
        <v>21</v>
      </c>
      <c r="AF2387">
        <v>9140</v>
      </c>
      <c r="AG2387" t="str">
        <f>CONCATENATE(Table1[[#This Row],[item_code]],(".jpg"))</f>
        <v>CELA1963.jpg</v>
      </c>
      <c r="AH2387" t="str">
        <f>IF(Table1[[#This Row],[DEPO. TOTAL DISPO]]&gt;2,"Publish","Draft")</f>
        <v>Draft</v>
      </c>
      <c r="AI2387" s="1" t="str">
        <f>IFERROR(VLOOKUP(A2387,#REF!, 1, FALSE),"  ")</f>
        <v xml:space="preserve">  </v>
      </c>
    </row>
    <row r="2388" spans="1:35">
      <c r="A2388" t="s">
        <v>4133</v>
      </c>
      <c r="B2388" t="s">
        <v>4134</v>
      </c>
      <c r="C2388">
        <v>0</v>
      </c>
      <c r="D2388">
        <v>0</v>
      </c>
      <c r="E2388" t="s">
        <v>4135</v>
      </c>
      <c r="F2388" t="s">
        <v>34</v>
      </c>
      <c r="G2388" t="s">
        <v>4136</v>
      </c>
      <c r="H2388" t="s">
        <v>4137</v>
      </c>
      <c r="I2388" t="s">
        <v>4137</v>
      </c>
      <c r="J2388" t="s">
        <v>4137</v>
      </c>
      <c r="K2388" t="s">
        <v>4137</v>
      </c>
      <c r="L2388" t="s">
        <v>4135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 t="s">
        <v>37</v>
      </c>
      <c r="AC2388" t="s">
        <v>38</v>
      </c>
      <c r="AD2388" t="s">
        <v>357</v>
      </c>
      <c r="AE2388">
        <v>21</v>
      </c>
      <c r="AF2388">
        <v>9202</v>
      </c>
      <c r="AG2388" t="str">
        <f>CONCATENATE(Table1[[#This Row],[item_code]],(".jpg"))</f>
        <v>CELA1833.jpg</v>
      </c>
      <c r="AH2388" t="str">
        <f>IF(Table1[[#This Row],[DEPO. TOTAL DISPO]]&gt;2,"Publish","Draft")</f>
        <v>Draft</v>
      </c>
      <c r="AI2388" s="1" t="str">
        <f>IFERROR(VLOOKUP(A2388,#REF!, 1, FALSE),"  ")</f>
        <v xml:space="preserve">  </v>
      </c>
    </row>
    <row r="2389" spans="1:35">
      <c r="A2389" t="s">
        <v>4632</v>
      </c>
      <c r="B2389" t="s">
        <v>4633</v>
      </c>
      <c r="C2389">
        <v>0</v>
      </c>
      <c r="D2389">
        <v>0</v>
      </c>
      <c r="E2389" t="s">
        <v>4634</v>
      </c>
      <c r="F2389" t="s">
        <v>34</v>
      </c>
      <c r="G2389" t="s">
        <v>4635</v>
      </c>
      <c r="H2389" t="s">
        <v>4636</v>
      </c>
      <c r="I2389" t="s">
        <v>4636</v>
      </c>
      <c r="J2389" t="s">
        <v>4636</v>
      </c>
      <c r="K2389" t="s">
        <v>4636</v>
      </c>
      <c r="L2389" t="s">
        <v>4634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 t="s">
        <v>37</v>
      </c>
      <c r="AC2389" t="s">
        <v>38</v>
      </c>
      <c r="AD2389" t="s">
        <v>357</v>
      </c>
      <c r="AE2389">
        <v>21</v>
      </c>
      <c r="AF2389">
        <v>8927</v>
      </c>
      <c r="AG2389" t="str">
        <f>CONCATENATE(Table1[[#This Row],[item_code]],(".jpg"))</f>
        <v>CELA13W.jpg</v>
      </c>
      <c r="AH2389" t="str">
        <f>IF(Table1[[#This Row],[DEPO. TOTAL DISPO]]&gt;2,"Publish","Draft")</f>
        <v>Draft</v>
      </c>
      <c r="AI2389" s="1" t="str">
        <f>IFERROR(VLOOKUP(A2389,#REF!, 1, FALSE),"  ")</f>
        <v xml:space="preserve">  </v>
      </c>
    </row>
    <row r="2390" spans="1:35">
      <c r="A2390" t="s">
        <v>4558</v>
      </c>
      <c r="B2390" t="s">
        <v>4559</v>
      </c>
      <c r="C2390">
        <v>0</v>
      </c>
      <c r="D2390">
        <v>0</v>
      </c>
      <c r="E2390" t="s">
        <v>4560</v>
      </c>
      <c r="F2390" t="s">
        <v>34</v>
      </c>
      <c r="G2390" t="s">
        <v>4561</v>
      </c>
      <c r="H2390" t="s">
        <v>4562</v>
      </c>
      <c r="I2390" t="s">
        <v>4562</v>
      </c>
      <c r="J2390" t="s">
        <v>4562</v>
      </c>
      <c r="K2390" t="s">
        <v>4562</v>
      </c>
      <c r="L2390" t="s">
        <v>4560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 t="s">
        <v>37</v>
      </c>
      <c r="AC2390" t="s">
        <v>38</v>
      </c>
      <c r="AD2390" t="s">
        <v>357</v>
      </c>
      <c r="AE2390">
        <v>21</v>
      </c>
      <c r="AF2390">
        <v>8870</v>
      </c>
      <c r="AG2390" t="str">
        <f>CONCATENATE(Table1[[#This Row],[item_code]],(".jpg"))</f>
        <v>CELA13B.jpg</v>
      </c>
      <c r="AH2390" t="str">
        <f>IF(Table1[[#This Row],[DEPO. TOTAL DISPO]]&gt;2,"Publish","Draft")</f>
        <v>Draft</v>
      </c>
      <c r="AI2390" s="1" t="str">
        <f>IFERROR(VLOOKUP(A2390,#REF!, 1, FALSE),"  ")</f>
        <v xml:space="preserve">  </v>
      </c>
    </row>
    <row r="2391" spans="1:35">
      <c r="A2391" t="s">
        <v>4554</v>
      </c>
      <c r="B2391" t="s">
        <v>4555</v>
      </c>
      <c r="C2391">
        <v>0</v>
      </c>
      <c r="D2391">
        <v>0</v>
      </c>
      <c r="E2391" t="s">
        <v>4556</v>
      </c>
      <c r="F2391" t="s">
        <v>34</v>
      </c>
      <c r="G2391" t="s">
        <v>4190</v>
      </c>
      <c r="H2391" t="s">
        <v>4557</v>
      </c>
      <c r="I2391" t="s">
        <v>4557</v>
      </c>
      <c r="J2391" t="s">
        <v>4557</v>
      </c>
      <c r="K2391" t="s">
        <v>4557</v>
      </c>
      <c r="L2391" t="s">
        <v>4556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 t="s">
        <v>37</v>
      </c>
      <c r="AC2391" t="s">
        <v>38</v>
      </c>
      <c r="AD2391" t="s">
        <v>357</v>
      </c>
      <c r="AE2391">
        <v>21</v>
      </c>
      <c r="AF2391">
        <v>9040</v>
      </c>
      <c r="AG2391" t="str">
        <f>CONCATENATE(Table1[[#This Row],[item_code]],(".jpg"))</f>
        <v>CELA1364.jpg</v>
      </c>
      <c r="AH2391" t="str">
        <f>IF(Table1[[#This Row],[DEPO. TOTAL DISPO]]&gt;2,"Publish","Draft")</f>
        <v>Draft</v>
      </c>
      <c r="AI2391" s="1" t="str">
        <f>IFERROR(VLOOKUP(A2391,#REF!, 1, FALSE),"  ")</f>
        <v xml:space="preserve">  </v>
      </c>
    </row>
    <row r="2392" spans="1:35">
      <c r="A2392" t="s">
        <v>4143</v>
      </c>
      <c r="B2392" t="s">
        <v>4144</v>
      </c>
      <c r="C2392">
        <v>0</v>
      </c>
      <c r="D2392">
        <v>0</v>
      </c>
      <c r="E2392" t="s">
        <v>4145</v>
      </c>
      <c r="F2392" t="s">
        <v>34</v>
      </c>
      <c r="G2392" t="s">
        <v>4146</v>
      </c>
      <c r="H2392" t="s">
        <v>4147</v>
      </c>
      <c r="I2392" t="s">
        <v>4147</v>
      </c>
      <c r="J2392" t="s">
        <v>4147</v>
      </c>
      <c r="K2392" t="s">
        <v>4147</v>
      </c>
      <c r="L2392" t="s">
        <v>4145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 t="s">
        <v>37</v>
      </c>
      <c r="AC2392" t="s">
        <v>38</v>
      </c>
      <c r="AD2392" t="s">
        <v>357</v>
      </c>
      <c r="AE2392">
        <v>21</v>
      </c>
      <c r="AF2392">
        <v>8720</v>
      </c>
      <c r="AG2392" t="str">
        <f>CONCATENATE(Table1[[#This Row],[item_code]],(".jpg"))</f>
        <v>CELA13.jpg</v>
      </c>
      <c r="AH2392" t="str">
        <f>IF(Table1[[#This Row],[DEPO. TOTAL DISPO]]&gt;2,"Publish","Draft")</f>
        <v>Draft</v>
      </c>
      <c r="AI2392" s="1" t="str">
        <f>IFERROR(VLOOKUP(A2392,#REF!, 1, FALSE),"  ")</f>
        <v xml:space="preserve">  </v>
      </c>
    </row>
    <row r="2393" spans="1:35">
      <c r="A2393" t="s">
        <v>4623</v>
      </c>
      <c r="B2393" t="s">
        <v>4624</v>
      </c>
      <c r="C2393">
        <v>0</v>
      </c>
      <c r="D2393">
        <v>0</v>
      </c>
      <c r="E2393" t="s">
        <v>4625</v>
      </c>
      <c r="F2393" t="s">
        <v>71</v>
      </c>
      <c r="G2393" t="s">
        <v>4099</v>
      </c>
      <c r="H2393" t="s">
        <v>4626</v>
      </c>
      <c r="I2393" t="s">
        <v>4626</v>
      </c>
      <c r="J2393" t="s">
        <v>4626</v>
      </c>
      <c r="K2393" t="s">
        <v>4626</v>
      </c>
      <c r="L2393" t="s">
        <v>4625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 t="s">
        <v>37</v>
      </c>
      <c r="AC2393" t="s">
        <v>38</v>
      </c>
      <c r="AD2393" t="s">
        <v>357</v>
      </c>
      <c r="AE2393">
        <v>21</v>
      </c>
      <c r="AF2393">
        <v>8358</v>
      </c>
      <c r="AG2393" t="str">
        <f>CONCATENATE(Table1[[#This Row],[item_code]],(".jpg"))</f>
        <v>CELA12B.jpg</v>
      </c>
      <c r="AH2393" t="str">
        <f>IF(Table1[[#This Row],[DEPO. TOTAL DISPO]]&gt;2,"Publish","Draft")</f>
        <v>Draft</v>
      </c>
      <c r="AI2393" s="1" t="str">
        <f>IFERROR(VLOOKUP(A2393,#REF!, 1, FALSE),"  ")</f>
        <v xml:space="preserve">  </v>
      </c>
    </row>
    <row r="2394" spans="1:35">
      <c r="A2394" t="s">
        <v>4627</v>
      </c>
      <c r="B2394" t="s">
        <v>4628</v>
      </c>
      <c r="C2394">
        <v>0</v>
      </c>
      <c r="D2394">
        <v>0</v>
      </c>
      <c r="E2394" t="s">
        <v>4629</v>
      </c>
      <c r="F2394" t="s">
        <v>71</v>
      </c>
      <c r="G2394" t="s">
        <v>4630</v>
      </c>
      <c r="H2394" t="s">
        <v>4631</v>
      </c>
      <c r="I2394" t="s">
        <v>4631</v>
      </c>
      <c r="J2394" t="s">
        <v>4631</v>
      </c>
      <c r="K2394" t="s">
        <v>4631</v>
      </c>
      <c r="L2394" t="s">
        <v>4629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 t="s">
        <v>37</v>
      </c>
      <c r="AC2394" t="s">
        <v>38</v>
      </c>
      <c r="AD2394" t="s">
        <v>357</v>
      </c>
      <c r="AE2394">
        <v>21</v>
      </c>
      <c r="AF2394">
        <v>8359</v>
      </c>
      <c r="AG2394" t="str">
        <f>CONCATENATE(Table1[[#This Row],[item_code]],(".jpg"))</f>
        <v>CELA127.jpg</v>
      </c>
      <c r="AH2394" t="str">
        <f>IF(Table1[[#This Row],[DEPO. TOTAL DISPO]]&gt;2,"Publish","Draft")</f>
        <v>Draft</v>
      </c>
      <c r="AI2394" s="1" t="str">
        <f>IFERROR(VLOOKUP(A2394,#REF!, 1, FALSE),"  ")</f>
        <v xml:space="preserve">  </v>
      </c>
    </row>
    <row r="2395" spans="1:35">
      <c r="A2395" t="s">
        <v>4469</v>
      </c>
      <c r="B2395" t="s">
        <v>4470</v>
      </c>
      <c r="C2395">
        <v>0</v>
      </c>
      <c r="D2395">
        <v>0</v>
      </c>
      <c r="E2395" t="s">
        <v>4471</v>
      </c>
      <c r="F2395" t="s">
        <v>4472</v>
      </c>
      <c r="G2395" t="s">
        <v>4473</v>
      </c>
      <c r="H2395" t="s">
        <v>4474</v>
      </c>
      <c r="I2395" t="s">
        <v>4474</v>
      </c>
      <c r="J2395" t="s">
        <v>4474</v>
      </c>
      <c r="K2395" t="s">
        <v>4474</v>
      </c>
      <c r="L2395" t="s">
        <v>4471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 t="s">
        <v>37</v>
      </c>
      <c r="AC2395" t="s">
        <v>38</v>
      </c>
      <c r="AD2395" t="s">
        <v>357</v>
      </c>
      <c r="AE2395">
        <v>21</v>
      </c>
      <c r="AF2395">
        <v>4353</v>
      </c>
      <c r="AG2395" t="str">
        <f>CONCATENATE(Table1[[#This Row],[item_code]],(".jpg"))</f>
        <v>CELA12.jpg</v>
      </c>
      <c r="AH2395" t="str">
        <f>IF(Table1[[#This Row],[DEPO. TOTAL DISPO]]&gt;2,"Publish","Draft")</f>
        <v>Draft</v>
      </c>
      <c r="AI2395" s="1" t="str">
        <f>IFERROR(VLOOKUP(A2395,#REF!, 1, FALSE),"  ")</f>
        <v xml:space="preserve">  </v>
      </c>
    </row>
    <row r="2396" spans="1:35">
      <c r="A2396" t="s">
        <v>4138</v>
      </c>
      <c r="B2396" t="s">
        <v>4139</v>
      </c>
      <c r="C2396">
        <v>0</v>
      </c>
      <c r="D2396">
        <v>0</v>
      </c>
      <c r="E2396" t="s">
        <v>4140</v>
      </c>
      <c r="F2396" t="s">
        <v>34</v>
      </c>
      <c r="G2396" t="s">
        <v>4141</v>
      </c>
      <c r="H2396" t="s">
        <v>4142</v>
      </c>
      <c r="I2396" t="s">
        <v>4142</v>
      </c>
      <c r="J2396" t="s">
        <v>4142</v>
      </c>
      <c r="K2396" t="s">
        <v>4142</v>
      </c>
      <c r="L2396" t="s">
        <v>4140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 t="s">
        <v>37</v>
      </c>
      <c r="AC2396" t="s">
        <v>38</v>
      </c>
      <c r="AD2396" t="s">
        <v>357</v>
      </c>
      <c r="AE2396">
        <v>21</v>
      </c>
      <c r="AF2396">
        <v>9203</v>
      </c>
      <c r="AG2396" t="str">
        <f>CONCATENATE(Table1[[#This Row],[item_code]],(".jpg"))</f>
        <v>CELA1014.jpg</v>
      </c>
      <c r="AH2396" t="str">
        <f>IF(Table1[[#This Row],[DEPO. TOTAL DISPO]]&gt;2,"Publish","Draft")</f>
        <v>Draft</v>
      </c>
      <c r="AI2396" s="1" t="str">
        <f>IFERROR(VLOOKUP(A2396,#REF!, 1, FALSE),"  ")</f>
        <v xml:space="preserve">  </v>
      </c>
    </row>
    <row r="2397" spans="1:35">
      <c r="A2397" t="s">
        <v>4509</v>
      </c>
      <c r="B2397" t="s">
        <v>4510</v>
      </c>
      <c r="C2397">
        <v>0</v>
      </c>
      <c r="D2397">
        <v>0</v>
      </c>
      <c r="E2397" t="s">
        <v>4511</v>
      </c>
      <c r="F2397" t="s">
        <v>34</v>
      </c>
      <c r="G2397" t="s">
        <v>4512</v>
      </c>
      <c r="H2397" t="s">
        <v>4513</v>
      </c>
      <c r="I2397" t="s">
        <v>4513</v>
      </c>
      <c r="J2397" t="s">
        <v>4513</v>
      </c>
      <c r="K2397" t="s">
        <v>4513</v>
      </c>
      <c r="L2397" t="s">
        <v>4511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 t="s">
        <v>37</v>
      </c>
      <c r="AC2397" t="s">
        <v>38</v>
      </c>
      <c r="AD2397" t="s">
        <v>357</v>
      </c>
      <c r="AE2397">
        <v>21</v>
      </c>
      <c r="AF2397">
        <v>9216</v>
      </c>
      <c r="AG2397" t="str">
        <f>CONCATENATE(Table1[[#This Row],[item_code]],(".jpg"))</f>
        <v>CELA04S.jpg</v>
      </c>
      <c r="AH2397" t="str">
        <f>IF(Table1[[#This Row],[DEPO. TOTAL DISPO]]&gt;2,"Publish","Draft")</f>
        <v>Draft</v>
      </c>
      <c r="AI2397" s="1" t="str">
        <f>IFERROR(VLOOKUP(A2397,#REF!, 1, FALSE),"  ")</f>
        <v xml:space="preserve">  </v>
      </c>
    </row>
    <row r="2398" spans="1:35">
      <c r="A2398" t="s">
        <v>4677</v>
      </c>
      <c r="B2398" t="s">
        <v>4678</v>
      </c>
      <c r="C2398">
        <v>0</v>
      </c>
      <c r="D2398">
        <v>0</v>
      </c>
      <c r="E2398" t="s">
        <v>4130</v>
      </c>
      <c r="F2398" t="s">
        <v>34</v>
      </c>
      <c r="G2398" t="s">
        <v>4131</v>
      </c>
      <c r="H2398" t="s">
        <v>4132</v>
      </c>
      <c r="I2398" t="s">
        <v>4132</v>
      </c>
      <c r="J2398" t="s">
        <v>4132</v>
      </c>
      <c r="K2398" t="s">
        <v>4132</v>
      </c>
      <c r="L2398" t="s">
        <v>4130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 t="s">
        <v>37</v>
      </c>
      <c r="AC2398" t="s">
        <v>38</v>
      </c>
      <c r="AD2398" t="s">
        <v>357</v>
      </c>
      <c r="AE2398">
        <v>21</v>
      </c>
      <c r="AF2398">
        <v>9407</v>
      </c>
      <c r="AG2398" t="str">
        <f>CONCATENATE(Table1[[#This Row],[item_code]],(".jpg"))</f>
        <v>CELA04E.jpg</v>
      </c>
      <c r="AH2398" t="str">
        <f>IF(Table1[[#This Row],[DEPO. TOTAL DISPO]]&gt;2,"Publish","Draft")</f>
        <v>Draft</v>
      </c>
      <c r="AI2398" s="1" t="str">
        <f>IFERROR(VLOOKUP(A2398,#REF!, 1, FALSE),"  ")</f>
        <v xml:space="preserve">  </v>
      </c>
    </row>
    <row r="2399" spans="1:35">
      <c r="A2399" t="s">
        <v>4536</v>
      </c>
      <c r="B2399" t="s">
        <v>4537</v>
      </c>
      <c r="C2399">
        <v>0</v>
      </c>
      <c r="D2399">
        <v>0</v>
      </c>
      <c r="E2399" t="s">
        <v>4538</v>
      </c>
      <c r="F2399" t="s">
        <v>34</v>
      </c>
      <c r="G2399" t="s">
        <v>4539</v>
      </c>
      <c r="H2399" t="s">
        <v>4540</v>
      </c>
      <c r="I2399" t="s">
        <v>4540</v>
      </c>
      <c r="J2399" t="s">
        <v>4540</v>
      </c>
      <c r="K2399" t="s">
        <v>4540</v>
      </c>
      <c r="L2399" t="s">
        <v>4538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 t="s">
        <v>37</v>
      </c>
      <c r="AC2399" t="s">
        <v>38</v>
      </c>
      <c r="AD2399" t="s">
        <v>357</v>
      </c>
      <c r="AE2399">
        <v>21</v>
      </c>
      <c r="AF2399">
        <v>8740</v>
      </c>
      <c r="AG2399" t="str">
        <f>CONCATENATE(Table1[[#This Row],[item_code]],(".jpg"))</f>
        <v>CELA03N.jpg</v>
      </c>
      <c r="AH2399" t="str">
        <f>IF(Table1[[#This Row],[DEPO. TOTAL DISPO]]&gt;2,"Publish","Draft")</f>
        <v>Draft</v>
      </c>
      <c r="AI2399" s="1" t="str">
        <f>IFERROR(VLOOKUP(A2399,#REF!, 1, FALSE),"  ")</f>
        <v xml:space="preserve">  </v>
      </c>
    </row>
    <row r="2400" spans="1:35">
      <c r="A2400" t="s">
        <v>4495</v>
      </c>
      <c r="B2400" t="s">
        <v>4496</v>
      </c>
      <c r="C2400">
        <v>0</v>
      </c>
      <c r="D2400">
        <v>0</v>
      </c>
      <c r="E2400" t="s">
        <v>4497</v>
      </c>
      <c r="F2400" t="s">
        <v>34</v>
      </c>
      <c r="G2400" t="s">
        <v>4498</v>
      </c>
      <c r="H2400" t="s">
        <v>4499</v>
      </c>
      <c r="I2400" t="s">
        <v>4499</v>
      </c>
      <c r="J2400" t="s">
        <v>4499</v>
      </c>
      <c r="K2400" t="s">
        <v>4499</v>
      </c>
      <c r="L2400" t="s">
        <v>4497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 t="s">
        <v>37</v>
      </c>
      <c r="AC2400" t="s">
        <v>38</v>
      </c>
      <c r="AD2400" t="s">
        <v>357</v>
      </c>
      <c r="AE2400">
        <v>21</v>
      </c>
      <c r="AF2400">
        <v>9037</v>
      </c>
      <c r="AG2400" t="str">
        <f>CONCATENATE(Table1[[#This Row],[item_code]],(".jpg"))</f>
        <v>CELA03G.jpg</v>
      </c>
      <c r="AH2400" t="str">
        <f>IF(Table1[[#This Row],[DEPO. TOTAL DISPO]]&gt;2,"Publish","Draft")</f>
        <v>Draft</v>
      </c>
      <c r="AI2400" s="1" t="str">
        <f>IFERROR(VLOOKUP(A2400,#REF!, 1, FALSE),"  ")</f>
        <v xml:space="preserve">  </v>
      </c>
    </row>
    <row r="2401" spans="1:35">
      <c r="A2401" t="s">
        <v>4549</v>
      </c>
      <c r="B2401" t="s">
        <v>4550</v>
      </c>
      <c r="C2401">
        <v>0</v>
      </c>
      <c r="D2401">
        <v>0</v>
      </c>
      <c r="E2401" t="s">
        <v>4551</v>
      </c>
      <c r="F2401" t="s">
        <v>34</v>
      </c>
      <c r="G2401" t="s">
        <v>4552</v>
      </c>
      <c r="H2401" t="s">
        <v>4553</v>
      </c>
      <c r="I2401" t="s">
        <v>4553</v>
      </c>
      <c r="J2401" t="s">
        <v>4553</v>
      </c>
      <c r="K2401" t="s">
        <v>4553</v>
      </c>
      <c r="L2401" t="s">
        <v>4551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 t="s">
        <v>37</v>
      </c>
      <c r="AC2401" t="s">
        <v>38</v>
      </c>
      <c r="AD2401" t="s">
        <v>357</v>
      </c>
      <c r="AE2401">
        <v>21</v>
      </c>
      <c r="AF2401">
        <v>8737</v>
      </c>
      <c r="AG2401" t="str">
        <f>CONCATENATE(Table1[[#This Row],[item_code]],(".jpg"))</f>
        <v>CELA03C.jpg</v>
      </c>
      <c r="AH2401" t="str">
        <f>IF(Table1[[#This Row],[DEPO. TOTAL DISPO]]&gt;2,"Publish","Draft")</f>
        <v>Draft</v>
      </c>
      <c r="AI2401" s="1" t="str">
        <f>IFERROR(VLOOKUP(A2401,#REF!, 1, FALSE),"  ")</f>
        <v xml:space="preserve">  </v>
      </c>
    </row>
    <row r="2402" spans="1:35">
      <c r="A2402" t="s">
        <v>4541</v>
      </c>
      <c r="B2402" t="s">
        <v>4542</v>
      </c>
      <c r="C2402">
        <v>0</v>
      </c>
      <c r="D2402">
        <v>0</v>
      </c>
      <c r="E2402" t="s">
        <v>4140</v>
      </c>
      <c r="F2402" t="s">
        <v>34</v>
      </c>
      <c r="G2402" t="s">
        <v>4141</v>
      </c>
      <c r="H2402" t="s">
        <v>4142</v>
      </c>
      <c r="I2402" t="s">
        <v>4142</v>
      </c>
      <c r="J2402" t="s">
        <v>4142</v>
      </c>
      <c r="K2402" t="s">
        <v>4142</v>
      </c>
      <c r="L2402" t="s">
        <v>4140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 t="s">
        <v>37</v>
      </c>
      <c r="AC2402" t="s">
        <v>38</v>
      </c>
      <c r="AD2402" t="s">
        <v>357</v>
      </c>
      <c r="AE2402">
        <v>21</v>
      </c>
      <c r="AF2402">
        <v>8738</v>
      </c>
      <c r="AG2402" t="str">
        <f>CONCATENATE(Table1[[#This Row],[item_code]],(".jpg"))</f>
        <v>CELA03B.jpg</v>
      </c>
      <c r="AH2402" t="str">
        <f>IF(Table1[[#This Row],[DEPO. TOTAL DISPO]]&gt;2,"Publish","Draft")</f>
        <v>Draft</v>
      </c>
      <c r="AI2402" s="1" t="str">
        <f>IFERROR(VLOOKUP(A2402,#REF!, 1, FALSE),"  ")</f>
        <v xml:space="preserve">  </v>
      </c>
    </row>
    <row r="2403" spans="1:35">
      <c r="A2403" t="s">
        <v>4619</v>
      </c>
      <c r="B2403" t="s">
        <v>4620</v>
      </c>
      <c r="C2403">
        <v>0</v>
      </c>
      <c r="D2403">
        <v>0</v>
      </c>
      <c r="E2403" t="s">
        <v>4621</v>
      </c>
      <c r="F2403" t="s">
        <v>34</v>
      </c>
      <c r="G2403" t="s">
        <v>4317</v>
      </c>
      <c r="H2403" t="s">
        <v>4622</v>
      </c>
      <c r="I2403" t="s">
        <v>4622</v>
      </c>
      <c r="J2403" t="s">
        <v>4622</v>
      </c>
      <c r="K2403" t="s">
        <v>4622</v>
      </c>
      <c r="L2403" t="s">
        <v>4621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 t="s">
        <v>37</v>
      </c>
      <c r="AC2403" t="s">
        <v>38</v>
      </c>
      <c r="AD2403" t="s">
        <v>357</v>
      </c>
      <c r="AE2403">
        <v>21</v>
      </c>
      <c r="AF2403">
        <v>8926</v>
      </c>
      <c r="AG2403" t="str">
        <f>CONCATENATE(Table1[[#This Row],[item_code]],(".jpg"))</f>
        <v>CELA0364.jpg</v>
      </c>
      <c r="AH2403" t="str">
        <f>IF(Table1[[#This Row],[DEPO. TOTAL DISPO]]&gt;2,"Publish","Draft")</f>
        <v>Draft</v>
      </c>
      <c r="AI2403" s="1" t="str">
        <f>IFERROR(VLOOKUP(A2403,#REF!, 1, FALSE),"  ")</f>
        <v xml:space="preserve">  </v>
      </c>
    </row>
    <row r="2404" spans="1:35">
      <c r="A2404" t="s">
        <v>4534</v>
      </c>
      <c r="B2404" t="s">
        <v>4535</v>
      </c>
      <c r="C2404">
        <v>0</v>
      </c>
      <c r="D2404">
        <v>0</v>
      </c>
      <c r="E2404" t="s">
        <v>4140</v>
      </c>
      <c r="F2404" t="s">
        <v>34</v>
      </c>
      <c r="G2404" t="s">
        <v>4141</v>
      </c>
      <c r="H2404" t="s">
        <v>4142</v>
      </c>
      <c r="I2404" t="s">
        <v>4142</v>
      </c>
      <c r="J2404" t="s">
        <v>4142</v>
      </c>
      <c r="K2404" t="s">
        <v>4142</v>
      </c>
      <c r="L2404" t="s">
        <v>4140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 t="s">
        <v>37</v>
      </c>
      <c r="AC2404" t="s">
        <v>38</v>
      </c>
      <c r="AD2404" t="s">
        <v>357</v>
      </c>
      <c r="AE2404">
        <v>21</v>
      </c>
      <c r="AF2404">
        <v>8739</v>
      </c>
      <c r="AG2404" t="str">
        <f>CONCATENATE(Table1[[#This Row],[item_code]],(".jpg"))</f>
        <v>CELA035.jpg</v>
      </c>
      <c r="AH2404" t="str">
        <f>IF(Table1[[#This Row],[DEPO. TOTAL DISPO]]&gt;2,"Publish","Draft")</f>
        <v>Draft</v>
      </c>
      <c r="AI2404" s="1" t="str">
        <f>IFERROR(VLOOKUP(A2404,#REF!, 1, FALSE),"  ")</f>
        <v xml:space="preserve">  </v>
      </c>
    </row>
    <row r="2405" spans="1:35">
      <c r="A2405" t="s">
        <v>4543</v>
      </c>
      <c r="B2405" t="s">
        <v>4544</v>
      </c>
      <c r="C2405">
        <v>0</v>
      </c>
      <c r="D2405">
        <v>0</v>
      </c>
      <c r="E2405" t="s">
        <v>4545</v>
      </c>
      <c r="F2405" t="s">
        <v>34</v>
      </c>
      <c r="G2405" t="s">
        <v>4546</v>
      </c>
      <c r="H2405" t="s">
        <v>4547</v>
      </c>
      <c r="I2405" t="s">
        <v>4547</v>
      </c>
      <c r="J2405" t="s">
        <v>4547</v>
      </c>
      <c r="K2405" t="s">
        <v>4547</v>
      </c>
      <c r="L2405" t="s">
        <v>4548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 t="s">
        <v>37</v>
      </c>
      <c r="AC2405" t="s">
        <v>38</v>
      </c>
      <c r="AD2405" t="s">
        <v>357</v>
      </c>
      <c r="AE2405">
        <v>21</v>
      </c>
      <c r="AF2405">
        <v>8809</v>
      </c>
      <c r="AG2405" t="str">
        <f>CONCATENATE(Table1[[#This Row],[item_code]],(".jpg"))</f>
        <v>CELA03.jpg</v>
      </c>
      <c r="AH2405" t="str">
        <f>IF(Table1[[#This Row],[DEPO. TOTAL DISPO]]&gt;2,"Publish","Draft")</f>
        <v>Draft</v>
      </c>
      <c r="AI2405" s="1" t="str">
        <f>IFERROR(VLOOKUP(A2405,#REF!, 1, FALSE),"  ")</f>
        <v xml:space="preserve">  </v>
      </c>
    </row>
    <row r="2406" spans="1:35">
      <c r="A2406" t="s">
        <v>4524</v>
      </c>
      <c r="B2406" t="s">
        <v>4525</v>
      </c>
      <c r="C2406">
        <v>0</v>
      </c>
      <c r="D2406">
        <v>0</v>
      </c>
      <c r="E2406" t="s">
        <v>4526</v>
      </c>
      <c r="F2406" t="s">
        <v>71</v>
      </c>
      <c r="G2406" t="s">
        <v>4527</v>
      </c>
      <c r="H2406" t="s">
        <v>4528</v>
      </c>
      <c r="I2406" t="s">
        <v>4528</v>
      </c>
      <c r="J2406" t="s">
        <v>4528</v>
      </c>
      <c r="K2406" t="s">
        <v>4528</v>
      </c>
      <c r="L2406" t="s">
        <v>4526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 t="s">
        <v>37</v>
      </c>
      <c r="AC2406" t="s">
        <v>38</v>
      </c>
      <c r="AD2406" t="s">
        <v>357</v>
      </c>
      <c r="AE2406">
        <v>21</v>
      </c>
      <c r="AF2406">
        <v>4239</v>
      </c>
      <c r="AG2406" t="str">
        <f>CONCATENATE(Table1[[#This Row],[item_code]],(".jpg"))</f>
        <v>CELA013.jpg</v>
      </c>
      <c r="AH2406" t="str">
        <f>IF(Table1[[#This Row],[DEPO. TOTAL DISPO]]&gt;2,"Publish","Draft")</f>
        <v>Draft</v>
      </c>
      <c r="AI2406" s="1" t="str">
        <f>IFERROR(VLOOKUP(A2406,#REF!, 1, FALSE),"  ")</f>
        <v xml:space="preserve">  </v>
      </c>
    </row>
    <row r="2407" spans="1:35">
      <c r="A2407" t="s">
        <v>4070</v>
      </c>
      <c r="B2407" t="s">
        <v>4071</v>
      </c>
      <c r="C2407">
        <v>0</v>
      </c>
      <c r="D2407">
        <v>0</v>
      </c>
      <c r="E2407" t="s">
        <v>4072</v>
      </c>
      <c r="F2407" t="s">
        <v>71</v>
      </c>
      <c r="G2407" t="s">
        <v>4073</v>
      </c>
      <c r="H2407" t="s">
        <v>4074</v>
      </c>
      <c r="I2407" t="s">
        <v>4074</v>
      </c>
      <c r="J2407" t="s">
        <v>4074</v>
      </c>
      <c r="K2407" t="s">
        <v>4074</v>
      </c>
      <c r="L2407" t="s">
        <v>4072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 t="s">
        <v>37</v>
      </c>
      <c r="AC2407" t="s">
        <v>38</v>
      </c>
      <c r="AD2407" t="s">
        <v>357</v>
      </c>
      <c r="AE2407">
        <v>21</v>
      </c>
      <c r="AF2407">
        <v>4348</v>
      </c>
      <c r="AG2407" t="str">
        <f>CONCATENATE(Table1[[#This Row],[item_code]],(".jpg"))</f>
        <v>CELA01.jpg</v>
      </c>
      <c r="AH2407" t="str">
        <f>IF(Table1[[#This Row],[DEPO. TOTAL DISPO]]&gt;2,"Publish","Draft")</f>
        <v>Draft</v>
      </c>
      <c r="AI2407" s="1" t="str">
        <f>IFERROR(VLOOKUP(A2407,#REF!, 1, FALSE),"  ")</f>
        <v xml:space="preserve">  </v>
      </c>
    </row>
    <row r="2408" spans="1:35">
      <c r="A2408" t="s">
        <v>4329</v>
      </c>
      <c r="B2408" t="s">
        <v>4330</v>
      </c>
      <c r="C2408">
        <v>0</v>
      </c>
      <c r="D2408">
        <v>0</v>
      </c>
      <c r="E2408" t="s">
        <v>4331</v>
      </c>
      <c r="F2408" t="s">
        <v>34</v>
      </c>
      <c r="G2408" t="s">
        <v>4131</v>
      </c>
      <c r="H2408" t="s">
        <v>4332</v>
      </c>
      <c r="I2408" t="s">
        <v>4332</v>
      </c>
      <c r="J2408" t="s">
        <v>4332</v>
      </c>
      <c r="K2408" t="s">
        <v>4332</v>
      </c>
      <c r="L2408" t="s">
        <v>4331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 t="s">
        <v>37</v>
      </c>
      <c r="AC2408" t="s">
        <v>38</v>
      </c>
      <c r="AD2408" t="s">
        <v>39</v>
      </c>
      <c r="AE2408">
        <v>21</v>
      </c>
      <c r="AF2408">
        <v>9173</v>
      </c>
      <c r="AG2408" t="str">
        <f>CONCATENATE(Table1[[#This Row],[item_code]],(".jpg"))</f>
        <v>CEL9967.jpg</v>
      </c>
      <c r="AH2408" t="str">
        <f>IF(Table1[[#This Row],[DEPO. TOTAL DISPO]]&gt;2,"Publish","Draft")</f>
        <v>Draft</v>
      </c>
      <c r="AI2408" s="1" t="str">
        <f>IFERROR(VLOOKUP(A2408,#REF!, 1, FALSE),"  ")</f>
        <v xml:space="preserve">  </v>
      </c>
    </row>
    <row r="2409" spans="1:35">
      <c r="A2409" t="s">
        <v>4642</v>
      </c>
      <c r="B2409" t="s">
        <v>4643</v>
      </c>
      <c r="C2409">
        <v>0</v>
      </c>
      <c r="D2409">
        <v>0</v>
      </c>
      <c r="E2409" t="s">
        <v>4644</v>
      </c>
      <c r="F2409" t="s">
        <v>34</v>
      </c>
      <c r="G2409" t="s">
        <v>4645</v>
      </c>
      <c r="H2409" t="s">
        <v>4646</v>
      </c>
      <c r="I2409" t="s">
        <v>4646</v>
      </c>
      <c r="J2409" t="s">
        <v>4646</v>
      </c>
      <c r="K2409" t="s">
        <v>4646</v>
      </c>
      <c r="L2409" t="s">
        <v>4644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 t="s">
        <v>37</v>
      </c>
      <c r="AC2409" t="s">
        <v>38</v>
      </c>
      <c r="AD2409" t="s">
        <v>357</v>
      </c>
      <c r="AE2409">
        <v>21</v>
      </c>
      <c r="AF2409">
        <v>9404</v>
      </c>
      <c r="AG2409" t="str">
        <f>CONCATENATE(Table1[[#This Row],[item_code]],(".jpg"))</f>
        <v>CEL9553.jpg</v>
      </c>
      <c r="AH2409" t="str">
        <f>IF(Table1[[#This Row],[DEPO. TOTAL DISPO]]&gt;2,"Publish","Draft")</f>
        <v>Draft</v>
      </c>
      <c r="AI2409" s="1" t="str">
        <f>IFERROR(VLOOKUP(A2409,#REF!, 1, FALSE),"  ")</f>
        <v xml:space="preserve">  </v>
      </c>
    </row>
    <row r="2410" spans="1:35">
      <c r="A2410" t="s">
        <v>4651</v>
      </c>
      <c r="B2410" t="s">
        <v>4652</v>
      </c>
      <c r="C2410">
        <v>0</v>
      </c>
      <c r="D2410">
        <v>0</v>
      </c>
      <c r="E2410" t="s">
        <v>4653</v>
      </c>
      <c r="F2410" t="s">
        <v>34</v>
      </c>
      <c r="G2410" t="s">
        <v>4654</v>
      </c>
      <c r="H2410" t="s">
        <v>4655</v>
      </c>
      <c r="I2410" t="s">
        <v>4655</v>
      </c>
      <c r="J2410" t="s">
        <v>4655</v>
      </c>
      <c r="K2410" t="s">
        <v>4655</v>
      </c>
      <c r="L2410" t="s">
        <v>4653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 t="s">
        <v>37</v>
      </c>
      <c r="AC2410" t="s">
        <v>38</v>
      </c>
      <c r="AD2410" t="s">
        <v>357</v>
      </c>
      <c r="AE2410">
        <v>21</v>
      </c>
      <c r="AF2410">
        <v>9405</v>
      </c>
      <c r="AG2410" t="str">
        <f>CONCATENATE(Table1[[#This Row],[item_code]],(".jpg"))</f>
        <v>CEL9515.jpg</v>
      </c>
      <c r="AH2410" t="str">
        <f>IF(Table1[[#This Row],[DEPO. TOTAL DISPO]]&gt;2,"Publish","Draft")</f>
        <v>Draft</v>
      </c>
      <c r="AI2410" s="1" t="str">
        <f>IFERROR(VLOOKUP(A2410,#REF!, 1, FALSE),"  ")</f>
        <v xml:space="preserve">  </v>
      </c>
    </row>
    <row r="2411" spans="1:35">
      <c r="A2411" t="s">
        <v>12688</v>
      </c>
      <c r="B2411" t="s">
        <v>12689</v>
      </c>
      <c r="C2411">
        <v>0</v>
      </c>
      <c r="D2411">
        <v>0</v>
      </c>
      <c r="E2411" t="s">
        <v>12685</v>
      </c>
      <c r="F2411" t="s">
        <v>34</v>
      </c>
      <c r="G2411" t="s">
        <v>12686</v>
      </c>
      <c r="H2411" t="s">
        <v>12687</v>
      </c>
      <c r="I2411" t="s">
        <v>12687</v>
      </c>
      <c r="J2411" t="s">
        <v>12687</v>
      </c>
      <c r="K2411" t="s">
        <v>12687</v>
      </c>
      <c r="L2411" t="s">
        <v>12685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 t="s">
        <v>37</v>
      </c>
      <c r="AC2411" t="s">
        <v>38</v>
      </c>
      <c r="AD2411" t="s">
        <v>4463</v>
      </c>
      <c r="AE2411">
        <v>21</v>
      </c>
      <c r="AF2411">
        <v>8592</v>
      </c>
      <c r="AG2411" t="str">
        <f>CONCATENATE(Table1[[#This Row],[item_code]],(".jpg"))</f>
        <v>CEL905.jpg</v>
      </c>
      <c r="AH2411" t="str">
        <f>IF(Table1[[#This Row],[DEPO. TOTAL DISPO]]&gt;2,"Publish","Draft")</f>
        <v>Draft</v>
      </c>
      <c r="AI2411" s="1" t="str">
        <f>IFERROR(VLOOKUP(A2411,#REF!, 1, FALSE),"  ")</f>
        <v xml:space="preserve">  </v>
      </c>
    </row>
    <row r="2412" spans="1:35">
      <c r="A2412" t="s">
        <v>4457</v>
      </c>
      <c r="B2412" t="s">
        <v>4458</v>
      </c>
      <c r="C2412">
        <v>0</v>
      </c>
      <c r="D2412">
        <v>0</v>
      </c>
      <c r="E2412" t="s">
        <v>4459</v>
      </c>
      <c r="F2412" t="s">
        <v>4460</v>
      </c>
      <c r="G2412" t="s">
        <v>4461</v>
      </c>
      <c r="H2412" t="s">
        <v>4462</v>
      </c>
      <c r="I2412" t="s">
        <v>4462</v>
      </c>
      <c r="J2412" t="s">
        <v>4462</v>
      </c>
      <c r="K2412" t="s">
        <v>4462</v>
      </c>
      <c r="L2412" t="s">
        <v>4459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 t="s">
        <v>37</v>
      </c>
      <c r="AC2412" t="s">
        <v>38</v>
      </c>
      <c r="AD2412" t="s">
        <v>4463</v>
      </c>
      <c r="AE2412">
        <v>21</v>
      </c>
      <c r="AF2412">
        <v>4343</v>
      </c>
      <c r="AG2412" t="str">
        <f>CONCATENATE(Table1[[#This Row],[item_code]],(".jpg"))</f>
        <v>CEL82N.jpg</v>
      </c>
      <c r="AH2412" t="str">
        <f>IF(Table1[[#This Row],[DEPO. TOTAL DISPO]]&gt;2,"Publish","Draft")</f>
        <v>Draft</v>
      </c>
      <c r="AI2412" s="1" t="str">
        <f>IFERROR(VLOOKUP(A2412,#REF!, 1, FALSE),"  ")</f>
        <v xml:space="preserve">  </v>
      </c>
    </row>
    <row r="2413" spans="1:35">
      <c r="A2413" t="s">
        <v>4683</v>
      </c>
      <c r="B2413" t="s">
        <v>4684</v>
      </c>
      <c r="C2413">
        <v>0</v>
      </c>
      <c r="D2413">
        <v>0</v>
      </c>
      <c r="E2413" t="s">
        <v>4685</v>
      </c>
      <c r="F2413" t="s">
        <v>34</v>
      </c>
      <c r="G2413" t="s">
        <v>4686</v>
      </c>
      <c r="H2413" t="s">
        <v>4687</v>
      </c>
      <c r="I2413" t="s">
        <v>4687</v>
      </c>
      <c r="J2413" t="s">
        <v>4687</v>
      </c>
      <c r="K2413" t="s">
        <v>4687</v>
      </c>
      <c r="L2413" t="s">
        <v>4685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 t="s">
        <v>37</v>
      </c>
      <c r="AC2413" t="s">
        <v>704</v>
      </c>
      <c r="AD2413" t="s">
        <v>357</v>
      </c>
      <c r="AE2413">
        <v>21</v>
      </c>
      <c r="AF2413">
        <v>9413</v>
      </c>
      <c r="AG2413" t="str">
        <f>CONCATENATE(Table1[[#This Row],[item_code]],(".jpg"))</f>
        <v>CEL7240.jpg</v>
      </c>
      <c r="AH2413" t="str">
        <f>IF(Table1[[#This Row],[DEPO. TOTAL DISPO]]&gt;2,"Publish","Draft")</f>
        <v>Draft</v>
      </c>
      <c r="AI2413" s="1" t="str">
        <f>IFERROR(VLOOKUP(A2413,#REF!, 1, FALSE),"  ")</f>
        <v xml:space="preserve">  </v>
      </c>
    </row>
    <row r="2414" spans="1:35">
      <c r="A2414" t="s">
        <v>4118</v>
      </c>
      <c r="B2414" t="s">
        <v>4119</v>
      </c>
      <c r="C2414">
        <v>0</v>
      </c>
      <c r="D2414">
        <v>0</v>
      </c>
      <c r="E2414" t="s">
        <v>4120</v>
      </c>
      <c r="F2414" t="s">
        <v>34</v>
      </c>
      <c r="G2414" t="s">
        <v>4121</v>
      </c>
      <c r="H2414" t="s">
        <v>4122</v>
      </c>
      <c r="I2414" t="s">
        <v>4122</v>
      </c>
      <c r="J2414" t="s">
        <v>4122</v>
      </c>
      <c r="K2414" t="s">
        <v>4122</v>
      </c>
      <c r="L2414" t="s">
        <v>4120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 t="s">
        <v>37</v>
      </c>
      <c r="AC2414" t="s">
        <v>38</v>
      </c>
      <c r="AD2414" t="s">
        <v>357</v>
      </c>
      <c r="AE2414">
        <v>21</v>
      </c>
      <c r="AF2414">
        <v>9251</v>
      </c>
      <c r="AG2414" t="str">
        <f>CONCATENATE(Table1[[#This Row],[item_code]],(".jpg"))</f>
        <v>CEL6857.jpg</v>
      </c>
      <c r="AH2414" t="str">
        <f>IF(Table1[[#This Row],[DEPO. TOTAL DISPO]]&gt;2,"Publish","Draft")</f>
        <v>Draft</v>
      </c>
      <c r="AI2414" s="1" t="str">
        <f>IFERROR(VLOOKUP(A2414,#REF!, 1, FALSE),"  ")</f>
        <v xml:space="preserve">  </v>
      </c>
    </row>
    <row r="2415" spans="1:35">
      <c r="A2415" t="s">
        <v>12683</v>
      </c>
      <c r="B2415" t="s">
        <v>12684</v>
      </c>
      <c r="C2415">
        <v>0</v>
      </c>
      <c r="D2415">
        <v>0</v>
      </c>
      <c r="E2415" t="s">
        <v>12685</v>
      </c>
      <c r="F2415" t="s">
        <v>34</v>
      </c>
      <c r="G2415" t="s">
        <v>12686</v>
      </c>
      <c r="H2415" t="s">
        <v>12687</v>
      </c>
      <c r="I2415" t="s">
        <v>12687</v>
      </c>
      <c r="J2415" t="s">
        <v>12687</v>
      </c>
      <c r="K2415" t="s">
        <v>12687</v>
      </c>
      <c r="L2415" t="s">
        <v>12685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 t="s">
        <v>37</v>
      </c>
      <c r="AC2415" t="s">
        <v>38</v>
      </c>
      <c r="AD2415" t="s">
        <v>4463</v>
      </c>
      <c r="AE2415">
        <v>21</v>
      </c>
      <c r="AF2415">
        <v>9293</v>
      </c>
      <c r="AG2415" t="str">
        <f>CONCATENATE(Table1[[#This Row],[item_code]],(".jpg"))</f>
        <v>CEL6492.jpg</v>
      </c>
      <c r="AH2415" t="str">
        <f>IF(Table1[[#This Row],[DEPO. TOTAL DISPO]]&gt;2,"Publish","Draft")</f>
        <v>Draft</v>
      </c>
      <c r="AI2415" s="1" t="str">
        <f>IFERROR(VLOOKUP(A2415,#REF!, 1, FALSE),"  ")</f>
        <v xml:space="preserve">  </v>
      </c>
    </row>
    <row r="2416" spans="1:35">
      <c r="A2416" t="s">
        <v>4285</v>
      </c>
      <c r="B2416" t="s">
        <v>4286</v>
      </c>
      <c r="C2416">
        <v>0</v>
      </c>
      <c r="D2416">
        <v>0</v>
      </c>
      <c r="E2416" t="s">
        <v>4287</v>
      </c>
      <c r="F2416" t="s">
        <v>34</v>
      </c>
      <c r="G2416" t="s">
        <v>4288</v>
      </c>
      <c r="H2416" t="s">
        <v>4289</v>
      </c>
      <c r="I2416" t="s">
        <v>4289</v>
      </c>
      <c r="J2416" t="s">
        <v>4289</v>
      </c>
      <c r="K2416" t="s">
        <v>4289</v>
      </c>
      <c r="L2416" t="s">
        <v>4287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 t="s">
        <v>37</v>
      </c>
      <c r="AC2416" t="s">
        <v>38</v>
      </c>
      <c r="AD2416" t="s">
        <v>39</v>
      </c>
      <c r="AE2416">
        <v>21</v>
      </c>
      <c r="AF2416">
        <v>8299</v>
      </c>
      <c r="AG2416" t="str">
        <f>CONCATENATE(Table1[[#This Row],[item_code]],(".jpg"))</f>
        <v>CEL60AZ.jpg</v>
      </c>
      <c r="AH2416" t="str">
        <f>IF(Table1[[#This Row],[DEPO. TOTAL DISPO]]&gt;2,"Publish","Draft")</f>
        <v>Draft</v>
      </c>
      <c r="AI2416" s="1" t="str">
        <f>IFERROR(VLOOKUP(A2416,#REF!, 1, FALSE),"  ")</f>
        <v xml:space="preserve">  </v>
      </c>
    </row>
    <row r="2417" spans="1:35">
      <c r="A2417" t="s">
        <v>4295</v>
      </c>
      <c r="B2417" t="s">
        <v>4296</v>
      </c>
      <c r="C2417">
        <v>0</v>
      </c>
      <c r="D2417">
        <v>0</v>
      </c>
      <c r="E2417" t="s">
        <v>4297</v>
      </c>
      <c r="F2417" t="s">
        <v>34</v>
      </c>
      <c r="G2417" t="s">
        <v>4298</v>
      </c>
      <c r="H2417" t="s">
        <v>4299</v>
      </c>
      <c r="I2417" t="s">
        <v>4299</v>
      </c>
      <c r="J2417" t="s">
        <v>4299</v>
      </c>
      <c r="K2417" t="s">
        <v>4299</v>
      </c>
      <c r="L2417" t="s">
        <v>4297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 t="s">
        <v>37</v>
      </c>
      <c r="AC2417" t="s">
        <v>38</v>
      </c>
      <c r="AD2417" t="s">
        <v>39</v>
      </c>
      <c r="AE2417">
        <v>21</v>
      </c>
      <c r="AF2417">
        <v>8344</v>
      </c>
      <c r="AG2417" t="str">
        <f>CONCATENATE(Table1[[#This Row],[item_code]],(".jpg"))</f>
        <v>CEL60AQ.jpg</v>
      </c>
      <c r="AH2417" t="str">
        <f>IF(Table1[[#This Row],[DEPO. TOTAL DISPO]]&gt;2,"Publish","Draft")</f>
        <v>Draft</v>
      </c>
      <c r="AI2417" s="1" t="str">
        <f>IFERROR(VLOOKUP(A2417,#REF!, 1, FALSE),"  ")</f>
        <v xml:space="preserve">  </v>
      </c>
    </row>
    <row r="2418" spans="1:35">
      <c r="A2418" t="s">
        <v>4703</v>
      </c>
      <c r="B2418" t="s">
        <v>4704</v>
      </c>
      <c r="C2418">
        <v>0</v>
      </c>
      <c r="D2418">
        <v>0</v>
      </c>
      <c r="E2418" t="s">
        <v>4705</v>
      </c>
      <c r="F2418" t="s">
        <v>34</v>
      </c>
      <c r="G2418" t="s">
        <v>4706</v>
      </c>
      <c r="H2418" t="s">
        <v>4707</v>
      </c>
      <c r="I2418" t="s">
        <v>4707</v>
      </c>
      <c r="J2418" t="s">
        <v>4707</v>
      </c>
      <c r="K2418" t="s">
        <v>4707</v>
      </c>
      <c r="L2418" t="s">
        <v>4705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 t="s">
        <v>37</v>
      </c>
      <c r="AC2418" t="s">
        <v>38</v>
      </c>
      <c r="AD2418" t="s">
        <v>357</v>
      </c>
      <c r="AE2418">
        <v>21</v>
      </c>
      <c r="AF2418">
        <v>9410</v>
      </c>
      <c r="AG2418" t="str">
        <f>CONCATENATE(Table1[[#This Row],[item_code]],(".jpg"))</f>
        <v>CEL6044.jpg</v>
      </c>
      <c r="AH2418" t="str">
        <f>IF(Table1[[#This Row],[DEPO. TOTAL DISPO]]&gt;2,"Publish","Draft")</f>
        <v>Draft</v>
      </c>
      <c r="AI2418" s="1" t="str">
        <f>IFERROR(VLOOKUP(A2418,#REF!, 1, FALSE),"  ")</f>
        <v xml:space="preserve">  </v>
      </c>
    </row>
    <row r="2419" spans="1:35">
      <c r="A2419" t="s">
        <v>4174</v>
      </c>
      <c r="B2419" t="s">
        <v>4175</v>
      </c>
      <c r="C2419">
        <v>0</v>
      </c>
      <c r="D2419">
        <v>0</v>
      </c>
      <c r="E2419" t="s">
        <v>4176</v>
      </c>
      <c r="F2419" t="s">
        <v>71</v>
      </c>
      <c r="G2419" t="s">
        <v>4177</v>
      </c>
      <c r="H2419" t="s">
        <v>4178</v>
      </c>
      <c r="I2419" t="s">
        <v>4178</v>
      </c>
      <c r="J2419" t="s">
        <v>4178</v>
      </c>
      <c r="K2419" t="s">
        <v>4178</v>
      </c>
      <c r="L2419" t="s">
        <v>4176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 t="s">
        <v>37</v>
      </c>
      <c r="AC2419" t="s">
        <v>38</v>
      </c>
      <c r="AD2419" t="s">
        <v>4168</v>
      </c>
      <c r="AE2419">
        <v>21</v>
      </c>
      <c r="AF2419">
        <v>8267</v>
      </c>
      <c r="AG2419" t="str">
        <f>CONCATENATE(Table1[[#This Row],[item_code]],(".jpg"))</f>
        <v>CEL6025.jpg</v>
      </c>
      <c r="AH2419" t="str">
        <f>IF(Table1[[#This Row],[DEPO. TOTAL DISPO]]&gt;2,"Publish","Draft")</f>
        <v>Draft</v>
      </c>
      <c r="AI2419" s="1" t="str">
        <f>IFERROR(VLOOKUP(A2419,#REF!, 1, FALSE),"  ")</f>
        <v xml:space="preserve">  </v>
      </c>
    </row>
    <row r="2420" spans="1:35">
      <c r="A2420" t="s">
        <v>4519</v>
      </c>
      <c r="B2420" t="s">
        <v>4520</v>
      </c>
      <c r="C2420">
        <v>0</v>
      </c>
      <c r="D2420">
        <v>0</v>
      </c>
      <c r="E2420" t="s">
        <v>4521</v>
      </c>
      <c r="F2420" t="s">
        <v>34</v>
      </c>
      <c r="G2420" t="s">
        <v>4522</v>
      </c>
      <c r="H2420" t="s">
        <v>4523</v>
      </c>
      <c r="I2420" t="s">
        <v>4523</v>
      </c>
      <c r="J2420" t="s">
        <v>4523</v>
      </c>
      <c r="K2420" t="s">
        <v>4523</v>
      </c>
      <c r="L2420" t="s">
        <v>4521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 t="s">
        <v>37</v>
      </c>
      <c r="AC2420" t="s">
        <v>38</v>
      </c>
      <c r="AD2420" t="s">
        <v>357</v>
      </c>
      <c r="AE2420">
        <v>21</v>
      </c>
      <c r="AF2420">
        <v>8888</v>
      </c>
      <c r="AG2420" t="str">
        <f>CONCATENATE(Table1[[#This Row],[item_code]],(".jpg"))</f>
        <v>CEL525.jpg</v>
      </c>
      <c r="AH2420" t="str">
        <f>IF(Table1[[#This Row],[DEPO. TOTAL DISPO]]&gt;2,"Publish","Draft")</f>
        <v>Draft</v>
      </c>
      <c r="AI2420" s="1" t="str">
        <f>IFERROR(VLOOKUP(A2420,#REF!, 1, FALSE),"  ")</f>
        <v xml:space="preserve">  </v>
      </c>
    </row>
    <row r="2421" spans="1:35">
      <c r="A2421" t="s">
        <v>12659</v>
      </c>
      <c r="B2421" t="s">
        <v>12660</v>
      </c>
      <c r="C2421">
        <v>0</v>
      </c>
      <c r="D2421">
        <v>0</v>
      </c>
      <c r="E2421" t="s">
        <v>12661</v>
      </c>
      <c r="F2421" t="s">
        <v>34</v>
      </c>
      <c r="G2421" t="s">
        <v>12662</v>
      </c>
      <c r="H2421" t="s">
        <v>12663</v>
      </c>
      <c r="I2421" t="s">
        <v>12663</v>
      </c>
      <c r="J2421" t="s">
        <v>12663</v>
      </c>
      <c r="K2421" t="s">
        <v>12663</v>
      </c>
      <c r="L2421" t="s">
        <v>12661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 t="s">
        <v>37</v>
      </c>
      <c r="AC2421" t="s">
        <v>38</v>
      </c>
      <c r="AD2421" t="s">
        <v>4463</v>
      </c>
      <c r="AE2421">
        <v>21</v>
      </c>
      <c r="AF2421">
        <v>8940</v>
      </c>
      <c r="AG2421" t="str">
        <f>CONCATENATE(Table1[[#This Row],[item_code]],(".jpg"))</f>
        <v>CEL517.jpg</v>
      </c>
      <c r="AH2421" t="str">
        <f>IF(Table1[[#This Row],[DEPO. TOTAL DISPO]]&gt;2,"Publish","Draft")</f>
        <v>Draft</v>
      </c>
      <c r="AI2421" s="1" t="str">
        <f>IFERROR(VLOOKUP(A2421,#REF!, 1, FALSE),"  ")</f>
        <v xml:space="preserve">  </v>
      </c>
    </row>
    <row r="2422" spans="1:35">
      <c r="A2422" t="s">
        <v>4224</v>
      </c>
      <c r="B2422" t="s">
        <v>4225</v>
      </c>
      <c r="C2422">
        <v>0</v>
      </c>
      <c r="D2422">
        <v>0</v>
      </c>
      <c r="E2422" t="s">
        <v>4226</v>
      </c>
      <c r="F2422" t="s">
        <v>34</v>
      </c>
      <c r="G2422" t="s">
        <v>4227</v>
      </c>
      <c r="H2422" t="s">
        <v>4228</v>
      </c>
      <c r="I2422" t="s">
        <v>4228</v>
      </c>
      <c r="J2422" t="s">
        <v>4228</v>
      </c>
      <c r="K2422" t="s">
        <v>4228</v>
      </c>
      <c r="L2422" t="s">
        <v>4226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 t="s">
        <v>37</v>
      </c>
      <c r="AC2422" t="s">
        <v>38</v>
      </c>
      <c r="AD2422" t="s">
        <v>4229</v>
      </c>
      <c r="AE2422">
        <v>21</v>
      </c>
      <c r="AF2422">
        <v>8834</v>
      </c>
      <c r="AG2422" t="str">
        <f>CONCATENATE(Table1[[#This Row],[item_code]],(".jpg"))</f>
        <v>CEL516.jpg</v>
      </c>
      <c r="AH2422" t="str">
        <f>IF(Table1[[#This Row],[DEPO. TOTAL DISPO]]&gt;2,"Publish","Draft")</f>
        <v>Draft</v>
      </c>
      <c r="AI2422" s="1" t="str">
        <f>IFERROR(VLOOKUP(A2422,#REF!, 1, FALSE),"  ")</f>
        <v xml:space="preserve">  </v>
      </c>
    </row>
    <row r="2423" spans="1:35">
      <c r="A2423" t="s">
        <v>4718</v>
      </c>
      <c r="B2423" t="s">
        <v>4719</v>
      </c>
      <c r="C2423">
        <v>0</v>
      </c>
      <c r="D2423">
        <v>0</v>
      </c>
      <c r="E2423" t="s">
        <v>4720</v>
      </c>
      <c r="F2423" t="s">
        <v>34</v>
      </c>
      <c r="G2423" t="s">
        <v>4721</v>
      </c>
      <c r="H2423" t="s">
        <v>4722</v>
      </c>
      <c r="I2423" t="s">
        <v>4722</v>
      </c>
      <c r="J2423" t="s">
        <v>4722</v>
      </c>
      <c r="K2423" t="s">
        <v>4722</v>
      </c>
      <c r="L2423" t="s">
        <v>4720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 t="s">
        <v>37</v>
      </c>
      <c r="AC2423" t="s">
        <v>38</v>
      </c>
      <c r="AD2423" t="s">
        <v>4463</v>
      </c>
      <c r="AE2423">
        <v>21</v>
      </c>
      <c r="AF2423">
        <v>8939</v>
      </c>
      <c r="AG2423" t="str">
        <f>CONCATENATE(Table1[[#This Row],[item_code]],(".jpg"))</f>
        <v>CEL511.jpg</v>
      </c>
      <c r="AH2423" t="str">
        <f>IF(Table1[[#This Row],[DEPO. TOTAL DISPO]]&gt;2,"Publish","Draft")</f>
        <v>Draft</v>
      </c>
      <c r="AI2423" s="1" t="str">
        <f>IFERROR(VLOOKUP(A2423,#REF!, 1, FALSE),"  ")</f>
        <v xml:space="preserve">  </v>
      </c>
    </row>
    <row r="2424" spans="1:35">
      <c r="A2424" t="s">
        <v>4464</v>
      </c>
      <c r="B2424" t="s">
        <v>4465</v>
      </c>
      <c r="C2424">
        <v>0</v>
      </c>
      <c r="D2424">
        <v>0</v>
      </c>
      <c r="E2424" t="s">
        <v>4466</v>
      </c>
      <c r="F2424" t="s">
        <v>34</v>
      </c>
      <c r="G2424" t="s">
        <v>4467</v>
      </c>
      <c r="H2424" t="s">
        <v>4468</v>
      </c>
      <c r="I2424" t="s">
        <v>4468</v>
      </c>
      <c r="J2424" t="s">
        <v>4468</v>
      </c>
      <c r="K2424" t="s">
        <v>4468</v>
      </c>
      <c r="L2424" t="s">
        <v>4466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 t="s">
        <v>37</v>
      </c>
      <c r="AC2424" t="s">
        <v>38</v>
      </c>
      <c r="AD2424" t="s">
        <v>4463</v>
      </c>
      <c r="AE2424">
        <v>21</v>
      </c>
      <c r="AF2424">
        <v>8605</v>
      </c>
      <c r="AG2424" t="str">
        <f>CONCATENATE(Table1[[#This Row],[item_code]],(".jpg"))</f>
        <v>CEL509.jpg</v>
      </c>
      <c r="AH2424" t="str">
        <f>IF(Table1[[#This Row],[DEPO. TOTAL DISPO]]&gt;2,"Publish","Draft")</f>
        <v>Draft</v>
      </c>
      <c r="AI2424" s="1" t="str">
        <f>IFERROR(VLOOKUP(A2424,#REF!, 1, FALSE),"  ")</f>
        <v xml:space="preserve">  </v>
      </c>
    </row>
    <row r="2425" spans="1:35">
      <c r="A2425" t="s">
        <v>4713</v>
      </c>
      <c r="B2425" t="s">
        <v>4714</v>
      </c>
      <c r="C2425">
        <v>0</v>
      </c>
      <c r="D2425">
        <v>0</v>
      </c>
      <c r="E2425" t="s">
        <v>4715</v>
      </c>
      <c r="F2425" t="s">
        <v>34</v>
      </c>
      <c r="G2425" t="s">
        <v>4716</v>
      </c>
      <c r="H2425" t="s">
        <v>4717</v>
      </c>
      <c r="I2425" t="s">
        <v>4717</v>
      </c>
      <c r="J2425" t="s">
        <v>4717</v>
      </c>
      <c r="K2425" t="s">
        <v>4717</v>
      </c>
      <c r="L2425" t="s">
        <v>4715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 t="s">
        <v>37</v>
      </c>
      <c r="AC2425" t="s">
        <v>38</v>
      </c>
      <c r="AD2425" t="s">
        <v>4168</v>
      </c>
      <c r="AE2425">
        <v>21</v>
      </c>
      <c r="AF2425">
        <v>8561</v>
      </c>
      <c r="AG2425" t="str">
        <f>CONCATENATE(Table1[[#This Row],[item_code]],(".jpg"))</f>
        <v>CEL5033B.jpg</v>
      </c>
      <c r="AH2425" t="str">
        <f>IF(Table1[[#This Row],[DEPO. TOTAL DISPO]]&gt;2,"Publish","Draft")</f>
        <v>Draft</v>
      </c>
      <c r="AI2425" s="1" t="str">
        <f>IFERROR(VLOOKUP(A2425,#REF!, 1, FALSE),"  ")</f>
        <v xml:space="preserve">  </v>
      </c>
    </row>
    <row r="2426" spans="1:35">
      <c r="A2426" t="s">
        <v>4163</v>
      </c>
      <c r="B2426" t="s">
        <v>4164</v>
      </c>
      <c r="C2426">
        <v>0</v>
      </c>
      <c r="D2426">
        <v>0</v>
      </c>
      <c r="E2426" t="s">
        <v>4165</v>
      </c>
      <c r="F2426" t="s">
        <v>71</v>
      </c>
      <c r="G2426" t="s">
        <v>4166</v>
      </c>
      <c r="H2426" t="s">
        <v>4167</v>
      </c>
      <c r="I2426" t="s">
        <v>4167</v>
      </c>
      <c r="J2426" t="s">
        <v>4167</v>
      </c>
      <c r="K2426" t="s">
        <v>4167</v>
      </c>
      <c r="L2426" t="s">
        <v>4165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 t="s">
        <v>37</v>
      </c>
      <c r="AC2426" t="s">
        <v>38</v>
      </c>
      <c r="AD2426" t="s">
        <v>4168</v>
      </c>
      <c r="AE2426">
        <v>21</v>
      </c>
      <c r="AF2426">
        <v>4247</v>
      </c>
      <c r="AG2426" t="str">
        <f>CONCATENATE(Table1[[#This Row],[item_code]],(".jpg"))</f>
        <v>CEL5033.jpg</v>
      </c>
      <c r="AH2426" t="str">
        <f>IF(Table1[[#This Row],[DEPO. TOTAL DISPO]]&gt;2,"Publish","Draft")</f>
        <v>Draft</v>
      </c>
      <c r="AI2426" s="1" t="str">
        <f>IFERROR(VLOOKUP(A2426,#REF!, 1, FALSE),"  ")</f>
        <v xml:space="preserve">  </v>
      </c>
    </row>
    <row r="2427" spans="1:35">
      <c r="A2427" t="s">
        <v>4169</v>
      </c>
      <c r="B2427" t="s">
        <v>4170</v>
      </c>
      <c r="C2427">
        <v>0</v>
      </c>
      <c r="D2427">
        <v>0</v>
      </c>
      <c r="E2427" t="s">
        <v>4171</v>
      </c>
      <c r="F2427" t="s">
        <v>71</v>
      </c>
      <c r="G2427" t="s">
        <v>4172</v>
      </c>
      <c r="H2427" t="s">
        <v>4173</v>
      </c>
      <c r="I2427" t="s">
        <v>4173</v>
      </c>
      <c r="J2427" t="s">
        <v>4173</v>
      </c>
      <c r="K2427" t="s">
        <v>4173</v>
      </c>
      <c r="L2427" t="s">
        <v>4171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 t="s">
        <v>37</v>
      </c>
      <c r="AC2427" t="s">
        <v>38</v>
      </c>
      <c r="AD2427" t="s">
        <v>4168</v>
      </c>
      <c r="AE2427">
        <v>21</v>
      </c>
      <c r="AF2427">
        <v>4244</v>
      </c>
      <c r="AG2427" t="str">
        <f>CONCATENATE(Table1[[#This Row],[item_code]],(".jpg"))</f>
        <v>CEL5007.jpg</v>
      </c>
      <c r="AH2427" t="str">
        <f>IF(Table1[[#This Row],[DEPO. TOTAL DISPO]]&gt;2,"Publish","Draft")</f>
        <v>Draft</v>
      </c>
      <c r="AI2427" s="1" t="str">
        <f>IFERROR(VLOOKUP(A2427,#REF!, 1, FALSE),"  ")</f>
        <v xml:space="preserve">  </v>
      </c>
    </row>
    <row r="2428" spans="1:35">
      <c r="A2428" t="s">
        <v>4698</v>
      </c>
      <c r="B2428" t="s">
        <v>4699</v>
      </c>
      <c r="C2428">
        <v>0</v>
      </c>
      <c r="D2428">
        <v>0</v>
      </c>
      <c r="E2428" t="s">
        <v>4700</v>
      </c>
      <c r="F2428" t="s">
        <v>34</v>
      </c>
      <c r="G2428" t="s">
        <v>4701</v>
      </c>
      <c r="H2428" t="s">
        <v>4702</v>
      </c>
      <c r="I2428" t="s">
        <v>4702</v>
      </c>
      <c r="J2428" t="s">
        <v>4702</v>
      </c>
      <c r="K2428" t="s">
        <v>4702</v>
      </c>
      <c r="L2428" t="s">
        <v>4700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 t="s">
        <v>37</v>
      </c>
      <c r="AC2428" t="s">
        <v>38</v>
      </c>
      <c r="AD2428" t="s">
        <v>357</v>
      </c>
      <c r="AE2428">
        <v>21</v>
      </c>
      <c r="AF2428">
        <v>9411</v>
      </c>
      <c r="AG2428" t="str">
        <f>CONCATENATE(Table1[[#This Row],[item_code]],(".jpg"))</f>
        <v>CEL4449.jpg</v>
      </c>
      <c r="AH2428" t="str">
        <f>IF(Table1[[#This Row],[DEPO. TOTAL DISPO]]&gt;2,"Publish","Draft")</f>
        <v>Draft</v>
      </c>
      <c r="AI2428" s="1" t="str">
        <f>IFERROR(VLOOKUP(A2428,#REF!, 1, FALSE),"  ")</f>
        <v xml:space="preserve">  </v>
      </c>
    </row>
    <row r="2429" spans="1:35">
      <c r="A2429" t="s">
        <v>4219</v>
      </c>
      <c r="B2429" t="s">
        <v>4220</v>
      </c>
      <c r="C2429">
        <v>0</v>
      </c>
      <c r="D2429">
        <v>0</v>
      </c>
      <c r="E2429" t="s">
        <v>4221</v>
      </c>
      <c r="F2429" t="s">
        <v>34</v>
      </c>
      <c r="G2429" t="s">
        <v>4222</v>
      </c>
      <c r="H2429" t="s">
        <v>4223</v>
      </c>
      <c r="I2429" t="s">
        <v>4223</v>
      </c>
      <c r="J2429" t="s">
        <v>4223</v>
      </c>
      <c r="K2429" t="s">
        <v>4223</v>
      </c>
      <c r="L2429" t="s">
        <v>4221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 t="s">
        <v>37</v>
      </c>
      <c r="AC2429" t="s">
        <v>38</v>
      </c>
      <c r="AD2429" t="s">
        <v>39</v>
      </c>
      <c r="AE2429">
        <v>21</v>
      </c>
      <c r="AF2429">
        <v>9169</v>
      </c>
      <c r="AG2429" t="str">
        <f>CONCATENATE(Table1[[#This Row],[item_code]],(".jpg"))</f>
        <v>CEL4336.jpg</v>
      </c>
      <c r="AH2429" t="str">
        <f>IF(Table1[[#This Row],[DEPO. TOTAL DISPO]]&gt;2,"Publish","Draft")</f>
        <v>Draft</v>
      </c>
      <c r="AI2429" s="1" t="str">
        <f>IFERROR(VLOOKUP(A2429,#REF!, 1, FALSE),"  ")</f>
        <v xml:space="preserve">  </v>
      </c>
    </row>
    <row r="2430" spans="1:35">
      <c r="A2430" t="s">
        <v>4407</v>
      </c>
      <c r="B2430" t="s">
        <v>4408</v>
      </c>
      <c r="C2430">
        <v>0</v>
      </c>
      <c r="D2430">
        <v>0</v>
      </c>
      <c r="E2430" t="s">
        <v>4409</v>
      </c>
      <c r="F2430" t="s">
        <v>34</v>
      </c>
      <c r="G2430" t="s">
        <v>4410</v>
      </c>
      <c r="H2430" t="s">
        <v>4411</v>
      </c>
      <c r="I2430" t="s">
        <v>4411</v>
      </c>
      <c r="J2430" t="s">
        <v>4411</v>
      </c>
      <c r="K2430" t="s">
        <v>4411</v>
      </c>
      <c r="L2430" t="s">
        <v>4409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 t="s">
        <v>37</v>
      </c>
      <c r="AC2430" t="s">
        <v>38</v>
      </c>
      <c r="AD2430" t="s">
        <v>39</v>
      </c>
      <c r="AE2430">
        <v>21</v>
      </c>
      <c r="AF2430">
        <v>9168</v>
      </c>
      <c r="AG2430" t="str">
        <f>CONCATENATE(Table1[[#This Row],[item_code]],(".jpg"))</f>
        <v>CEL4220.jpg</v>
      </c>
      <c r="AH2430" t="str">
        <f>IF(Table1[[#This Row],[DEPO. TOTAL DISPO]]&gt;2,"Publish","Draft")</f>
        <v>Draft</v>
      </c>
      <c r="AI2430" s="1" t="str">
        <f>IFERROR(VLOOKUP(A2430,#REF!, 1, FALSE),"  ")</f>
        <v xml:space="preserve">  </v>
      </c>
    </row>
    <row r="2431" spans="1:35">
      <c r="A2431" t="s">
        <v>4204</v>
      </c>
      <c r="B2431" t="s">
        <v>4205</v>
      </c>
      <c r="C2431">
        <v>0</v>
      </c>
      <c r="D2431">
        <v>0</v>
      </c>
      <c r="E2431" t="s">
        <v>4206</v>
      </c>
      <c r="F2431" t="s">
        <v>34</v>
      </c>
      <c r="G2431" t="s">
        <v>4207</v>
      </c>
      <c r="H2431" t="s">
        <v>4208</v>
      </c>
      <c r="I2431" t="s">
        <v>4208</v>
      </c>
      <c r="J2431" t="s">
        <v>4208</v>
      </c>
      <c r="K2431" t="s">
        <v>4208</v>
      </c>
      <c r="L2431" t="s">
        <v>4206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 t="s">
        <v>37</v>
      </c>
      <c r="AC2431" t="s">
        <v>38</v>
      </c>
      <c r="AD2431" t="s">
        <v>39</v>
      </c>
      <c r="AE2431">
        <v>21</v>
      </c>
      <c r="AF2431">
        <v>9170</v>
      </c>
      <c r="AG2431" t="str">
        <f>CONCATENATE(Table1[[#This Row],[item_code]],(".jpg"))</f>
        <v>CEL4114.jpg</v>
      </c>
      <c r="AH2431" t="str">
        <f>IF(Table1[[#This Row],[DEPO. TOTAL DISPO]]&gt;2,"Publish","Draft")</f>
        <v>Draft</v>
      </c>
      <c r="AI2431" s="1" t="str">
        <f>IFERROR(VLOOKUP(A2431,#REF!, 1, FALSE),"  ")</f>
        <v xml:space="preserve">  </v>
      </c>
    </row>
    <row r="2432" spans="1:35">
      <c r="A2432" t="s">
        <v>4388</v>
      </c>
      <c r="B2432" t="s">
        <v>4389</v>
      </c>
      <c r="C2432">
        <v>0</v>
      </c>
      <c r="D2432">
        <v>0</v>
      </c>
      <c r="E2432" t="s">
        <v>4390</v>
      </c>
      <c r="F2432" t="s">
        <v>34</v>
      </c>
      <c r="G2432" t="s">
        <v>4391</v>
      </c>
      <c r="H2432" t="s">
        <v>4392</v>
      </c>
      <c r="I2432" t="s">
        <v>4392</v>
      </c>
      <c r="J2432" t="s">
        <v>4392</v>
      </c>
      <c r="K2432" t="s">
        <v>4392</v>
      </c>
      <c r="L2432" t="s">
        <v>4390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 t="s">
        <v>37</v>
      </c>
      <c r="AC2432" t="s">
        <v>704</v>
      </c>
      <c r="AD2432" t="s">
        <v>39</v>
      </c>
      <c r="AE2432">
        <v>21</v>
      </c>
      <c r="AF2432">
        <v>8683</v>
      </c>
      <c r="AG2432" t="str">
        <f>CONCATENATE(Table1[[#This Row],[item_code]],(".jpg"))</f>
        <v>CEL31A.jpg</v>
      </c>
      <c r="AH2432" t="str">
        <f>IF(Table1[[#This Row],[DEPO. TOTAL DISPO]]&gt;2,"Publish","Draft")</f>
        <v>Draft</v>
      </c>
      <c r="AI2432" s="1" t="str">
        <f>IFERROR(VLOOKUP(A2432,#REF!, 1, FALSE),"  ")</f>
        <v xml:space="preserve">  </v>
      </c>
    </row>
    <row r="2433" spans="1:35">
      <c r="A2433" t="s">
        <v>4452</v>
      </c>
      <c r="B2433" t="s">
        <v>4453</v>
      </c>
      <c r="C2433">
        <v>0</v>
      </c>
      <c r="D2433">
        <v>0</v>
      </c>
      <c r="E2433" t="s">
        <v>4454</v>
      </c>
      <c r="F2433" t="s">
        <v>34</v>
      </c>
      <c r="G2433" t="s">
        <v>4455</v>
      </c>
      <c r="H2433" t="s">
        <v>4456</v>
      </c>
      <c r="I2433" t="s">
        <v>4456</v>
      </c>
      <c r="J2433" t="s">
        <v>4456</v>
      </c>
      <c r="K2433" t="s">
        <v>4456</v>
      </c>
      <c r="L2433" t="s">
        <v>4454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 t="s">
        <v>37</v>
      </c>
      <c r="AC2433" t="s">
        <v>38</v>
      </c>
      <c r="AD2433" t="s">
        <v>620</v>
      </c>
      <c r="AE2433">
        <v>21</v>
      </c>
      <c r="AF2433">
        <v>8621</v>
      </c>
      <c r="AG2433" t="str">
        <f>CONCATENATE(Table1[[#This Row],[item_code]],(".jpg"))</f>
        <v>CEL2413.jpg</v>
      </c>
      <c r="AH2433" t="str">
        <f>IF(Table1[[#This Row],[DEPO. TOTAL DISPO]]&gt;2,"Publish","Draft")</f>
        <v>Draft</v>
      </c>
      <c r="AI2433" s="1" t="str">
        <f>IFERROR(VLOOKUP(A2433,#REF!, 1, FALSE),"  ")</f>
        <v xml:space="preserve">  </v>
      </c>
    </row>
    <row r="2434" spans="1:35">
      <c r="A2434" t="s">
        <v>12671</v>
      </c>
      <c r="B2434" t="s">
        <v>12672</v>
      </c>
      <c r="C2434">
        <v>0</v>
      </c>
      <c r="D2434">
        <v>0</v>
      </c>
      <c r="E2434" t="s">
        <v>12666</v>
      </c>
      <c r="F2434" t="s">
        <v>34</v>
      </c>
      <c r="G2434" t="s">
        <v>12662</v>
      </c>
      <c r="H2434" t="s">
        <v>12668</v>
      </c>
      <c r="I2434" t="s">
        <v>12668</v>
      </c>
      <c r="J2434" t="s">
        <v>12668</v>
      </c>
      <c r="K2434" t="s">
        <v>12668</v>
      </c>
      <c r="L2434" t="s">
        <v>12666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 t="s">
        <v>37</v>
      </c>
      <c r="AC2434" t="s">
        <v>38</v>
      </c>
      <c r="AD2434" t="s">
        <v>4463</v>
      </c>
      <c r="AE2434">
        <v>21</v>
      </c>
      <c r="AF2434">
        <v>9292</v>
      </c>
      <c r="AG2434" t="str">
        <f>CONCATENATE(Table1[[#This Row],[item_code]],(".jpg"))</f>
        <v>CEL2377.jpg</v>
      </c>
      <c r="AH2434" t="str">
        <f>IF(Table1[[#This Row],[DEPO. TOTAL DISPO]]&gt;2,"Publish","Draft")</f>
        <v>Draft</v>
      </c>
      <c r="AI2434" s="1" t="str">
        <f>IFERROR(VLOOKUP(A2434,#REF!, 1, FALSE),"  ")</f>
        <v xml:space="preserve">  </v>
      </c>
    </row>
    <row r="2435" spans="1:35">
      <c r="A2435" t="s">
        <v>12680</v>
      </c>
      <c r="B2435" t="s">
        <v>12681</v>
      </c>
      <c r="C2435">
        <v>0</v>
      </c>
      <c r="D2435">
        <v>0</v>
      </c>
      <c r="E2435" t="s">
        <v>12675</v>
      </c>
      <c r="F2435" t="s">
        <v>34</v>
      </c>
      <c r="G2435" t="s">
        <v>12682</v>
      </c>
      <c r="H2435" t="s">
        <v>12677</v>
      </c>
      <c r="I2435" t="s">
        <v>12677</v>
      </c>
      <c r="J2435" t="s">
        <v>12677</v>
      </c>
      <c r="K2435" t="s">
        <v>12677</v>
      </c>
      <c r="L2435" t="s">
        <v>12675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 t="s">
        <v>37</v>
      </c>
      <c r="AC2435" t="s">
        <v>38</v>
      </c>
      <c r="AD2435" t="s">
        <v>4463</v>
      </c>
      <c r="AE2435">
        <v>21</v>
      </c>
      <c r="AF2435">
        <v>9289</v>
      </c>
      <c r="AG2435" t="str">
        <f>CONCATENATE(Table1[[#This Row],[item_code]],(".jpg"))</f>
        <v>CEL2353.jpg</v>
      </c>
      <c r="AH2435" t="str">
        <f>IF(Table1[[#This Row],[DEPO. TOTAL DISPO]]&gt;2,"Publish","Draft")</f>
        <v>Draft</v>
      </c>
      <c r="AI2435" s="1" t="str">
        <f>IFERROR(VLOOKUP(A2435,#REF!, 1, FALSE),"  ")</f>
        <v xml:space="preserve">  </v>
      </c>
    </row>
    <row r="2436" spans="1:35">
      <c r="A2436" t="s">
        <v>12678</v>
      </c>
      <c r="B2436" t="s">
        <v>12679</v>
      </c>
      <c r="C2436">
        <v>0</v>
      </c>
      <c r="D2436">
        <v>0</v>
      </c>
      <c r="E2436" t="s">
        <v>12675</v>
      </c>
      <c r="F2436" t="s">
        <v>34</v>
      </c>
      <c r="G2436" t="s">
        <v>12676</v>
      </c>
      <c r="H2436" t="s">
        <v>12677</v>
      </c>
      <c r="I2436" t="s">
        <v>12677</v>
      </c>
      <c r="J2436" t="s">
        <v>12677</v>
      </c>
      <c r="K2436" t="s">
        <v>12677</v>
      </c>
      <c r="L2436" t="s">
        <v>12675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 t="s">
        <v>37</v>
      </c>
      <c r="AC2436" t="s">
        <v>38</v>
      </c>
      <c r="AD2436" t="s">
        <v>4463</v>
      </c>
      <c r="AE2436">
        <v>21</v>
      </c>
      <c r="AF2436">
        <v>9288</v>
      </c>
      <c r="AG2436" t="str">
        <f>CONCATENATE(Table1[[#This Row],[item_code]],(".jpg"))</f>
        <v>CEL2339.jpg</v>
      </c>
      <c r="AH2436" t="str">
        <f>IF(Table1[[#This Row],[DEPO. TOTAL DISPO]]&gt;2,"Publish","Draft")</f>
        <v>Draft</v>
      </c>
      <c r="AI2436" s="1" t="str">
        <f>IFERROR(VLOOKUP(A2436,#REF!, 1, FALSE),"  ")</f>
        <v xml:space="preserve">  </v>
      </c>
    </row>
    <row r="2437" spans="1:35">
      <c r="A2437" t="s">
        <v>12673</v>
      </c>
      <c r="B2437" t="s">
        <v>12674</v>
      </c>
      <c r="C2437">
        <v>0</v>
      </c>
      <c r="D2437">
        <v>0</v>
      </c>
      <c r="E2437" t="s">
        <v>12675</v>
      </c>
      <c r="F2437" t="s">
        <v>34</v>
      </c>
      <c r="G2437" t="s">
        <v>12676</v>
      </c>
      <c r="H2437" t="s">
        <v>12677</v>
      </c>
      <c r="I2437" t="s">
        <v>12677</v>
      </c>
      <c r="J2437" t="s">
        <v>12677</v>
      </c>
      <c r="K2437" t="s">
        <v>12677</v>
      </c>
      <c r="L2437" t="s">
        <v>12675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 t="s">
        <v>37</v>
      </c>
      <c r="AC2437" t="s">
        <v>38</v>
      </c>
      <c r="AD2437" t="s">
        <v>4463</v>
      </c>
      <c r="AE2437">
        <v>21</v>
      </c>
      <c r="AF2437">
        <v>9287</v>
      </c>
      <c r="AG2437" t="str">
        <f>CONCATENATE(Table1[[#This Row],[item_code]],(".jpg"))</f>
        <v>CEL2322.jpg</v>
      </c>
      <c r="AH2437" t="str">
        <f>IF(Table1[[#This Row],[DEPO. TOTAL DISPO]]&gt;2,"Publish","Draft")</f>
        <v>Draft</v>
      </c>
      <c r="AI2437" s="1" t="str">
        <f>IFERROR(VLOOKUP(A2437,#REF!, 1, FALSE),"  ")</f>
        <v xml:space="preserve">  </v>
      </c>
    </row>
    <row r="2438" spans="1:35">
      <c r="A2438" t="s">
        <v>12664</v>
      </c>
      <c r="B2438" t="s">
        <v>12665</v>
      </c>
      <c r="C2438">
        <v>0</v>
      </c>
      <c r="D2438">
        <v>0</v>
      </c>
      <c r="E2438" t="s">
        <v>12666</v>
      </c>
      <c r="F2438" t="s">
        <v>34</v>
      </c>
      <c r="G2438" t="s">
        <v>12667</v>
      </c>
      <c r="H2438" t="s">
        <v>12668</v>
      </c>
      <c r="I2438" t="s">
        <v>12668</v>
      </c>
      <c r="J2438" t="s">
        <v>12668</v>
      </c>
      <c r="K2438" t="s">
        <v>12668</v>
      </c>
      <c r="L2438" t="s">
        <v>12666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 t="s">
        <v>37</v>
      </c>
      <c r="AC2438" t="s">
        <v>38</v>
      </c>
      <c r="AD2438" t="s">
        <v>4463</v>
      </c>
      <c r="AE2438">
        <v>21</v>
      </c>
      <c r="AF2438">
        <v>9291</v>
      </c>
      <c r="AG2438" t="str">
        <f>CONCATENATE(Table1[[#This Row],[item_code]],(".jpg"))</f>
        <v>CEL2315.jpg</v>
      </c>
      <c r="AH2438" t="str">
        <f>IF(Table1[[#This Row],[DEPO. TOTAL DISPO]]&gt;2,"Publish","Draft")</f>
        <v>Draft</v>
      </c>
      <c r="AI2438" s="1" t="str">
        <f>IFERROR(VLOOKUP(A2438,#REF!, 1, FALSE),"  ")</f>
        <v xml:space="preserve">  </v>
      </c>
    </row>
    <row r="2439" spans="1:35">
      <c r="A2439" t="s">
        <v>12669</v>
      </c>
      <c r="B2439" t="s">
        <v>12670</v>
      </c>
      <c r="C2439">
        <v>0</v>
      </c>
      <c r="D2439">
        <v>0</v>
      </c>
      <c r="E2439" t="s">
        <v>12666</v>
      </c>
      <c r="F2439" t="s">
        <v>34</v>
      </c>
      <c r="G2439" t="s">
        <v>12662</v>
      </c>
      <c r="H2439" t="s">
        <v>12668</v>
      </c>
      <c r="I2439" t="s">
        <v>12668</v>
      </c>
      <c r="J2439" t="s">
        <v>12668</v>
      </c>
      <c r="K2439" t="s">
        <v>12668</v>
      </c>
      <c r="L2439" t="s">
        <v>12666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 t="s">
        <v>37</v>
      </c>
      <c r="AC2439" t="s">
        <v>38</v>
      </c>
      <c r="AD2439" t="s">
        <v>4463</v>
      </c>
      <c r="AE2439">
        <v>21</v>
      </c>
      <c r="AF2439">
        <v>9290</v>
      </c>
      <c r="AG2439" t="str">
        <f>CONCATENATE(Table1[[#This Row],[item_code]],(".jpg"))</f>
        <v>CEL2308.jpg</v>
      </c>
      <c r="AH2439" t="str">
        <f>IF(Table1[[#This Row],[DEPO. TOTAL DISPO]]&gt;2,"Publish","Draft")</f>
        <v>Draft</v>
      </c>
      <c r="AI2439" s="1" t="str">
        <f>IFERROR(VLOOKUP(A2439,#REF!, 1, FALSE),"  ")</f>
        <v xml:space="preserve">  </v>
      </c>
    </row>
    <row r="2440" spans="1:35">
      <c r="A2440" t="s">
        <v>4529</v>
      </c>
      <c r="B2440" t="s">
        <v>4530</v>
      </c>
      <c r="C2440">
        <v>0</v>
      </c>
      <c r="D2440">
        <v>0</v>
      </c>
      <c r="E2440" t="s">
        <v>4531</v>
      </c>
      <c r="F2440" t="s">
        <v>71</v>
      </c>
      <c r="G2440" t="s">
        <v>4532</v>
      </c>
      <c r="H2440" t="s">
        <v>4533</v>
      </c>
      <c r="I2440" t="s">
        <v>4533</v>
      </c>
      <c r="J2440" t="s">
        <v>4533</v>
      </c>
      <c r="K2440" t="s">
        <v>4533</v>
      </c>
      <c r="L2440" t="s">
        <v>4531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 t="s">
        <v>37</v>
      </c>
      <c r="AC2440" t="s">
        <v>38</v>
      </c>
      <c r="AD2440" t="s">
        <v>357</v>
      </c>
      <c r="AE2440">
        <v>21</v>
      </c>
      <c r="AF2440">
        <v>4349</v>
      </c>
      <c r="AG2440" t="str">
        <f>CONCATENATE(Table1[[#This Row],[item_code]],(".jpg"))</f>
        <v>CEL22A.jpg</v>
      </c>
      <c r="AH2440" t="str">
        <f>IF(Table1[[#This Row],[DEPO. TOTAL DISPO]]&gt;2,"Publish","Draft")</f>
        <v>Draft</v>
      </c>
      <c r="AI2440" s="1" t="str">
        <f>IFERROR(VLOOKUP(A2440,#REF!, 1, FALSE),"  ")</f>
        <v xml:space="preserve">  </v>
      </c>
    </row>
    <row r="2441" spans="1:35">
      <c r="A2441" t="s">
        <v>4106</v>
      </c>
      <c r="B2441" t="s">
        <v>4107</v>
      </c>
      <c r="C2441">
        <v>0</v>
      </c>
      <c r="D2441">
        <v>0</v>
      </c>
      <c r="E2441" t="s">
        <v>4108</v>
      </c>
      <c r="F2441" t="s">
        <v>4109</v>
      </c>
      <c r="G2441" t="s">
        <v>4110</v>
      </c>
      <c r="H2441" t="s">
        <v>4111</v>
      </c>
      <c r="I2441" t="s">
        <v>4111</v>
      </c>
      <c r="J2441" t="s">
        <v>4111</v>
      </c>
      <c r="K2441" t="s">
        <v>4111</v>
      </c>
      <c r="L2441" t="s">
        <v>4108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 t="s">
        <v>37</v>
      </c>
      <c r="AC2441" t="s">
        <v>38</v>
      </c>
      <c r="AD2441" t="s">
        <v>4112</v>
      </c>
      <c r="AE2441">
        <v>21</v>
      </c>
      <c r="AF2441">
        <v>4238</v>
      </c>
      <c r="AG2441" t="str">
        <f>CONCATENATE(Table1[[#This Row],[item_code]],(".jpg"))</f>
        <v>CEL226.jpg</v>
      </c>
      <c r="AH2441" t="str">
        <f>IF(Table1[[#This Row],[DEPO. TOTAL DISPO]]&gt;2,"Publish","Draft")</f>
        <v>Draft</v>
      </c>
      <c r="AI2441" s="1" t="str">
        <f>IFERROR(VLOOKUP(A2441,#REF!, 1, FALSE),"  ")</f>
        <v xml:space="preserve">  </v>
      </c>
    </row>
    <row r="2442" spans="1:35">
      <c r="A2442" t="s">
        <v>4214</v>
      </c>
      <c r="B2442" t="s">
        <v>4215</v>
      </c>
      <c r="C2442">
        <v>0</v>
      </c>
      <c r="D2442">
        <v>0</v>
      </c>
      <c r="E2442" t="s">
        <v>4216</v>
      </c>
      <c r="F2442" t="s">
        <v>34</v>
      </c>
      <c r="G2442" t="s">
        <v>4217</v>
      </c>
      <c r="H2442" t="s">
        <v>4218</v>
      </c>
      <c r="I2442" t="s">
        <v>4218</v>
      </c>
      <c r="J2442" t="s">
        <v>4218</v>
      </c>
      <c r="K2442" t="s">
        <v>4218</v>
      </c>
      <c r="L2442" t="s">
        <v>4216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 t="s">
        <v>37</v>
      </c>
      <c r="AC2442" t="s">
        <v>38</v>
      </c>
      <c r="AD2442" t="s">
        <v>39</v>
      </c>
      <c r="AE2442">
        <v>21</v>
      </c>
      <c r="AF2442">
        <v>8748</v>
      </c>
      <c r="AG2442" t="str">
        <f>CONCATENATE(Table1[[#This Row],[item_code]],(".jpg"))</f>
        <v>CEL2231A.jpg</v>
      </c>
      <c r="AH2442" t="str">
        <f>IF(Table1[[#This Row],[DEPO. TOTAL DISPO]]&gt;2,"Publish","Draft")</f>
        <v>Draft</v>
      </c>
      <c r="AI2442" s="1" t="str">
        <f>IFERROR(VLOOKUP(A2442,#REF!, 1, FALSE),"  ")</f>
        <v xml:space="preserve">  </v>
      </c>
    </row>
    <row r="2443" spans="1:35">
      <c r="A2443" t="s">
        <v>4383</v>
      </c>
      <c r="B2443" t="s">
        <v>4384</v>
      </c>
      <c r="C2443">
        <v>0</v>
      </c>
      <c r="D2443">
        <v>0</v>
      </c>
      <c r="E2443" t="s">
        <v>4385</v>
      </c>
      <c r="F2443" t="s">
        <v>34</v>
      </c>
      <c r="G2443" t="s">
        <v>4386</v>
      </c>
      <c r="H2443" t="s">
        <v>4387</v>
      </c>
      <c r="I2443" t="s">
        <v>4387</v>
      </c>
      <c r="J2443" t="s">
        <v>4387</v>
      </c>
      <c r="K2443" t="s">
        <v>4387</v>
      </c>
      <c r="L2443" t="s">
        <v>4385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 t="s">
        <v>37</v>
      </c>
      <c r="AC2443" t="s">
        <v>38</v>
      </c>
      <c r="AD2443" t="s">
        <v>39</v>
      </c>
      <c r="AE2443">
        <v>21</v>
      </c>
      <c r="AF2443">
        <v>8728</v>
      </c>
      <c r="AG2443" t="str">
        <f>CONCATENATE(Table1[[#This Row],[item_code]],(".jpg"))</f>
        <v>CEL2231.jpg</v>
      </c>
      <c r="AH2443" t="str">
        <f>IF(Table1[[#This Row],[DEPO. TOTAL DISPO]]&gt;2,"Publish","Draft")</f>
        <v>Draft</v>
      </c>
      <c r="AI2443" s="1" t="str">
        <f>IFERROR(VLOOKUP(A2443,#REF!, 1, FALSE),"  ")</f>
        <v xml:space="preserve">  </v>
      </c>
    </row>
    <row r="2444" spans="1:35">
      <c r="A2444" t="s">
        <v>4187</v>
      </c>
      <c r="B2444" t="s">
        <v>4188</v>
      </c>
      <c r="C2444">
        <v>0</v>
      </c>
      <c r="D2444">
        <v>0</v>
      </c>
      <c r="E2444" t="s">
        <v>4189</v>
      </c>
      <c r="F2444" t="s">
        <v>34</v>
      </c>
      <c r="G2444" t="s">
        <v>4190</v>
      </c>
      <c r="H2444" t="s">
        <v>4191</v>
      </c>
      <c r="I2444" t="s">
        <v>4191</v>
      </c>
      <c r="J2444" t="s">
        <v>4191</v>
      </c>
      <c r="K2444" t="s">
        <v>4191</v>
      </c>
      <c r="L2444" t="s">
        <v>4189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 t="s">
        <v>37</v>
      </c>
      <c r="AC2444" t="s">
        <v>38</v>
      </c>
      <c r="AD2444" t="s">
        <v>39</v>
      </c>
      <c r="AE2444">
        <v>21</v>
      </c>
      <c r="AF2444">
        <v>8897</v>
      </c>
      <c r="AG2444" t="str">
        <f>CONCATENATE(Table1[[#This Row],[item_code]],(".jpg"))</f>
        <v>CEL2227.jpg</v>
      </c>
      <c r="AH2444" t="str">
        <f>IF(Table1[[#This Row],[DEPO. TOTAL DISPO]]&gt;2,"Publish","Draft")</f>
        <v>Draft</v>
      </c>
      <c r="AI2444" s="1" t="str">
        <f>IFERROR(VLOOKUP(A2444,#REF!, 1, FALSE),"  ")</f>
        <v xml:space="preserve">  </v>
      </c>
    </row>
    <row r="2445" spans="1:35">
      <c r="A2445" t="s">
        <v>4422</v>
      </c>
      <c r="B2445" t="s">
        <v>4423</v>
      </c>
      <c r="C2445">
        <v>0</v>
      </c>
      <c r="D2445">
        <v>0</v>
      </c>
      <c r="E2445" t="s">
        <v>4424</v>
      </c>
      <c r="F2445" t="s">
        <v>34</v>
      </c>
      <c r="G2445" t="s">
        <v>4425</v>
      </c>
      <c r="H2445" t="s">
        <v>4426</v>
      </c>
      <c r="I2445" t="s">
        <v>4426</v>
      </c>
      <c r="J2445" t="s">
        <v>4426</v>
      </c>
      <c r="K2445" t="s">
        <v>4426</v>
      </c>
      <c r="L2445" t="s">
        <v>4424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 t="s">
        <v>37</v>
      </c>
      <c r="AC2445" t="s">
        <v>38</v>
      </c>
      <c r="AD2445" t="s">
        <v>39</v>
      </c>
      <c r="AE2445">
        <v>21</v>
      </c>
      <c r="AF2445">
        <v>8898</v>
      </c>
      <c r="AG2445" t="str">
        <f>CONCATENATE(Table1[[#This Row],[item_code]],(".jpg"))</f>
        <v>CEL2222.jpg</v>
      </c>
      <c r="AH2445" t="str">
        <f>IF(Table1[[#This Row],[DEPO. TOTAL DISPO]]&gt;2,"Publish","Draft")</f>
        <v>Draft</v>
      </c>
      <c r="AI2445" s="1" t="str">
        <f>IFERROR(VLOOKUP(A2445,#REF!, 1, FALSE),"  ")</f>
        <v xml:space="preserve">  </v>
      </c>
    </row>
    <row r="2446" spans="1:35">
      <c r="A2446" t="s">
        <v>4417</v>
      </c>
      <c r="B2446" t="s">
        <v>4418</v>
      </c>
      <c r="C2446">
        <v>0</v>
      </c>
      <c r="D2446">
        <v>0</v>
      </c>
      <c r="E2446" t="s">
        <v>4419</v>
      </c>
      <c r="F2446" t="s">
        <v>34</v>
      </c>
      <c r="G2446" t="s">
        <v>4420</v>
      </c>
      <c r="H2446" t="s">
        <v>4421</v>
      </c>
      <c r="I2446" t="s">
        <v>4421</v>
      </c>
      <c r="J2446" t="s">
        <v>4421</v>
      </c>
      <c r="K2446" t="s">
        <v>4421</v>
      </c>
      <c r="L2446" t="s">
        <v>4419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 t="s">
        <v>37</v>
      </c>
      <c r="AC2446" t="s">
        <v>38</v>
      </c>
      <c r="AD2446" t="s">
        <v>39</v>
      </c>
      <c r="AE2446">
        <v>21</v>
      </c>
      <c r="AF2446">
        <v>8793</v>
      </c>
      <c r="AG2446" t="str">
        <f>CONCATENATE(Table1[[#This Row],[item_code]],(".jpg"))</f>
        <v>CEL2221.jpg</v>
      </c>
      <c r="AH2446" t="str">
        <f>IF(Table1[[#This Row],[DEPO. TOTAL DISPO]]&gt;2,"Publish","Draft")</f>
        <v>Draft</v>
      </c>
      <c r="AI2446" s="1" t="str">
        <f>IFERROR(VLOOKUP(A2446,#REF!, 1, FALSE),"  ")</f>
        <v xml:space="preserve">  </v>
      </c>
    </row>
    <row r="2447" spans="1:35">
      <c r="A2447" t="s">
        <v>4333</v>
      </c>
      <c r="B2447" t="s">
        <v>4334</v>
      </c>
      <c r="C2447">
        <v>0</v>
      </c>
      <c r="D2447">
        <v>0</v>
      </c>
      <c r="E2447" t="s">
        <v>4335</v>
      </c>
      <c r="F2447" t="s">
        <v>34</v>
      </c>
      <c r="G2447" t="s">
        <v>4336</v>
      </c>
      <c r="H2447" t="s">
        <v>4337</v>
      </c>
      <c r="I2447" t="s">
        <v>4337</v>
      </c>
      <c r="J2447" t="s">
        <v>4337</v>
      </c>
      <c r="K2447" t="s">
        <v>4337</v>
      </c>
      <c r="L2447" t="s">
        <v>4335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 t="s">
        <v>37</v>
      </c>
      <c r="AC2447" t="s">
        <v>704</v>
      </c>
      <c r="AD2447" t="s">
        <v>39</v>
      </c>
      <c r="AE2447">
        <v>21</v>
      </c>
      <c r="AF2447">
        <v>8747</v>
      </c>
      <c r="AG2447" t="str">
        <f>CONCATENATE(Table1[[#This Row],[item_code]],(".jpg"))</f>
        <v>CEL2171A.jpg</v>
      </c>
      <c r="AH2447" t="str">
        <f>IF(Table1[[#This Row],[DEPO. TOTAL DISPO]]&gt;2,"Publish","Draft")</f>
        <v>Draft</v>
      </c>
      <c r="AI2447" s="1" t="str">
        <f>IFERROR(VLOOKUP(A2447,#REF!, 1, FALSE),"  ")</f>
        <v xml:space="preserve">  </v>
      </c>
    </row>
    <row r="2448" spans="1:35">
      <c r="A2448" t="s">
        <v>4412</v>
      </c>
      <c r="B2448" t="s">
        <v>4413</v>
      </c>
      <c r="C2448">
        <v>0</v>
      </c>
      <c r="D2448">
        <v>0</v>
      </c>
      <c r="E2448" t="s">
        <v>4414</v>
      </c>
      <c r="F2448" t="s">
        <v>34</v>
      </c>
      <c r="G2448" t="s">
        <v>4415</v>
      </c>
      <c r="H2448" t="s">
        <v>4416</v>
      </c>
      <c r="I2448" t="s">
        <v>4416</v>
      </c>
      <c r="J2448" t="s">
        <v>4416</v>
      </c>
      <c r="K2448" t="s">
        <v>4416</v>
      </c>
      <c r="L2448" t="s">
        <v>4414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 t="s">
        <v>37</v>
      </c>
      <c r="AC2448" t="s">
        <v>38</v>
      </c>
      <c r="AD2448" t="s">
        <v>39</v>
      </c>
      <c r="AE2448">
        <v>21</v>
      </c>
      <c r="AF2448">
        <v>8711</v>
      </c>
      <c r="AG2448" t="str">
        <f>CONCATENATE(Table1[[#This Row],[item_code]],(".jpg"))</f>
        <v>CEL2171.jpg</v>
      </c>
      <c r="AH2448" t="str">
        <f>IF(Table1[[#This Row],[DEPO. TOTAL DISPO]]&gt;2,"Publish","Draft")</f>
        <v>Draft</v>
      </c>
      <c r="AI2448" s="1" t="str">
        <f>IFERROR(VLOOKUP(A2448,#REF!, 1, FALSE),"  ")</f>
        <v xml:space="preserve">  </v>
      </c>
    </row>
    <row r="2449" spans="1:35">
      <c r="A2449" t="s">
        <v>4427</v>
      </c>
      <c r="B2449" t="s">
        <v>4428</v>
      </c>
      <c r="C2449">
        <v>0</v>
      </c>
      <c r="D2449">
        <v>0</v>
      </c>
      <c r="E2449" t="s">
        <v>4429</v>
      </c>
      <c r="F2449" t="s">
        <v>34</v>
      </c>
      <c r="G2449" t="s">
        <v>4430</v>
      </c>
      <c r="H2449" t="s">
        <v>4431</v>
      </c>
      <c r="I2449" t="s">
        <v>4431</v>
      </c>
      <c r="J2449" t="s">
        <v>4431</v>
      </c>
      <c r="K2449" t="s">
        <v>4431</v>
      </c>
      <c r="L2449" t="s">
        <v>4429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 t="s">
        <v>37</v>
      </c>
      <c r="AC2449" t="s">
        <v>38</v>
      </c>
      <c r="AD2449" t="s">
        <v>39</v>
      </c>
      <c r="AE2449">
        <v>21</v>
      </c>
      <c r="AF2449">
        <v>8899</v>
      </c>
      <c r="AG2449" t="str">
        <f>CONCATENATE(Table1[[#This Row],[item_code]],(".jpg"))</f>
        <v>CEL2169A.jpg</v>
      </c>
      <c r="AH2449" t="str">
        <f>IF(Table1[[#This Row],[DEPO. TOTAL DISPO]]&gt;2,"Publish","Draft")</f>
        <v>Draft</v>
      </c>
      <c r="AI2449" s="1" t="str">
        <f>IFERROR(VLOOKUP(A2449,#REF!, 1, FALSE),"  ")</f>
        <v xml:space="preserve">  </v>
      </c>
    </row>
    <row r="2450" spans="1:35">
      <c r="A2450" t="s">
        <v>4290</v>
      </c>
      <c r="B2450" t="s">
        <v>4291</v>
      </c>
      <c r="C2450">
        <v>0</v>
      </c>
      <c r="D2450">
        <v>0</v>
      </c>
      <c r="E2450" t="s">
        <v>4292</v>
      </c>
      <c r="F2450" t="s">
        <v>34</v>
      </c>
      <c r="G2450" t="s">
        <v>4293</v>
      </c>
      <c r="H2450" t="s">
        <v>4294</v>
      </c>
      <c r="I2450" t="s">
        <v>4294</v>
      </c>
      <c r="J2450" t="s">
        <v>4294</v>
      </c>
      <c r="K2450" t="s">
        <v>4294</v>
      </c>
      <c r="L2450" t="s">
        <v>4292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 t="s">
        <v>37</v>
      </c>
      <c r="AC2450" t="s">
        <v>38</v>
      </c>
      <c r="AD2450" t="s">
        <v>39</v>
      </c>
      <c r="AE2450">
        <v>21</v>
      </c>
      <c r="AF2450">
        <v>8689</v>
      </c>
      <c r="AG2450" t="str">
        <f>CONCATENATE(Table1[[#This Row],[item_code]],(".jpg"))</f>
        <v>CEL2169.jpg</v>
      </c>
      <c r="AH2450" t="str">
        <f>IF(Table1[[#This Row],[DEPO. TOTAL DISPO]]&gt;2,"Publish","Draft")</f>
        <v>Draft</v>
      </c>
      <c r="AI2450" s="1" t="str">
        <f>IFERROR(VLOOKUP(A2450,#REF!, 1, FALSE),"  ")</f>
        <v xml:space="preserve">  </v>
      </c>
    </row>
    <row r="2451" spans="1:35">
      <c r="A2451" t="s">
        <v>4402</v>
      </c>
      <c r="B2451" t="s">
        <v>4403</v>
      </c>
      <c r="C2451">
        <v>0</v>
      </c>
      <c r="D2451">
        <v>0</v>
      </c>
      <c r="E2451" t="s">
        <v>4404</v>
      </c>
      <c r="F2451" t="s">
        <v>34</v>
      </c>
      <c r="G2451" t="s">
        <v>4405</v>
      </c>
      <c r="H2451" t="s">
        <v>4406</v>
      </c>
      <c r="I2451" t="s">
        <v>4406</v>
      </c>
      <c r="J2451" t="s">
        <v>4406</v>
      </c>
      <c r="K2451" t="s">
        <v>4406</v>
      </c>
      <c r="L2451" t="s">
        <v>4404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 t="s">
        <v>37</v>
      </c>
      <c r="AC2451" t="s">
        <v>38</v>
      </c>
      <c r="AD2451" t="s">
        <v>39</v>
      </c>
      <c r="AE2451">
        <v>21</v>
      </c>
      <c r="AF2451">
        <v>8944</v>
      </c>
      <c r="AG2451" t="str">
        <f>CONCATENATE(Table1[[#This Row],[item_code]],(".jpg"))</f>
        <v>CEL2167D.jpg</v>
      </c>
      <c r="AH2451" t="str">
        <f>IF(Table1[[#This Row],[DEPO. TOTAL DISPO]]&gt;2,"Publish","Draft")</f>
        <v>Draft</v>
      </c>
      <c r="AI2451" s="1" t="str">
        <f>IFERROR(VLOOKUP(A2451,#REF!, 1, FALSE),"  ")</f>
        <v xml:space="preserve">  </v>
      </c>
    </row>
    <row r="2452" spans="1:35">
      <c r="A2452" t="s">
        <v>4280</v>
      </c>
      <c r="B2452" t="s">
        <v>4281</v>
      </c>
      <c r="C2452">
        <v>0</v>
      </c>
      <c r="D2452">
        <v>0</v>
      </c>
      <c r="E2452" t="s">
        <v>4282</v>
      </c>
      <c r="F2452" t="s">
        <v>34</v>
      </c>
      <c r="G2452" t="s">
        <v>4283</v>
      </c>
      <c r="H2452" t="s">
        <v>4284</v>
      </c>
      <c r="I2452" t="s">
        <v>4284</v>
      </c>
      <c r="J2452" t="s">
        <v>4284</v>
      </c>
      <c r="K2452" t="s">
        <v>4284</v>
      </c>
      <c r="L2452" t="s">
        <v>4282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 t="s">
        <v>37</v>
      </c>
      <c r="AC2452" t="s">
        <v>38</v>
      </c>
      <c r="AD2452" t="s">
        <v>39</v>
      </c>
      <c r="AE2452">
        <v>21</v>
      </c>
      <c r="AF2452">
        <v>8688</v>
      </c>
      <c r="AG2452" t="str">
        <f>CONCATENATE(Table1[[#This Row],[item_code]],(".jpg"))</f>
        <v>CEL2167.jpg</v>
      </c>
      <c r="AH2452" t="str">
        <f>IF(Table1[[#This Row],[DEPO. TOTAL DISPO]]&gt;2,"Publish","Draft")</f>
        <v>Draft</v>
      </c>
      <c r="AI2452" s="1" t="str">
        <f>IFERROR(VLOOKUP(A2452,#REF!, 1, FALSE),"  ")</f>
        <v xml:space="preserve">  </v>
      </c>
    </row>
    <row r="2453" spans="1:35">
      <c r="A2453" t="s">
        <v>4275</v>
      </c>
      <c r="B2453" t="s">
        <v>4276</v>
      </c>
      <c r="C2453">
        <v>0</v>
      </c>
      <c r="D2453">
        <v>0</v>
      </c>
      <c r="E2453" t="s">
        <v>4277</v>
      </c>
      <c r="F2453" t="s">
        <v>34</v>
      </c>
      <c r="G2453" t="s">
        <v>4278</v>
      </c>
      <c r="H2453" t="s">
        <v>4279</v>
      </c>
      <c r="I2453" t="s">
        <v>4279</v>
      </c>
      <c r="J2453" t="s">
        <v>4279</v>
      </c>
      <c r="K2453" t="s">
        <v>4279</v>
      </c>
      <c r="L2453" t="s">
        <v>4277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 t="s">
        <v>37</v>
      </c>
      <c r="AC2453" t="s">
        <v>38</v>
      </c>
      <c r="AD2453" t="s">
        <v>39</v>
      </c>
      <c r="AE2453">
        <v>21</v>
      </c>
      <c r="AF2453">
        <v>8644</v>
      </c>
      <c r="AG2453" t="str">
        <f>CONCATENATE(Table1[[#This Row],[item_code]],(".jpg"))</f>
        <v>CEL2159M.jpg</v>
      </c>
      <c r="AH2453" t="str">
        <f>IF(Table1[[#This Row],[DEPO. TOTAL DISPO]]&gt;2,"Publish","Draft")</f>
        <v>Draft</v>
      </c>
      <c r="AI2453" s="1" t="str">
        <f>IFERROR(VLOOKUP(A2453,#REF!, 1, FALSE),"  ")</f>
        <v xml:space="preserve">  </v>
      </c>
    </row>
    <row r="2454" spans="1:35">
      <c r="A2454" t="s">
        <v>4192</v>
      </c>
      <c r="B2454" t="s">
        <v>4193</v>
      </c>
      <c r="C2454">
        <v>0</v>
      </c>
      <c r="D2454">
        <v>0</v>
      </c>
      <c r="E2454" t="s">
        <v>4194</v>
      </c>
      <c r="F2454" t="s">
        <v>34</v>
      </c>
      <c r="G2454" t="s">
        <v>4195</v>
      </c>
      <c r="H2454" t="s">
        <v>4196</v>
      </c>
      <c r="I2454" t="s">
        <v>4196</v>
      </c>
      <c r="J2454" t="s">
        <v>4196</v>
      </c>
      <c r="K2454" t="s">
        <v>4196</v>
      </c>
      <c r="L2454" t="s">
        <v>4194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 t="s">
        <v>37</v>
      </c>
      <c r="AC2454" t="s">
        <v>38</v>
      </c>
      <c r="AD2454" t="s">
        <v>39</v>
      </c>
      <c r="AE2454">
        <v>21</v>
      </c>
      <c r="AF2454">
        <v>8543</v>
      </c>
      <c r="AG2454" t="str">
        <f>CONCATENATE(Table1[[#This Row],[item_code]],(".jpg"))</f>
        <v>CEL2159G.jpg</v>
      </c>
      <c r="AH2454" t="str">
        <f>IF(Table1[[#This Row],[DEPO. TOTAL DISPO]]&gt;2,"Publish","Draft")</f>
        <v>Draft</v>
      </c>
      <c r="AI2454" s="1" t="str">
        <f>IFERROR(VLOOKUP(A2454,#REF!, 1, FALSE),"  ")</f>
        <v xml:space="preserve">  </v>
      </c>
    </row>
    <row r="2455" spans="1:35">
      <c r="A2455" t="s">
        <v>4197</v>
      </c>
      <c r="B2455" t="s">
        <v>4198</v>
      </c>
      <c r="C2455">
        <v>0</v>
      </c>
      <c r="D2455">
        <v>0</v>
      </c>
      <c r="E2455" t="s">
        <v>4194</v>
      </c>
      <c r="F2455" t="s">
        <v>34</v>
      </c>
      <c r="G2455" t="s">
        <v>4195</v>
      </c>
      <c r="H2455" t="s">
        <v>4196</v>
      </c>
      <c r="I2455" t="s">
        <v>4196</v>
      </c>
      <c r="J2455" t="s">
        <v>4196</v>
      </c>
      <c r="K2455" t="s">
        <v>4196</v>
      </c>
      <c r="L2455" t="s">
        <v>4194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 t="s">
        <v>37</v>
      </c>
      <c r="AC2455" t="s">
        <v>38</v>
      </c>
      <c r="AD2455" t="s">
        <v>39</v>
      </c>
      <c r="AE2455">
        <v>21</v>
      </c>
      <c r="AF2455">
        <v>8487</v>
      </c>
      <c r="AG2455" t="str">
        <f>CONCATENATE(Table1[[#This Row],[item_code]],(".jpg"))</f>
        <v>CEL2159.jpg</v>
      </c>
      <c r="AH2455" t="str">
        <f>IF(Table1[[#This Row],[DEPO. TOTAL DISPO]]&gt;2,"Publish","Draft")</f>
        <v>Draft</v>
      </c>
      <c r="AI2455" s="1" t="str">
        <f>IFERROR(VLOOKUP(A2455,#REF!, 1, FALSE),"  ")</f>
        <v xml:space="preserve">  </v>
      </c>
    </row>
    <row r="2456" spans="1:35">
      <c r="A2456" t="s">
        <v>4321</v>
      </c>
      <c r="B2456" t="s">
        <v>4322</v>
      </c>
      <c r="C2456">
        <v>0</v>
      </c>
      <c r="D2456">
        <v>0</v>
      </c>
      <c r="E2456" t="s">
        <v>4323</v>
      </c>
      <c r="F2456" t="s">
        <v>34</v>
      </c>
      <c r="G2456" t="s">
        <v>4121</v>
      </c>
      <c r="H2456" t="s">
        <v>4324</v>
      </c>
      <c r="I2456" t="s">
        <v>4324</v>
      </c>
      <c r="J2456" t="s">
        <v>4324</v>
      </c>
      <c r="K2456" t="s">
        <v>4324</v>
      </c>
      <c r="L2456" t="s">
        <v>4323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 t="s">
        <v>37</v>
      </c>
      <c r="AC2456" t="s">
        <v>38</v>
      </c>
      <c r="AD2456" t="s">
        <v>39</v>
      </c>
      <c r="AE2456">
        <v>21</v>
      </c>
      <c r="AF2456">
        <v>8553</v>
      </c>
      <c r="AG2456" t="str">
        <f>CONCATENATE(Table1[[#This Row],[item_code]],(".jpg"))</f>
        <v>CEL2155G.jpg</v>
      </c>
      <c r="AH2456" t="str">
        <f>IF(Table1[[#This Row],[DEPO. TOTAL DISPO]]&gt;2,"Publish","Draft")</f>
        <v>Draft</v>
      </c>
      <c r="AI2456" s="1" t="str">
        <f>IFERROR(VLOOKUP(A2456,#REF!, 1, FALSE),"  ")</f>
        <v xml:space="preserve">  </v>
      </c>
    </row>
    <row r="2457" spans="1:35">
      <c r="A2457" t="s">
        <v>4242</v>
      </c>
      <c r="B2457" t="s">
        <v>4243</v>
      </c>
      <c r="C2457">
        <v>0</v>
      </c>
      <c r="D2457">
        <v>0</v>
      </c>
      <c r="E2457" t="s">
        <v>4244</v>
      </c>
      <c r="F2457" t="s">
        <v>34</v>
      </c>
      <c r="G2457" t="s">
        <v>4245</v>
      </c>
      <c r="H2457" t="s">
        <v>4246</v>
      </c>
      <c r="I2457" t="s">
        <v>4246</v>
      </c>
      <c r="J2457" t="s">
        <v>4246</v>
      </c>
      <c r="K2457" t="s">
        <v>4246</v>
      </c>
      <c r="L2457" t="s">
        <v>4244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 t="s">
        <v>37</v>
      </c>
      <c r="AC2457" t="s">
        <v>38</v>
      </c>
      <c r="AD2457" t="s">
        <v>39</v>
      </c>
      <c r="AE2457">
        <v>21</v>
      </c>
      <c r="AF2457">
        <v>8486</v>
      </c>
      <c r="AG2457" t="str">
        <f>CONCATENATE(Table1[[#This Row],[item_code]],(".jpg"))</f>
        <v>CEL2155.jpg</v>
      </c>
      <c r="AH2457" t="str">
        <f>IF(Table1[[#This Row],[DEPO. TOTAL DISPO]]&gt;2,"Publish","Draft")</f>
        <v>Draft</v>
      </c>
      <c r="AI2457" s="1" t="str">
        <f>IFERROR(VLOOKUP(A2457,#REF!, 1, FALSE),"  ")</f>
        <v xml:space="preserve">  </v>
      </c>
    </row>
    <row r="2458" spans="1:35">
      <c r="A2458" t="s">
        <v>4356</v>
      </c>
      <c r="B2458" t="s">
        <v>4357</v>
      </c>
      <c r="C2458">
        <v>0</v>
      </c>
      <c r="D2458">
        <v>0</v>
      </c>
      <c r="E2458" t="s">
        <v>4358</v>
      </c>
      <c r="F2458" t="s">
        <v>34</v>
      </c>
      <c r="G2458" t="s">
        <v>4359</v>
      </c>
      <c r="H2458" t="s">
        <v>4360</v>
      </c>
      <c r="I2458" t="s">
        <v>4360</v>
      </c>
      <c r="J2458" t="s">
        <v>4360</v>
      </c>
      <c r="K2458" t="s">
        <v>4360</v>
      </c>
      <c r="L2458" t="s">
        <v>4358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 t="s">
        <v>37</v>
      </c>
      <c r="AC2458" t="s">
        <v>38</v>
      </c>
      <c r="AD2458" t="s">
        <v>39</v>
      </c>
      <c r="AE2458">
        <v>21</v>
      </c>
      <c r="AF2458">
        <v>8458</v>
      </c>
      <c r="AG2458" t="str">
        <f>CONCATENATE(Table1[[#This Row],[item_code]],(".jpg"))</f>
        <v>CEL2139.jpg</v>
      </c>
      <c r="AH2458" t="str">
        <f>IF(Table1[[#This Row],[DEPO. TOTAL DISPO]]&gt;2,"Publish","Draft")</f>
        <v>Draft</v>
      </c>
      <c r="AI2458" s="1" t="str">
        <f>IFERROR(VLOOKUP(A2458,#REF!, 1, FALSE),"  ")</f>
        <v xml:space="preserve">  </v>
      </c>
    </row>
    <row r="2459" spans="1:35">
      <c r="A2459" t="s">
        <v>4269</v>
      </c>
      <c r="B2459" t="s">
        <v>4270</v>
      </c>
      <c r="C2459">
        <v>0</v>
      </c>
      <c r="D2459">
        <v>0</v>
      </c>
      <c r="E2459" t="s">
        <v>4271</v>
      </c>
      <c r="F2459" t="s">
        <v>4272</v>
      </c>
      <c r="G2459" t="s">
        <v>4273</v>
      </c>
      <c r="H2459" t="s">
        <v>4274</v>
      </c>
      <c r="I2459" t="s">
        <v>4274</v>
      </c>
      <c r="J2459" t="s">
        <v>4274</v>
      </c>
      <c r="K2459" t="s">
        <v>4274</v>
      </c>
      <c r="L2459" t="s">
        <v>4271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 t="s">
        <v>37</v>
      </c>
      <c r="AC2459" t="s">
        <v>38</v>
      </c>
      <c r="AD2459" t="s">
        <v>39</v>
      </c>
      <c r="AE2459">
        <v>21</v>
      </c>
      <c r="AF2459">
        <v>4315</v>
      </c>
      <c r="AG2459" t="str">
        <f>CONCATENATE(Table1[[#This Row],[item_code]],(".jpg"))</f>
        <v>CEL2129L.jpg</v>
      </c>
      <c r="AH2459" t="str">
        <f>IF(Table1[[#This Row],[DEPO. TOTAL DISPO]]&gt;2,"Publish","Draft")</f>
        <v>Draft</v>
      </c>
      <c r="AI2459" s="1" t="str">
        <f>IFERROR(VLOOKUP(A2459,#REF!, 1, FALSE),"  ")</f>
        <v xml:space="preserve">  </v>
      </c>
    </row>
    <row r="2460" spans="1:35">
      <c r="A2460" t="s">
        <v>4263</v>
      </c>
      <c r="B2460" t="s">
        <v>4264</v>
      </c>
      <c r="C2460">
        <v>0</v>
      </c>
      <c r="D2460">
        <v>0</v>
      </c>
      <c r="E2460" t="s">
        <v>4265</v>
      </c>
      <c r="F2460" t="s">
        <v>4266</v>
      </c>
      <c r="G2460" t="s">
        <v>4267</v>
      </c>
      <c r="H2460" t="s">
        <v>4268</v>
      </c>
      <c r="I2460" t="s">
        <v>4268</v>
      </c>
      <c r="J2460" t="s">
        <v>4268</v>
      </c>
      <c r="K2460" t="s">
        <v>4268</v>
      </c>
      <c r="L2460" t="s">
        <v>4265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 t="s">
        <v>37</v>
      </c>
      <c r="AC2460" t="s">
        <v>38</v>
      </c>
      <c r="AD2460" t="s">
        <v>39</v>
      </c>
      <c r="AE2460">
        <v>21</v>
      </c>
      <c r="AF2460">
        <v>4313</v>
      </c>
      <c r="AG2460" t="str">
        <f>CONCATENATE(Table1[[#This Row],[item_code]],(".jpg"))</f>
        <v>CEL2129.jpg</v>
      </c>
      <c r="AH2460" t="str">
        <f>IF(Table1[[#This Row],[DEPO. TOTAL DISPO]]&gt;2,"Publish","Draft")</f>
        <v>Draft</v>
      </c>
      <c r="AI2460" s="1" t="str">
        <f>IFERROR(VLOOKUP(A2460,#REF!, 1, FALSE),"  ")</f>
        <v xml:space="preserve">  </v>
      </c>
    </row>
    <row r="2461" spans="1:35">
      <c r="A2461" t="s">
        <v>4381</v>
      </c>
      <c r="B2461" t="s">
        <v>4382</v>
      </c>
      <c r="C2461">
        <v>0</v>
      </c>
      <c r="D2461">
        <v>0</v>
      </c>
      <c r="E2461" t="s">
        <v>4306</v>
      </c>
      <c r="F2461" t="s">
        <v>34</v>
      </c>
      <c r="G2461" t="s">
        <v>4307</v>
      </c>
      <c r="H2461" t="s">
        <v>4308</v>
      </c>
      <c r="I2461" t="s">
        <v>4308</v>
      </c>
      <c r="J2461" t="s">
        <v>4308</v>
      </c>
      <c r="K2461" t="s">
        <v>4308</v>
      </c>
      <c r="L2461" t="s">
        <v>4306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 t="s">
        <v>37</v>
      </c>
      <c r="AC2461" t="s">
        <v>38</v>
      </c>
      <c r="AD2461" t="s">
        <v>39</v>
      </c>
      <c r="AE2461">
        <v>21</v>
      </c>
      <c r="AF2461">
        <v>8457</v>
      </c>
      <c r="AG2461" t="str">
        <f>CONCATENATE(Table1[[#This Row],[item_code]],(".jpg"))</f>
        <v>CEL2128V.jpg</v>
      </c>
      <c r="AH2461" t="str">
        <f>IF(Table1[[#This Row],[DEPO. TOTAL DISPO]]&gt;2,"Publish","Draft")</f>
        <v>Draft</v>
      </c>
      <c r="AI2461" s="1" t="str">
        <f>IFERROR(VLOOKUP(A2461,#REF!, 1, FALSE),"  ")</f>
        <v xml:space="preserve">  </v>
      </c>
    </row>
    <row r="2462" spans="1:35">
      <c r="A2462" t="s">
        <v>4366</v>
      </c>
      <c r="B2462" t="s">
        <v>4367</v>
      </c>
      <c r="C2462">
        <v>0</v>
      </c>
      <c r="D2462">
        <v>0</v>
      </c>
      <c r="E2462" t="s">
        <v>4368</v>
      </c>
      <c r="F2462" t="s">
        <v>34</v>
      </c>
      <c r="G2462" t="s">
        <v>4369</v>
      </c>
      <c r="H2462" t="s">
        <v>4370</v>
      </c>
      <c r="I2462" t="s">
        <v>4370</v>
      </c>
      <c r="J2462" t="s">
        <v>4370</v>
      </c>
      <c r="K2462" t="s">
        <v>4370</v>
      </c>
      <c r="L2462" t="s">
        <v>4368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 t="s">
        <v>37</v>
      </c>
      <c r="AC2462" t="s">
        <v>38</v>
      </c>
      <c r="AD2462" t="s">
        <v>39</v>
      </c>
      <c r="AE2462">
        <v>21</v>
      </c>
      <c r="AF2462">
        <v>8472</v>
      </c>
      <c r="AG2462" t="str">
        <f>CONCATENATE(Table1[[#This Row],[item_code]],(".jpg"))</f>
        <v>CEL2128SE.jpg</v>
      </c>
      <c r="AH2462" t="str">
        <f>IF(Table1[[#This Row],[DEPO. TOTAL DISPO]]&gt;2,"Publish","Draft")</f>
        <v>Draft</v>
      </c>
      <c r="AI2462" s="1" t="str">
        <f>IFERROR(VLOOKUP(A2462,#REF!, 1, FALSE),"  ")</f>
        <v xml:space="preserve">  </v>
      </c>
    </row>
    <row r="2463" spans="1:35">
      <c r="A2463" t="s">
        <v>4096</v>
      </c>
      <c r="B2463" t="s">
        <v>4097</v>
      </c>
      <c r="C2463">
        <v>0</v>
      </c>
      <c r="D2463">
        <v>0</v>
      </c>
      <c r="E2463" t="s">
        <v>4098</v>
      </c>
      <c r="F2463" t="s">
        <v>34</v>
      </c>
      <c r="G2463" t="s">
        <v>4099</v>
      </c>
      <c r="H2463" t="s">
        <v>4100</v>
      </c>
      <c r="I2463" t="s">
        <v>4100</v>
      </c>
      <c r="J2463" t="s">
        <v>4100</v>
      </c>
      <c r="K2463" t="s">
        <v>4100</v>
      </c>
      <c r="L2463" t="s">
        <v>4098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 t="s">
        <v>37</v>
      </c>
      <c r="AC2463" t="s">
        <v>38</v>
      </c>
      <c r="AD2463" t="s">
        <v>39</v>
      </c>
      <c r="AE2463">
        <v>21</v>
      </c>
      <c r="AF2463">
        <v>4220</v>
      </c>
      <c r="AG2463" t="str">
        <f>CONCATENATE(Table1[[#This Row],[item_code]],(".jpg"))</f>
        <v>CEL2128F.jpg</v>
      </c>
      <c r="AH2463" t="str">
        <f>IF(Table1[[#This Row],[DEPO. TOTAL DISPO]]&gt;2,"Publish","Draft")</f>
        <v>Draft</v>
      </c>
      <c r="AI2463" s="1" t="str">
        <f>IFERROR(VLOOKUP(A2463,#REF!, 1, FALSE),"  ")</f>
        <v xml:space="preserve">  </v>
      </c>
    </row>
    <row r="2464" spans="1:35">
      <c r="A2464" t="s">
        <v>4304</v>
      </c>
      <c r="B2464" t="s">
        <v>4305</v>
      </c>
      <c r="C2464">
        <v>0</v>
      </c>
      <c r="D2464">
        <v>0</v>
      </c>
      <c r="E2464" t="s">
        <v>4306</v>
      </c>
      <c r="F2464" t="s">
        <v>34</v>
      </c>
      <c r="G2464" t="s">
        <v>4307</v>
      </c>
      <c r="H2464" t="s">
        <v>4308</v>
      </c>
      <c r="I2464" t="s">
        <v>4308</v>
      </c>
      <c r="J2464" t="s">
        <v>4308</v>
      </c>
      <c r="K2464" t="s">
        <v>4308</v>
      </c>
      <c r="L2464" t="s">
        <v>4306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 t="s">
        <v>37</v>
      </c>
      <c r="AC2464" t="s">
        <v>38</v>
      </c>
      <c r="AD2464" t="s">
        <v>39</v>
      </c>
      <c r="AE2464">
        <v>21</v>
      </c>
      <c r="AF2464">
        <v>8455</v>
      </c>
      <c r="AG2464" t="str">
        <f>CONCATENATE(Table1[[#This Row],[item_code]],(".jpg"))</f>
        <v>CEL2128A.jpg</v>
      </c>
      <c r="AH2464" t="str">
        <f>IF(Table1[[#This Row],[DEPO. TOTAL DISPO]]&gt;2,"Publish","Draft")</f>
        <v>Draft</v>
      </c>
      <c r="AI2464" s="1" t="str">
        <f>IFERROR(VLOOKUP(A2464,#REF!, 1, FALSE),"  ")</f>
        <v xml:space="preserve">  </v>
      </c>
    </row>
    <row r="2465" spans="1:35">
      <c r="A2465" t="s">
        <v>4309</v>
      </c>
      <c r="B2465" t="s">
        <v>4310</v>
      </c>
      <c r="C2465">
        <v>0</v>
      </c>
      <c r="D2465">
        <v>0</v>
      </c>
      <c r="E2465" t="s">
        <v>4098</v>
      </c>
      <c r="F2465" t="s">
        <v>34</v>
      </c>
      <c r="G2465" t="s">
        <v>4099</v>
      </c>
      <c r="H2465" t="s">
        <v>4100</v>
      </c>
      <c r="I2465" t="s">
        <v>4100</v>
      </c>
      <c r="J2465" t="s">
        <v>4100</v>
      </c>
      <c r="K2465" t="s">
        <v>4100</v>
      </c>
      <c r="L2465" t="s">
        <v>4098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 t="s">
        <v>37</v>
      </c>
      <c r="AC2465" t="s">
        <v>38</v>
      </c>
      <c r="AD2465" t="s">
        <v>39</v>
      </c>
      <c r="AE2465">
        <v>21</v>
      </c>
      <c r="AF2465">
        <v>4312</v>
      </c>
      <c r="AG2465" t="str">
        <f>CONCATENATE(Table1[[#This Row],[item_code]],(".jpg"))</f>
        <v>CEL2128.jpg</v>
      </c>
      <c r="AH2465" t="str">
        <f>IF(Table1[[#This Row],[DEPO. TOTAL DISPO]]&gt;2,"Publish","Draft")</f>
        <v>Draft</v>
      </c>
      <c r="AI2465" s="1" t="str">
        <f>IFERROR(VLOOKUP(A2465,#REF!, 1, FALSE),"  ")</f>
        <v xml:space="preserve">  </v>
      </c>
    </row>
    <row r="2466" spans="1:35">
      <c r="A2466" t="s">
        <v>4257</v>
      </c>
      <c r="B2466" t="s">
        <v>4258</v>
      </c>
      <c r="C2466">
        <v>0</v>
      </c>
      <c r="D2466">
        <v>0</v>
      </c>
      <c r="E2466" t="s">
        <v>4259</v>
      </c>
      <c r="F2466" t="s">
        <v>4260</v>
      </c>
      <c r="G2466" t="s">
        <v>4261</v>
      </c>
      <c r="H2466" t="s">
        <v>4262</v>
      </c>
      <c r="I2466" t="s">
        <v>4262</v>
      </c>
      <c r="J2466" t="s">
        <v>4262</v>
      </c>
      <c r="K2466" t="s">
        <v>4262</v>
      </c>
      <c r="L2466" t="s">
        <v>4259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 t="s">
        <v>37</v>
      </c>
      <c r="AC2466" t="s">
        <v>38</v>
      </c>
      <c r="AD2466" t="s">
        <v>39</v>
      </c>
      <c r="AE2466">
        <v>21</v>
      </c>
      <c r="AF2466">
        <v>4311</v>
      </c>
      <c r="AG2466" t="str">
        <f>CONCATENATE(Table1[[#This Row],[item_code]],(".jpg"))</f>
        <v>CEL2125.jpg</v>
      </c>
      <c r="AH2466" t="str">
        <f>IF(Table1[[#This Row],[DEPO. TOTAL DISPO]]&gt;2,"Publish","Draft")</f>
        <v>Draft</v>
      </c>
      <c r="AI2466" s="1" t="str">
        <f>IFERROR(VLOOKUP(A2466,#REF!, 1, FALSE),"  ")</f>
        <v xml:space="preserve">  </v>
      </c>
    </row>
    <row r="2467" spans="1:35">
      <c r="A2467" t="s">
        <v>40</v>
      </c>
      <c r="B2467" t="s">
        <v>41</v>
      </c>
      <c r="C2467">
        <v>0</v>
      </c>
      <c r="D2467">
        <v>0</v>
      </c>
      <c r="E2467" t="s">
        <v>42</v>
      </c>
      <c r="F2467" t="s">
        <v>34</v>
      </c>
      <c r="G2467" t="s">
        <v>43</v>
      </c>
      <c r="H2467" t="s">
        <v>44</v>
      </c>
      <c r="I2467" t="s">
        <v>44</v>
      </c>
      <c r="J2467" t="s">
        <v>44</v>
      </c>
      <c r="K2467" t="s">
        <v>44</v>
      </c>
      <c r="L2467" t="s">
        <v>42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 t="s">
        <v>37</v>
      </c>
      <c r="AC2467" t="s">
        <v>38</v>
      </c>
      <c r="AD2467" t="s">
        <v>39</v>
      </c>
      <c r="AE2467">
        <v>21</v>
      </c>
      <c r="AF2467">
        <v>23</v>
      </c>
      <c r="AG2467" t="str">
        <f>CONCATENATE(Table1[[#This Row],[item_code]],(".jpg"))</f>
        <v>CEL2097N.jpg</v>
      </c>
      <c r="AH2467" t="str">
        <f>IF(Table1[[#This Row],[DEPO. TOTAL DISPO]]&gt;2,"Publish","Draft")</f>
        <v>Draft</v>
      </c>
      <c r="AI2467" s="1" t="str">
        <f>IFERROR(VLOOKUP(A2467,#REF!, 1, FALSE),"  ")</f>
        <v xml:space="preserve">  </v>
      </c>
    </row>
    <row r="2468" spans="1:35">
      <c r="A2468" t="s">
        <v>4300</v>
      </c>
      <c r="B2468" t="s">
        <v>4301</v>
      </c>
      <c r="C2468">
        <v>0</v>
      </c>
      <c r="D2468">
        <v>0</v>
      </c>
      <c r="E2468" t="s">
        <v>4302</v>
      </c>
      <c r="F2468" t="s">
        <v>34</v>
      </c>
      <c r="G2468" t="s">
        <v>35</v>
      </c>
      <c r="H2468" t="s">
        <v>4303</v>
      </c>
      <c r="I2468" t="s">
        <v>4303</v>
      </c>
      <c r="J2468" t="s">
        <v>4303</v>
      </c>
      <c r="K2468" t="s">
        <v>4303</v>
      </c>
      <c r="L2468" t="s">
        <v>4302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 t="s">
        <v>37</v>
      </c>
      <c r="AC2468" t="s">
        <v>38</v>
      </c>
      <c r="AD2468" t="s">
        <v>39</v>
      </c>
      <c r="AE2468">
        <v>21</v>
      </c>
      <c r="AF2468">
        <v>4216</v>
      </c>
      <c r="AG2468" t="str">
        <f>CONCATENATE(Table1[[#This Row],[item_code]],(".jpg"))</f>
        <v>CEL2097A.jpg</v>
      </c>
      <c r="AH2468" t="str">
        <f>IF(Table1[[#This Row],[DEPO. TOTAL DISPO]]&gt;2,"Publish","Draft")</f>
        <v>Draft</v>
      </c>
      <c r="AI2468" s="1" t="str">
        <f>IFERROR(VLOOKUP(A2468,#REF!, 1, FALSE),"  ")</f>
        <v xml:space="preserve">  </v>
      </c>
    </row>
    <row r="2469" spans="1:35">
      <c r="A2469" t="s">
        <v>31</v>
      </c>
      <c r="B2469" t="s">
        <v>32</v>
      </c>
      <c r="C2469">
        <v>0</v>
      </c>
      <c r="D2469">
        <v>0</v>
      </c>
      <c r="E2469" t="s">
        <v>33</v>
      </c>
      <c r="F2469" t="s">
        <v>34</v>
      </c>
      <c r="G2469" t="s">
        <v>35</v>
      </c>
      <c r="H2469" t="s">
        <v>36</v>
      </c>
      <c r="I2469" t="s">
        <v>36</v>
      </c>
      <c r="J2469" t="s">
        <v>36</v>
      </c>
      <c r="K2469" t="s">
        <v>36</v>
      </c>
      <c r="L2469" t="s">
        <v>33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 t="s">
        <v>37</v>
      </c>
      <c r="AC2469" t="s">
        <v>38</v>
      </c>
      <c r="AD2469" t="s">
        <v>39</v>
      </c>
      <c r="AE2469">
        <v>21</v>
      </c>
      <c r="AF2469">
        <v>4215</v>
      </c>
      <c r="AG2469" t="str">
        <f>CONCATENATE(Table1[[#This Row],[item_code]],(".jpg"))</f>
        <v>CEL2095R.jpg</v>
      </c>
      <c r="AH2469" t="str">
        <f>IF(Table1[[#This Row],[DEPO. TOTAL DISPO]]&gt;2,"Publish","Draft")</f>
        <v>Draft</v>
      </c>
      <c r="AI2469" s="1" t="str">
        <f>IFERROR(VLOOKUP(A2469,#REF!, 1, FALSE),"  ")</f>
        <v xml:space="preserve">  </v>
      </c>
    </row>
    <row r="2470" spans="1:35">
      <c r="A2470" t="s">
        <v>4101</v>
      </c>
      <c r="B2470" t="s">
        <v>4102</v>
      </c>
      <c r="C2470">
        <v>0</v>
      </c>
      <c r="D2470">
        <v>0</v>
      </c>
      <c r="E2470" t="s">
        <v>4103</v>
      </c>
      <c r="F2470" t="s">
        <v>34</v>
      </c>
      <c r="G2470" t="s">
        <v>4104</v>
      </c>
      <c r="H2470" t="s">
        <v>4105</v>
      </c>
      <c r="I2470" t="s">
        <v>4105</v>
      </c>
      <c r="J2470" t="s">
        <v>4105</v>
      </c>
      <c r="K2470" t="s">
        <v>4105</v>
      </c>
      <c r="L2470" t="s">
        <v>4103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 t="s">
        <v>37</v>
      </c>
      <c r="AC2470" t="s">
        <v>38</v>
      </c>
      <c r="AD2470" t="s">
        <v>39</v>
      </c>
      <c r="AE2470">
        <v>21</v>
      </c>
      <c r="AF2470">
        <v>4301</v>
      </c>
      <c r="AG2470" t="str">
        <f>CONCATENATE(Table1[[#This Row],[item_code]],(".jpg"))</f>
        <v>CEL2095G.jpg</v>
      </c>
      <c r="AH2470" t="str">
        <f>IF(Table1[[#This Row],[DEPO. TOTAL DISPO]]&gt;2,"Publish","Draft")</f>
        <v>Draft</v>
      </c>
      <c r="AI2470" s="1" t="str">
        <f>IFERROR(VLOOKUP(A2470,#REF!, 1, FALSE),"  ")</f>
        <v xml:space="preserve">  </v>
      </c>
    </row>
    <row r="2471" spans="1:35">
      <c r="A2471" t="s">
        <v>4311</v>
      </c>
      <c r="B2471" t="s">
        <v>4312</v>
      </c>
      <c r="C2471">
        <v>0</v>
      </c>
      <c r="D2471">
        <v>0</v>
      </c>
      <c r="E2471" t="s">
        <v>4103</v>
      </c>
      <c r="F2471" t="s">
        <v>34</v>
      </c>
      <c r="G2471" t="s">
        <v>4313</v>
      </c>
      <c r="H2471" t="s">
        <v>4105</v>
      </c>
      <c r="I2471" t="s">
        <v>4105</v>
      </c>
      <c r="J2471" t="s">
        <v>4105</v>
      </c>
      <c r="K2471" t="s">
        <v>4105</v>
      </c>
      <c r="L2471" t="s">
        <v>4103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 t="s">
        <v>37</v>
      </c>
      <c r="AC2471" t="s">
        <v>38</v>
      </c>
      <c r="AD2471" t="s">
        <v>39</v>
      </c>
      <c r="AE2471">
        <v>21</v>
      </c>
      <c r="AF2471">
        <v>8268</v>
      </c>
      <c r="AG2471" t="str">
        <f>CONCATENATE(Table1[[#This Row],[item_code]],(".jpg"))</f>
        <v>CEL2095C.jpg</v>
      </c>
      <c r="AH2471" t="str">
        <f>IF(Table1[[#This Row],[DEPO. TOTAL DISPO]]&gt;2,"Publish","Draft")</f>
        <v>Draft</v>
      </c>
      <c r="AI2471" s="1" t="str">
        <f>IFERROR(VLOOKUP(A2471,#REF!, 1, FALSE),"  ")</f>
        <v xml:space="preserve">  </v>
      </c>
    </row>
    <row r="2472" spans="1:35">
      <c r="A2472" t="s">
        <v>4252</v>
      </c>
      <c r="B2472" t="s">
        <v>4253</v>
      </c>
      <c r="C2472">
        <v>0</v>
      </c>
      <c r="D2472">
        <v>0</v>
      </c>
      <c r="E2472" t="s">
        <v>4254</v>
      </c>
      <c r="F2472" t="s">
        <v>34</v>
      </c>
      <c r="G2472" t="s">
        <v>4255</v>
      </c>
      <c r="H2472" t="s">
        <v>4256</v>
      </c>
      <c r="I2472" t="s">
        <v>4256</v>
      </c>
      <c r="J2472" t="s">
        <v>4256</v>
      </c>
      <c r="K2472" t="s">
        <v>4256</v>
      </c>
      <c r="L2472" t="s">
        <v>4254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 t="s">
        <v>37</v>
      </c>
      <c r="AC2472" t="s">
        <v>38</v>
      </c>
      <c r="AD2472" t="s">
        <v>39</v>
      </c>
      <c r="AE2472">
        <v>21</v>
      </c>
      <c r="AF2472">
        <v>4300</v>
      </c>
      <c r="AG2472" t="str">
        <f>CONCATENATE(Table1[[#This Row],[item_code]],(".jpg"))</f>
        <v>CEL2095.jpg</v>
      </c>
      <c r="AH2472" t="str">
        <f>IF(Table1[[#This Row],[DEPO. TOTAL DISPO]]&gt;2,"Publish","Draft")</f>
        <v>Draft</v>
      </c>
      <c r="AI2472" s="1" t="str">
        <f>IFERROR(VLOOKUP(A2472,#REF!, 1, FALSE),"  ")</f>
        <v xml:space="preserve">  </v>
      </c>
    </row>
    <row r="2473" spans="1:35">
      <c r="A2473" t="s">
        <v>4441</v>
      </c>
      <c r="B2473" t="s">
        <v>4442</v>
      </c>
      <c r="C2473">
        <v>0</v>
      </c>
      <c r="D2473">
        <v>0</v>
      </c>
      <c r="E2473" t="s">
        <v>4443</v>
      </c>
      <c r="F2473" t="s">
        <v>4444</v>
      </c>
      <c r="G2473" t="s">
        <v>4445</v>
      </c>
      <c r="H2473" t="s">
        <v>4446</v>
      </c>
      <c r="I2473" t="s">
        <v>4446</v>
      </c>
      <c r="J2473" t="s">
        <v>4446</v>
      </c>
      <c r="K2473" t="s">
        <v>4446</v>
      </c>
      <c r="L2473" t="s">
        <v>4443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 t="s">
        <v>37</v>
      </c>
      <c r="AC2473" t="s">
        <v>38</v>
      </c>
      <c r="AD2473" t="s">
        <v>39</v>
      </c>
      <c r="AE2473">
        <v>21</v>
      </c>
      <c r="AF2473">
        <v>4324</v>
      </c>
      <c r="AG2473" t="str">
        <f>CONCATENATE(Table1[[#This Row],[item_code]],(".jpg"))</f>
        <v>CEL2087A.jpg</v>
      </c>
      <c r="AH2473" t="str">
        <f>IF(Table1[[#This Row],[DEPO. TOTAL DISPO]]&gt;2,"Publish","Draft")</f>
        <v>Draft</v>
      </c>
      <c r="AI2473" s="1" t="str">
        <f>IFERROR(VLOOKUP(A2473,#REF!, 1, FALSE),"  ")</f>
        <v xml:space="preserve">  </v>
      </c>
    </row>
    <row r="2474" spans="1:35">
      <c r="A2474" t="s">
        <v>4247</v>
      </c>
      <c r="B2474" t="s">
        <v>4248</v>
      </c>
      <c r="C2474">
        <v>0</v>
      </c>
      <c r="D2474">
        <v>0</v>
      </c>
      <c r="E2474" t="s">
        <v>4249</v>
      </c>
      <c r="F2474" t="s">
        <v>34</v>
      </c>
      <c r="G2474" t="s">
        <v>4250</v>
      </c>
      <c r="H2474" t="s">
        <v>4251</v>
      </c>
      <c r="I2474" t="s">
        <v>4251</v>
      </c>
      <c r="J2474" t="s">
        <v>4251</v>
      </c>
      <c r="K2474" t="s">
        <v>4251</v>
      </c>
      <c r="L2474" t="s">
        <v>4249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 t="s">
        <v>37</v>
      </c>
      <c r="AC2474" t="s">
        <v>38</v>
      </c>
      <c r="AD2474" t="s">
        <v>39</v>
      </c>
      <c r="AE2474">
        <v>21</v>
      </c>
      <c r="AF2474">
        <v>4296</v>
      </c>
      <c r="AG2474" t="str">
        <f>CONCATENATE(Table1[[#This Row],[item_code]],(".jpg"))</f>
        <v>CEL2053R.jpg</v>
      </c>
      <c r="AH2474" t="str">
        <f>IF(Table1[[#This Row],[DEPO. TOTAL DISPO]]&gt;2,"Publish","Draft")</f>
        <v>Draft</v>
      </c>
      <c r="AI2474" s="1" t="str">
        <f>IFERROR(VLOOKUP(A2474,#REF!, 1, FALSE),"  ")</f>
        <v xml:space="preserve">  </v>
      </c>
    </row>
    <row r="2475" spans="1:35">
      <c r="A2475" t="s">
        <v>4436</v>
      </c>
      <c r="B2475" t="s">
        <v>4437</v>
      </c>
      <c r="C2475">
        <v>0</v>
      </c>
      <c r="D2475">
        <v>0</v>
      </c>
      <c r="E2475" t="s">
        <v>4438</v>
      </c>
      <c r="F2475" t="s">
        <v>34</v>
      </c>
      <c r="G2475" t="s">
        <v>4439</v>
      </c>
      <c r="H2475" t="s">
        <v>4440</v>
      </c>
      <c r="I2475" t="s">
        <v>4440</v>
      </c>
      <c r="J2475" t="s">
        <v>4440</v>
      </c>
      <c r="K2475" t="s">
        <v>4440</v>
      </c>
      <c r="L2475" t="s">
        <v>4438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 t="s">
        <v>37</v>
      </c>
      <c r="AC2475" t="s">
        <v>38</v>
      </c>
      <c r="AD2475" t="s">
        <v>39</v>
      </c>
      <c r="AE2475">
        <v>21</v>
      </c>
      <c r="AF2475">
        <v>4295</v>
      </c>
      <c r="AG2475" t="str">
        <f>CONCATENATE(Table1[[#This Row],[item_code]],(".jpg"))</f>
        <v>CEL2053i.jpg</v>
      </c>
      <c r="AH2475" t="str">
        <f>IF(Table1[[#This Row],[DEPO. TOTAL DISPO]]&gt;2,"Publish","Draft")</f>
        <v>Draft</v>
      </c>
      <c r="AI2475" s="1" t="str">
        <f>IFERROR(VLOOKUP(A2475,#REF!, 1, FALSE),"  ")</f>
        <v xml:space="preserve">  </v>
      </c>
    </row>
    <row r="2476" spans="1:35">
      <c r="A2476" t="s">
        <v>4371</v>
      </c>
      <c r="B2476" t="s">
        <v>4372</v>
      </c>
      <c r="C2476">
        <v>0</v>
      </c>
      <c r="D2476">
        <v>0</v>
      </c>
      <c r="E2476" t="s">
        <v>4373</v>
      </c>
      <c r="F2476" t="s">
        <v>34</v>
      </c>
      <c r="G2476" t="s">
        <v>4374</v>
      </c>
      <c r="H2476" t="s">
        <v>4375</v>
      </c>
      <c r="I2476" t="s">
        <v>4375</v>
      </c>
      <c r="J2476" t="s">
        <v>4375</v>
      </c>
      <c r="K2476" t="s">
        <v>4375</v>
      </c>
      <c r="L2476" t="s">
        <v>4373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 t="s">
        <v>37</v>
      </c>
      <c r="AC2476" t="s">
        <v>38</v>
      </c>
      <c r="AD2476" t="s">
        <v>39</v>
      </c>
      <c r="AE2476">
        <v>21</v>
      </c>
      <c r="AF2476">
        <v>8682</v>
      </c>
      <c r="AG2476" t="str">
        <f>CONCATENATE(Table1[[#This Row],[item_code]],(".jpg"))</f>
        <v>CEL200M.jpg</v>
      </c>
      <c r="AH2476" t="str">
        <f>IF(Table1[[#This Row],[DEPO. TOTAL DISPO]]&gt;2,"Publish","Draft")</f>
        <v>Draft</v>
      </c>
      <c r="AI2476" s="1" t="str">
        <f>IFERROR(VLOOKUP(A2476,#REF!, 1, FALSE),"  ")</f>
        <v xml:space="preserve">  </v>
      </c>
    </row>
    <row r="2477" spans="1:35">
      <c r="A2477" t="s">
        <v>4376</v>
      </c>
      <c r="B2477" t="s">
        <v>4377</v>
      </c>
      <c r="C2477">
        <v>0</v>
      </c>
      <c r="D2477">
        <v>0</v>
      </c>
      <c r="E2477" t="s">
        <v>4378</v>
      </c>
      <c r="F2477" t="s">
        <v>34</v>
      </c>
      <c r="G2477" t="s">
        <v>4379</v>
      </c>
      <c r="H2477" t="s">
        <v>4380</v>
      </c>
      <c r="I2477" t="s">
        <v>4380</v>
      </c>
      <c r="J2477" t="s">
        <v>4380</v>
      </c>
      <c r="K2477" t="s">
        <v>4380</v>
      </c>
      <c r="L2477" t="s">
        <v>4378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 t="s">
        <v>37</v>
      </c>
      <c r="AC2477" t="s">
        <v>38</v>
      </c>
      <c r="AD2477" t="s">
        <v>39</v>
      </c>
      <c r="AE2477">
        <v>21</v>
      </c>
      <c r="AF2477">
        <v>8900</v>
      </c>
      <c r="AG2477" t="str">
        <f>CONCATENATE(Table1[[#This Row],[item_code]],(".jpg"))</f>
        <v>CEL200A.jpg</v>
      </c>
      <c r="AH2477" t="str">
        <f>IF(Table1[[#This Row],[DEPO. TOTAL DISPO]]&gt;2,"Publish","Draft")</f>
        <v>Draft</v>
      </c>
      <c r="AI2477" s="1" t="str">
        <f>IFERROR(VLOOKUP(A2477,#REF!, 1, FALSE),"  ")</f>
        <v xml:space="preserve">  </v>
      </c>
    </row>
    <row r="2478" spans="1:35">
      <c r="A2478" t="s">
        <v>4726</v>
      </c>
      <c r="B2478" t="s">
        <v>4727</v>
      </c>
      <c r="C2478">
        <v>0</v>
      </c>
      <c r="D2478">
        <v>0</v>
      </c>
      <c r="E2478" t="s">
        <v>4728</v>
      </c>
      <c r="F2478" t="s">
        <v>34</v>
      </c>
      <c r="G2478" t="s">
        <v>4729</v>
      </c>
      <c r="H2478" t="s">
        <v>4730</v>
      </c>
      <c r="I2478" t="s">
        <v>4730</v>
      </c>
      <c r="J2478" t="s">
        <v>4730</v>
      </c>
      <c r="K2478" t="s">
        <v>4730</v>
      </c>
      <c r="L2478" t="s">
        <v>4728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 t="s">
        <v>37</v>
      </c>
      <c r="AC2478" t="s">
        <v>38</v>
      </c>
      <c r="AD2478" t="s">
        <v>357</v>
      </c>
      <c r="AE2478">
        <v>21</v>
      </c>
      <c r="AF2478">
        <v>9254</v>
      </c>
      <c r="AG2478" t="str">
        <f>CONCATENATE(Table1[[#This Row],[item_code]],(".jpg"))</f>
        <v>CEL1672.jpg</v>
      </c>
      <c r="AH2478" t="str">
        <f>IF(Table1[[#This Row],[DEPO. TOTAL DISPO]]&gt;2,"Publish","Draft")</f>
        <v>Draft</v>
      </c>
      <c r="AI2478" s="1" t="str">
        <f>IFERROR(VLOOKUP(A2478,#REF!, 1, FALSE),"  ")</f>
        <v xml:space="preserve">  </v>
      </c>
    </row>
    <row r="2479" spans="1:35">
      <c r="A2479" t="s">
        <v>4681</v>
      </c>
      <c r="B2479" t="s">
        <v>4682</v>
      </c>
      <c r="C2479">
        <v>0</v>
      </c>
      <c r="D2479">
        <v>0</v>
      </c>
      <c r="E2479" t="s">
        <v>4634</v>
      </c>
      <c r="F2479" t="s">
        <v>34</v>
      </c>
      <c r="G2479" t="s">
        <v>4635</v>
      </c>
      <c r="H2479" t="s">
        <v>4636</v>
      </c>
      <c r="I2479" t="s">
        <v>4636</v>
      </c>
      <c r="J2479" t="s">
        <v>4636</v>
      </c>
      <c r="K2479" t="s">
        <v>4636</v>
      </c>
      <c r="L2479" t="s">
        <v>4634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 t="s">
        <v>37</v>
      </c>
      <c r="AC2479" t="s">
        <v>38</v>
      </c>
      <c r="AD2479" t="s">
        <v>357</v>
      </c>
      <c r="AE2479">
        <v>21</v>
      </c>
      <c r="AF2479">
        <v>9408</v>
      </c>
      <c r="AG2479" t="str">
        <f>CONCATENATE(Table1[[#This Row],[item_code]],(".jpg"))</f>
        <v>CEL1659.jpg</v>
      </c>
      <c r="AH2479" t="str">
        <f>IF(Table1[[#This Row],[DEPO. TOTAL DISPO]]&gt;2,"Publish","Draft")</f>
        <v>Draft</v>
      </c>
      <c r="AI2479" s="1" t="str">
        <f>IFERROR(VLOOKUP(A2479,#REF!, 1, FALSE),"  ")</f>
        <v xml:space="preserve">  </v>
      </c>
    </row>
    <row r="2480" spans="1:35">
      <c r="A2480" t="s">
        <v>4504</v>
      </c>
      <c r="B2480" t="s">
        <v>4505</v>
      </c>
      <c r="C2480">
        <v>0</v>
      </c>
      <c r="D2480">
        <v>0</v>
      </c>
      <c r="E2480" t="s">
        <v>4506</v>
      </c>
      <c r="F2480" t="s">
        <v>34</v>
      </c>
      <c r="G2480" t="s">
        <v>4507</v>
      </c>
      <c r="H2480" t="s">
        <v>4508</v>
      </c>
      <c r="I2480" t="s">
        <v>4508</v>
      </c>
      <c r="J2480" t="s">
        <v>4508</v>
      </c>
      <c r="K2480" t="s">
        <v>4508</v>
      </c>
      <c r="L2480" t="s">
        <v>4506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 t="s">
        <v>37</v>
      </c>
      <c r="AC2480" t="s">
        <v>38</v>
      </c>
      <c r="AD2480" t="s">
        <v>357</v>
      </c>
      <c r="AE2480">
        <v>21</v>
      </c>
      <c r="AF2480">
        <v>9314</v>
      </c>
      <c r="AG2480" t="str">
        <f>CONCATENATE(Table1[[#This Row],[item_code]],(".jpg"))</f>
        <v>CEL1583.jpg</v>
      </c>
      <c r="AH2480" t="str">
        <f>IF(Table1[[#This Row],[DEPO. TOTAL DISPO]]&gt;2,"Publish","Draft")</f>
        <v>Draft</v>
      </c>
      <c r="AI2480" s="1" t="str">
        <f>IFERROR(VLOOKUP(A2480,#REF!, 1, FALSE),"  ")</f>
        <v xml:space="preserve">  </v>
      </c>
    </row>
    <row r="2481" spans="1:35">
      <c r="A2481" t="s">
        <v>4679</v>
      </c>
      <c r="B2481" t="s">
        <v>4680</v>
      </c>
      <c r="C2481">
        <v>0</v>
      </c>
      <c r="D2481">
        <v>0</v>
      </c>
      <c r="E2481" t="s">
        <v>4125</v>
      </c>
      <c r="F2481" t="s">
        <v>34</v>
      </c>
      <c r="G2481" t="s">
        <v>4126</v>
      </c>
      <c r="H2481" t="s">
        <v>4127</v>
      </c>
      <c r="I2481" t="s">
        <v>4127</v>
      </c>
      <c r="J2481" t="s">
        <v>4127</v>
      </c>
      <c r="K2481" t="s">
        <v>4127</v>
      </c>
      <c r="L2481" t="s">
        <v>4125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 t="s">
        <v>37</v>
      </c>
      <c r="AC2481" t="s">
        <v>38</v>
      </c>
      <c r="AD2481" t="s">
        <v>357</v>
      </c>
      <c r="AE2481">
        <v>21</v>
      </c>
      <c r="AF2481">
        <v>9409</v>
      </c>
      <c r="AG2481" t="str">
        <f>CONCATENATE(Table1[[#This Row],[item_code]],(".jpg"))</f>
        <v>CEL1408.jpg</v>
      </c>
      <c r="AH2481" t="str">
        <f>IF(Table1[[#This Row],[DEPO. TOTAL DISPO]]&gt;2,"Publish","Draft")</f>
        <v>Draft</v>
      </c>
      <c r="AI2481" s="1" t="str">
        <f>IFERROR(VLOOKUP(A2481,#REF!, 1, FALSE),"  ")</f>
        <v xml:space="preserve">  </v>
      </c>
    </row>
    <row r="2482" spans="1:35">
      <c r="A2482" t="s">
        <v>4688</v>
      </c>
      <c r="B2482" t="s">
        <v>4689</v>
      </c>
      <c r="C2482">
        <v>0</v>
      </c>
      <c r="D2482">
        <v>0</v>
      </c>
      <c r="E2482" t="s">
        <v>4690</v>
      </c>
      <c r="F2482" t="s">
        <v>34</v>
      </c>
      <c r="G2482" t="s">
        <v>4691</v>
      </c>
      <c r="H2482" t="s">
        <v>4692</v>
      </c>
      <c r="I2482" t="s">
        <v>4692</v>
      </c>
      <c r="J2482" t="s">
        <v>4692</v>
      </c>
      <c r="K2482" t="s">
        <v>4692</v>
      </c>
      <c r="L2482" t="s">
        <v>4690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 t="s">
        <v>37</v>
      </c>
      <c r="AC2482" t="s">
        <v>38</v>
      </c>
      <c r="AD2482" t="s">
        <v>357</v>
      </c>
      <c r="AE2482">
        <v>21</v>
      </c>
      <c r="AF2482">
        <v>9412</v>
      </c>
      <c r="AG2482" t="str">
        <f>CONCATENATE(Table1[[#This Row],[item_code]],(".jpg"))</f>
        <v>CEL1283.jpg</v>
      </c>
      <c r="AH2482" t="str">
        <f>IF(Table1[[#This Row],[DEPO. TOTAL DISPO]]&gt;2,"Publish","Draft")</f>
        <v>Draft</v>
      </c>
      <c r="AI2482" s="1" t="str">
        <f>IFERROR(VLOOKUP(A2482,#REF!, 1, FALSE),"  ")</f>
        <v xml:space="preserve">  </v>
      </c>
    </row>
    <row r="2483" spans="1:35">
      <c r="A2483" t="s">
        <v>4209</v>
      </c>
      <c r="B2483" t="s">
        <v>4210</v>
      </c>
      <c r="C2483">
        <v>0</v>
      </c>
      <c r="D2483">
        <v>0</v>
      </c>
      <c r="E2483" t="s">
        <v>4211</v>
      </c>
      <c r="F2483" t="s">
        <v>34</v>
      </c>
      <c r="G2483" t="s">
        <v>4212</v>
      </c>
      <c r="H2483" t="s">
        <v>4213</v>
      </c>
      <c r="I2483" t="s">
        <v>4213</v>
      </c>
      <c r="J2483" t="s">
        <v>4213</v>
      </c>
      <c r="K2483" t="s">
        <v>4213</v>
      </c>
      <c r="L2483" t="s">
        <v>4211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 t="s">
        <v>37</v>
      </c>
      <c r="AC2483" t="s">
        <v>38</v>
      </c>
      <c r="AD2483" t="s">
        <v>357</v>
      </c>
      <c r="AE2483">
        <v>21</v>
      </c>
      <c r="AF2483">
        <v>9253</v>
      </c>
      <c r="AG2483" t="str">
        <f>CONCATENATE(Table1[[#This Row],[item_code]],(".jpg"))</f>
        <v>CEL1269.jpg</v>
      </c>
      <c r="AH2483" t="str">
        <f>IF(Table1[[#This Row],[DEPO. TOTAL DISPO]]&gt;2,"Publish","Draft")</f>
        <v>Draft</v>
      </c>
      <c r="AI2483" s="1" t="str">
        <f>IFERROR(VLOOKUP(A2483,#REF!, 1, FALSE),"  ")</f>
        <v xml:space="preserve">  </v>
      </c>
    </row>
    <row r="2484" spans="1:35">
      <c r="A2484" t="s">
        <v>4314</v>
      </c>
      <c r="B2484" t="s">
        <v>4315</v>
      </c>
      <c r="C2484">
        <v>0</v>
      </c>
      <c r="D2484">
        <v>0</v>
      </c>
      <c r="E2484" t="s">
        <v>4316</v>
      </c>
      <c r="F2484" t="s">
        <v>34</v>
      </c>
      <c r="G2484" t="s">
        <v>4317</v>
      </c>
      <c r="H2484" t="s">
        <v>4318</v>
      </c>
      <c r="I2484" t="s">
        <v>4318</v>
      </c>
      <c r="J2484" t="s">
        <v>4318</v>
      </c>
      <c r="K2484" t="s">
        <v>4318</v>
      </c>
      <c r="L2484" t="s">
        <v>4316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 t="s">
        <v>37</v>
      </c>
      <c r="AC2484" t="s">
        <v>38</v>
      </c>
      <c r="AD2484" t="s">
        <v>39</v>
      </c>
      <c r="AE2484">
        <v>21</v>
      </c>
      <c r="AF2484">
        <v>9295</v>
      </c>
      <c r="AG2484" t="str">
        <f>CONCATENATE(Table1[[#This Row],[item_code]],(".jpg"))</f>
        <v>CEL0564.jpg</v>
      </c>
      <c r="AH2484" t="str">
        <f>IF(Table1[[#This Row],[DEPO. TOTAL DISPO]]&gt;2,"Publish","Draft")</f>
        <v>Draft</v>
      </c>
      <c r="AI2484" s="1" t="str">
        <f>IFERROR(VLOOKUP(A2484,#REF!, 1, FALSE),"  ")</f>
        <v xml:space="preserve">  </v>
      </c>
    </row>
    <row r="2485" spans="1:35">
      <c r="A2485" t="s">
        <v>4319</v>
      </c>
      <c r="B2485" t="s">
        <v>4320</v>
      </c>
      <c r="C2485">
        <v>0</v>
      </c>
      <c r="D2485">
        <v>0</v>
      </c>
      <c r="E2485" t="s">
        <v>4316</v>
      </c>
      <c r="F2485" t="s">
        <v>34</v>
      </c>
      <c r="G2485" t="s">
        <v>4317</v>
      </c>
      <c r="H2485" t="s">
        <v>4318</v>
      </c>
      <c r="I2485" t="s">
        <v>4318</v>
      </c>
      <c r="J2485" t="s">
        <v>4318</v>
      </c>
      <c r="K2485" t="s">
        <v>4318</v>
      </c>
      <c r="L2485" t="s">
        <v>4316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 t="s">
        <v>37</v>
      </c>
      <c r="AC2485" t="s">
        <v>38</v>
      </c>
      <c r="AD2485" t="s">
        <v>39</v>
      </c>
      <c r="AE2485">
        <v>21</v>
      </c>
      <c r="AF2485">
        <v>9313</v>
      </c>
      <c r="AG2485" t="str">
        <f>CONCATENATE(Table1[[#This Row],[item_code]],(".jpg"))</f>
        <v>CEL0557.jpg</v>
      </c>
      <c r="AH2485" t="str">
        <f>IF(Table1[[#This Row],[DEPO. TOTAL DISPO]]&gt;2,"Publish","Draft")</f>
        <v>Draft</v>
      </c>
      <c r="AI2485" s="1" t="str">
        <f>IFERROR(VLOOKUP(A2485,#REF!, 1, FALSE),"  ")</f>
        <v xml:space="preserve">  </v>
      </c>
    </row>
    <row r="2486" spans="1:35">
      <c r="A2486" t="s">
        <v>4432</v>
      </c>
      <c r="B2486" t="s">
        <v>4433</v>
      </c>
      <c r="C2486">
        <v>0</v>
      </c>
      <c r="D2486">
        <v>0</v>
      </c>
      <c r="E2486" t="s">
        <v>4434</v>
      </c>
      <c r="F2486" t="s">
        <v>34</v>
      </c>
      <c r="G2486" t="s">
        <v>84</v>
      </c>
      <c r="H2486" t="s">
        <v>4435</v>
      </c>
      <c r="I2486" t="s">
        <v>4435</v>
      </c>
      <c r="J2486" t="s">
        <v>4435</v>
      </c>
      <c r="K2486" t="s">
        <v>4435</v>
      </c>
      <c r="L2486" t="s">
        <v>4434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 t="s">
        <v>37</v>
      </c>
      <c r="AC2486" t="s">
        <v>38</v>
      </c>
      <c r="AD2486" t="s">
        <v>39</v>
      </c>
      <c r="AE2486">
        <v>21</v>
      </c>
      <c r="AF2486">
        <v>9489</v>
      </c>
      <c r="AG2486" t="str">
        <f>CONCATENATE(Table1[[#This Row],[item_code]],(".jpg"))</f>
        <v>CEL0441.jpg</v>
      </c>
      <c r="AH2486" t="str">
        <f>IF(Table1[[#This Row],[DEPO. TOTAL DISPO]]&gt;2,"Publish","Draft")</f>
        <v>Draft</v>
      </c>
      <c r="AI2486" s="1" t="str">
        <f>IFERROR(VLOOKUP(A2486,#REF!, 1, FALSE),"  ")</f>
        <v xml:space="preserve">  </v>
      </c>
    </row>
    <row r="2487" spans="1:35">
      <c r="A2487" t="s">
        <v>4179</v>
      </c>
      <c r="B2487" t="s">
        <v>4180</v>
      </c>
      <c r="C2487">
        <v>0</v>
      </c>
      <c r="D2487">
        <v>0</v>
      </c>
      <c r="E2487" t="s">
        <v>4181</v>
      </c>
      <c r="F2487" t="s">
        <v>34</v>
      </c>
      <c r="G2487" t="s">
        <v>4182</v>
      </c>
      <c r="H2487" t="s">
        <v>4183</v>
      </c>
      <c r="I2487" t="s">
        <v>4183</v>
      </c>
      <c r="J2487" t="s">
        <v>4183</v>
      </c>
      <c r="K2487" t="s">
        <v>4183</v>
      </c>
      <c r="L2487" t="s">
        <v>4184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 t="s">
        <v>37</v>
      </c>
      <c r="AC2487" t="s">
        <v>38</v>
      </c>
      <c r="AD2487" t="s">
        <v>39</v>
      </c>
      <c r="AE2487">
        <v>21</v>
      </c>
      <c r="AF2487">
        <v>9228</v>
      </c>
      <c r="AG2487" t="str">
        <f>CONCATENATE(Table1[[#This Row],[item_code]],(".jpg"))</f>
        <v>CEL0434.jpg</v>
      </c>
      <c r="AH2487" t="str">
        <f>IF(Table1[[#This Row],[DEPO. TOTAL DISPO]]&gt;2,"Publish","Draft")</f>
        <v>Draft</v>
      </c>
      <c r="AI2487" s="1" t="str">
        <f>IFERROR(VLOOKUP(A2487,#REF!, 1, FALSE),"  ")</f>
        <v xml:space="preserve">  </v>
      </c>
    </row>
    <row r="2488" spans="1:35">
      <c r="A2488" t="s">
        <v>4185</v>
      </c>
      <c r="B2488" t="s">
        <v>4186</v>
      </c>
      <c r="C2488">
        <v>0</v>
      </c>
      <c r="D2488">
        <v>0</v>
      </c>
      <c r="E2488" t="s">
        <v>4181</v>
      </c>
      <c r="F2488" t="s">
        <v>34</v>
      </c>
      <c r="G2488" t="s">
        <v>4182</v>
      </c>
      <c r="H2488" t="s">
        <v>4183</v>
      </c>
      <c r="I2488" t="s">
        <v>4183</v>
      </c>
      <c r="J2488" t="s">
        <v>4183</v>
      </c>
      <c r="K2488" t="s">
        <v>4183</v>
      </c>
      <c r="L2488" t="s">
        <v>4184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 t="s">
        <v>37</v>
      </c>
      <c r="AC2488" t="s">
        <v>38</v>
      </c>
      <c r="AD2488" t="s">
        <v>39</v>
      </c>
      <c r="AE2488">
        <v>21</v>
      </c>
      <c r="AF2488">
        <v>9174</v>
      </c>
      <c r="AG2488" t="str">
        <f>CONCATENATE(Table1[[#This Row],[item_code]],(".jpg"))</f>
        <v>CEL0427.jpg</v>
      </c>
      <c r="AH2488" t="str">
        <f>IF(Table1[[#This Row],[DEPO. TOTAL DISPO]]&gt;2,"Publish","Draft")</f>
        <v>Draft</v>
      </c>
      <c r="AI2488" s="1" t="str">
        <f>IFERROR(VLOOKUP(A2488,#REF!, 1, FALSE),"  ")</f>
        <v xml:space="preserve">  </v>
      </c>
    </row>
    <row r="2489" spans="1:35">
      <c r="A2489" t="s">
        <v>4325</v>
      </c>
      <c r="B2489" t="s">
        <v>4326</v>
      </c>
      <c r="C2489">
        <v>0</v>
      </c>
      <c r="D2489">
        <v>0</v>
      </c>
      <c r="E2489" t="s">
        <v>4327</v>
      </c>
      <c r="F2489" t="s">
        <v>34</v>
      </c>
      <c r="G2489" t="s">
        <v>4317</v>
      </c>
      <c r="H2489" t="s">
        <v>4328</v>
      </c>
      <c r="I2489" t="s">
        <v>4328</v>
      </c>
      <c r="J2489" t="s">
        <v>4328</v>
      </c>
      <c r="K2489" t="s">
        <v>4328</v>
      </c>
      <c r="L2489" t="s">
        <v>4327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 t="s">
        <v>37</v>
      </c>
      <c r="AC2489" t="s">
        <v>38</v>
      </c>
      <c r="AD2489" t="s">
        <v>39</v>
      </c>
      <c r="AE2489">
        <v>21</v>
      </c>
      <c r="AF2489">
        <v>9281</v>
      </c>
      <c r="AG2489" t="str">
        <f>CONCATENATE(Table1[[#This Row],[item_code]],(".jpg"))</f>
        <v>CEL0410.jpg</v>
      </c>
      <c r="AH2489" t="str">
        <f>IF(Table1[[#This Row],[DEPO. TOTAL DISPO]]&gt;2,"Publish","Draft")</f>
        <v>Draft</v>
      </c>
      <c r="AI2489" s="1" t="str">
        <f>IFERROR(VLOOKUP(A2489,#REF!, 1, FALSE),"  ")</f>
        <v xml:space="preserve">  </v>
      </c>
    </row>
    <row r="2490" spans="1:35">
      <c r="A2490" t="s">
        <v>4353</v>
      </c>
      <c r="B2490" t="s">
        <v>4354</v>
      </c>
      <c r="C2490">
        <v>0</v>
      </c>
      <c r="D2490">
        <v>0</v>
      </c>
      <c r="E2490" t="s">
        <v>4350</v>
      </c>
      <c r="F2490" t="s">
        <v>34</v>
      </c>
      <c r="G2490" t="s">
        <v>4355</v>
      </c>
      <c r="H2490" t="s">
        <v>4352</v>
      </c>
      <c r="I2490" t="s">
        <v>4352</v>
      </c>
      <c r="J2490" t="s">
        <v>4352</v>
      </c>
      <c r="K2490" t="s">
        <v>4352</v>
      </c>
      <c r="L2490" t="s">
        <v>4350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 t="s">
        <v>37</v>
      </c>
      <c r="AC2490" t="s">
        <v>38</v>
      </c>
      <c r="AD2490" t="s">
        <v>39</v>
      </c>
      <c r="AE2490">
        <v>21</v>
      </c>
      <c r="AF2490">
        <v>9322</v>
      </c>
      <c r="AG2490" t="str">
        <f>CONCATENATE(Table1[[#This Row],[item_code]],(".jpg"))</f>
        <v>CEL0397.jpg</v>
      </c>
      <c r="AH2490" t="str">
        <f>IF(Table1[[#This Row],[DEPO. TOTAL DISPO]]&gt;2,"Publish","Draft")</f>
        <v>Draft</v>
      </c>
      <c r="AI2490" s="1" t="str">
        <f>IFERROR(VLOOKUP(A2490,#REF!, 1, FALSE),"  ")</f>
        <v xml:space="preserve">  </v>
      </c>
    </row>
    <row r="2491" spans="1:35">
      <c r="A2491" t="s">
        <v>4348</v>
      </c>
      <c r="B2491" t="s">
        <v>4349</v>
      </c>
      <c r="C2491">
        <v>0</v>
      </c>
      <c r="D2491">
        <v>0</v>
      </c>
      <c r="E2491" t="s">
        <v>4350</v>
      </c>
      <c r="F2491" t="s">
        <v>34</v>
      </c>
      <c r="G2491" t="s">
        <v>4351</v>
      </c>
      <c r="H2491" t="s">
        <v>4352</v>
      </c>
      <c r="I2491" t="s">
        <v>4352</v>
      </c>
      <c r="J2491" t="s">
        <v>4352</v>
      </c>
      <c r="K2491" t="s">
        <v>4352</v>
      </c>
      <c r="L2491" t="s">
        <v>4350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 t="s">
        <v>37</v>
      </c>
      <c r="AC2491" t="s">
        <v>38</v>
      </c>
      <c r="AD2491" t="s">
        <v>39</v>
      </c>
      <c r="AE2491">
        <v>21</v>
      </c>
      <c r="AF2491">
        <v>9236</v>
      </c>
      <c r="AG2491" t="str">
        <f>CONCATENATE(Table1[[#This Row],[item_code]],(".jpg"))</f>
        <v>CEL0380.jpg</v>
      </c>
      <c r="AH2491" t="str">
        <f>IF(Table1[[#This Row],[DEPO. TOTAL DISPO]]&gt;2,"Publish","Draft")</f>
        <v>Draft</v>
      </c>
      <c r="AI2491" s="1" t="str">
        <f>IFERROR(VLOOKUP(A2491,#REF!, 1, FALSE),"  ")</f>
        <v xml:space="preserve">  </v>
      </c>
    </row>
    <row r="2492" spans="1:35">
      <c r="A2492" t="s">
        <v>4199</v>
      </c>
      <c r="B2492" t="s">
        <v>4200</v>
      </c>
      <c r="C2492">
        <v>0</v>
      </c>
      <c r="D2492">
        <v>0</v>
      </c>
      <c r="E2492" t="s">
        <v>4201</v>
      </c>
      <c r="F2492" t="s">
        <v>34</v>
      </c>
      <c r="G2492" t="s">
        <v>4202</v>
      </c>
      <c r="H2492" t="s">
        <v>4203</v>
      </c>
      <c r="I2492" t="s">
        <v>4203</v>
      </c>
      <c r="J2492" t="s">
        <v>4203</v>
      </c>
      <c r="K2492" t="s">
        <v>4203</v>
      </c>
      <c r="L2492" t="s">
        <v>4201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 t="s">
        <v>37</v>
      </c>
      <c r="AC2492" t="s">
        <v>38</v>
      </c>
      <c r="AD2492" t="s">
        <v>39</v>
      </c>
      <c r="AE2492">
        <v>21</v>
      </c>
      <c r="AF2492">
        <v>9227</v>
      </c>
      <c r="AG2492" t="str">
        <f>CONCATENATE(Table1[[#This Row],[item_code]],(".jpg"))</f>
        <v>CEL0373.jpg</v>
      </c>
      <c r="AH2492" t="str">
        <f>IF(Table1[[#This Row],[DEPO. TOTAL DISPO]]&gt;2,"Publish","Draft")</f>
        <v>Draft</v>
      </c>
      <c r="AI2492" s="1" t="str">
        <f>IFERROR(VLOOKUP(A2492,#REF!, 1, FALSE),"  ")</f>
        <v xml:space="preserve">  </v>
      </c>
    </row>
    <row r="2493" spans="1:35">
      <c r="A2493" t="s">
        <v>4338</v>
      </c>
      <c r="B2493" t="s">
        <v>4339</v>
      </c>
      <c r="C2493">
        <v>0</v>
      </c>
      <c r="D2493">
        <v>0</v>
      </c>
      <c r="E2493" t="s">
        <v>4340</v>
      </c>
      <c r="F2493" t="s">
        <v>34</v>
      </c>
      <c r="G2493" t="s">
        <v>4341</v>
      </c>
      <c r="H2493" t="s">
        <v>4342</v>
      </c>
      <c r="I2493" t="s">
        <v>4342</v>
      </c>
      <c r="J2493" t="s">
        <v>4342</v>
      </c>
      <c r="K2493" t="s">
        <v>4342</v>
      </c>
      <c r="L2493" t="s">
        <v>4340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 t="s">
        <v>37</v>
      </c>
      <c r="AC2493" t="s">
        <v>38</v>
      </c>
      <c r="AD2493" t="s">
        <v>39</v>
      </c>
      <c r="AE2493">
        <v>21</v>
      </c>
      <c r="AF2493">
        <v>9294</v>
      </c>
      <c r="AG2493" t="str">
        <f>CONCATENATE(Table1[[#This Row],[item_code]],(".jpg"))</f>
        <v>CEL0366.jpg</v>
      </c>
      <c r="AH2493" t="str">
        <f>IF(Table1[[#This Row],[DEPO. TOTAL DISPO]]&gt;2,"Publish","Draft")</f>
        <v>Draft</v>
      </c>
      <c r="AI2493" s="1" t="str">
        <f>IFERROR(VLOOKUP(A2493,#REF!, 1, FALSE),"  ")</f>
        <v xml:space="preserve">  </v>
      </c>
    </row>
    <row r="2494" spans="1:35">
      <c r="A2494" t="s">
        <v>4343</v>
      </c>
      <c r="B2494" t="s">
        <v>4344</v>
      </c>
      <c r="C2494">
        <v>0</v>
      </c>
      <c r="D2494">
        <v>0</v>
      </c>
      <c r="E2494" t="s">
        <v>4345</v>
      </c>
      <c r="F2494" t="s">
        <v>34</v>
      </c>
      <c r="G2494" t="s">
        <v>4346</v>
      </c>
      <c r="H2494" t="s">
        <v>4347</v>
      </c>
      <c r="I2494" t="s">
        <v>4347</v>
      </c>
      <c r="J2494" t="s">
        <v>4347</v>
      </c>
      <c r="K2494" t="s">
        <v>4347</v>
      </c>
      <c r="L2494" t="s">
        <v>4345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 t="s">
        <v>37</v>
      </c>
      <c r="AC2494" t="s">
        <v>38</v>
      </c>
      <c r="AD2494" t="s">
        <v>39</v>
      </c>
      <c r="AE2494">
        <v>21</v>
      </c>
      <c r="AF2494">
        <v>9359</v>
      </c>
      <c r="AG2494" t="str">
        <f>CONCATENATE(Table1[[#This Row],[item_code]],(".jpg"))</f>
        <v>CEL0274.jpg</v>
      </c>
      <c r="AH2494" t="str">
        <f>IF(Table1[[#This Row],[DEPO. TOTAL DISPO]]&gt;2,"Publish","Draft")</f>
        <v>Draft</v>
      </c>
      <c r="AI2494" s="1" t="str">
        <f>IFERROR(VLOOKUP(A2494,#REF!, 1, FALSE),"  ")</f>
        <v xml:space="preserve">  </v>
      </c>
    </row>
    <row r="2495" spans="1:35">
      <c r="A2495" t="s">
        <v>4091</v>
      </c>
      <c r="B2495" t="s">
        <v>4092</v>
      </c>
      <c r="C2495">
        <v>0</v>
      </c>
      <c r="D2495">
        <v>0</v>
      </c>
      <c r="E2495" t="s">
        <v>4093</v>
      </c>
      <c r="F2495" t="s">
        <v>34</v>
      </c>
      <c r="G2495" t="s">
        <v>4094</v>
      </c>
      <c r="H2495" t="s">
        <v>4095</v>
      </c>
      <c r="I2495" t="s">
        <v>4095</v>
      </c>
      <c r="J2495" t="s">
        <v>4095</v>
      </c>
      <c r="K2495" t="s">
        <v>4095</v>
      </c>
      <c r="L2495" t="s">
        <v>4093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 t="s">
        <v>37</v>
      </c>
      <c r="AC2495" t="s">
        <v>38</v>
      </c>
      <c r="AD2495" t="s">
        <v>39</v>
      </c>
      <c r="AE2495">
        <v>21</v>
      </c>
      <c r="AF2495">
        <v>9311</v>
      </c>
      <c r="AG2495" t="str">
        <f>CONCATENATE(Table1[[#This Row],[item_code]],(".jpg"))</f>
        <v>CEL0267.jpg</v>
      </c>
      <c r="AH2495" t="str">
        <f>IF(Table1[[#This Row],[DEPO. TOTAL DISPO]]&gt;2,"Publish","Draft")</f>
        <v>Draft</v>
      </c>
      <c r="AI2495" s="1" t="str">
        <f>IFERROR(VLOOKUP(A2495,#REF!, 1, FALSE),"  ")</f>
        <v xml:space="preserve">  </v>
      </c>
    </row>
    <row r="2496" spans="1:35">
      <c r="A2496" t="s">
        <v>4397</v>
      </c>
      <c r="B2496" t="s">
        <v>4398</v>
      </c>
      <c r="C2496">
        <v>0</v>
      </c>
      <c r="D2496">
        <v>0</v>
      </c>
      <c r="E2496" t="s">
        <v>4399</v>
      </c>
      <c r="F2496" t="s">
        <v>34</v>
      </c>
      <c r="G2496" t="s">
        <v>4400</v>
      </c>
      <c r="H2496" t="s">
        <v>4401</v>
      </c>
      <c r="I2496" t="s">
        <v>4401</v>
      </c>
      <c r="J2496" t="s">
        <v>4401</v>
      </c>
      <c r="K2496" t="s">
        <v>4401</v>
      </c>
      <c r="L2496" t="s">
        <v>4399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 t="s">
        <v>37</v>
      </c>
      <c r="AC2496" t="s">
        <v>38</v>
      </c>
      <c r="AD2496" t="s">
        <v>39</v>
      </c>
      <c r="AE2496">
        <v>21</v>
      </c>
      <c r="AF2496">
        <v>9282</v>
      </c>
      <c r="AG2496" t="str">
        <f>CONCATENATE(Table1[[#This Row],[item_code]],(".jpg"))</f>
        <v>CEL0250.jpg</v>
      </c>
      <c r="AH2496" t="str">
        <f>IF(Table1[[#This Row],[DEPO. TOTAL DISPO]]&gt;2,"Publish","Draft")</f>
        <v>Draft</v>
      </c>
      <c r="AI2496" s="1" t="str">
        <f>IFERROR(VLOOKUP(A2496,#REF!, 1, FALSE),"  ")</f>
        <v xml:space="preserve">  </v>
      </c>
    </row>
    <row r="2497" spans="1:35">
      <c r="A2497" t="s">
        <v>4393</v>
      </c>
      <c r="B2497" t="s">
        <v>4394</v>
      </c>
      <c r="C2497">
        <v>0</v>
      </c>
      <c r="D2497">
        <v>0</v>
      </c>
      <c r="E2497" t="s">
        <v>4395</v>
      </c>
      <c r="F2497" t="s">
        <v>34</v>
      </c>
      <c r="G2497" t="s">
        <v>4146</v>
      </c>
      <c r="H2497" t="s">
        <v>4396</v>
      </c>
      <c r="I2497" t="s">
        <v>4396</v>
      </c>
      <c r="J2497" t="s">
        <v>4396</v>
      </c>
      <c r="K2497" t="s">
        <v>4396</v>
      </c>
      <c r="L2497" t="s">
        <v>4395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 t="s">
        <v>37</v>
      </c>
      <c r="AC2497" t="s">
        <v>38</v>
      </c>
      <c r="AD2497" t="s">
        <v>39</v>
      </c>
      <c r="AE2497">
        <v>21</v>
      </c>
      <c r="AF2497">
        <v>9171</v>
      </c>
      <c r="AG2497" t="str">
        <f>CONCATENATE(Table1[[#This Row],[item_code]],(".jpg"))</f>
        <v>CEL0243.jpg</v>
      </c>
      <c r="AH2497" t="str">
        <f>IF(Table1[[#This Row],[DEPO. TOTAL DISPO]]&gt;2,"Publish","Draft")</f>
        <v>Draft</v>
      </c>
      <c r="AI2497" s="1" t="str">
        <f>IFERROR(VLOOKUP(A2497,#REF!, 1, FALSE),"  ")</f>
        <v xml:space="preserve">  </v>
      </c>
    </row>
    <row r="2498" spans="1:35">
      <c r="A2498" t="s">
        <v>2880</v>
      </c>
      <c r="B2498" t="s">
        <v>2881</v>
      </c>
      <c r="C2498">
        <v>0</v>
      </c>
      <c r="D2498">
        <v>0</v>
      </c>
      <c r="E2498" t="s">
        <v>2882</v>
      </c>
      <c r="F2498" t="s">
        <v>34</v>
      </c>
      <c r="G2498" t="s">
        <v>1689</v>
      </c>
      <c r="H2498" t="s">
        <v>2883</v>
      </c>
      <c r="I2498" t="s">
        <v>2883</v>
      </c>
      <c r="J2498" t="s">
        <v>2883</v>
      </c>
      <c r="K2498" t="s">
        <v>2883</v>
      </c>
      <c r="L2498" t="s">
        <v>2882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 t="s">
        <v>65</v>
      </c>
      <c r="AC2498" t="s">
        <v>2874</v>
      </c>
      <c r="AD2498" t="s">
        <v>974</v>
      </c>
      <c r="AE2498">
        <v>21</v>
      </c>
      <c r="AF2498">
        <v>3832</v>
      </c>
      <c r="AG2498" t="str">
        <f>CONCATENATE(Table1[[#This Row],[item_code]],(".jpg"))</f>
        <v>CD12.jpg</v>
      </c>
      <c r="AH2498" t="str">
        <f>IF(Table1[[#This Row],[DEPO. TOTAL DISPO]]&gt;2,"Publish","Draft")</f>
        <v>Draft</v>
      </c>
      <c r="AI2498" s="1" t="str">
        <f>IFERROR(VLOOKUP(A2498,#REF!, 1, FALSE),"  ")</f>
        <v xml:space="preserve">  </v>
      </c>
    </row>
    <row r="2499" spans="1:35">
      <c r="A2499" t="s">
        <v>8752</v>
      </c>
      <c r="B2499" t="s">
        <v>8753</v>
      </c>
      <c r="C2499">
        <v>0</v>
      </c>
      <c r="D2499">
        <v>0</v>
      </c>
      <c r="E2499" t="s">
        <v>5679</v>
      </c>
      <c r="F2499" t="s">
        <v>34</v>
      </c>
      <c r="G2499" t="s">
        <v>8754</v>
      </c>
      <c r="H2499" t="s">
        <v>8755</v>
      </c>
      <c r="I2499" t="s">
        <v>8755</v>
      </c>
      <c r="J2499" t="s">
        <v>8755</v>
      </c>
      <c r="K2499" t="s">
        <v>8755</v>
      </c>
      <c r="L2499" t="s">
        <v>5679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 t="s">
        <v>65</v>
      </c>
      <c r="AC2499" t="s">
        <v>2999</v>
      </c>
      <c r="AD2499" t="s">
        <v>8756</v>
      </c>
      <c r="AE2499">
        <v>21</v>
      </c>
      <c r="AF2499">
        <v>6081</v>
      </c>
      <c r="AG2499" t="str">
        <f>CONCATENATE(Table1[[#This Row],[item_code]],(".jpg"))</f>
        <v>CAS99.jpg</v>
      </c>
      <c r="AH2499" t="str">
        <f>IF(Table1[[#This Row],[DEPO. TOTAL DISPO]]&gt;2,"Publish","Draft")</f>
        <v>Draft</v>
      </c>
      <c r="AI2499" s="1" t="str">
        <f>IFERROR(VLOOKUP(A2499,#REF!, 1, FALSE),"  ")</f>
        <v xml:space="preserve">  </v>
      </c>
    </row>
    <row r="2500" spans="1:35">
      <c r="A2500" t="s">
        <v>4044</v>
      </c>
      <c r="B2500" t="s">
        <v>4045</v>
      </c>
      <c r="C2500">
        <v>0</v>
      </c>
      <c r="D2500">
        <v>0</v>
      </c>
      <c r="E2500" t="s">
        <v>4046</v>
      </c>
      <c r="F2500" t="s">
        <v>4047</v>
      </c>
      <c r="G2500" t="s">
        <v>4048</v>
      </c>
      <c r="H2500" t="s">
        <v>4049</v>
      </c>
      <c r="I2500" t="s">
        <v>4049</v>
      </c>
      <c r="J2500" t="s">
        <v>4049</v>
      </c>
      <c r="K2500" t="s">
        <v>4049</v>
      </c>
      <c r="L2500" t="s">
        <v>4046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 t="s">
        <v>65</v>
      </c>
      <c r="AC2500" t="s">
        <v>2999</v>
      </c>
      <c r="AD2500" t="s">
        <v>158</v>
      </c>
      <c r="AE2500">
        <v>21</v>
      </c>
      <c r="AF2500">
        <v>4153</v>
      </c>
      <c r="AG2500" t="str">
        <f>CONCATENATE(Table1[[#This Row],[item_code]],(".jpg"))</f>
        <v>CAS22.jpg</v>
      </c>
      <c r="AH2500" t="str">
        <f>IF(Table1[[#This Row],[DEPO. TOTAL DISPO]]&gt;2,"Publish","Draft")</f>
        <v>Draft</v>
      </c>
      <c r="AI2500" s="1" t="str">
        <f>IFERROR(VLOOKUP(A2500,#REF!, 1, FALSE),"  ")</f>
        <v xml:space="preserve">  </v>
      </c>
    </row>
    <row r="2501" spans="1:35">
      <c r="A2501" t="s">
        <v>3470</v>
      </c>
      <c r="B2501" t="s">
        <v>3471</v>
      </c>
      <c r="C2501">
        <v>0</v>
      </c>
      <c r="D2501">
        <v>0</v>
      </c>
      <c r="E2501" t="s">
        <v>3472</v>
      </c>
      <c r="F2501" t="s">
        <v>34</v>
      </c>
      <c r="G2501" t="s">
        <v>3473</v>
      </c>
      <c r="H2501" t="s">
        <v>3474</v>
      </c>
      <c r="I2501" t="s">
        <v>3474</v>
      </c>
      <c r="J2501" t="s">
        <v>3474</v>
      </c>
      <c r="K2501" t="s">
        <v>3474</v>
      </c>
      <c r="L2501" t="s">
        <v>3472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 t="s">
        <v>65</v>
      </c>
      <c r="AC2501" t="s">
        <v>2874</v>
      </c>
      <c r="AD2501" t="s">
        <v>140</v>
      </c>
      <c r="AE2501">
        <v>10.5</v>
      </c>
      <c r="AF2501">
        <v>225</v>
      </c>
      <c r="AG2501" t="str">
        <f>CONCATENATE(Table1[[#This Row],[item_code]],(".jpg"))</f>
        <v>CARRY4.jpg</v>
      </c>
      <c r="AH2501" t="str">
        <f>IF(Table1[[#This Row],[DEPO. TOTAL DISPO]]&gt;2,"Publish","Draft")</f>
        <v>Draft</v>
      </c>
      <c r="AI2501" s="1" t="str">
        <f>IFERROR(VLOOKUP(A2501,#REF!, 1, FALSE),"  ")</f>
        <v xml:space="preserve">  </v>
      </c>
    </row>
    <row r="2502" spans="1:35">
      <c r="A2502" t="s">
        <v>3460</v>
      </c>
      <c r="B2502" t="s">
        <v>3461</v>
      </c>
      <c r="C2502">
        <v>0</v>
      </c>
      <c r="D2502">
        <v>0</v>
      </c>
      <c r="E2502" t="s">
        <v>3462</v>
      </c>
      <c r="F2502" t="s">
        <v>34</v>
      </c>
      <c r="G2502" t="s">
        <v>3463</v>
      </c>
      <c r="H2502" t="s">
        <v>3464</v>
      </c>
      <c r="I2502" t="s">
        <v>3464</v>
      </c>
      <c r="J2502" t="s">
        <v>3464</v>
      </c>
      <c r="K2502" t="s">
        <v>3464</v>
      </c>
      <c r="L2502" t="s">
        <v>3462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 t="s">
        <v>65</v>
      </c>
      <c r="AC2502" t="s">
        <v>2874</v>
      </c>
      <c r="AD2502" t="s">
        <v>140</v>
      </c>
      <c r="AE2502">
        <v>10.5</v>
      </c>
      <c r="AF2502">
        <v>223</v>
      </c>
      <c r="AG2502" t="str">
        <f>CONCATENATE(Table1[[#This Row],[item_code]],(".jpg"))</f>
        <v>CARRY3.jpg</v>
      </c>
      <c r="AH2502" t="str">
        <f>IF(Table1[[#This Row],[DEPO. TOTAL DISPO]]&gt;2,"Publish","Draft")</f>
        <v>Draft</v>
      </c>
      <c r="AI2502" s="1" t="str">
        <f>IFERROR(VLOOKUP(A2502,#REF!, 1, FALSE),"  ")</f>
        <v xml:space="preserve">  </v>
      </c>
    </row>
    <row r="2503" spans="1:35">
      <c r="A2503" t="s">
        <v>3342</v>
      </c>
      <c r="B2503" t="s">
        <v>3343</v>
      </c>
      <c r="C2503">
        <v>0</v>
      </c>
      <c r="D2503">
        <v>0</v>
      </c>
      <c r="E2503" t="s">
        <v>3344</v>
      </c>
      <c r="F2503" t="s">
        <v>34</v>
      </c>
      <c r="G2503" t="s">
        <v>3345</v>
      </c>
      <c r="H2503" t="s">
        <v>3346</v>
      </c>
      <c r="I2503" t="s">
        <v>3346</v>
      </c>
      <c r="J2503" t="s">
        <v>3346</v>
      </c>
      <c r="K2503" t="s">
        <v>3346</v>
      </c>
      <c r="L2503" t="s">
        <v>3344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 t="s">
        <v>131</v>
      </c>
      <c r="AC2503" t="s">
        <v>2107</v>
      </c>
      <c r="AD2503" t="s">
        <v>67</v>
      </c>
      <c r="AE2503">
        <v>21</v>
      </c>
      <c r="AF2503">
        <v>4073</v>
      </c>
      <c r="AG2503" t="str">
        <f>CONCATENATE(Table1[[#This Row],[item_code]],(".jpg"))</f>
        <v>CARG732.jpg</v>
      </c>
      <c r="AH2503" t="str">
        <f>IF(Table1[[#This Row],[DEPO. TOTAL DISPO]]&gt;2,"Publish","Draft")</f>
        <v>Draft</v>
      </c>
      <c r="AI2503" s="1" t="str">
        <f>IFERROR(VLOOKUP(A2503,#REF!, 1, FALSE),"  ")</f>
        <v xml:space="preserve">  </v>
      </c>
    </row>
    <row r="2504" spans="1:35">
      <c r="A2504" t="s">
        <v>6091</v>
      </c>
      <c r="B2504" t="s">
        <v>6092</v>
      </c>
      <c r="C2504">
        <v>0</v>
      </c>
      <c r="D2504">
        <v>0</v>
      </c>
      <c r="E2504" t="s">
        <v>6093</v>
      </c>
      <c r="F2504" t="s">
        <v>34</v>
      </c>
      <c r="G2504" t="s">
        <v>6094</v>
      </c>
      <c r="H2504" t="s">
        <v>6095</v>
      </c>
      <c r="I2504" t="s">
        <v>6095</v>
      </c>
      <c r="J2504" t="s">
        <v>6095</v>
      </c>
      <c r="K2504" t="s">
        <v>6095</v>
      </c>
      <c r="L2504" t="s">
        <v>6093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 t="s">
        <v>65</v>
      </c>
      <c r="AC2504" t="s">
        <v>704</v>
      </c>
      <c r="AD2504" t="s">
        <v>6042</v>
      </c>
      <c r="AE2504">
        <v>21</v>
      </c>
      <c r="AF2504">
        <v>4967</v>
      </c>
      <c r="AG2504" t="str">
        <f>CONCATENATE(Table1[[#This Row],[item_code]],(".jpg"))</f>
        <v>CARG729.jpg</v>
      </c>
      <c r="AH2504" t="str">
        <f>IF(Table1[[#This Row],[DEPO. TOTAL DISPO]]&gt;2,"Publish","Draft")</f>
        <v>Draft</v>
      </c>
      <c r="AI2504" s="1" t="str">
        <f>IFERROR(VLOOKUP(A2504,#REF!, 1, FALSE),"  ")</f>
        <v xml:space="preserve">  </v>
      </c>
    </row>
    <row r="2505" spans="1:35">
      <c r="A2505" t="s">
        <v>3337</v>
      </c>
      <c r="B2505" t="s">
        <v>3338</v>
      </c>
      <c r="C2505">
        <v>0</v>
      </c>
      <c r="D2505">
        <v>0</v>
      </c>
      <c r="E2505" t="s">
        <v>3339</v>
      </c>
      <c r="F2505" t="s">
        <v>34</v>
      </c>
      <c r="G2505" t="s">
        <v>3340</v>
      </c>
      <c r="H2505" t="s">
        <v>3341</v>
      </c>
      <c r="I2505" t="s">
        <v>3341</v>
      </c>
      <c r="J2505" t="s">
        <v>3341</v>
      </c>
      <c r="K2505" t="s">
        <v>3341</v>
      </c>
      <c r="L2505" t="s">
        <v>3339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 t="s">
        <v>131</v>
      </c>
      <c r="AC2505" t="s">
        <v>2107</v>
      </c>
      <c r="AD2505" t="s">
        <v>233</v>
      </c>
      <c r="AE2505">
        <v>21</v>
      </c>
      <c r="AF2505">
        <v>8828</v>
      </c>
      <c r="AG2505" t="str">
        <f>CONCATENATE(Table1[[#This Row],[item_code]],(".jpg"))</f>
        <v>CARG633.jpg</v>
      </c>
      <c r="AH2505" t="str">
        <f>IF(Table1[[#This Row],[DEPO. TOTAL DISPO]]&gt;2,"Publish","Draft")</f>
        <v>Draft</v>
      </c>
      <c r="AI2505" s="1" t="str">
        <f>IFERROR(VLOOKUP(A2505,#REF!, 1, FALSE),"  ")</f>
        <v xml:space="preserve">  </v>
      </c>
    </row>
    <row r="2506" spans="1:35">
      <c r="A2506" t="s">
        <v>3332</v>
      </c>
      <c r="B2506" t="s">
        <v>3333</v>
      </c>
      <c r="C2506">
        <v>0</v>
      </c>
      <c r="D2506">
        <v>0</v>
      </c>
      <c r="E2506" t="s">
        <v>2856</v>
      </c>
      <c r="F2506" t="s">
        <v>34</v>
      </c>
      <c r="G2506" t="s">
        <v>2857</v>
      </c>
      <c r="H2506" t="s">
        <v>3331</v>
      </c>
      <c r="I2506" t="s">
        <v>3331</v>
      </c>
      <c r="J2506" t="s">
        <v>3331</v>
      </c>
      <c r="K2506" t="s">
        <v>3331</v>
      </c>
      <c r="L2506" t="s">
        <v>2856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 t="s">
        <v>37</v>
      </c>
      <c r="AC2506" t="s">
        <v>704</v>
      </c>
      <c r="AD2506" t="s">
        <v>233</v>
      </c>
      <c r="AE2506">
        <v>21</v>
      </c>
      <c r="AF2506">
        <v>9627</v>
      </c>
      <c r="AG2506" t="str">
        <f>CONCATENATE(Table1[[#This Row],[item_code]],(".jpg"))</f>
        <v>CARG520N.jpg</v>
      </c>
      <c r="AH2506" t="str">
        <f>IF(Table1[[#This Row],[DEPO. TOTAL DISPO]]&gt;2,"Publish","Draft")</f>
        <v>Draft</v>
      </c>
      <c r="AI2506" s="1" t="str">
        <f>IFERROR(VLOOKUP(A2506,#REF!, 1, FALSE),"  ")</f>
        <v xml:space="preserve">  </v>
      </c>
    </row>
    <row r="2507" spans="1:35">
      <c r="A2507" t="s">
        <v>3379</v>
      </c>
      <c r="B2507" t="s">
        <v>3380</v>
      </c>
      <c r="C2507">
        <v>0</v>
      </c>
      <c r="D2507">
        <v>0</v>
      </c>
      <c r="E2507" t="s">
        <v>3381</v>
      </c>
      <c r="F2507" t="s">
        <v>34</v>
      </c>
      <c r="G2507" t="s">
        <v>3382</v>
      </c>
      <c r="H2507" t="s">
        <v>3383</v>
      </c>
      <c r="I2507" t="s">
        <v>3383</v>
      </c>
      <c r="J2507" t="s">
        <v>3383</v>
      </c>
      <c r="K2507" t="s">
        <v>3383</v>
      </c>
      <c r="L2507" t="s">
        <v>3381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 t="s">
        <v>131</v>
      </c>
      <c r="AC2507" t="s">
        <v>2107</v>
      </c>
      <c r="AD2507" t="s">
        <v>233</v>
      </c>
      <c r="AE2507">
        <v>21</v>
      </c>
      <c r="AF2507">
        <v>4053</v>
      </c>
      <c r="AG2507" t="str">
        <f>CONCATENATE(Table1[[#This Row],[item_code]],(".jpg"))</f>
        <v>CARG51.jpg</v>
      </c>
      <c r="AH2507" t="str">
        <f>IF(Table1[[#This Row],[DEPO. TOTAL DISPO]]&gt;2,"Publish","Draft")</f>
        <v>Draft</v>
      </c>
      <c r="AI2507" s="1" t="str">
        <f>IFERROR(VLOOKUP(A2507,#REF!, 1, FALSE),"  ")</f>
        <v xml:space="preserve">  </v>
      </c>
    </row>
    <row r="2508" spans="1:35">
      <c r="A2508" t="s">
        <v>3412</v>
      </c>
      <c r="B2508" t="s">
        <v>3413</v>
      </c>
      <c r="C2508">
        <v>0</v>
      </c>
      <c r="D2508">
        <v>0</v>
      </c>
      <c r="E2508" t="s">
        <v>3409</v>
      </c>
      <c r="F2508" t="s">
        <v>34</v>
      </c>
      <c r="G2508" t="s">
        <v>3414</v>
      </c>
      <c r="H2508" t="s">
        <v>3411</v>
      </c>
      <c r="I2508" t="s">
        <v>3411</v>
      </c>
      <c r="J2508" t="s">
        <v>3411</v>
      </c>
      <c r="K2508" t="s">
        <v>3411</v>
      </c>
      <c r="L2508" t="s">
        <v>3409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 t="s">
        <v>65</v>
      </c>
      <c r="AC2508" t="s">
        <v>704</v>
      </c>
      <c r="AD2508" t="s">
        <v>140</v>
      </c>
      <c r="AE2508">
        <v>21</v>
      </c>
      <c r="AF2508">
        <v>9583</v>
      </c>
      <c r="AG2508" t="str">
        <f>CONCATENATE(Table1[[#This Row],[item_code]],(".jpg"))</f>
        <v>CARG462.jpg</v>
      </c>
      <c r="AH2508" t="str">
        <f>IF(Table1[[#This Row],[DEPO. TOTAL DISPO]]&gt;2,"Publish","Draft")</f>
        <v>Draft</v>
      </c>
      <c r="AI2508" s="1" t="str">
        <f>IFERROR(VLOOKUP(A2508,#REF!, 1, FALSE),"  ")</f>
        <v xml:space="preserve">  </v>
      </c>
    </row>
    <row r="2509" spans="1:35">
      <c r="A2509" t="s">
        <v>3407</v>
      </c>
      <c r="B2509" t="s">
        <v>3408</v>
      </c>
      <c r="C2509">
        <v>0</v>
      </c>
      <c r="D2509">
        <v>0</v>
      </c>
      <c r="E2509" t="s">
        <v>3409</v>
      </c>
      <c r="F2509" t="s">
        <v>34</v>
      </c>
      <c r="G2509" t="s">
        <v>3410</v>
      </c>
      <c r="H2509" t="s">
        <v>3411</v>
      </c>
      <c r="I2509" t="s">
        <v>3411</v>
      </c>
      <c r="J2509" t="s">
        <v>3411</v>
      </c>
      <c r="K2509" t="s">
        <v>3411</v>
      </c>
      <c r="L2509" t="s">
        <v>3409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 t="s">
        <v>65</v>
      </c>
      <c r="AC2509" t="s">
        <v>704</v>
      </c>
      <c r="AD2509" t="s">
        <v>140</v>
      </c>
      <c r="AE2509">
        <v>21</v>
      </c>
      <c r="AF2509">
        <v>9579</v>
      </c>
      <c r="AG2509" t="str">
        <f>CONCATENATE(Table1[[#This Row],[item_code]],(".jpg"))</f>
        <v>CARG460.jpg</v>
      </c>
      <c r="AH2509" t="str">
        <f>IF(Table1[[#This Row],[DEPO. TOTAL DISPO]]&gt;2,"Publish","Draft")</f>
        <v>Draft</v>
      </c>
      <c r="AI2509" s="1" t="str">
        <f>IFERROR(VLOOKUP(A2509,#REF!, 1, FALSE),"  ")</f>
        <v xml:space="preserve">  </v>
      </c>
    </row>
    <row r="2510" spans="1:35">
      <c r="A2510" t="s">
        <v>3420</v>
      </c>
      <c r="B2510" t="s">
        <v>3421</v>
      </c>
      <c r="C2510">
        <v>0</v>
      </c>
      <c r="D2510">
        <v>0</v>
      </c>
      <c r="E2510" t="s">
        <v>3422</v>
      </c>
      <c r="F2510" t="s">
        <v>34</v>
      </c>
      <c r="G2510" t="s">
        <v>3423</v>
      </c>
      <c r="H2510" t="s">
        <v>3424</v>
      </c>
      <c r="I2510" t="s">
        <v>3424</v>
      </c>
      <c r="J2510" t="s">
        <v>3424</v>
      </c>
      <c r="K2510" t="s">
        <v>3424</v>
      </c>
      <c r="L2510" t="s">
        <v>3422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 t="s">
        <v>65</v>
      </c>
      <c r="AC2510" t="s">
        <v>704</v>
      </c>
      <c r="AD2510" t="s">
        <v>140</v>
      </c>
      <c r="AE2510">
        <v>21</v>
      </c>
      <c r="AF2510">
        <v>9578</v>
      </c>
      <c r="AG2510" t="str">
        <f>CONCATENATE(Table1[[#This Row],[item_code]],(".jpg"))</f>
        <v>CARG459.jpg</v>
      </c>
      <c r="AH2510" t="str">
        <f>IF(Table1[[#This Row],[DEPO. TOTAL DISPO]]&gt;2,"Publish","Draft")</f>
        <v>Draft</v>
      </c>
      <c r="AI2510" s="1" t="str">
        <f>IFERROR(VLOOKUP(A2510,#REF!, 1, FALSE),"  ")</f>
        <v xml:space="preserve">  </v>
      </c>
    </row>
    <row r="2511" spans="1:35">
      <c r="A2511" t="s">
        <v>3402</v>
      </c>
      <c r="B2511" t="s">
        <v>3403</v>
      </c>
      <c r="C2511">
        <v>0</v>
      </c>
      <c r="D2511">
        <v>0</v>
      </c>
      <c r="E2511" t="s">
        <v>3404</v>
      </c>
      <c r="F2511" t="s">
        <v>34</v>
      </c>
      <c r="G2511" t="s">
        <v>3405</v>
      </c>
      <c r="H2511" t="s">
        <v>3406</v>
      </c>
      <c r="I2511" t="s">
        <v>3406</v>
      </c>
      <c r="J2511" t="s">
        <v>3406</v>
      </c>
      <c r="K2511" t="s">
        <v>3406</v>
      </c>
      <c r="L2511" t="s">
        <v>3404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 t="s">
        <v>65</v>
      </c>
      <c r="AC2511" t="s">
        <v>704</v>
      </c>
      <c r="AD2511" t="s">
        <v>140</v>
      </c>
      <c r="AE2511">
        <v>21</v>
      </c>
      <c r="AF2511">
        <v>9577</v>
      </c>
      <c r="AG2511" t="str">
        <f>CONCATENATE(Table1[[#This Row],[item_code]],(".jpg"))</f>
        <v>CARG458.jpg</v>
      </c>
      <c r="AH2511" t="str">
        <f>IF(Table1[[#This Row],[DEPO. TOTAL DISPO]]&gt;2,"Publish","Draft")</f>
        <v>Draft</v>
      </c>
      <c r="AI2511" s="1" t="str">
        <f>IFERROR(VLOOKUP(A2511,#REF!, 1, FALSE),"  ")</f>
        <v xml:space="preserve">  </v>
      </c>
    </row>
    <row r="2512" spans="1:35">
      <c r="A2512" t="s">
        <v>3394</v>
      </c>
      <c r="B2512" t="s">
        <v>3395</v>
      </c>
      <c r="C2512">
        <v>0</v>
      </c>
      <c r="D2512">
        <v>0</v>
      </c>
      <c r="E2512" t="s">
        <v>3396</v>
      </c>
      <c r="F2512" t="s">
        <v>34</v>
      </c>
      <c r="G2512" t="s">
        <v>1274</v>
      </c>
      <c r="H2512" t="s">
        <v>3397</v>
      </c>
      <c r="I2512" t="s">
        <v>3397</v>
      </c>
      <c r="J2512" t="s">
        <v>3397</v>
      </c>
      <c r="K2512" t="s">
        <v>3397</v>
      </c>
      <c r="L2512" t="s">
        <v>3396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 t="s">
        <v>131</v>
      </c>
      <c r="AC2512" t="s">
        <v>2107</v>
      </c>
      <c r="AD2512" t="s">
        <v>140</v>
      </c>
      <c r="AE2512">
        <v>21</v>
      </c>
      <c r="AF2512">
        <v>4089</v>
      </c>
      <c r="AG2512" t="str">
        <f>CONCATENATE(Table1[[#This Row],[item_code]],(".jpg"))</f>
        <v>CARG44.jpg</v>
      </c>
      <c r="AH2512" t="str">
        <f>IF(Table1[[#This Row],[DEPO. TOTAL DISPO]]&gt;2,"Publish","Draft")</f>
        <v>Draft</v>
      </c>
      <c r="AI2512" s="1" t="str">
        <f>IFERROR(VLOOKUP(A2512,#REF!, 1, FALSE),"  ")</f>
        <v xml:space="preserve">  </v>
      </c>
    </row>
    <row r="2513" spans="1:35">
      <c r="A2513" t="s">
        <v>3398</v>
      </c>
      <c r="B2513" t="s">
        <v>3399</v>
      </c>
      <c r="C2513">
        <v>0</v>
      </c>
      <c r="D2513">
        <v>0</v>
      </c>
      <c r="E2513" t="s">
        <v>3400</v>
      </c>
      <c r="F2513" t="s">
        <v>34</v>
      </c>
      <c r="G2513" t="s">
        <v>1112</v>
      </c>
      <c r="H2513" t="s">
        <v>3401</v>
      </c>
      <c r="I2513" t="s">
        <v>3401</v>
      </c>
      <c r="J2513" t="s">
        <v>3401</v>
      </c>
      <c r="K2513" t="s">
        <v>3401</v>
      </c>
      <c r="L2513" t="s">
        <v>3400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 t="s">
        <v>131</v>
      </c>
      <c r="AC2513" t="s">
        <v>2107</v>
      </c>
      <c r="AD2513" t="s">
        <v>140</v>
      </c>
      <c r="AE2513">
        <v>21</v>
      </c>
      <c r="AF2513">
        <v>4090</v>
      </c>
      <c r="AG2513" t="str">
        <f>CONCATENATE(Table1[[#This Row],[item_code]],(".jpg"))</f>
        <v>CARG43.jpg</v>
      </c>
      <c r="AH2513" t="str">
        <f>IF(Table1[[#This Row],[DEPO. TOTAL DISPO]]&gt;2,"Publish","Draft")</f>
        <v>Draft</v>
      </c>
      <c r="AI2513" s="1" t="str">
        <f>IFERROR(VLOOKUP(A2513,#REF!, 1, FALSE),"  ")</f>
        <v xml:space="preserve">  </v>
      </c>
    </row>
    <row r="2514" spans="1:35">
      <c r="A2514" t="s">
        <v>3444</v>
      </c>
      <c r="B2514" t="s">
        <v>3445</v>
      </c>
      <c r="C2514">
        <v>0</v>
      </c>
      <c r="D2514">
        <v>0</v>
      </c>
      <c r="E2514" t="s">
        <v>3446</v>
      </c>
      <c r="F2514" t="s">
        <v>34</v>
      </c>
      <c r="G2514" t="s">
        <v>1363</v>
      </c>
      <c r="H2514" t="s">
        <v>3447</v>
      </c>
      <c r="I2514" t="s">
        <v>3447</v>
      </c>
      <c r="J2514" t="s">
        <v>3447</v>
      </c>
      <c r="K2514" t="s">
        <v>3447</v>
      </c>
      <c r="L2514" t="s">
        <v>3446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 t="s">
        <v>131</v>
      </c>
      <c r="AC2514" t="s">
        <v>2107</v>
      </c>
      <c r="AD2514" t="s">
        <v>3448</v>
      </c>
      <c r="AE2514">
        <v>21</v>
      </c>
      <c r="AF2514">
        <v>4108</v>
      </c>
      <c r="AG2514" t="str">
        <f>CONCATENATE(Table1[[#This Row],[item_code]],(".jpg"))</f>
        <v>CARG411.jpg</v>
      </c>
      <c r="AH2514" t="str">
        <f>IF(Table1[[#This Row],[DEPO. TOTAL DISPO]]&gt;2,"Publish","Draft")</f>
        <v>Draft</v>
      </c>
      <c r="AI2514" s="1" t="str">
        <f>IFERROR(VLOOKUP(A2514,#REF!, 1, FALSE),"  ")</f>
        <v xml:space="preserve">  </v>
      </c>
    </row>
    <row r="2515" spans="1:35">
      <c r="A2515" t="s">
        <v>3369</v>
      </c>
      <c r="B2515" t="s">
        <v>3370</v>
      </c>
      <c r="C2515">
        <v>0</v>
      </c>
      <c r="D2515">
        <v>0</v>
      </c>
      <c r="E2515" t="s">
        <v>3371</v>
      </c>
      <c r="F2515" t="s">
        <v>34</v>
      </c>
      <c r="G2515" t="s">
        <v>3372</v>
      </c>
      <c r="H2515" t="s">
        <v>3373</v>
      </c>
      <c r="I2515" t="s">
        <v>3373</v>
      </c>
      <c r="J2515" t="s">
        <v>3373</v>
      </c>
      <c r="K2515" t="s">
        <v>3373</v>
      </c>
      <c r="L2515" t="s">
        <v>3371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 t="s">
        <v>131</v>
      </c>
      <c r="AC2515" t="s">
        <v>2107</v>
      </c>
      <c r="AD2515" t="s">
        <v>233</v>
      </c>
      <c r="AE2515">
        <v>21</v>
      </c>
      <c r="AF2515">
        <v>4049</v>
      </c>
      <c r="AG2515" t="str">
        <f>CONCATENATE(Table1[[#This Row],[item_code]],(".jpg"))</f>
        <v>CARG41.jpg</v>
      </c>
      <c r="AH2515" t="str">
        <f>IF(Table1[[#This Row],[DEPO. TOTAL DISPO]]&gt;2,"Publish","Draft")</f>
        <v>Draft</v>
      </c>
      <c r="AI2515" s="1" t="str">
        <f>IFERROR(VLOOKUP(A2515,#REF!, 1, FALSE),"  ")</f>
        <v xml:space="preserve">  </v>
      </c>
    </row>
    <row r="2516" spans="1:35">
      <c r="A2516" t="s">
        <v>3334</v>
      </c>
      <c r="B2516" t="s">
        <v>3335</v>
      </c>
      <c r="C2516">
        <v>0</v>
      </c>
      <c r="D2516">
        <v>0</v>
      </c>
      <c r="E2516" t="s">
        <v>3336</v>
      </c>
      <c r="F2516" t="s">
        <v>34</v>
      </c>
      <c r="G2516" t="s">
        <v>1902</v>
      </c>
      <c r="H2516" t="s">
        <v>3328</v>
      </c>
      <c r="I2516" t="s">
        <v>3328</v>
      </c>
      <c r="J2516" t="s">
        <v>3328</v>
      </c>
      <c r="K2516" t="s">
        <v>3328</v>
      </c>
      <c r="L2516" t="s">
        <v>3336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 t="s">
        <v>37</v>
      </c>
      <c r="AC2516" t="s">
        <v>704</v>
      </c>
      <c r="AD2516" t="s">
        <v>233</v>
      </c>
      <c r="AE2516">
        <v>21</v>
      </c>
      <c r="AF2516">
        <v>9630</v>
      </c>
      <c r="AG2516" t="str">
        <f>CONCATENATE(Table1[[#This Row],[item_code]],(".jpg"))</f>
        <v>CARG358B.jpg</v>
      </c>
      <c r="AH2516" t="str">
        <f>IF(Table1[[#This Row],[DEPO. TOTAL DISPO]]&gt;2,"Publish","Draft")</f>
        <v>Draft</v>
      </c>
      <c r="AI2516" s="1" t="str">
        <f>IFERROR(VLOOKUP(A2516,#REF!, 1, FALSE),"  ")</f>
        <v xml:space="preserve">  </v>
      </c>
    </row>
    <row r="2517" spans="1:35">
      <c r="A2517" t="s">
        <v>2985</v>
      </c>
      <c r="B2517" t="s">
        <v>2986</v>
      </c>
      <c r="C2517">
        <v>0</v>
      </c>
      <c r="D2517">
        <v>0</v>
      </c>
      <c r="E2517" t="s">
        <v>1688</v>
      </c>
      <c r="F2517" t="s">
        <v>34</v>
      </c>
      <c r="G2517" t="s">
        <v>1689</v>
      </c>
      <c r="H2517" t="s">
        <v>1690</v>
      </c>
      <c r="I2517" t="s">
        <v>1690</v>
      </c>
      <c r="J2517" t="s">
        <v>1690</v>
      </c>
      <c r="K2517" t="s">
        <v>1690</v>
      </c>
      <c r="L2517" t="s">
        <v>1688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 t="s">
        <v>131</v>
      </c>
      <c r="AC2517" t="s">
        <v>2107</v>
      </c>
      <c r="AD2517" t="s">
        <v>233</v>
      </c>
      <c r="AE2517">
        <v>21</v>
      </c>
      <c r="AF2517">
        <v>3857</v>
      </c>
      <c r="AG2517" t="str">
        <f>CONCATENATE(Table1[[#This Row],[item_code]],(".jpg"))</f>
        <v>CARG31.jpg</v>
      </c>
      <c r="AH2517" t="str">
        <f>IF(Table1[[#This Row],[DEPO. TOTAL DISPO]]&gt;2,"Publish","Draft")</f>
        <v>Draft</v>
      </c>
      <c r="AI2517" s="1" t="str">
        <f>IFERROR(VLOOKUP(A2517,#REF!, 1, FALSE),"  ")</f>
        <v xml:space="preserve">  </v>
      </c>
    </row>
    <row r="2518" spans="1:35">
      <c r="A2518" t="s">
        <v>3364</v>
      </c>
      <c r="B2518" t="s">
        <v>3365</v>
      </c>
      <c r="C2518">
        <v>0</v>
      </c>
      <c r="D2518">
        <v>0</v>
      </c>
      <c r="E2518" t="s">
        <v>3366</v>
      </c>
      <c r="F2518" t="s">
        <v>34</v>
      </c>
      <c r="G2518" t="s">
        <v>3367</v>
      </c>
      <c r="H2518" t="s">
        <v>3368</v>
      </c>
      <c r="I2518" t="s">
        <v>3368</v>
      </c>
      <c r="J2518" t="s">
        <v>3368</v>
      </c>
      <c r="K2518" t="s">
        <v>3368</v>
      </c>
      <c r="L2518" t="s">
        <v>3366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 t="s">
        <v>131</v>
      </c>
      <c r="AC2518" t="s">
        <v>2107</v>
      </c>
      <c r="AD2518" t="s">
        <v>233</v>
      </c>
      <c r="AE2518">
        <v>21</v>
      </c>
      <c r="AF2518">
        <v>4051</v>
      </c>
      <c r="AG2518" t="str">
        <f>CONCATENATE(Table1[[#This Row],[item_code]],(".jpg"))</f>
        <v>CARG30.jpg</v>
      </c>
      <c r="AH2518" t="str">
        <f>IF(Table1[[#This Row],[DEPO. TOTAL DISPO]]&gt;2,"Publish","Draft")</f>
        <v>Draft</v>
      </c>
      <c r="AI2518" s="1" t="str">
        <f>IFERROR(VLOOKUP(A2518,#REF!, 1, FALSE),"  ")</f>
        <v xml:space="preserve">  </v>
      </c>
    </row>
    <row r="2519" spans="1:35">
      <c r="A2519" t="s">
        <v>3415</v>
      </c>
      <c r="B2519" t="s">
        <v>3416</v>
      </c>
      <c r="C2519">
        <v>0</v>
      </c>
      <c r="D2519">
        <v>0</v>
      </c>
      <c r="E2519" t="s">
        <v>3417</v>
      </c>
      <c r="F2519" t="s">
        <v>34</v>
      </c>
      <c r="G2519" t="s">
        <v>3418</v>
      </c>
      <c r="H2519" t="s">
        <v>3419</v>
      </c>
      <c r="I2519" t="s">
        <v>3419</v>
      </c>
      <c r="J2519" t="s">
        <v>3419</v>
      </c>
      <c r="K2519" t="s">
        <v>3419</v>
      </c>
      <c r="L2519" t="s">
        <v>3417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 t="s">
        <v>65</v>
      </c>
      <c r="AC2519" t="s">
        <v>704</v>
      </c>
      <c r="AD2519" t="s">
        <v>140</v>
      </c>
      <c r="AE2519">
        <v>21</v>
      </c>
      <c r="AF2519">
        <v>9574</v>
      </c>
      <c r="AG2519" t="str">
        <f>CONCATENATE(Table1[[#This Row],[item_code]],(".jpg"))</f>
        <v>CARG258.jpg</v>
      </c>
      <c r="AH2519" t="str">
        <f>IF(Table1[[#This Row],[DEPO. TOTAL DISPO]]&gt;2,"Publish","Draft")</f>
        <v>Draft</v>
      </c>
      <c r="AI2519" s="1" t="str">
        <f>IFERROR(VLOOKUP(A2519,#REF!, 1, FALSE),"  ")</f>
        <v xml:space="preserve">  </v>
      </c>
    </row>
    <row r="2520" spans="1:35">
      <c r="A2520" t="s">
        <v>3870</v>
      </c>
      <c r="B2520" t="s">
        <v>3871</v>
      </c>
      <c r="C2520">
        <v>0</v>
      </c>
      <c r="D2520">
        <v>0</v>
      </c>
      <c r="E2520" t="s">
        <v>3872</v>
      </c>
      <c r="F2520" t="s">
        <v>3873</v>
      </c>
      <c r="G2520" t="s">
        <v>2527</v>
      </c>
      <c r="H2520" t="s">
        <v>3874</v>
      </c>
      <c r="I2520" t="s">
        <v>3874</v>
      </c>
      <c r="J2520" t="s">
        <v>3874</v>
      </c>
      <c r="K2520" t="s">
        <v>3874</v>
      </c>
      <c r="L2520" t="s">
        <v>3872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 t="s">
        <v>65</v>
      </c>
      <c r="AC2520" t="s">
        <v>66</v>
      </c>
      <c r="AD2520" t="s">
        <v>67</v>
      </c>
      <c r="AE2520">
        <v>10.5</v>
      </c>
      <c r="AF2520">
        <v>1868</v>
      </c>
      <c r="AG2520" t="str">
        <f>CONCATENATE(Table1[[#This Row],[item_code]],(".jpg"))</f>
        <v>CAR98.jpg</v>
      </c>
      <c r="AH2520" t="str">
        <f>IF(Table1[[#This Row],[DEPO. TOTAL DISPO]]&gt;2,"Publish","Draft")</f>
        <v>Draft</v>
      </c>
      <c r="AI2520" s="1" t="str">
        <f>IFERROR(VLOOKUP(A2520,#REF!, 1, FALSE),"  ")</f>
        <v xml:space="preserve">  </v>
      </c>
    </row>
    <row r="2521" spans="1:35">
      <c r="A2521" t="s">
        <v>60</v>
      </c>
      <c r="B2521" t="s">
        <v>61</v>
      </c>
      <c r="C2521">
        <v>0</v>
      </c>
      <c r="D2521">
        <v>0</v>
      </c>
      <c r="E2521" t="s">
        <v>62</v>
      </c>
      <c r="F2521" t="s">
        <v>34</v>
      </c>
      <c r="G2521" t="s">
        <v>63</v>
      </c>
      <c r="H2521" t="s">
        <v>64</v>
      </c>
      <c r="I2521" t="s">
        <v>64</v>
      </c>
      <c r="J2521" t="s">
        <v>64</v>
      </c>
      <c r="K2521" t="s">
        <v>64</v>
      </c>
      <c r="L2521" t="s">
        <v>62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 t="s">
        <v>65</v>
      </c>
      <c r="AC2521" t="s">
        <v>66</v>
      </c>
      <c r="AD2521" t="s">
        <v>67</v>
      </c>
      <c r="AE2521">
        <v>10.5</v>
      </c>
      <c r="AF2521">
        <v>1866</v>
      </c>
      <c r="AG2521" t="str">
        <f>CONCATENATE(Table1[[#This Row],[item_code]],(".jpg"))</f>
        <v>CAR97.jpg</v>
      </c>
      <c r="AH2521" t="str">
        <f>IF(Table1[[#This Row],[DEPO. TOTAL DISPO]]&gt;2,"Publish","Draft")</f>
        <v>Draft</v>
      </c>
      <c r="AI2521" s="1" t="str">
        <f>IFERROR(VLOOKUP(A2521,#REF!, 1, FALSE),"  ")</f>
        <v xml:space="preserve">  </v>
      </c>
    </row>
    <row r="2522" spans="1:35">
      <c r="A2522" t="s">
        <v>3756</v>
      </c>
      <c r="B2522" t="s">
        <v>3757</v>
      </c>
      <c r="C2522">
        <v>0</v>
      </c>
      <c r="D2522">
        <v>0</v>
      </c>
      <c r="E2522" t="s">
        <v>3758</v>
      </c>
      <c r="F2522" t="s">
        <v>34</v>
      </c>
      <c r="G2522" t="s">
        <v>3759</v>
      </c>
      <c r="H2522" t="s">
        <v>3760</v>
      </c>
      <c r="I2522" t="s">
        <v>3760</v>
      </c>
      <c r="J2522" t="s">
        <v>3760</v>
      </c>
      <c r="K2522" t="s">
        <v>3760</v>
      </c>
      <c r="L2522" t="s">
        <v>3758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 t="s">
        <v>65</v>
      </c>
      <c r="AC2522" t="s">
        <v>66</v>
      </c>
      <c r="AD2522" t="s">
        <v>67</v>
      </c>
      <c r="AE2522">
        <v>10.5</v>
      </c>
      <c r="AF2522">
        <v>8282</v>
      </c>
      <c r="AG2522" t="str">
        <f>CONCATENATE(Table1[[#This Row],[item_code]],(".jpg"))</f>
        <v>CAR679.jpg</v>
      </c>
      <c r="AH2522" t="str">
        <f>IF(Table1[[#This Row],[DEPO. TOTAL DISPO]]&gt;2,"Publish","Draft")</f>
        <v>Draft</v>
      </c>
      <c r="AI2522" s="1" t="str">
        <f>IFERROR(VLOOKUP(A2522,#REF!, 1, FALSE),"  ")</f>
        <v xml:space="preserve">  </v>
      </c>
    </row>
    <row r="2523" spans="1:35">
      <c r="A2523" t="s">
        <v>3487</v>
      </c>
      <c r="B2523" t="s">
        <v>3488</v>
      </c>
      <c r="C2523">
        <v>0</v>
      </c>
      <c r="D2523">
        <v>0</v>
      </c>
      <c r="E2523" t="s">
        <v>3489</v>
      </c>
      <c r="F2523" t="s">
        <v>34</v>
      </c>
      <c r="G2523" t="s">
        <v>2814</v>
      </c>
      <c r="H2523" t="s">
        <v>3490</v>
      </c>
      <c r="I2523" t="s">
        <v>3490</v>
      </c>
      <c r="J2523" t="s">
        <v>3490</v>
      </c>
      <c r="K2523" t="s">
        <v>3490</v>
      </c>
      <c r="L2523" t="s">
        <v>3489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 t="s">
        <v>65</v>
      </c>
      <c r="AC2523" t="s">
        <v>608</v>
      </c>
      <c r="AD2523" t="s">
        <v>158</v>
      </c>
      <c r="AE2523">
        <v>10.5</v>
      </c>
      <c r="AF2523">
        <v>292</v>
      </c>
      <c r="AG2523" t="str">
        <f>CONCATENATE(Table1[[#This Row],[item_code]],(".jpg"))</f>
        <v>CAR670.jpg</v>
      </c>
      <c r="AH2523" t="str">
        <f>IF(Table1[[#This Row],[DEPO. TOTAL DISPO]]&gt;2,"Publish","Draft")</f>
        <v>Draft</v>
      </c>
      <c r="AI2523" s="1" t="str">
        <f>IFERROR(VLOOKUP(A2523,#REF!, 1, FALSE),"  ")</f>
        <v xml:space="preserve">  </v>
      </c>
    </row>
    <row r="2524" spans="1:35">
      <c r="A2524" t="s">
        <v>3807</v>
      </c>
      <c r="B2524" t="s">
        <v>3808</v>
      </c>
      <c r="C2524">
        <v>0</v>
      </c>
      <c r="D2524">
        <v>0</v>
      </c>
      <c r="E2524" t="s">
        <v>3753</v>
      </c>
      <c r="F2524" t="s">
        <v>34</v>
      </c>
      <c r="G2524" t="s">
        <v>3754</v>
      </c>
      <c r="H2524" t="s">
        <v>3755</v>
      </c>
      <c r="I2524" t="s">
        <v>3755</v>
      </c>
      <c r="J2524" t="s">
        <v>3755</v>
      </c>
      <c r="K2524" t="s">
        <v>3755</v>
      </c>
      <c r="L2524" t="s">
        <v>3753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 t="s">
        <v>65</v>
      </c>
      <c r="AC2524" t="s">
        <v>66</v>
      </c>
      <c r="AD2524" t="s">
        <v>67</v>
      </c>
      <c r="AE2524">
        <v>10.5</v>
      </c>
      <c r="AF2524">
        <v>352</v>
      </c>
      <c r="AG2524" t="str">
        <f>CONCATENATE(Table1[[#This Row],[item_code]],(".jpg"))</f>
        <v>CAR667N.jpg</v>
      </c>
      <c r="AH2524" t="str">
        <f>IF(Table1[[#This Row],[DEPO. TOTAL DISPO]]&gt;2,"Publish","Draft")</f>
        <v>Draft</v>
      </c>
      <c r="AI2524" s="1" t="str">
        <f>IFERROR(VLOOKUP(A2524,#REF!, 1, FALSE),"  ")</f>
        <v xml:space="preserve">  </v>
      </c>
    </row>
    <row r="2525" spans="1:35">
      <c r="A2525" t="s">
        <v>3802</v>
      </c>
      <c r="B2525" t="s">
        <v>3803</v>
      </c>
      <c r="C2525">
        <v>0</v>
      </c>
      <c r="D2525">
        <v>0</v>
      </c>
      <c r="E2525" t="s">
        <v>3804</v>
      </c>
      <c r="F2525" t="s">
        <v>34</v>
      </c>
      <c r="G2525" t="s">
        <v>3805</v>
      </c>
      <c r="H2525" t="s">
        <v>3806</v>
      </c>
      <c r="I2525" t="s">
        <v>3806</v>
      </c>
      <c r="J2525" t="s">
        <v>3806</v>
      </c>
      <c r="K2525" t="s">
        <v>3806</v>
      </c>
      <c r="L2525" t="s">
        <v>3804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 t="s">
        <v>65</v>
      </c>
      <c r="AC2525" t="s">
        <v>66</v>
      </c>
      <c r="AD2525" t="s">
        <v>67</v>
      </c>
      <c r="AE2525">
        <v>10.5</v>
      </c>
      <c r="AF2525">
        <v>362</v>
      </c>
      <c r="AG2525" t="str">
        <f>CONCATENATE(Table1[[#This Row],[item_code]],(".jpg"))</f>
        <v>CAR667.jpg</v>
      </c>
      <c r="AH2525" t="str">
        <f>IF(Table1[[#This Row],[DEPO. TOTAL DISPO]]&gt;2,"Publish","Draft")</f>
        <v>Draft</v>
      </c>
      <c r="AI2525" s="1" t="str">
        <f>IFERROR(VLOOKUP(A2525,#REF!, 1, FALSE),"  ")</f>
        <v xml:space="preserve">  </v>
      </c>
    </row>
    <row r="2526" spans="1:35">
      <c r="A2526" t="s">
        <v>3638</v>
      </c>
      <c r="B2526" t="s">
        <v>3639</v>
      </c>
      <c r="C2526">
        <v>0</v>
      </c>
      <c r="D2526">
        <v>0</v>
      </c>
      <c r="E2526" t="s">
        <v>3640</v>
      </c>
      <c r="F2526" t="s">
        <v>34</v>
      </c>
      <c r="G2526" t="s">
        <v>3641</v>
      </c>
      <c r="H2526" t="s">
        <v>3642</v>
      </c>
      <c r="I2526" t="s">
        <v>3642</v>
      </c>
      <c r="J2526" t="s">
        <v>3642</v>
      </c>
      <c r="K2526" t="s">
        <v>3642</v>
      </c>
      <c r="L2526" t="s">
        <v>3640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 t="s">
        <v>65</v>
      </c>
      <c r="AC2526" t="s">
        <v>608</v>
      </c>
      <c r="AD2526" t="s">
        <v>2428</v>
      </c>
      <c r="AE2526">
        <v>10.5</v>
      </c>
      <c r="AF2526">
        <v>277</v>
      </c>
      <c r="AG2526" t="str">
        <f>CONCATENATE(Table1[[#This Row],[item_code]],(".jpg"))</f>
        <v>CAR662.jpg</v>
      </c>
      <c r="AH2526" t="str">
        <f>IF(Table1[[#This Row],[DEPO. TOTAL DISPO]]&gt;2,"Publish","Draft")</f>
        <v>Draft</v>
      </c>
      <c r="AI2526" s="1" t="str">
        <f>IFERROR(VLOOKUP(A2526,#REF!, 1, FALSE),"  ")</f>
        <v xml:space="preserve">  </v>
      </c>
    </row>
    <row r="2527" spans="1:35">
      <c r="A2527" t="s">
        <v>3889</v>
      </c>
      <c r="B2527" t="s">
        <v>3890</v>
      </c>
      <c r="C2527">
        <v>0</v>
      </c>
      <c r="D2527">
        <v>0</v>
      </c>
      <c r="E2527" t="s">
        <v>81</v>
      </c>
      <c r="F2527" t="s">
        <v>34</v>
      </c>
      <c r="G2527" t="s">
        <v>82</v>
      </c>
      <c r="H2527" t="s">
        <v>83</v>
      </c>
      <c r="I2527" t="s">
        <v>83</v>
      </c>
      <c r="J2527" t="s">
        <v>83</v>
      </c>
      <c r="K2527" t="s">
        <v>83</v>
      </c>
      <c r="L2527" t="s">
        <v>81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 t="s">
        <v>65</v>
      </c>
      <c r="AC2527" t="s">
        <v>66</v>
      </c>
      <c r="AD2527" t="s">
        <v>67</v>
      </c>
      <c r="AE2527">
        <v>10.5</v>
      </c>
      <c r="AF2527">
        <v>8300</v>
      </c>
      <c r="AG2527" t="str">
        <f>CONCATENATE(Table1[[#This Row],[item_code]],(".jpg"))</f>
        <v>CAR660.jpg</v>
      </c>
      <c r="AH2527" t="str">
        <f>IF(Table1[[#This Row],[DEPO. TOTAL DISPO]]&gt;2,"Publish","Draft")</f>
        <v>Draft</v>
      </c>
      <c r="AI2527" s="1" t="str">
        <f>IFERROR(VLOOKUP(A2527,#REF!, 1, FALSE),"  ")</f>
        <v xml:space="preserve">  </v>
      </c>
    </row>
    <row r="2528" spans="1:35">
      <c r="A2528" t="s">
        <v>3568</v>
      </c>
      <c r="B2528" t="s">
        <v>3569</v>
      </c>
      <c r="C2528">
        <v>0</v>
      </c>
      <c r="D2528">
        <v>0</v>
      </c>
      <c r="E2528" t="s">
        <v>3570</v>
      </c>
      <c r="F2528" t="s">
        <v>34</v>
      </c>
      <c r="G2528" t="s">
        <v>2560</v>
      </c>
      <c r="H2528" t="s">
        <v>3571</v>
      </c>
      <c r="I2528" t="s">
        <v>3571</v>
      </c>
      <c r="J2528" t="s">
        <v>3571</v>
      </c>
      <c r="K2528" t="s">
        <v>3571</v>
      </c>
      <c r="L2528" t="s">
        <v>3570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 t="s">
        <v>65</v>
      </c>
      <c r="AC2528" t="s">
        <v>608</v>
      </c>
      <c r="AD2528" t="s">
        <v>2428</v>
      </c>
      <c r="AE2528">
        <v>10.5</v>
      </c>
      <c r="AF2528">
        <v>281</v>
      </c>
      <c r="AG2528" t="str">
        <f>CONCATENATE(Table1[[#This Row],[item_code]],(".jpg"))</f>
        <v>CAR622.jpg</v>
      </c>
      <c r="AH2528" t="str">
        <f>IF(Table1[[#This Row],[DEPO. TOTAL DISPO]]&gt;2,"Publish","Draft")</f>
        <v>Draft</v>
      </c>
      <c r="AI2528" s="1" t="str">
        <f>IFERROR(VLOOKUP(A2528,#REF!, 1, FALSE),"  ")</f>
        <v xml:space="preserve">  </v>
      </c>
    </row>
    <row r="2529" spans="1:35">
      <c r="A2529" t="s">
        <v>3585</v>
      </c>
      <c r="B2529" t="s">
        <v>3586</v>
      </c>
      <c r="C2529">
        <v>0</v>
      </c>
      <c r="D2529">
        <v>0</v>
      </c>
      <c r="E2529" t="s">
        <v>3587</v>
      </c>
      <c r="F2529" t="s">
        <v>3588</v>
      </c>
      <c r="G2529" t="s">
        <v>3589</v>
      </c>
      <c r="H2529" t="s">
        <v>3590</v>
      </c>
      <c r="I2529" t="s">
        <v>3590</v>
      </c>
      <c r="J2529" t="s">
        <v>3590</v>
      </c>
      <c r="K2529" t="s">
        <v>3590</v>
      </c>
      <c r="L2529" t="s">
        <v>3587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 t="s">
        <v>65</v>
      </c>
      <c r="AC2529" t="s">
        <v>608</v>
      </c>
      <c r="AD2529" t="s">
        <v>2434</v>
      </c>
      <c r="AE2529">
        <v>10.5</v>
      </c>
      <c r="AF2529">
        <v>275</v>
      </c>
      <c r="AG2529" t="str">
        <f>CONCATENATE(Table1[[#This Row],[item_code]],(".jpg"))</f>
        <v>CAR500.jpg</v>
      </c>
      <c r="AH2529" t="str">
        <f>IF(Table1[[#This Row],[DEPO. TOTAL DISPO]]&gt;2,"Publish","Draft")</f>
        <v>Draft</v>
      </c>
      <c r="AI2529" s="1" t="str">
        <f>IFERROR(VLOOKUP(A2529,#REF!, 1, FALSE),"  ")</f>
        <v xml:space="preserve">  </v>
      </c>
    </row>
    <row r="2530" spans="1:35">
      <c r="A2530" t="s">
        <v>3861</v>
      </c>
      <c r="B2530" t="s">
        <v>3862</v>
      </c>
      <c r="C2530">
        <v>0</v>
      </c>
      <c r="D2530">
        <v>0</v>
      </c>
      <c r="E2530" t="s">
        <v>3863</v>
      </c>
      <c r="F2530" t="s">
        <v>34</v>
      </c>
      <c r="G2530" t="s">
        <v>3864</v>
      </c>
      <c r="H2530" t="s">
        <v>3865</v>
      </c>
      <c r="I2530" t="s">
        <v>3865</v>
      </c>
      <c r="J2530" t="s">
        <v>3865</v>
      </c>
      <c r="K2530" t="s">
        <v>3865</v>
      </c>
      <c r="L2530" t="s">
        <v>3863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 t="s">
        <v>65</v>
      </c>
      <c r="AC2530" t="s">
        <v>66</v>
      </c>
      <c r="AD2530" t="s">
        <v>2490</v>
      </c>
      <c r="AE2530">
        <v>10.5</v>
      </c>
      <c r="AF2530">
        <v>374</v>
      </c>
      <c r="AG2530" t="str">
        <f>CONCATENATE(Table1[[#This Row],[item_code]],(".jpg"))</f>
        <v>CAR472.jpg</v>
      </c>
      <c r="AH2530" t="str">
        <f>IF(Table1[[#This Row],[DEPO. TOTAL DISPO]]&gt;2,"Publish","Draft")</f>
        <v>Draft</v>
      </c>
      <c r="AI2530" s="1" t="str">
        <f>IFERROR(VLOOKUP(A2530,#REF!, 1, FALSE),"  ")</f>
        <v xml:space="preserve">  </v>
      </c>
    </row>
    <row r="2531" spans="1:35">
      <c r="A2531" t="s">
        <v>3856</v>
      </c>
      <c r="B2531" t="s">
        <v>3857</v>
      </c>
      <c r="C2531">
        <v>0</v>
      </c>
      <c r="D2531">
        <v>0</v>
      </c>
      <c r="E2531" t="s">
        <v>3858</v>
      </c>
      <c r="F2531" t="s">
        <v>34</v>
      </c>
      <c r="G2531" t="s">
        <v>3859</v>
      </c>
      <c r="H2531" t="s">
        <v>3860</v>
      </c>
      <c r="I2531" t="s">
        <v>3860</v>
      </c>
      <c r="J2531" t="s">
        <v>3860</v>
      </c>
      <c r="K2531" t="s">
        <v>3860</v>
      </c>
      <c r="L2531" t="s">
        <v>3858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 t="s">
        <v>65</v>
      </c>
      <c r="AC2531" t="s">
        <v>66</v>
      </c>
      <c r="AD2531" t="s">
        <v>2490</v>
      </c>
      <c r="AE2531">
        <v>10.5</v>
      </c>
      <c r="AF2531">
        <v>375</v>
      </c>
      <c r="AG2531" t="str">
        <f>CONCATENATE(Table1[[#This Row],[item_code]],(".jpg"))</f>
        <v>CAR470.jpg</v>
      </c>
      <c r="AH2531" t="str">
        <f>IF(Table1[[#This Row],[DEPO. TOTAL DISPO]]&gt;2,"Publish","Draft")</f>
        <v>Draft</v>
      </c>
      <c r="AI2531" s="1" t="str">
        <f>IFERROR(VLOOKUP(A2531,#REF!, 1, FALSE),"  ")</f>
        <v xml:space="preserve">  </v>
      </c>
    </row>
    <row r="2532" spans="1:35">
      <c r="A2532" t="s">
        <v>3537</v>
      </c>
      <c r="B2532" t="s">
        <v>3538</v>
      </c>
      <c r="C2532">
        <v>0</v>
      </c>
      <c r="D2532">
        <v>0</v>
      </c>
      <c r="E2532" t="s">
        <v>3539</v>
      </c>
      <c r="F2532" t="s">
        <v>34</v>
      </c>
      <c r="G2532" t="s">
        <v>3540</v>
      </c>
      <c r="H2532" t="s">
        <v>3541</v>
      </c>
      <c r="I2532" t="s">
        <v>3541</v>
      </c>
      <c r="J2532" t="s">
        <v>3541</v>
      </c>
      <c r="K2532" t="s">
        <v>3541</v>
      </c>
      <c r="L2532" t="s">
        <v>3539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 t="s">
        <v>65</v>
      </c>
      <c r="AC2532" t="s">
        <v>608</v>
      </c>
      <c r="AD2532" t="s">
        <v>2428</v>
      </c>
      <c r="AE2532">
        <v>10.5</v>
      </c>
      <c r="AF2532">
        <v>87</v>
      </c>
      <c r="AG2532" t="str">
        <f>CONCATENATE(Table1[[#This Row],[item_code]],(".jpg"))</f>
        <v>CAR435.jpg</v>
      </c>
      <c r="AH2532" t="str">
        <f>IF(Table1[[#This Row],[DEPO. TOTAL DISPO]]&gt;2,"Publish","Draft")</f>
        <v>Draft</v>
      </c>
      <c r="AI2532" s="1" t="str">
        <f>IFERROR(VLOOKUP(A2532,#REF!, 1, FALSE),"  ")</f>
        <v xml:space="preserve">  </v>
      </c>
    </row>
    <row r="2533" spans="1:35">
      <c r="A2533" t="s">
        <v>609</v>
      </c>
      <c r="B2533" t="s">
        <v>610</v>
      </c>
      <c r="C2533">
        <v>0</v>
      </c>
      <c r="D2533">
        <v>0</v>
      </c>
      <c r="E2533" t="s">
        <v>611</v>
      </c>
      <c r="F2533" t="s">
        <v>71</v>
      </c>
      <c r="G2533" t="s">
        <v>612</v>
      </c>
      <c r="H2533" t="s">
        <v>613</v>
      </c>
      <c r="I2533" t="s">
        <v>613</v>
      </c>
      <c r="J2533" t="s">
        <v>613</v>
      </c>
      <c r="K2533" t="s">
        <v>613</v>
      </c>
      <c r="L2533" t="s">
        <v>611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 t="s">
        <v>65</v>
      </c>
      <c r="AC2533" t="s">
        <v>608</v>
      </c>
      <c r="AD2533" t="s">
        <v>158</v>
      </c>
      <c r="AE2533">
        <v>10.5</v>
      </c>
      <c r="AF2533">
        <v>88</v>
      </c>
      <c r="AG2533" t="str">
        <f>CONCATENATE(Table1[[#This Row],[item_code]],(".jpg"))</f>
        <v>CAR433.jpg</v>
      </c>
      <c r="AH2533" t="str">
        <f>IF(Table1[[#This Row],[DEPO. TOTAL DISPO]]&gt;2,"Publish","Draft")</f>
        <v>Draft</v>
      </c>
      <c r="AI2533" s="1" t="str">
        <f>IFERROR(VLOOKUP(A2533,#REF!, 1, FALSE),"  ")</f>
        <v xml:space="preserve">  </v>
      </c>
    </row>
    <row r="2534" spans="1:35">
      <c r="A2534" t="s">
        <v>3800</v>
      </c>
      <c r="B2534" t="s">
        <v>3801</v>
      </c>
      <c r="C2534">
        <v>0</v>
      </c>
      <c r="D2534">
        <v>0</v>
      </c>
      <c r="E2534" t="s">
        <v>81</v>
      </c>
      <c r="F2534" t="s">
        <v>34</v>
      </c>
      <c r="G2534" t="s">
        <v>82</v>
      </c>
      <c r="H2534" t="s">
        <v>83</v>
      </c>
      <c r="I2534" t="s">
        <v>83</v>
      </c>
      <c r="J2534" t="s">
        <v>83</v>
      </c>
      <c r="K2534" t="s">
        <v>83</v>
      </c>
      <c r="L2534" t="s">
        <v>81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 t="s">
        <v>65</v>
      </c>
      <c r="AC2534" t="s">
        <v>66</v>
      </c>
      <c r="AD2534" t="s">
        <v>67</v>
      </c>
      <c r="AE2534">
        <v>10.5</v>
      </c>
      <c r="AF2534">
        <v>377</v>
      </c>
      <c r="AG2534" t="str">
        <f>CONCATENATE(Table1[[#This Row],[item_code]],(".jpg"))</f>
        <v>CAR407.jpg</v>
      </c>
      <c r="AH2534" t="str">
        <f>IF(Table1[[#This Row],[DEPO. TOTAL DISPO]]&gt;2,"Publish","Draft")</f>
        <v>Draft</v>
      </c>
      <c r="AI2534" s="1" t="str">
        <f>IFERROR(VLOOKUP(A2534,#REF!, 1, FALSE),"  ")</f>
        <v xml:space="preserve">  </v>
      </c>
    </row>
    <row r="2535" spans="1:35">
      <c r="A2535" t="s">
        <v>3624</v>
      </c>
      <c r="B2535" t="s">
        <v>3625</v>
      </c>
      <c r="C2535">
        <v>0</v>
      </c>
      <c r="D2535">
        <v>0</v>
      </c>
      <c r="E2535" t="s">
        <v>3626</v>
      </c>
      <c r="F2535" t="s">
        <v>34</v>
      </c>
      <c r="G2535" t="s">
        <v>3627</v>
      </c>
      <c r="H2535" t="s">
        <v>3628</v>
      </c>
      <c r="I2535" t="s">
        <v>3628</v>
      </c>
      <c r="J2535" t="s">
        <v>3628</v>
      </c>
      <c r="K2535" t="s">
        <v>3628</v>
      </c>
      <c r="L2535" t="s">
        <v>3626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 t="s">
        <v>65</v>
      </c>
      <c r="AC2535" t="s">
        <v>608</v>
      </c>
      <c r="AD2535" t="s">
        <v>2428</v>
      </c>
      <c r="AE2535">
        <v>10.5</v>
      </c>
      <c r="AF2535">
        <v>276</v>
      </c>
      <c r="AG2535" t="str">
        <f>CONCATENATE(Table1[[#This Row],[item_code]],(".jpg"))</f>
        <v>CAR384.jpg</v>
      </c>
      <c r="AH2535" t="str">
        <f>IF(Table1[[#This Row],[DEPO. TOTAL DISPO]]&gt;2,"Publish","Draft")</f>
        <v>Draft</v>
      </c>
      <c r="AI2535" s="1" t="str">
        <f>IFERROR(VLOOKUP(A2535,#REF!, 1, FALSE),"  ")</f>
        <v xml:space="preserve">  </v>
      </c>
    </row>
    <row r="2536" spans="1:35">
      <c r="A2536" t="s">
        <v>3751</v>
      </c>
      <c r="B2536" t="s">
        <v>3752</v>
      </c>
      <c r="C2536">
        <v>0</v>
      </c>
      <c r="D2536">
        <v>0</v>
      </c>
      <c r="E2536" t="s">
        <v>3753</v>
      </c>
      <c r="F2536" t="s">
        <v>34</v>
      </c>
      <c r="G2536" t="s">
        <v>3754</v>
      </c>
      <c r="H2536" t="s">
        <v>3755</v>
      </c>
      <c r="I2536" t="s">
        <v>3755</v>
      </c>
      <c r="J2536" t="s">
        <v>3755</v>
      </c>
      <c r="K2536" t="s">
        <v>3755</v>
      </c>
      <c r="L2536" t="s">
        <v>3753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 t="s">
        <v>65</v>
      </c>
      <c r="AC2536" t="s">
        <v>66</v>
      </c>
      <c r="AD2536" t="s">
        <v>67</v>
      </c>
      <c r="AE2536">
        <v>10.5</v>
      </c>
      <c r="AF2536">
        <v>350</v>
      </c>
      <c r="AG2536" t="str">
        <f>CONCATENATE(Table1[[#This Row],[item_code]],(".jpg"))</f>
        <v>CAR380.jpg</v>
      </c>
      <c r="AH2536" t="str">
        <f>IF(Table1[[#This Row],[DEPO. TOTAL DISPO]]&gt;2,"Publish","Draft")</f>
        <v>Draft</v>
      </c>
      <c r="AI2536" s="1" t="str">
        <f>IFERROR(VLOOKUP(A2536,#REF!, 1, FALSE),"  ")</f>
        <v xml:space="preserve">  </v>
      </c>
    </row>
    <row r="2537" spans="1:35">
      <c r="A2537" t="s">
        <v>12378</v>
      </c>
      <c r="B2537" t="s">
        <v>12379</v>
      </c>
      <c r="C2537">
        <v>0</v>
      </c>
      <c r="D2537">
        <v>0</v>
      </c>
      <c r="E2537" t="s">
        <v>12380</v>
      </c>
      <c r="F2537" t="s">
        <v>71</v>
      </c>
      <c r="G2537" t="s">
        <v>12381</v>
      </c>
      <c r="H2537" t="s">
        <v>12382</v>
      </c>
      <c r="I2537" t="s">
        <v>12382</v>
      </c>
      <c r="J2537" t="s">
        <v>12382</v>
      </c>
      <c r="K2537" t="s">
        <v>12382</v>
      </c>
      <c r="L2537" t="s">
        <v>12380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 t="s">
        <v>65</v>
      </c>
      <c r="AC2537" t="s">
        <v>66</v>
      </c>
      <c r="AD2537" t="s">
        <v>2490</v>
      </c>
      <c r="AE2537">
        <v>10.5</v>
      </c>
      <c r="AF2537">
        <v>2336</v>
      </c>
      <c r="AG2537" t="str">
        <f>CONCATENATE(Table1[[#This Row],[item_code]],(".jpg"))</f>
        <v>CAR343.jpg</v>
      </c>
      <c r="AH2537" t="str">
        <f>IF(Table1[[#This Row],[DEPO. TOTAL DISPO]]&gt;2,"Publish","Draft")</f>
        <v>Draft</v>
      </c>
      <c r="AI2537" s="1" t="str">
        <f>IFERROR(VLOOKUP(A2537,#REF!, 1, FALSE),"  ")</f>
        <v xml:space="preserve">  </v>
      </c>
    </row>
    <row r="2538" spans="1:35">
      <c r="A2538" t="s">
        <v>12363</v>
      </c>
      <c r="B2538" t="s">
        <v>12364</v>
      </c>
      <c r="C2538">
        <v>0</v>
      </c>
      <c r="D2538">
        <v>0</v>
      </c>
      <c r="E2538" t="s">
        <v>12365</v>
      </c>
      <c r="F2538" t="s">
        <v>71</v>
      </c>
      <c r="G2538" t="s">
        <v>12366</v>
      </c>
      <c r="H2538" t="s">
        <v>12367</v>
      </c>
      <c r="I2538" t="s">
        <v>12367</v>
      </c>
      <c r="J2538" t="s">
        <v>12367</v>
      </c>
      <c r="K2538" t="s">
        <v>12367</v>
      </c>
      <c r="L2538" t="s">
        <v>12365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 t="s">
        <v>65</v>
      </c>
      <c r="AC2538" t="s">
        <v>66</v>
      </c>
      <c r="AD2538" t="s">
        <v>2490</v>
      </c>
      <c r="AE2538">
        <v>10.5</v>
      </c>
      <c r="AF2538">
        <v>2327</v>
      </c>
      <c r="AG2538" t="str">
        <f>CONCATENATE(Table1[[#This Row],[item_code]],(".jpg"))</f>
        <v>CAR317.jpg</v>
      </c>
      <c r="AH2538" t="str">
        <f>IF(Table1[[#This Row],[DEPO. TOTAL DISPO]]&gt;2,"Publish","Draft")</f>
        <v>Draft</v>
      </c>
      <c r="AI2538" s="1" t="str">
        <f>IFERROR(VLOOKUP(A2538,#REF!, 1, FALSE),"  ")</f>
        <v xml:space="preserve">  </v>
      </c>
    </row>
    <row r="2539" spans="1:35">
      <c r="A2539" t="s">
        <v>4748</v>
      </c>
      <c r="B2539" t="s">
        <v>4749</v>
      </c>
      <c r="C2539">
        <v>0</v>
      </c>
      <c r="D2539">
        <v>0</v>
      </c>
      <c r="E2539" t="s">
        <v>84</v>
      </c>
      <c r="F2539" t="s">
        <v>71</v>
      </c>
      <c r="G2539" t="s">
        <v>84</v>
      </c>
      <c r="H2539" t="s">
        <v>84</v>
      </c>
      <c r="I2539" t="s">
        <v>84</v>
      </c>
      <c r="J2539" t="s">
        <v>84</v>
      </c>
      <c r="K2539" t="s">
        <v>84</v>
      </c>
      <c r="L2539" t="s">
        <v>84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 t="s">
        <v>65</v>
      </c>
      <c r="AC2539" t="s">
        <v>608</v>
      </c>
      <c r="AD2539" t="s">
        <v>4750</v>
      </c>
      <c r="AE2539">
        <v>21</v>
      </c>
      <c r="AF2539">
        <v>9788</v>
      </c>
      <c r="AG2539" t="str">
        <f>CONCATENATE(Table1[[#This Row],[item_code]],(".jpg"))</f>
        <v>CAR30V.jpg</v>
      </c>
      <c r="AH2539" t="str">
        <f>IF(Table1[[#This Row],[DEPO. TOTAL DISPO]]&gt;2,"Publish","Draft")</f>
        <v>Draft</v>
      </c>
      <c r="AI2539" s="1" t="str">
        <f>IFERROR(VLOOKUP(A2539,#REF!, 1, FALSE),"  ")</f>
        <v xml:space="preserve">  </v>
      </c>
    </row>
    <row r="2540" spans="1:35">
      <c r="A2540" t="s">
        <v>3854</v>
      </c>
      <c r="B2540" t="s">
        <v>3855</v>
      </c>
      <c r="C2540">
        <v>0</v>
      </c>
      <c r="D2540">
        <v>0</v>
      </c>
      <c r="E2540" t="s">
        <v>3811</v>
      </c>
      <c r="F2540" t="s">
        <v>34</v>
      </c>
      <c r="G2540" t="s">
        <v>3574</v>
      </c>
      <c r="H2540" t="s">
        <v>3813</v>
      </c>
      <c r="I2540" t="s">
        <v>3813</v>
      </c>
      <c r="J2540" t="s">
        <v>3813</v>
      </c>
      <c r="K2540" t="s">
        <v>3813</v>
      </c>
      <c r="L2540" t="s">
        <v>3811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 t="s">
        <v>65</v>
      </c>
      <c r="AC2540" t="s">
        <v>66</v>
      </c>
      <c r="AD2540" t="s">
        <v>2490</v>
      </c>
      <c r="AE2540">
        <v>10.5</v>
      </c>
      <c r="AF2540">
        <v>2308</v>
      </c>
      <c r="AG2540" t="str">
        <f>CONCATENATE(Table1[[#This Row],[item_code]],(".jpg"))</f>
        <v>CAR308.jpg</v>
      </c>
      <c r="AH2540" t="str">
        <f>IF(Table1[[#This Row],[DEPO. TOTAL DISPO]]&gt;2,"Publish","Draft")</f>
        <v>Draft</v>
      </c>
      <c r="AI2540" s="1" t="str">
        <f>IFERROR(VLOOKUP(A2540,#REF!, 1, FALSE),"  ")</f>
        <v xml:space="preserve">  </v>
      </c>
    </row>
    <row r="2541" spans="1:35">
      <c r="A2541" t="s">
        <v>12359</v>
      </c>
      <c r="B2541" t="s">
        <v>12360</v>
      </c>
      <c r="C2541">
        <v>0</v>
      </c>
      <c r="D2541">
        <v>0</v>
      </c>
      <c r="E2541" t="s">
        <v>3811</v>
      </c>
      <c r="F2541" t="s">
        <v>34</v>
      </c>
      <c r="G2541" t="s">
        <v>3574</v>
      </c>
      <c r="H2541" t="s">
        <v>3813</v>
      </c>
      <c r="I2541" t="s">
        <v>3813</v>
      </c>
      <c r="J2541" t="s">
        <v>3813</v>
      </c>
      <c r="K2541" t="s">
        <v>3813</v>
      </c>
      <c r="L2541" t="s">
        <v>3811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 t="s">
        <v>65</v>
      </c>
      <c r="AC2541" t="s">
        <v>66</v>
      </c>
      <c r="AD2541" t="s">
        <v>2490</v>
      </c>
      <c r="AE2541">
        <v>10.5</v>
      </c>
      <c r="AF2541">
        <v>2306</v>
      </c>
      <c r="AG2541" t="str">
        <f>CONCATENATE(Table1[[#This Row],[item_code]],(".jpg"))</f>
        <v>CAR306.jpg</v>
      </c>
      <c r="AH2541" t="str">
        <f>IF(Table1[[#This Row],[DEPO. TOTAL DISPO]]&gt;2,"Publish","Draft")</f>
        <v>Draft</v>
      </c>
      <c r="AI2541" s="1" t="str">
        <f>IFERROR(VLOOKUP(A2541,#REF!, 1, FALSE),"  ")</f>
        <v xml:space="preserve">  </v>
      </c>
    </row>
    <row r="2542" spans="1:35">
      <c r="A2542" t="s">
        <v>3612</v>
      </c>
      <c r="B2542" t="s">
        <v>3613</v>
      </c>
      <c r="C2542">
        <v>0</v>
      </c>
      <c r="D2542">
        <v>0</v>
      </c>
      <c r="E2542" t="s">
        <v>3614</v>
      </c>
      <c r="F2542" t="s">
        <v>34</v>
      </c>
      <c r="G2542" t="s">
        <v>3615</v>
      </c>
      <c r="H2542" t="s">
        <v>3616</v>
      </c>
      <c r="I2542" t="s">
        <v>3616</v>
      </c>
      <c r="J2542" t="s">
        <v>3616</v>
      </c>
      <c r="K2542" t="s">
        <v>3616</v>
      </c>
      <c r="L2542" t="s">
        <v>3617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 t="s">
        <v>65</v>
      </c>
      <c r="AC2542" t="s">
        <v>608</v>
      </c>
      <c r="AD2542" t="s">
        <v>2434</v>
      </c>
      <c r="AE2542">
        <v>10.5</v>
      </c>
      <c r="AF2542">
        <v>701</v>
      </c>
      <c r="AG2542" t="str">
        <f>CONCATENATE(Table1[[#This Row],[item_code]],(".jpg"))</f>
        <v>CAR274.jpg</v>
      </c>
      <c r="AH2542" t="str">
        <f>IF(Table1[[#This Row],[DEPO. TOTAL DISPO]]&gt;2,"Publish","Draft")</f>
        <v>Draft</v>
      </c>
      <c r="AI2542" s="1" t="str">
        <f>IFERROR(VLOOKUP(A2542,#REF!, 1, FALSE),"  ")</f>
        <v xml:space="preserve">  </v>
      </c>
    </row>
    <row r="2543" spans="1:35">
      <c r="A2543" t="s">
        <v>3506</v>
      </c>
      <c r="B2543" t="s">
        <v>3507</v>
      </c>
      <c r="C2543">
        <v>0</v>
      </c>
      <c r="D2543">
        <v>0</v>
      </c>
      <c r="E2543" t="s">
        <v>2788</v>
      </c>
      <c r="F2543" t="s">
        <v>34</v>
      </c>
      <c r="G2543" t="s">
        <v>3508</v>
      </c>
      <c r="H2543" t="s">
        <v>3509</v>
      </c>
      <c r="I2543" t="s">
        <v>3509</v>
      </c>
      <c r="J2543" t="s">
        <v>3509</v>
      </c>
      <c r="K2543" t="s">
        <v>3509</v>
      </c>
      <c r="L2543" t="s">
        <v>2788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 t="s">
        <v>65</v>
      </c>
      <c r="AC2543" t="s">
        <v>608</v>
      </c>
      <c r="AD2543" t="s">
        <v>2434</v>
      </c>
      <c r="AE2543">
        <v>10.5</v>
      </c>
      <c r="AF2543">
        <v>229</v>
      </c>
      <c r="AG2543" t="str">
        <f>CONCATENATE(Table1[[#This Row],[item_code]],(".jpg"))</f>
        <v>CAR269.jpg</v>
      </c>
      <c r="AH2543" t="str">
        <f>IF(Table1[[#This Row],[DEPO. TOTAL DISPO]]&gt;2,"Publish","Draft")</f>
        <v>Draft</v>
      </c>
      <c r="AI2543" s="1" t="str">
        <f>IFERROR(VLOOKUP(A2543,#REF!, 1, FALSE),"  ")</f>
        <v xml:space="preserve">  </v>
      </c>
    </row>
    <row r="2544" spans="1:35">
      <c r="A2544" t="s">
        <v>3581</v>
      </c>
      <c r="B2544" t="s">
        <v>3582</v>
      </c>
      <c r="C2544">
        <v>0</v>
      </c>
      <c r="D2544">
        <v>0</v>
      </c>
      <c r="E2544" t="s">
        <v>3583</v>
      </c>
      <c r="F2544" t="s">
        <v>34</v>
      </c>
      <c r="G2544" t="s">
        <v>624</v>
      </c>
      <c r="H2544" t="s">
        <v>3584</v>
      </c>
      <c r="I2544" t="s">
        <v>3584</v>
      </c>
      <c r="J2544" t="s">
        <v>3584</v>
      </c>
      <c r="K2544" t="s">
        <v>3584</v>
      </c>
      <c r="L2544" t="s">
        <v>3583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 t="s">
        <v>65</v>
      </c>
      <c r="AC2544" t="s">
        <v>608</v>
      </c>
      <c r="AD2544" t="s">
        <v>2428</v>
      </c>
      <c r="AE2544">
        <v>10.5</v>
      </c>
      <c r="AF2544">
        <v>286</v>
      </c>
      <c r="AG2544" t="str">
        <f>CONCATENATE(Table1[[#This Row],[item_code]],(".jpg"))</f>
        <v>CAR266.jpg</v>
      </c>
      <c r="AH2544" t="str">
        <f>IF(Table1[[#This Row],[DEPO. TOTAL DISPO]]&gt;2,"Publish","Draft")</f>
        <v>Draft</v>
      </c>
      <c r="AI2544" s="1" t="str">
        <f>IFERROR(VLOOKUP(A2544,#REF!, 1, FALSE),"  ")</f>
        <v xml:space="preserve">  </v>
      </c>
    </row>
    <row r="2545" spans="1:35">
      <c r="A2545" t="s">
        <v>603</v>
      </c>
      <c r="B2545" t="s">
        <v>604</v>
      </c>
      <c r="C2545">
        <v>0</v>
      </c>
      <c r="D2545">
        <v>0</v>
      </c>
      <c r="E2545" t="s">
        <v>605</v>
      </c>
      <c r="F2545" t="s">
        <v>34</v>
      </c>
      <c r="G2545" t="s">
        <v>606</v>
      </c>
      <c r="H2545" t="s">
        <v>607</v>
      </c>
      <c r="I2545" t="s">
        <v>607</v>
      </c>
      <c r="J2545" t="s">
        <v>607</v>
      </c>
      <c r="K2545" t="s">
        <v>607</v>
      </c>
      <c r="L2545" t="s">
        <v>605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 t="s">
        <v>65</v>
      </c>
      <c r="AC2545" t="s">
        <v>608</v>
      </c>
      <c r="AD2545" t="s">
        <v>158</v>
      </c>
      <c r="AE2545">
        <v>10.5</v>
      </c>
      <c r="AF2545">
        <v>86</v>
      </c>
      <c r="AG2545" t="str">
        <f>CONCATENATE(Table1[[#This Row],[item_code]],(".jpg"))</f>
        <v>CAR263.jpg</v>
      </c>
      <c r="AH2545" t="str">
        <f>IF(Table1[[#This Row],[DEPO. TOTAL DISPO]]&gt;2,"Publish","Draft")</f>
        <v>Draft</v>
      </c>
      <c r="AI2545" s="1" t="str">
        <f>IFERROR(VLOOKUP(A2545,#REF!, 1, FALSE),"  ")</f>
        <v xml:space="preserve">  </v>
      </c>
    </row>
    <row r="2546" spans="1:35">
      <c r="A2546" t="s">
        <v>9597</v>
      </c>
      <c r="B2546" t="s">
        <v>9598</v>
      </c>
      <c r="C2546">
        <v>0</v>
      </c>
      <c r="D2546">
        <v>0</v>
      </c>
      <c r="E2546" t="s">
        <v>9599</v>
      </c>
      <c r="F2546" t="s">
        <v>9594</v>
      </c>
      <c r="G2546" t="s">
        <v>9595</v>
      </c>
      <c r="H2546" t="s">
        <v>9600</v>
      </c>
      <c r="I2546" t="s">
        <v>9600</v>
      </c>
      <c r="J2546" t="s">
        <v>9600</v>
      </c>
      <c r="K2546" t="s">
        <v>9600</v>
      </c>
      <c r="L2546" t="s">
        <v>9599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 t="s">
        <v>65</v>
      </c>
      <c r="AC2546" t="s">
        <v>66</v>
      </c>
      <c r="AD2546" t="s">
        <v>67</v>
      </c>
      <c r="AE2546">
        <v>10.5</v>
      </c>
      <c r="AF2546">
        <v>1848</v>
      </c>
      <c r="AG2546" t="str">
        <f>CONCATENATE(Table1[[#This Row],[item_code]],(".jpg"))</f>
        <v>CAR248.jpg</v>
      </c>
      <c r="AH2546" t="str">
        <f>IF(Table1[[#This Row],[DEPO. TOTAL DISPO]]&gt;2,"Publish","Draft")</f>
        <v>Draft</v>
      </c>
      <c r="AI2546" s="1" t="str">
        <f>IFERROR(VLOOKUP(A2546,#REF!, 1, FALSE),"  ")</f>
        <v xml:space="preserve">  </v>
      </c>
    </row>
    <row r="2547" spans="1:35">
      <c r="A2547" t="s">
        <v>9591</v>
      </c>
      <c r="B2547" t="s">
        <v>9592</v>
      </c>
      <c r="C2547">
        <v>0</v>
      </c>
      <c r="D2547">
        <v>0</v>
      </c>
      <c r="E2547" t="s">
        <v>9593</v>
      </c>
      <c r="F2547" t="s">
        <v>9594</v>
      </c>
      <c r="G2547" t="s">
        <v>9595</v>
      </c>
      <c r="H2547" t="s">
        <v>9596</v>
      </c>
      <c r="I2547" t="s">
        <v>9596</v>
      </c>
      <c r="J2547" t="s">
        <v>9596</v>
      </c>
      <c r="K2547" t="s">
        <v>9596</v>
      </c>
      <c r="L2547" t="s">
        <v>9593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 t="s">
        <v>65</v>
      </c>
      <c r="AC2547" t="s">
        <v>66</v>
      </c>
      <c r="AD2547" t="s">
        <v>67</v>
      </c>
      <c r="AE2547">
        <v>10.5</v>
      </c>
      <c r="AF2547">
        <v>1847</v>
      </c>
      <c r="AG2547" t="str">
        <f>CONCATENATE(Table1[[#This Row],[item_code]],(".jpg"))</f>
        <v>CAR247.jpg</v>
      </c>
      <c r="AH2547" t="str">
        <f>IF(Table1[[#This Row],[DEPO. TOTAL DISPO]]&gt;2,"Publish","Draft")</f>
        <v>Draft</v>
      </c>
      <c r="AI2547" s="1" t="str">
        <f>IFERROR(VLOOKUP(A2547,#REF!, 1, FALSE),"  ")</f>
        <v xml:space="preserve">  </v>
      </c>
    </row>
    <row r="2548" spans="1:35">
      <c r="A2548" t="s">
        <v>9601</v>
      </c>
      <c r="B2548" t="s">
        <v>9602</v>
      </c>
      <c r="C2548">
        <v>0</v>
      </c>
      <c r="D2548">
        <v>0</v>
      </c>
      <c r="E2548" t="s">
        <v>9599</v>
      </c>
      <c r="F2548" t="s">
        <v>9594</v>
      </c>
      <c r="G2548" t="s">
        <v>9595</v>
      </c>
      <c r="H2548" t="s">
        <v>9600</v>
      </c>
      <c r="I2548" t="s">
        <v>9600</v>
      </c>
      <c r="J2548" t="s">
        <v>9600</v>
      </c>
      <c r="K2548" t="s">
        <v>9600</v>
      </c>
      <c r="L2548" t="s">
        <v>9599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 t="s">
        <v>65</v>
      </c>
      <c r="AC2548" t="s">
        <v>66</v>
      </c>
      <c r="AD2548" t="s">
        <v>67</v>
      </c>
      <c r="AE2548">
        <v>10.5</v>
      </c>
      <c r="AF2548">
        <v>1849</v>
      </c>
      <c r="AG2548" t="str">
        <f>CONCATENATE(Table1[[#This Row],[item_code]],(".jpg"))</f>
        <v>CAR246.jpg</v>
      </c>
      <c r="AH2548" t="str">
        <f>IF(Table1[[#This Row],[DEPO. TOTAL DISPO]]&gt;2,"Publish","Draft")</f>
        <v>Draft</v>
      </c>
      <c r="AI2548" s="1" t="str">
        <f>IFERROR(VLOOKUP(A2548,#REF!, 1, FALSE),"  ")</f>
        <v xml:space="preserve">  </v>
      </c>
    </row>
    <row r="2549" spans="1:35">
      <c r="A2549" t="s">
        <v>9603</v>
      </c>
      <c r="B2549" t="s">
        <v>9604</v>
      </c>
      <c r="C2549">
        <v>0</v>
      </c>
      <c r="D2549">
        <v>0</v>
      </c>
      <c r="E2549" t="s">
        <v>9605</v>
      </c>
      <c r="F2549" t="s">
        <v>9606</v>
      </c>
      <c r="G2549" t="s">
        <v>9607</v>
      </c>
      <c r="H2549" t="s">
        <v>9608</v>
      </c>
      <c r="I2549" t="s">
        <v>9608</v>
      </c>
      <c r="J2549" t="s">
        <v>9608</v>
      </c>
      <c r="K2549" t="s">
        <v>9608</v>
      </c>
      <c r="L2549" t="s">
        <v>9605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 t="s">
        <v>65</v>
      </c>
      <c r="AC2549" t="s">
        <v>66</v>
      </c>
      <c r="AD2549" t="s">
        <v>67</v>
      </c>
      <c r="AE2549">
        <v>10.5</v>
      </c>
      <c r="AF2549">
        <v>1878</v>
      </c>
      <c r="AG2549" t="str">
        <f>CONCATENATE(Table1[[#This Row],[item_code]],(".jpg"))</f>
        <v>CAR244.jpg</v>
      </c>
      <c r="AH2549" t="str">
        <f>IF(Table1[[#This Row],[DEPO. TOTAL DISPO]]&gt;2,"Publish","Draft")</f>
        <v>Draft</v>
      </c>
      <c r="AI2549" s="1" t="str">
        <f>IFERROR(VLOOKUP(A2549,#REF!, 1, FALSE),"  ")</f>
        <v xml:space="preserve">  </v>
      </c>
    </row>
    <row r="2550" spans="1:35">
      <c r="A2550" t="s">
        <v>3866</v>
      </c>
      <c r="B2550" t="s">
        <v>3867</v>
      </c>
      <c r="C2550">
        <v>0</v>
      </c>
      <c r="D2550">
        <v>0</v>
      </c>
      <c r="E2550" t="s">
        <v>3868</v>
      </c>
      <c r="F2550" t="s">
        <v>34</v>
      </c>
      <c r="G2550" t="s">
        <v>3789</v>
      </c>
      <c r="H2550" t="s">
        <v>3869</v>
      </c>
      <c r="I2550" t="s">
        <v>3869</v>
      </c>
      <c r="J2550" t="s">
        <v>3869</v>
      </c>
      <c r="K2550" t="s">
        <v>3869</v>
      </c>
      <c r="L2550" t="s">
        <v>3868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 t="s">
        <v>65</v>
      </c>
      <c r="AC2550" t="s">
        <v>66</v>
      </c>
      <c r="AD2550" t="s">
        <v>67</v>
      </c>
      <c r="AE2550">
        <v>10.5</v>
      </c>
      <c r="AF2550">
        <v>1828</v>
      </c>
      <c r="AG2550" t="str">
        <f>CONCATENATE(Table1[[#This Row],[item_code]],(".jpg"))</f>
        <v>CAR229.jpg</v>
      </c>
      <c r="AH2550" t="str">
        <f>IF(Table1[[#This Row],[DEPO. TOTAL DISPO]]&gt;2,"Publish","Draft")</f>
        <v>Draft</v>
      </c>
      <c r="AI2550" s="1" t="str">
        <f>IFERROR(VLOOKUP(A2550,#REF!, 1, FALSE),"  ")</f>
        <v xml:space="preserve">  </v>
      </c>
    </row>
    <row r="2551" spans="1:35">
      <c r="A2551" t="s">
        <v>12361</v>
      </c>
      <c r="B2551" t="s">
        <v>12362</v>
      </c>
      <c r="C2551">
        <v>0</v>
      </c>
      <c r="D2551">
        <v>0</v>
      </c>
      <c r="E2551" t="s">
        <v>84</v>
      </c>
      <c r="F2551" t="s">
        <v>71</v>
      </c>
      <c r="G2551" t="s">
        <v>84</v>
      </c>
      <c r="H2551" t="s">
        <v>84</v>
      </c>
      <c r="I2551" t="s">
        <v>84</v>
      </c>
      <c r="J2551" t="s">
        <v>84</v>
      </c>
      <c r="K2551" t="s">
        <v>84</v>
      </c>
      <c r="L2551" t="s">
        <v>84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 t="s">
        <v>65</v>
      </c>
      <c r="AC2551" t="s">
        <v>608</v>
      </c>
      <c r="AD2551" t="s">
        <v>731</v>
      </c>
      <c r="AE2551">
        <v>10.5</v>
      </c>
      <c r="AF2551">
        <v>101</v>
      </c>
      <c r="AG2551" t="str">
        <f>CONCATENATE(Table1[[#This Row],[item_code]],(".jpg"))</f>
        <v>CAR227.jpg</v>
      </c>
      <c r="AH2551" t="str">
        <f>IF(Table1[[#This Row],[DEPO. TOTAL DISPO]]&gt;2,"Publish","Draft")</f>
        <v>Draft</v>
      </c>
      <c r="AI2551" s="1" t="str">
        <f>IFERROR(VLOOKUP(A2551,#REF!, 1, FALSE),"  ")</f>
        <v xml:space="preserve">  </v>
      </c>
    </row>
    <row r="2552" spans="1:35">
      <c r="A2552" t="s">
        <v>74</v>
      </c>
      <c r="B2552" t="s">
        <v>75</v>
      </c>
      <c r="C2552">
        <v>0</v>
      </c>
      <c r="D2552">
        <v>0</v>
      </c>
      <c r="E2552" t="s">
        <v>76</v>
      </c>
      <c r="F2552" t="s">
        <v>71</v>
      </c>
      <c r="G2552" t="s">
        <v>77</v>
      </c>
      <c r="H2552" t="s">
        <v>78</v>
      </c>
      <c r="I2552" t="s">
        <v>78</v>
      </c>
      <c r="J2552" t="s">
        <v>78</v>
      </c>
      <c r="K2552" t="s">
        <v>78</v>
      </c>
      <c r="L2552" t="s">
        <v>76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 t="s">
        <v>65</v>
      </c>
      <c r="AC2552" t="s">
        <v>66</v>
      </c>
      <c r="AD2552" t="s">
        <v>67</v>
      </c>
      <c r="AE2552">
        <v>10.5</v>
      </c>
      <c r="AF2552">
        <v>1877</v>
      </c>
      <c r="AG2552" t="str">
        <f>CONCATENATE(Table1[[#This Row],[item_code]],(".jpg"))</f>
        <v>CAR217.jpg</v>
      </c>
      <c r="AH2552" t="str">
        <f>IF(Table1[[#This Row],[DEPO. TOTAL DISPO]]&gt;2,"Publish","Draft")</f>
        <v>Draft</v>
      </c>
      <c r="AI2552" s="1" t="str">
        <f>IFERROR(VLOOKUP(A2552,#REF!, 1, FALSE),"  ")</f>
        <v xml:space="preserve">  </v>
      </c>
    </row>
    <row r="2553" spans="1:35">
      <c r="A2553" t="s">
        <v>68</v>
      </c>
      <c r="B2553" t="s">
        <v>69</v>
      </c>
      <c r="C2553">
        <v>0</v>
      </c>
      <c r="D2553">
        <v>0</v>
      </c>
      <c r="E2553" t="s">
        <v>70</v>
      </c>
      <c r="F2553" t="s">
        <v>71</v>
      </c>
      <c r="G2553" t="s">
        <v>72</v>
      </c>
      <c r="H2553" t="s">
        <v>73</v>
      </c>
      <c r="I2553" t="s">
        <v>73</v>
      </c>
      <c r="J2553" t="s">
        <v>73</v>
      </c>
      <c r="K2553" t="s">
        <v>73</v>
      </c>
      <c r="L2553" t="s">
        <v>70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 t="s">
        <v>65</v>
      </c>
      <c r="AC2553" t="s">
        <v>66</v>
      </c>
      <c r="AD2553" t="s">
        <v>67</v>
      </c>
      <c r="AE2553">
        <v>10.5</v>
      </c>
      <c r="AF2553">
        <v>1875</v>
      </c>
      <c r="AG2553" t="str">
        <f>CONCATENATE(Table1[[#This Row],[item_code]],(".jpg"))</f>
        <v>CAR216.jpg</v>
      </c>
      <c r="AH2553" t="str">
        <f>IF(Table1[[#This Row],[DEPO. TOTAL DISPO]]&gt;2,"Publish","Draft")</f>
        <v>Draft</v>
      </c>
      <c r="AI2553" s="1" t="str">
        <f>IFERROR(VLOOKUP(A2553,#REF!, 1, FALSE),"  ")</f>
        <v xml:space="preserve">  </v>
      </c>
    </row>
    <row r="2554" spans="1:35">
      <c r="A2554" t="s">
        <v>9586</v>
      </c>
      <c r="B2554" t="s">
        <v>9587</v>
      </c>
      <c r="C2554">
        <v>0</v>
      </c>
      <c r="D2554">
        <v>0</v>
      </c>
      <c r="E2554" t="s">
        <v>9588</v>
      </c>
      <c r="F2554" t="s">
        <v>71</v>
      </c>
      <c r="G2554" t="s">
        <v>9589</v>
      </c>
      <c r="H2554" t="s">
        <v>9590</v>
      </c>
      <c r="I2554" t="s">
        <v>9590</v>
      </c>
      <c r="J2554" t="s">
        <v>9590</v>
      </c>
      <c r="K2554" t="s">
        <v>9590</v>
      </c>
      <c r="L2554" t="s">
        <v>9588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 t="s">
        <v>65</v>
      </c>
      <c r="AC2554" t="s">
        <v>66</v>
      </c>
      <c r="AD2554" t="s">
        <v>67</v>
      </c>
      <c r="AE2554">
        <v>10.5</v>
      </c>
      <c r="AF2554">
        <v>1838</v>
      </c>
      <c r="AG2554" t="str">
        <f>CONCATENATE(Table1[[#This Row],[item_code]],(".jpg"))</f>
        <v>CAR212.jpg</v>
      </c>
      <c r="AH2554" t="str">
        <f>IF(Table1[[#This Row],[DEPO. TOTAL DISPO]]&gt;2,"Publish","Draft")</f>
        <v>Draft</v>
      </c>
      <c r="AI2554" s="1" t="str">
        <f>IFERROR(VLOOKUP(A2554,#REF!, 1, FALSE),"  ")</f>
        <v xml:space="preserve">  </v>
      </c>
    </row>
    <row r="2555" spans="1:35">
      <c r="A2555" t="s">
        <v>3746</v>
      </c>
      <c r="B2555" t="s">
        <v>3747</v>
      </c>
      <c r="C2555">
        <v>0</v>
      </c>
      <c r="D2555">
        <v>0</v>
      </c>
      <c r="E2555" t="s">
        <v>3748</v>
      </c>
      <c r="F2555" t="s">
        <v>34</v>
      </c>
      <c r="G2555" t="s">
        <v>3749</v>
      </c>
      <c r="H2555" t="s">
        <v>3750</v>
      </c>
      <c r="I2555" t="s">
        <v>3750</v>
      </c>
      <c r="J2555" t="s">
        <v>3750</v>
      </c>
      <c r="K2555" t="s">
        <v>3750</v>
      </c>
      <c r="L2555" t="s">
        <v>3748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 t="s">
        <v>65</v>
      </c>
      <c r="AC2555" t="s">
        <v>66</v>
      </c>
      <c r="AD2555" t="s">
        <v>2490</v>
      </c>
      <c r="AE2555">
        <v>10.5</v>
      </c>
      <c r="AF2555">
        <v>338</v>
      </c>
      <c r="AG2555" t="str">
        <f>CONCATENATE(Table1[[#This Row],[item_code]],(".jpg"))</f>
        <v>CAR2064.jpg</v>
      </c>
      <c r="AH2555" t="str">
        <f>IF(Table1[[#This Row],[DEPO. TOTAL DISPO]]&gt;2,"Publish","Draft")</f>
        <v>Draft</v>
      </c>
      <c r="AI2555" s="1" t="str">
        <f>IFERROR(VLOOKUP(A2555,#REF!, 1, FALSE),"  ")</f>
        <v xml:space="preserve">  </v>
      </c>
    </row>
    <row r="2556" spans="1:35">
      <c r="A2556" t="s">
        <v>3895</v>
      </c>
      <c r="B2556" t="s">
        <v>3896</v>
      </c>
      <c r="C2556">
        <v>0</v>
      </c>
      <c r="D2556">
        <v>0</v>
      </c>
      <c r="E2556" t="s">
        <v>3897</v>
      </c>
      <c r="F2556" t="s">
        <v>34</v>
      </c>
      <c r="G2556" t="s">
        <v>3898</v>
      </c>
      <c r="H2556" t="s">
        <v>3899</v>
      </c>
      <c r="I2556" t="s">
        <v>3899</v>
      </c>
      <c r="J2556" t="s">
        <v>3899</v>
      </c>
      <c r="K2556" t="s">
        <v>3899</v>
      </c>
      <c r="L2556" t="s">
        <v>3897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 t="s">
        <v>65</v>
      </c>
      <c r="AC2556" t="s">
        <v>66</v>
      </c>
      <c r="AD2556" t="s">
        <v>2490</v>
      </c>
      <c r="AE2556">
        <v>10.5</v>
      </c>
      <c r="AF2556">
        <v>337</v>
      </c>
      <c r="AG2556" t="str">
        <f>CONCATENATE(Table1[[#This Row],[item_code]],(".jpg"))</f>
        <v>CAR2063.jpg</v>
      </c>
      <c r="AH2556" t="str">
        <f>IF(Table1[[#This Row],[DEPO. TOTAL DISPO]]&gt;2,"Publish","Draft")</f>
        <v>Draft</v>
      </c>
      <c r="AI2556" s="1" t="str">
        <f>IFERROR(VLOOKUP(A2556,#REF!, 1, FALSE),"  ")</f>
        <v xml:space="preserve">  </v>
      </c>
    </row>
    <row r="2557" spans="1:35">
      <c r="A2557" t="s">
        <v>3891</v>
      </c>
      <c r="B2557" t="s">
        <v>3892</v>
      </c>
      <c r="C2557">
        <v>0</v>
      </c>
      <c r="D2557">
        <v>0</v>
      </c>
      <c r="E2557" t="s">
        <v>3893</v>
      </c>
      <c r="F2557" t="s">
        <v>71</v>
      </c>
      <c r="G2557" t="s">
        <v>171</v>
      </c>
      <c r="H2557" t="s">
        <v>3894</v>
      </c>
      <c r="I2557" t="s">
        <v>3894</v>
      </c>
      <c r="J2557" t="s">
        <v>3894</v>
      </c>
      <c r="K2557" t="s">
        <v>3894</v>
      </c>
      <c r="L2557" t="s">
        <v>3893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 t="s">
        <v>65</v>
      </c>
      <c r="AC2557" t="s">
        <v>66</v>
      </c>
      <c r="AD2557" t="s">
        <v>2490</v>
      </c>
      <c r="AE2557">
        <v>10.5</v>
      </c>
      <c r="AF2557">
        <v>336</v>
      </c>
      <c r="AG2557" t="str">
        <f>CONCATENATE(Table1[[#This Row],[item_code]],(".jpg"))</f>
        <v>CAR2062.jpg</v>
      </c>
      <c r="AH2557" t="str">
        <f>IF(Table1[[#This Row],[DEPO. TOTAL DISPO]]&gt;2,"Publish","Draft")</f>
        <v>Draft</v>
      </c>
      <c r="AI2557" s="1" t="str">
        <f>IFERROR(VLOOKUP(A2557,#REF!, 1, FALSE),"  ")</f>
        <v xml:space="preserve">  </v>
      </c>
    </row>
    <row r="2558" spans="1:35">
      <c r="A2558" t="s">
        <v>3842</v>
      </c>
      <c r="B2558" t="s">
        <v>3843</v>
      </c>
      <c r="C2558">
        <v>0</v>
      </c>
      <c r="D2558">
        <v>0</v>
      </c>
      <c r="E2558" t="s">
        <v>3844</v>
      </c>
      <c r="F2558" t="s">
        <v>34</v>
      </c>
      <c r="G2558" t="s">
        <v>3845</v>
      </c>
      <c r="H2558" t="s">
        <v>3839</v>
      </c>
      <c r="I2558" t="s">
        <v>3839</v>
      </c>
      <c r="J2558" t="s">
        <v>3839</v>
      </c>
      <c r="K2558" t="s">
        <v>3839</v>
      </c>
      <c r="L2558" t="s">
        <v>3844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 t="s">
        <v>65</v>
      </c>
      <c r="AC2558" t="s">
        <v>66</v>
      </c>
      <c r="AD2558" t="s">
        <v>2490</v>
      </c>
      <c r="AE2558">
        <v>10.5</v>
      </c>
      <c r="AF2558">
        <v>2330</v>
      </c>
      <c r="AG2558" t="str">
        <f>CONCATENATE(Table1[[#This Row],[item_code]],(".jpg"))</f>
        <v>CAR198.jpg</v>
      </c>
      <c r="AH2558" t="str">
        <f>IF(Table1[[#This Row],[DEPO. TOTAL DISPO]]&gt;2,"Publish","Draft")</f>
        <v>Draft</v>
      </c>
      <c r="AI2558" s="1" t="str">
        <f>IFERROR(VLOOKUP(A2558,#REF!, 1, FALSE),"  ")</f>
        <v xml:space="preserve">  </v>
      </c>
    </row>
    <row r="2559" spans="1:35">
      <c r="A2559" t="s">
        <v>12368</v>
      </c>
      <c r="B2559" t="s">
        <v>12369</v>
      </c>
      <c r="C2559">
        <v>0</v>
      </c>
      <c r="D2559">
        <v>0</v>
      </c>
      <c r="E2559" t="s">
        <v>12370</v>
      </c>
      <c r="F2559" t="s">
        <v>34</v>
      </c>
      <c r="G2559" t="s">
        <v>12371</v>
      </c>
      <c r="H2559" t="s">
        <v>12372</v>
      </c>
      <c r="I2559" t="s">
        <v>12372</v>
      </c>
      <c r="J2559" t="s">
        <v>12372</v>
      </c>
      <c r="K2559" t="s">
        <v>12372</v>
      </c>
      <c r="L2559" t="s">
        <v>12370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 t="s">
        <v>65</v>
      </c>
      <c r="AC2559" t="s">
        <v>66</v>
      </c>
      <c r="AD2559" t="s">
        <v>2490</v>
      </c>
      <c r="AE2559">
        <v>10.5</v>
      </c>
      <c r="AF2559">
        <v>2331</v>
      </c>
      <c r="AG2559" t="str">
        <f>CONCATENATE(Table1[[#This Row],[item_code]],(".jpg"))</f>
        <v>CAR196.jpg</v>
      </c>
      <c r="AH2559" t="str">
        <f>IF(Table1[[#This Row],[DEPO. TOTAL DISPO]]&gt;2,"Publish","Draft")</f>
        <v>Draft</v>
      </c>
      <c r="AI2559" s="1" t="str">
        <f>IFERROR(VLOOKUP(A2559,#REF!, 1, FALSE),"  ")</f>
        <v xml:space="preserve">  </v>
      </c>
    </row>
    <row r="2560" spans="1:35">
      <c r="A2560" t="s">
        <v>12373</v>
      </c>
      <c r="B2560" t="s">
        <v>12374</v>
      </c>
      <c r="C2560">
        <v>0</v>
      </c>
      <c r="D2560">
        <v>0</v>
      </c>
      <c r="E2560" t="s">
        <v>12375</v>
      </c>
      <c r="F2560" t="s">
        <v>71</v>
      </c>
      <c r="G2560" t="s">
        <v>12376</v>
      </c>
      <c r="H2560" t="s">
        <v>12377</v>
      </c>
      <c r="I2560" t="s">
        <v>12377</v>
      </c>
      <c r="J2560" t="s">
        <v>12377</v>
      </c>
      <c r="K2560" t="s">
        <v>12377</v>
      </c>
      <c r="L2560" t="s">
        <v>12375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 t="s">
        <v>65</v>
      </c>
      <c r="AC2560" t="s">
        <v>66</v>
      </c>
      <c r="AD2560" t="s">
        <v>2490</v>
      </c>
      <c r="AE2560">
        <v>10.5</v>
      </c>
      <c r="AF2560">
        <v>2335</v>
      </c>
      <c r="AG2560" t="str">
        <f>CONCATENATE(Table1[[#This Row],[item_code]],(".jpg"))</f>
        <v>CAR167.jpg</v>
      </c>
      <c r="AH2560" t="str">
        <f>IF(Table1[[#This Row],[DEPO. TOTAL DISPO]]&gt;2,"Publish","Draft")</f>
        <v>Draft</v>
      </c>
      <c r="AI2560" s="1" t="str">
        <f>IFERROR(VLOOKUP(A2560,#REF!, 1, FALSE),"  ")</f>
        <v xml:space="preserve">  </v>
      </c>
    </row>
    <row r="2561" spans="1:35">
      <c r="A2561" t="s">
        <v>3709</v>
      </c>
      <c r="B2561" t="s">
        <v>3710</v>
      </c>
      <c r="C2561">
        <v>0</v>
      </c>
      <c r="D2561">
        <v>0</v>
      </c>
      <c r="E2561" t="s">
        <v>3711</v>
      </c>
      <c r="F2561" t="s">
        <v>34</v>
      </c>
      <c r="G2561" t="s">
        <v>82</v>
      </c>
      <c r="H2561" t="s">
        <v>3712</v>
      </c>
      <c r="I2561" t="s">
        <v>3712</v>
      </c>
      <c r="J2561" t="s">
        <v>3712</v>
      </c>
      <c r="K2561" t="s">
        <v>3712</v>
      </c>
      <c r="L2561" t="s">
        <v>3711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 t="s">
        <v>65</v>
      </c>
      <c r="AC2561" t="s">
        <v>608</v>
      </c>
      <c r="AD2561" t="s">
        <v>2428</v>
      </c>
      <c r="AE2561">
        <v>10.5</v>
      </c>
      <c r="AF2561">
        <v>2059</v>
      </c>
      <c r="AG2561" t="str">
        <f>CONCATENATE(Table1[[#This Row],[item_code]],(".jpg"))</f>
        <v>CAR166.jpg</v>
      </c>
      <c r="AH2561" t="str">
        <f>IF(Table1[[#This Row],[DEPO. TOTAL DISPO]]&gt;2,"Publish","Draft")</f>
        <v>Draft</v>
      </c>
      <c r="AI2561" s="1" t="str">
        <f>IFERROR(VLOOKUP(A2561,#REF!, 1, FALSE),"  ")</f>
        <v xml:space="preserve">  </v>
      </c>
    </row>
    <row r="2562" spans="1:35">
      <c r="A2562" t="s">
        <v>9574</v>
      </c>
      <c r="B2562" t="s">
        <v>9575</v>
      </c>
      <c r="C2562">
        <v>0</v>
      </c>
      <c r="D2562">
        <v>0</v>
      </c>
      <c r="E2562" t="s">
        <v>9576</v>
      </c>
      <c r="F2562" t="s">
        <v>9577</v>
      </c>
      <c r="G2562" t="s">
        <v>9578</v>
      </c>
      <c r="H2562" t="s">
        <v>9579</v>
      </c>
      <c r="I2562" t="s">
        <v>9579</v>
      </c>
      <c r="J2562" t="s">
        <v>9579</v>
      </c>
      <c r="K2562" t="s">
        <v>9579</v>
      </c>
      <c r="L2562" t="s">
        <v>9576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 t="s">
        <v>65</v>
      </c>
      <c r="AC2562" t="s">
        <v>66</v>
      </c>
      <c r="AD2562" t="s">
        <v>67</v>
      </c>
      <c r="AE2562">
        <v>10.5</v>
      </c>
      <c r="AF2562">
        <v>1830</v>
      </c>
      <c r="AG2562" t="str">
        <f>CONCATENATE(Table1[[#This Row],[item_code]],(".jpg"))</f>
        <v>CAR165.jpg</v>
      </c>
      <c r="AH2562" t="str">
        <f>IF(Table1[[#This Row],[DEPO. TOTAL DISPO]]&gt;2,"Publish","Draft")</f>
        <v>Draft</v>
      </c>
      <c r="AI2562" s="1" t="str">
        <f>IFERROR(VLOOKUP(A2562,#REF!, 1, FALSE),"  ")</f>
        <v xml:space="preserve">  </v>
      </c>
    </row>
    <row r="2563" spans="1:35">
      <c r="A2563" t="s">
        <v>3485</v>
      </c>
      <c r="B2563" t="s">
        <v>3486</v>
      </c>
      <c r="C2563">
        <v>0</v>
      </c>
      <c r="D2563">
        <v>0</v>
      </c>
      <c r="E2563" t="s">
        <v>84</v>
      </c>
      <c r="F2563" t="s">
        <v>71</v>
      </c>
      <c r="G2563" t="s">
        <v>84</v>
      </c>
      <c r="H2563" t="s">
        <v>84</v>
      </c>
      <c r="I2563" t="s">
        <v>84</v>
      </c>
      <c r="J2563" t="s">
        <v>84</v>
      </c>
      <c r="K2563" t="s">
        <v>84</v>
      </c>
      <c r="L2563" t="s">
        <v>84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 t="s">
        <v>86</v>
      </c>
      <c r="AC2563" t="s">
        <v>87</v>
      </c>
      <c r="AD2563" t="s">
        <v>158</v>
      </c>
      <c r="AE2563">
        <v>10.5</v>
      </c>
      <c r="AF2563">
        <v>279</v>
      </c>
      <c r="AG2563" t="str">
        <f>CONCATENATE(Table1[[#This Row],[item_code]],(".jpg"))</f>
        <v>CAR149.jpg</v>
      </c>
      <c r="AH2563" t="str">
        <f>IF(Table1[[#This Row],[DEPO. TOTAL DISPO]]&gt;2,"Publish","Draft")</f>
        <v>Draft</v>
      </c>
      <c r="AI2563" s="1" t="str">
        <f>IFERROR(VLOOKUP(A2563,#REF!, 1, FALSE),"  ")</f>
        <v xml:space="preserve">  </v>
      </c>
    </row>
    <row r="2564" spans="1:35">
      <c r="A2564" t="s">
        <v>9580</v>
      </c>
      <c r="B2564" t="s">
        <v>9581</v>
      </c>
      <c r="C2564">
        <v>0</v>
      </c>
      <c r="D2564">
        <v>0</v>
      </c>
      <c r="E2564" t="s">
        <v>9582</v>
      </c>
      <c r="F2564" t="s">
        <v>9583</v>
      </c>
      <c r="G2564" t="s">
        <v>9584</v>
      </c>
      <c r="H2564" t="s">
        <v>9585</v>
      </c>
      <c r="I2564" t="s">
        <v>9585</v>
      </c>
      <c r="J2564" t="s">
        <v>9585</v>
      </c>
      <c r="K2564" t="s">
        <v>9585</v>
      </c>
      <c r="L2564" t="s">
        <v>9582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 t="s">
        <v>65</v>
      </c>
      <c r="AC2564" t="s">
        <v>66</v>
      </c>
      <c r="AD2564" t="s">
        <v>67</v>
      </c>
      <c r="AE2564">
        <v>10.5</v>
      </c>
      <c r="AF2564">
        <v>1831</v>
      </c>
      <c r="AG2564" t="str">
        <f>CONCATENATE(Table1[[#This Row],[item_code]],(".jpg"))</f>
        <v>CAR137.jpg</v>
      </c>
      <c r="AH2564" t="str">
        <f>IF(Table1[[#This Row],[DEPO. TOTAL DISPO]]&gt;2,"Publish","Draft")</f>
        <v>Draft</v>
      </c>
      <c r="AI2564" s="1" t="str">
        <f>IFERROR(VLOOKUP(A2564,#REF!, 1, FALSE),"  ")</f>
        <v xml:space="preserve">  </v>
      </c>
    </row>
    <row r="2565" spans="1:35">
      <c r="A2565" t="s">
        <v>3786</v>
      </c>
      <c r="B2565" t="s">
        <v>3787</v>
      </c>
      <c r="C2565">
        <v>0</v>
      </c>
      <c r="D2565">
        <v>0</v>
      </c>
      <c r="E2565" t="s">
        <v>3788</v>
      </c>
      <c r="F2565" t="s">
        <v>34</v>
      </c>
      <c r="G2565" t="s">
        <v>3789</v>
      </c>
      <c r="H2565" t="s">
        <v>3790</v>
      </c>
      <c r="I2565" t="s">
        <v>3790</v>
      </c>
      <c r="J2565" t="s">
        <v>3790</v>
      </c>
      <c r="K2565" t="s">
        <v>3790</v>
      </c>
      <c r="L2565" t="s">
        <v>3788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 t="s">
        <v>65</v>
      </c>
      <c r="AC2565" t="s">
        <v>66</v>
      </c>
      <c r="AD2565" t="s">
        <v>2490</v>
      </c>
      <c r="AE2565">
        <v>10.5</v>
      </c>
      <c r="AF2565">
        <v>333</v>
      </c>
      <c r="AG2565" t="str">
        <f>CONCATENATE(Table1[[#This Row],[item_code]],(".jpg"))</f>
        <v>CAR133.jpg</v>
      </c>
      <c r="AH2565" t="str">
        <f>IF(Table1[[#This Row],[DEPO. TOTAL DISPO]]&gt;2,"Publish","Draft")</f>
        <v>Draft</v>
      </c>
      <c r="AI2565" s="1" t="str">
        <f>IFERROR(VLOOKUP(A2565,#REF!, 1, FALSE),"  ")</f>
        <v xml:space="preserve">  </v>
      </c>
    </row>
    <row r="2566" spans="1:35">
      <c r="A2566" t="s">
        <v>3766</v>
      </c>
      <c r="B2566" t="s">
        <v>3767</v>
      </c>
      <c r="C2566">
        <v>0</v>
      </c>
      <c r="D2566">
        <v>0</v>
      </c>
      <c r="E2566" t="s">
        <v>3753</v>
      </c>
      <c r="F2566" t="s">
        <v>34</v>
      </c>
      <c r="G2566" t="s">
        <v>3754</v>
      </c>
      <c r="H2566" t="s">
        <v>3755</v>
      </c>
      <c r="I2566" t="s">
        <v>3755</v>
      </c>
      <c r="J2566" t="s">
        <v>3755</v>
      </c>
      <c r="K2566" t="s">
        <v>3755</v>
      </c>
      <c r="L2566" t="s">
        <v>3753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 t="s">
        <v>65</v>
      </c>
      <c r="AC2566" t="s">
        <v>66</v>
      </c>
      <c r="AD2566" t="s">
        <v>67</v>
      </c>
      <c r="AE2566">
        <v>10.5</v>
      </c>
      <c r="AF2566">
        <v>356</v>
      </c>
      <c r="AG2566" t="str">
        <f>CONCATENATE(Table1[[#This Row],[item_code]],(".jpg"))</f>
        <v>CAR130.jpg</v>
      </c>
      <c r="AH2566" t="str">
        <f>IF(Table1[[#This Row],[DEPO. TOTAL DISPO]]&gt;2,"Publish","Draft")</f>
        <v>Draft</v>
      </c>
      <c r="AI2566" s="1" t="str">
        <f>IFERROR(VLOOKUP(A2566,#REF!, 1, FALSE),"  ")</f>
        <v xml:space="preserve">  </v>
      </c>
    </row>
    <row r="2567" spans="1:35">
      <c r="A2567" t="s">
        <v>3796</v>
      </c>
      <c r="B2567" t="s">
        <v>3797</v>
      </c>
      <c r="C2567">
        <v>0</v>
      </c>
      <c r="D2567">
        <v>0</v>
      </c>
      <c r="E2567" t="s">
        <v>3798</v>
      </c>
      <c r="F2567" t="s">
        <v>34</v>
      </c>
      <c r="G2567" t="s">
        <v>3759</v>
      </c>
      <c r="H2567" t="s">
        <v>3799</v>
      </c>
      <c r="I2567" t="s">
        <v>3799</v>
      </c>
      <c r="J2567" t="s">
        <v>3799</v>
      </c>
      <c r="K2567" t="s">
        <v>3799</v>
      </c>
      <c r="L2567" t="s">
        <v>3798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 t="s">
        <v>65</v>
      </c>
      <c r="AC2567" t="s">
        <v>66</v>
      </c>
      <c r="AD2567" t="s">
        <v>67</v>
      </c>
      <c r="AE2567">
        <v>10.5</v>
      </c>
      <c r="AF2567">
        <v>349</v>
      </c>
      <c r="AG2567" t="str">
        <f>CONCATENATE(Table1[[#This Row],[item_code]],(".jpg"))</f>
        <v>CAR125.jpg</v>
      </c>
      <c r="AH2567" t="str">
        <f>IF(Table1[[#This Row],[DEPO. TOTAL DISPO]]&gt;2,"Publish","Draft")</f>
        <v>Draft</v>
      </c>
      <c r="AI2567" s="1" t="str">
        <f>IFERROR(VLOOKUP(A2567,#REF!, 1, FALSE),"  ")</f>
        <v xml:space="preserve">  </v>
      </c>
    </row>
    <row r="2568" spans="1:35">
      <c r="A2568" t="s">
        <v>3880</v>
      </c>
      <c r="B2568" t="s">
        <v>3881</v>
      </c>
      <c r="C2568">
        <v>0</v>
      </c>
      <c r="D2568">
        <v>0</v>
      </c>
      <c r="E2568" t="s">
        <v>3882</v>
      </c>
      <c r="F2568" t="s">
        <v>34</v>
      </c>
      <c r="G2568" t="s">
        <v>3883</v>
      </c>
      <c r="H2568" t="s">
        <v>3884</v>
      </c>
      <c r="I2568" t="s">
        <v>3884</v>
      </c>
      <c r="J2568" t="s">
        <v>3884</v>
      </c>
      <c r="K2568" t="s">
        <v>3884</v>
      </c>
      <c r="L2568" t="s">
        <v>3882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 t="s">
        <v>65</v>
      </c>
      <c r="AC2568" t="s">
        <v>66</v>
      </c>
      <c r="AD2568" t="s">
        <v>67</v>
      </c>
      <c r="AE2568">
        <v>10.5</v>
      </c>
      <c r="AF2568">
        <v>348</v>
      </c>
      <c r="AG2568" t="str">
        <f>CONCATENATE(Table1[[#This Row],[item_code]],(".jpg"))</f>
        <v>CAR124.jpg</v>
      </c>
      <c r="AH2568" t="str">
        <f>IF(Table1[[#This Row],[DEPO. TOTAL DISPO]]&gt;2,"Publish","Draft")</f>
        <v>Draft</v>
      </c>
      <c r="AI2568" s="1" t="str">
        <f>IFERROR(VLOOKUP(A2568,#REF!, 1, FALSE),"  ")</f>
        <v xml:space="preserve">  </v>
      </c>
    </row>
    <row r="2569" spans="1:35">
      <c r="A2569" t="s">
        <v>79</v>
      </c>
      <c r="B2569" t="s">
        <v>80</v>
      </c>
      <c r="C2569">
        <v>0</v>
      </c>
      <c r="D2569">
        <v>0</v>
      </c>
      <c r="E2569" t="s">
        <v>81</v>
      </c>
      <c r="F2569" t="s">
        <v>34</v>
      </c>
      <c r="G2569" t="s">
        <v>82</v>
      </c>
      <c r="H2569" t="s">
        <v>83</v>
      </c>
      <c r="I2569" t="s">
        <v>83</v>
      </c>
      <c r="J2569" t="s">
        <v>83</v>
      </c>
      <c r="K2569" t="s">
        <v>83</v>
      </c>
      <c r="L2569" t="s">
        <v>81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 t="s">
        <v>65</v>
      </c>
      <c r="AC2569" t="s">
        <v>66</v>
      </c>
      <c r="AD2569" t="s">
        <v>67</v>
      </c>
      <c r="AE2569">
        <v>10.5</v>
      </c>
      <c r="AF2569">
        <v>376</v>
      </c>
      <c r="AG2569" t="str">
        <f>CONCATENATE(Table1[[#This Row],[item_code]],(".jpg"))</f>
        <v>CAR107.jpg</v>
      </c>
      <c r="AH2569" t="str">
        <f>IF(Table1[[#This Row],[DEPO. TOTAL DISPO]]&gt;2,"Publish","Draft")</f>
        <v>Draft</v>
      </c>
      <c r="AI2569" s="1" t="str">
        <f>IFERROR(VLOOKUP(A2569,#REF!, 1, FALSE),"  ")</f>
        <v xml:space="preserve">  </v>
      </c>
    </row>
    <row r="2570" spans="1:35">
      <c r="A2570" t="s">
        <v>12355</v>
      </c>
      <c r="B2570" t="s">
        <v>12356</v>
      </c>
      <c r="C2570">
        <v>0</v>
      </c>
      <c r="D2570">
        <v>0</v>
      </c>
      <c r="E2570" t="s">
        <v>12357</v>
      </c>
      <c r="F2570" t="s">
        <v>34</v>
      </c>
      <c r="G2570" t="s">
        <v>3859</v>
      </c>
      <c r="H2570" t="s">
        <v>12358</v>
      </c>
      <c r="I2570" t="s">
        <v>12358</v>
      </c>
      <c r="J2570" t="s">
        <v>12358</v>
      </c>
      <c r="K2570" t="s">
        <v>12358</v>
      </c>
      <c r="L2570" t="s">
        <v>12357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 t="s">
        <v>65</v>
      </c>
      <c r="AC2570" t="s">
        <v>66</v>
      </c>
      <c r="AD2570" t="s">
        <v>2490</v>
      </c>
      <c r="AE2570">
        <v>10.5</v>
      </c>
      <c r="AF2570">
        <v>2305</v>
      </c>
      <c r="AG2570" t="str">
        <f>CONCATENATE(Table1[[#This Row],[item_code]],(".jpg"))</f>
        <v>CAR105.jpg</v>
      </c>
      <c r="AH2570" t="str">
        <f>IF(Table1[[#This Row],[DEPO. TOTAL DISPO]]&gt;2,"Publish","Draft")</f>
        <v>Draft</v>
      </c>
      <c r="AI2570" s="1" t="str">
        <f>IFERROR(VLOOKUP(A2570,#REF!, 1, FALSE),"  ")</f>
        <v xml:space="preserve">  </v>
      </c>
    </row>
    <row r="2571" spans="1:35">
      <c r="A2571" t="s">
        <v>3480</v>
      </c>
      <c r="B2571" t="s">
        <v>3481</v>
      </c>
      <c r="C2571">
        <v>0</v>
      </c>
      <c r="D2571">
        <v>0</v>
      </c>
      <c r="E2571" t="s">
        <v>3482</v>
      </c>
      <c r="F2571" t="s">
        <v>34</v>
      </c>
      <c r="G2571" t="s">
        <v>3483</v>
      </c>
      <c r="H2571" t="s">
        <v>3484</v>
      </c>
      <c r="I2571" t="s">
        <v>3484</v>
      </c>
      <c r="J2571" t="s">
        <v>3484</v>
      </c>
      <c r="K2571" t="s">
        <v>3484</v>
      </c>
      <c r="L2571" t="s">
        <v>3482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 t="s">
        <v>65</v>
      </c>
      <c r="AC2571" t="s">
        <v>608</v>
      </c>
      <c r="AD2571" t="s">
        <v>158</v>
      </c>
      <c r="AE2571">
        <v>10.5</v>
      </c>
      <c r="AF2571">
        <v>261</v>
      </c>
      <c r="AG2571" t="str">
        <f>CONCATENATE(Table1[[#This Row],[item_code]],(".jpg"))</f>
        <v>CAR103.jpg</v>
      </c>
      <c r="AH2571" t="str">
        <f>IF(Table1[[#This Row],[DEPO. TOTAL DISPO]]&gt;2,"Publish","Draft")</f>
        <v>Draft</v>
      </c>
      <c r="AI2571" s="1" t="str">
        <f>IFERROR(VLOOKUP(A2571,#REF!, 1, FALSE),"  ")</f>
        <v xml:space="preserve">  </v>
      </c>
    </row>
    <row r="2572" spans="1:35">
      <c r="A2572" t="s">
        <v>3618</v>
      </c>
      <c r="B2572" t="s">
        <v>3619</v>
      </c>
      <c r="C2572">
        <v>0</v>
      </c>
      <c r="D2572">
        <v>0</v>
      </c>
      <c r="E2572" t="s">
        <v>3620</v>
      </c>
      <c r="F2572" t="s">
        <v>3621</v>
      </c>
      <c r="G2572" t="s">
        <v>3622</v>
      </c>
      <c r="H2572" t="s">
        <v>3623</v>
      </c>
      <c r="I2572" t="s">
        <v>3623</v>
      </c>
      <c r="J2572" t="s">
        <v>3623</v>
      </c>
      <c r="K2572" t="s">
        <v>3623</v>
      </c>
      <c r="L2572" t="s">
        <v>3620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 t="s">
        <v>65</v>
      </c>
      <c r="AC2572" t="s">
        <v>608</v>
      </c>
      <c r="AD2572" t="s">
        <v>2428</v>
      </c>
      <c r="AE2572">
        <v>10.5</v>
      </c>
      <c r="AF2572">
        <v>291</v>
      </c>
      <c r="AG2572" t="str">
        <f>CONCATENATE(Table1[[#This Row],[item_code]],(".jpg"))</f>
        <v>CAR102.jpg</v>
      </c>
      <c r="AH2572" t="str">
        <f>IF(Table1[[#This Row],[DEPO. TOTAL DISPO]]&gt;2,"Publish","Draft")</f>
        <v>Draft</v>
      </c>
      <c r="AI2572" s="1" t="str">
        <f>IFERROR(VLOOKUP(A2572,#REF!, 1, FALSE),"  ")</f>
        <v xml:space="preserve">  </v>
      </c>
    </row>
    <row r="2573" spans="1:35">
      <c r="A2573" t="s">
        <v>3761</v>
      </c>
      <c r="B2573" t="s">
        <v>3762</v>
      </c>
      <c r="C2573">
        <v>0</v>
      </c>
      <c r="D2573">
        <v>0</v>
      </c>
      <c r="E2573" t="s">
        <v>3763</v>
      </c>
      <c r="F2573" t="s">
        <v>34</v>
      </c>
      <c r="G2573" t="s">
        <v>3764</v>
      </c>
      <c r="H2573" t="s">
        <v>3765</v>
      </c>
      <c r="I2573" t="s">
        <v>3765</v>
      </c>
      <c r="J2573" t="s">
        <v>3765</v>
      </c>
      <c r="K2573" t="s">
        <v>3765</v>
      </c>
      <c r="L2573" t="s">
        <v>3763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 t="s">
        <v>65</v>
      </c>
      <c r="AC2573" t="s">
        <v>66</v>
      </c>
      <c r="AD2573" t="s">
        <v>67</v>
      </c>
      <c r="AE2573">
        <v>10.5</v>
      </c>
      <c r="AF2573">
        <v>15</v>
      </c>
      <c r="AG2573" t="str">
        <f>CONCATENATE(Table1[[#This Row],[item_code]],(".jpg"))</f>
        <v>CAR06.jpg</v>
      </c>
      <c r="AH2573" t="str">
        <f>IF(Table1[[#This Row],[DEPO. TOTAL DISPO]]&gt;2,"Publish","Draft")</f>
        <v>Draft</v>
      </c>
      <c r="AI2573" s="1" t="str">
        <f>IFERROR(VLOOKUP(A2573,#REF!, 1, FALSE),"  ")</f>
        <v xml:space="preserve">  </v>
      </c>
    </row>
    <row r="2574" spans="1:35">
      <c r="A2574" t="s">
        <v>3885</v>
      </c>
      <c r="B2574" t="s">
        <v>3886</v>
      </c>
      <c r="C2574">
        <v>0</v>
      </c>
      <c r="D2574">
        <v>0</v>
      </c>
      <c r="E2574" t="s">
        <v>3887</v>
      </c>
      <c r="F2574" t="s">
        <v>34</v>
      </c>
      <c r="G2574" t="s">
        <v>3759</v>
      </c>
      <c r="H2574" t="s">
        <v>3888</v>
      </c>
      <c r="I2574" t="s">
        <v>3888</v>
      </c>
      <c r="J2574" t="s">
        <v>3888</v>
      </c>
      <c r="K2574" t="s">
        <v>3888</v>
      </c>
      <c r="L2574" t="s">
        <v>3887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 t="s">
        <v>65</v>
      </c>
      <c r="AC2574" t="s">
        <v>66</v>
      </c>
      <c r="AD2574" t="s">
        <v>67</v>
      </c>
      <c r="AE2574">
        <v>10.5</v>
      </c>
      <c r="AF2574">
        <v>14</v>
      </c>
      <c r="AG2574" t="str">
        <f>CONCATENATE(Table1[[#This Row],[item_code]],(".jpg"))</f>
        <v>CAR05.jpg</v>
      </c>
      <c r="AH2574" t="str">
        <f>IF(Table1[[#This Row],[DEPO. TOTAL DISPO]]&gt;2,"Publish","Draft")</f>
        <v>Draft</v>
      </c>
      <c r="AI2574" s="1" t="str">
        <f>IFERROR(VLOOKUP(A2574,#REF!, 1, FALSE),"  ")</f>
        <v xml:space="preserve">  </v>
      </c>
    </row>
    <row r="2575" spans="1:35">
      <c r="A2575" t="s">
        <v>6109</v>
      </c>
      <c r="B2575" t="s">
        <v>6110</v>
      </c>
      <c r="C2575">
        <v>0</v>
      </c>
      <c r="D2575">
        <v>0</v>
      </c>
      <c r="E2575" t="s">
        <v>6111</v>
      </c>
      <c r="F2575" t="s">
        <v>71</v>
      </c>
      <c r="G2575" t="s">
        <v>6112</v>
      </c>
      <c r="H2575" t="s">
        <v>6113</v>
      </c>
      <c r="I2575" t="s">
        <v>6113</v>
      </c>
      <c r="J2575" t="s">
        <v>6113</v>
      </c>
      <c r="K2575" t="s">
        <v>6113</v>
      </c>
      <c r="L2575" t="s">
        <v>6111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 t="s">
        <v>65</v>
      </c>
      <c r="AC2575" t="s">
        <v>704</v>
      </c>
      <c r="AD2575" t="s">
        <v>6114</v>
      </c>
      <c r="AE2575">
        <v>21</v>
      </c>
      <c r="AF2575">
        <v>4974</v>
      </c>
      <c r="AG2575" t="str">
        <f>CONCATENATE(Table1[[#This Row],[item_code]],(".jpg"))</f>
        <v>CAR001.jpg</v>
      </c>
      <c r="AH2575" t="str">
        <f>IF(Table1[[#This Row],[DEPO. TOTAL DISPO]]&gt;2,"Publish","Draft")</f>
        <v>Draft</v>
      </c>
      <c r="AI2575" s="1" t="str">
        <f>IFERROR(VLOOKUP(A2575,#REF!, 1, FALSE),"  ")</f>
        <v xml:space="preserve">  </v>
      </c>
    </row>
    <row r="2576" spans="1:35">
      <c r="A2576" t="s">
        <v>3259</v>
      </c>
      <c r="B2576" t="s">
        <v>3260</v>
      </c>
      <c r="C2576">
        <v>0</v>
      </c>
      <c r="D2576">
        <v>0</v>
      </c>
      <c r="E2576" t="s">
        <v>3261</v>
      </c>
      <c r="F2576" t="s">
        <v>34</v>
      </c>
      <c r="G2576" t="s">
        <v>3262</v>
      </c>
      <c r="H2576" t="s">
        <v>3263</v>
      </c>
      <c r="I2576" t="s">
        <v>3263</v>
      </c>
      <c r="J2576" t="s">
        <v>3263</v>
      </c>
      <c r="K2576" t="s">
        <v>3263</v>
      </c>
      <c r="L2576" t="s">
        <v>3261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 t="s">
        <v>95</v>
      </c>
      <c r="AC2576" t="s">
        <v>3227</v>
      </c>
      <c r="AD2576" t="s">
        <v>233</v>
      </c>
      <c r="AE2576">
        <v>21</v>
      </c>
      <c r="AF2576">
        <v>8291</v>
      </c>
      <c r="AG2576" t="str">
        <f>CONCATENATE(Table1[[#This Row],[item_code]],(".jpg"))</f>
        <v>CAM720.jpg</v>
      </c>
      <c r="AH2576" t="str">
        <f>IF(Table1[[#This Row],[DEPO. TOTAL DISPO]]&gt;2,"Publish","Draft")</f>
        <v>Draft</v>
      </c>
      <c r="AI2576" s="1" t="str">
        <f>IFERROR(VLOOKUP(A2576,#REF!, 1, FALSE),"  ")</f>
        <v xml:space="preserve">  </v>
      </c>
    </row>
    <row r="2577" spans="1:35">
      <c r="A2577" t="s">
        <v>3240</v>
      </c>
      <c r="B2577" t="s">
        <v>3241</v>
      </c>
      <c r="C2577">
        <v>0</v>
      </c>
      <c r="D2577">
        <v>0</v>
      </c>
      <c r="E2577" t="s">
        <v>3242</v>
      </c>
      <c r="F2577" t="s">
        <v>34</v>
      </c>
      <c r="G2577" t="s">
        <v>84</v>
      </c>
      <c r="H2577" t="s">
        <v>84</v>
      </c>
      <c r="I2577" t="s">
        <v>84</v>
      </c>
      <c r="J2577" t="s">
        <v>84</v>
      </c>
      <c r="K2577" t="s">
        <v>84</v>
      </c>
      <c r="L2577" t="s">
        <v>3242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 t="s">
        <v>37</v>
      </c>
      <c r="AC2577" t="s">
        <v>3239</v>
      </c>
      <c r="AD2577" t="s">
        <v>345</v>
      </c>
      <c r="AE2577">
        <v>21</v>
      </c>
      <c r="AF2577">
        <v>9779</v>
      </c>
      <c r="AG2577" t="str">
        <f>CONCATENATE(Table1[[#This Row],[item_code]],(".jpg"))</f>
        <v>CAM7031.jpg</v>
      </c>
      <c r="AH2577" t="str">
        <f>IF(Table1[[#This Row],[DEPO. TOTAL DISPO]]&gt;2,"Publish","Draft")</f>
        <v>Draft</v>
      </c>
      <c r="AI2577" s="1" t="str">
        <f>IFERROR(VLOOKUP(A2577,#REF!, 1, FALSE),"  ")</f>
        <v xml:space="preserve">  </v>
      </c>
    </row>
    <row r="2578" spans="1:35">
      <c r="A2578" t="s">
        <v>3249</v>
      </c>
      <c r="B2578" t="s">
        <v>3250</v>
      </c>
      <c r="C2578">
        <v>0</v>
      </c>
      <c r="D2578">
        <v>0</v>
      </c>
      <c r="E2578" t="s">
        <v>3251</v>
      </c>
      <c r="F2578" t="s">
        <v>34</v>
      </c>
      <c r="G2578" t="s">
        <v>3252</v>
      </c>
      <c r="H2578" t="s">
        <v>3253</v>
      </c>
      <c r="I2578" t="s">
        <v>3253</v>
      </c>
      <c r="J2578" t="s">
        <v>3253</v>
      </c>
      <c r="K2578" t="s">
        <v>3253</v>
      </c>
      <c r="L2578" t="s">
        <v>3251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 t="s">
        <v>65</v>
      </c>
      <c r="AC2578" t="s">
        <v>704</v>
      </c>
      <c r="AD2578" t="s">
        <v>140</v>
      </c>
      <c r="AE2578">
        <v>21</v>
      </c>
      <c r="AF2578">
        <v>3991</v>
      </c>
      <c r="AG2578" t="str">
        <f>CONCATENATE(Table1[[#This Row],[item_code]],(".jpg"))</f>
        <v>CAM70.jpg</v>
      </c>
      <c r="AH2578" t="str">
        <f>IF(Table1[[#This Row],[DEPO. TOTAL DISPO]]&gt;2,"Publish","Draft")</f>
        <v>Draft</v>
      </c>
      <c r="AI2578" s="1" t="str">
        <f>IFERROR(VLOOKUP(A2578,#REF!, 1, FALSE),"  ")</f>
        <v xml:space="preserve">  </v>
      </c>
    </row>
    <row r="2579" spans="1:35">
      <c r="A2579" t="s">
        <v>3254</v>
      </c>
      <c r="B2579" t="s">
        <v>3255</v>
      </c>
      <c r="C2579">
        <v>0</v>
      </c>
      <c r="D2579">
        <v>0</v>
      </c>
      <c r="E2579" t="s">
        <v>3256</v>
      </c>
      <c r="F2579" t="s">
        <v>34</v>
      </c>
      <c r="G2579" t="s">
        <v>3257</v>
      </c>
      <c r="H2579" t="s">
        <v>3258</v>
      </c>
      <c r="I2579" t="s">
        <v>3258</v>
      </c>
      <c r="J2579" t="s">
        <v>3258</v>
      </c>
      <c r="K2579" t="s">
        <v>3258</v>
      </c>
      <c r="L2579" t="s">
        <v>3256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 t="s">
        <v>95</v>
      </c>
      <c r="AC2579" t="s">
        <v>3227</v>
      </c>
      <c r="AD2579" t="s">
        <v>140</v>
      </c>
      <c r="AE2579">
        <v>21</v>
      </c>
      <c r="AF2579">
        <v>3993</v>
      </c>
      <c r="AG2579" t="str">
        <f>CONCATENATE(Table1[[#This Row],[item_code]],(".jpg"))</f>
        <v>CAM67.jpg</v>
      </c>
      <c r="AH2579" t="str">
        <f>IF(Table1[[#This Row],[DEPO. TOTAL DISPO]]&gt;2,"Publish","Draft")</f>
        <v>Draft</v>
      </c>
      <c r="AI2579" s="1" t="str">
        <f>IFERROR(VLOOKUP(A2579,#REF!, 1, FALSE),"  ")</f>
        <v xml:space="preserve">  </v>
      </c>
    </row>
    <row r="2580" spans="1:35">
      <c r="A2580" t="s">
        <v>13843</v>
      </c>
      <c r="B2580" t="s">
        <v>13844</v>
      </c>
      <c r="C2580">
        <v>0</v>
      </c>
      <c r="D2580">
        <v>0</v>
      </c>
      <c r="E2580" t="s">
        <v>3463</v>
      </c>
      <c r="F2580" t="s">
        <v>34</v>
      </c>
      <c r="G2580" t="s">
        <v>13845</v>
      </c>
      <c r="H2580" t="s">
        <v>6041</v>
      </c>
      <c r="I2580" t="s">
        <v>6041</v>
      </c>
      <c r="J2580" t="s">
        <v>6041</v>
      </c>
      <c r="K2580" t="s">
        <v>6041</v>
      </c>
      <c r="L2580" t="s">
        <v>3463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 t="s">
        <v>65</v>
      </c>
      <c r="AC2580" t="s">
        <v>704</v>
      </c>
      <c r="AD2580" t="s">
        <v>140</v>
      </c>
      <c r="AE2580">
        <v>21</v>
      </c>
      <c r="AF2580">
        <v>8221</v>
      </c>
      <c r="AG2580" t="str">
        <f>CONCATENATE(Table1[[#This Row],[item_code]],(".jpg"))</f>
        <v>CAM66.jpg</v>
      </c>
      <c r="AH2580" t="str">
        <f>IF(Table1[[#This Row],[DEPO. TOTAL DISPO]]&gt;2,"Publish","Draft")</f>
        <v>Draft</v>
      </c>
      <c r="AI2580" s="1" t="str">
        <f>IFERROR(VLOOKUP(A2580,#REF!, 1, FALSE),"  ")</f>
        <v xml:space="preserve">  </v>
      </c>
    </row>
    <row r="2581" spans="1:35">
      <c r="A2581" t="s">
        <v>13839</v>
      </c>
      <c r="B2581" t="s">
        <v>13840</v>
      </c>
      <c r="C2581">
        <v>0</v>
      </c>
      <c r="D2581">
        <v>0</v>
      </c>
      <c r="E2581" t="s">
        <v>13841</v>
      </c>
      <c r="F2581" t="s">
        <v>71</v>
      </c>
      <c r="G2581" t="s">
        <v>84</v>
      </c>
      <c r="H2581" t="s">
        <v>13842</v>
      </c>
      <c r="I2581" t="s">
        <v>13842</v>
      </c>
      <c r="J2581" t="s">
        <v>13842</v>
      </c>
      <c r="K2581" t="s">
        <v>13842</v>
      </c>
      <c r="L2581" t="s">
        <v>13841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 t="s">
        <v>65</v>
      </c>
      <c r="AC2581" t="s">
        <v>704</v>
      </c>
      <c r="AD2581" t="s">
        <v>5056</v>
      </c>
      <c r="AE2581">
        <v>21</v>
      </c>
      <c r="AF2581">
        <v>9052</v>
      </c>
      <c r="AG2581" t="str">
        <f>CONCATENATE(Table1[[#This Row],[item_code]],(".jpg"))</f>
        <v>CAM5833.jpg</v>
      </c>
      <c r="AH2581" t="str">
        <f>IF(Table1[[#This Row],[DEPO. TOTAL DISPO]]&gt;2,"Publish","Draft")</f>
        <v>Draft</v>
      </c>
      <c r="AI2581" s="1" t="str">
        <f>IFERROR(VLOOKUP(A2581,#REF!, 1, FALSE),"  ")</f>
        <v xml:space="preserve">  </v>
      </c>
    </row>
    <row r="2582" spans="1:35">
      <c r="A2582" t="s">
        <v>3229</v>
      </c>
      <c r="B2582" t="s">
        <v>3230</v>
      </c>
      <c r="C2582">
        <v>0</v>
      </c>
      <c r="D2582">
        <v>0</v>
      </c>
      <c r="E2582" t="s">
        <v>3231</v>
      </c>
      <c r="F2582" t="s">
        <v>34</v>
      </c>
      <c r="G2582" t="s">
        <v>3232</v>
      </c>
      <c r="H2582" t="s">
        <v>3233</v>
      </c>
      <c r="I2582" t="s">
        <v>3233</v>
      </c>
      <c r="J2582" t="s">
        <v>3233</v>
      </c>
      <c r="K2582" t="s">
        <v>3233</v>
      </c>
      <c r="L2582" t="s">
        <v>3231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 t="s">
        <v>95</v>
      </c>
      <c r="AC2582" t="s">
        <v>3227</v>
      </c>
      <c r="AD2582" t="s">
        <v>731</v>
      </c>
      <c r="AE2582">
        <v>21</v>
      </c>
      <c r="AF2582">
        <v>3977</v>
      </c>
      <c r="AG2582" t="str">
        <f>CONCATENATE(Table1[[#This Row],[item_code]],(".jpg"))</f>
        <v>CAM42.jpg</v>
      </c>
      <c r="AH2582" t="str">
        <f>IF(Table1[[#This Row],[DEPO. TOTAL DISPO]]&gt;2,"Publish","Draft")</f>
        <v>Draft</v>
      </c>
      <c r="AI2582" s="1" t="str">
        <f>IFERROR(VLOOKUP(A2582,#REF!, 1, FALSE),"  ")</f>
        <v xml:space="preserve">  </v>
      </c>
    </row>
    <row r="2583" spans="1:35">
      <c r="A2583" t="s">
        <v>3243</v>
      </c>
      <c r="B2583" t="s">
        <v>3244</v>
      </c>
      <c r="C2583">
        <v>0</v>
      </c>
      <c r="D2583">
        <v>0</v>
      </c>
      <c r="E2583" t="s">
        <v>3245</v>
      </c>
      <c r="F2583" t="s">
        <v>34</v>
      </c>
      <c r="G2583" t="s">
        <v>3246</v>
      </c>
      <c r="H2583" t="s">
        <v>3247</v>
      </c>
      <c r="I2583" t="s">
        <v>3247</v>
      </c>
      <c r="J2583" t="s">
        <v>3247</v>
      </c>
      <c r="K2583" t="s">
        <v>3247</v>
      </c>
      <c r="L2583" t="s">
        <v>3245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 t="s">
        <v>37</v>
      </c>
      <c r="AC2583" t="s">
        <v>3239</v>
      </c>
      <c r="AD2583" t="s">
        <v>3248</v>
      </c>
      <c r="AE2583">
        <v>21</v>
      </c>
      <c r="AF2583">
        <v>3966</v>
      </c>
      <c r="AG2583" t="str">
        <f>CONCATENATE(Table1[[#This Row],[item_code]],(".jpg"))</f>
        <v>CAM05.jpg</v>
      </c>
      <c r="AH2583" t="str">
        <f>IF(Table1[[#This Row],[DEPO. TOTAL DISPO]]&gt;2,"Publish","Draft")</f>
        <v>Draft</v>
      </c>
      <c r="AI2583" s="1" t="str">
        <f>IFERROR(VLOOKUP(A2583,#REF!, 1, FALSE),"  ")</f>
        <v xml:space="preserve">  </v>
      </c>
    </row>
    <row r="2584" spans="1:35">
      <c r="A2584" t="s">
        <v>3643</v>
      </c>
      <c r="B2584" t="s">
        <v>3644</v>
      </c>
      <c r="C2584">
        <v>0</v>
      </c>
      <c r="D2584">
        <v>0</v>
      </c>
      <c r="E2584" t="s">
        <v>3645</v>
      </c>
      <c r="F2584" t="s">
        <v>34</v>
      </c>
      <c r="G2584" t="s">
        <v>3646</v>
      </c>
      <c r="H2584" t="s">
        <v>3647</v>
      </c>
      <c r="I2584" t="s">
        <v>3647</v>
      </c>
      <c r="J2584" t="s">
        <v>3647</v>
      </c>
      <c r="K2584" t="s">
        <v>3647</v>
      </c>
      <c r="L2584" t="s">
        <v>3645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 t="s">
        <v>65</v>
      </c>
      <c r="AC2584" t="s">
        <v>608</v>
      </c>
      <c r="AD2584" t="s">
        <v>2428</v>
      </c>
      <c r="AE2584">
        <v>10.5</v>
      </c>
      <c r="AF2584">
        <v>245</v>
      </c>
      <c r="AG2584" t="str">
        <f>CONCATENATE(Table1[[#This Row],[item_code]],(".jpg"))</f>
        <v>CALT02.jpg</v>
      </c>
      <c r="AH2584" t="str">
        <f>IF(Table1[[#This Row],[DEPO. TOTAL DISPO]]&gt;2,"Publish","Draft")</f>
        <v>Draft</v>
      </c>
      <c r="AI2584" s="1" t="str">
        <f>IFERROR(VLOOKUP(A2584,#REF!, 1, FALSE),"  ")</f>
        <v xml:space="preserve">  </v>
      </c>
    </row>
    <row r="2585" spans="1:35">
      <c r="A2585" t="s">
        <v>3648</v>
      </c>
      <c r="B2585" t="s">
        <v>3649</v>
      </c>
      <c r="C2585">
        <v>0</v>
      </c>
      <c r="D2585">
        <v>0</v>
      </c>
      <c r="E2585" t="s">
        <v>3650</v>
      </c>
      <c r="F2585" t="s">
        <v>34</v>
      </c>
      <c r="G2585" t="s">
        <v>3651</v>
      </c>
      <c r="H2585" t="s">
        <v>3652</v>
      </c>
      <c r="I2585" t="s">
        <v>3652</v>
      </c>
      <c r="J2585" t="s">
        <v>3652</v>
      </c>
      <c r="K2585" t="s">
        <v>3652</v>
      </c>
      <c r="L2585" t="s">
        <v>3650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 t="s">
        <v>65</v>
      </c>
      <c r="AC2585" t="s">
        <v>608</v>
      </c>
      <c r="AD2585" t="s">
        <v>67</v>
      </c>
      <c r="AE2585">
        <v>10.5</v>
      </c>
      <c r="AF2585">
        <v>231</v>
      </c>
      <c r="AG2585" t="str">
        <f>CONCATENATE(Table1[[#This Row],[item_code]],(".jpg"))</f>
        <v>CALT01.jpg</v>
      </c>
      <c r="AH2585" t="str">
        <f>IF(Table1[[#This Row],[DEPO. TOTAL DISPO]]&gt;2,"Publish","Draft")</f>
        <v>Draft</v>
      </c>
      <c r="AI2585" s="1" t="str">
        <f>IFERROR(VLOOKUP(A2585,#REF!, 1, FALSE),"  ")</f>
        <v xml:space="preserve">  </v>
      </c>
    </row>
    <row r="2586" spans="1:35">
      <c r="A2586" t="s">
        <v>13124</v>
      </c>
      <c r="B2586" t="s">
        <v>13125</v>
      </c>
      <c r="C2586">
        <v>0</v>
      </c>
      <c r="D2586">
        <v>0</v>
      </c>
      <c r="E2586" t="s">
        <v>13126</v>
      </c>
      <c r="F2586" t="s">
        <v>13127</v>
      </c>
      <c r="G2586" t="s">
        <v>13128</v>
      </c>
      <c r="H2586" t="s">
        <v>13129</v>
      </c>
      <c r="I2586" t="s">
        <v>13129</v>
      </c>
      <c r="J2586" t="s">
        <v>13129</v>
      </c>
      <c r="K2586" t="s">
        <v>13129</v>
      </c>
      <c r="L2586" t="s">
        <v>13126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 t="s">
        <v>50</v>
      </c>
      <c r="AC2586" t="s">
        <v>638</v>
      </c>
      <c r="AD2586" t="s">
        <v>111</v>
      </c>
      <c r="AE2586">
        <v>21</v>
      </c>
      <c r="AF2586">
        <v>7985</v>
      </c>
      <c r="AG2586" t="str">
        <f>CONCATENATE(Table1[[#This Row],[item_code]],(".jpg"))</f>
        <v>CALE910.jpg</v>
      </c>
      <c r="AH2586" t="str">
        <f>IF(Table1[[#This Row],[DEPO. TOTAL DISPO]]&gt;2,"Publish","Draft")</f>
        <v>Draft</v>
      </c>
      <c r="AI2586" s="1" t="str">
        <f>IFERROR(VLOOKUP(A2586,#REF!, 1, FALSE),"  ")</f>
        <v xml:space="preserve">  </v>
      </c>
    </row>
    <row r="2587" spans="1:35">
      <c r="A2587" t="s">
        <v>3125</v>
      </c>
      <c r="B2587" t="s">
        <v>3126</v>
      </c>
      <c r="C2587">
        <v>0</v>
      </c>
      <c r="D2587">
        <v>0</v>
      </c>
      <c r="E2587" t="s">
        <v>3122</v>
      </c>
      <c r="F2587" t="s">
        <v>34</v>
      </c>
      <c r="G2587" t="s">
        <v>3123</v>
      </c>
      <c r="H2587" t="s">
        <v>3124</v>
      </c>
      <c r="I2587" t="s">
        <v>3124</v>
      </c>
      <c r="J2587" t="s">
        <v>3124</v>
      </c>
      <c r="K2587" t="s">
        <v>3124</v>
      </c>
      <c r="L2587" t="s">
        <v>3122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 t="s">
        <v>50</v>
      </c>
      <c r="AC2587" t="s">
        <v>638</v>
      </c>
      <c r="AD2587" t="s">
        <v>3119</v>
      </c>
      <c r="AE2587">
        <v>21</v>
      </c>
      <c r="AF2587">
        <v>8678</v>
      </c>
      <c r="AG2587" t="str">
        <f>CONCATENATE(Table1[[#This Row],[item_code]],(".jpg"))</f>
        <v>CALE903.jpg</v>
      </c>
      <c r="AH2587" t="str">
        <f>IF(Table1[[#This Row],[DEPO. TOTAL DISPO]]&gt;2,"Publish","Draft")</f>
        <v>Draft</v>
      </c>
      <c r="AI2587" s="1" t="str">
        <f>IFERROR(VLOOKUP(A2587,#REF!, 1, FALSE),"  ")</f>
        <v xml:space="preserve">  </v>
      </c>
    </row>
    <row r="2588" spans="1:35">
      <c r="A2588" t="s">
        <v>3120</v>
      </c>
      <c r="B2588" t="s">
        <v>3121</v>
      </c>
      <c r="C2588">
        <v>0</v>
      </c>
      <c r="D2588">
        <v>0</v>
      </c>
      <c r="E2588" t="s">
        <v>3122</v>
      </c>
      <c r="F2588" t="s">
        <v>34</v>
      </c>
      <c r="G2588" t="s">
        <v>3123</v>
      </c>
      <c r="H2588" t="s">
        <v>3124</v>
      </c>
      <c r="I2588" t="s">
        <v>3124</v>
      </c>
      <c r="J2588" t="s">
        <v>3124</v>
      </c>
      <c r="K2588" t="s">
        <v>3124</v>
      </c>
      <c r="L2588" t="s">
        <v>3122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 t="s">
        <v>50</v>
      </c>
      <c r="AC2588" t="s">
        <v>638</v>
      </c>
      <c r="AD2588" t="s">
        <v>3119</v>
      </c>
      <c r="AE2588">
        <v>21</v>
      </c>
      <c r="AF2588">
        <v>8677</v>
      </c>
      <c r="AG2588" t="str">
        <f>CONCATENATE(Table1[[#This Row],[item_code]],(".jpg"))</f>
        <v>CALE902.jpg</v>
      </c>
      <c r="AH2588" t="str">
        <f>IF(Table1[[#This Row],[DEPO. TOTAL DISPO]]&gt;2,"Publish","Draft")</f>
        <v>Draft</v>
      </c>
      <c r="AI2588" s="1" t="str">
        <f>IFERROR(VLOOKUP(A2588,#REF!, 1, FALSE),"  ")</f>
        <v xml:space="preserve">  </v>
      </c>
    </row>
    <row r="2589" spans="1:35">
      <c r="A2589" t="s">
        <v>3127</v>
      </c>
      <c r="B2589" t="s">
        <v>3128</v>
      </c>
      <c r="C2589">
        <v>0</v>
      </c>
      <c r="D2589">
        <v>0</v>
      </c>
      <c r="E2589" t="s">
        <v>3122</v>
      </c>
      <c r="F2589" t="s">
        <v>34</v>
      </c>
      <c r="G2589" t="s">
        <v>3123</v>
      </c>
      <c r="H2589" t="s">
        <v>3124</v>
      </c>
      <c r="I2589" t="s">
        <v>3124</v>
      </c>
      <c r="J2589" t="s">
        <v>3124</v>
      </c>
      <c r="K2589" t="s">
        <v>3124</v>
      </c>
      <c r="L2589" t="s">
        <v>3122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 t="s">
        <v>50</v>
      </c>
      <c r="AC2589" t="s">
        <v>638</v>
      </c>
      <c r="AD2589" t="s">
        <v>3119</v>
      </c>
      <c r="AE2589">
        <v>21</v>
      </c>
      <c r="AF2589">
        <v>8676</v>
      </c>
      <c r="AG2589" t="str">
        <f>CONCATENATE(Table1[[#This Row],[item_code]],(".jpg"))</f>
        <v>CALE901.jpg</v>
      </c>
      <c r="AH2589" t="str">
        <f>IF(Table1[[#This Row],[DEPO. TOTAL DISPO]]&gt;2,"Publish","Draft")</f>
        <v>Draft</v>
      </c>
      <c r="AI2589" s="1" t="str">
        <f>IFERROR(VLOOKUP(A2589,#REF!, 1, FALSE),"  ")</f>
        <v xml:space="preserve">  </v>
      </c>
    </row>
    <row r="2590" spans="1:35">
      <c r="A2590" t="s">
        <v>3129</v>
      </c>
      <c r="B2590" t="s">
        <v>3130</v>
      </c>
      <c r="C2590">
        <v>0</v>
      </c>
      <c r="D2590">
        <v>0</v>
      </c>
      <c r="E2590" t="s">
        <v>3122</v>
      </c>
      <c r="F2590" t="s">
        <v>34</v>
      </c>
      <c r="G2590" t="s">
        <v>3123</v>
      </c>
      <c r="H2590" t="s">
        <v>3124</v>
      </c>
      <c r="I2590" t="s">
        <v>3124</v>
      </c>
      <c r="J2590" t="s">
        <v>3124</v>
      </c>
      <c r="K2590" t="s">
        <v>3124</v>
      </c>
      <c r="L2590" t="s">
        <v>3122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 t="s">
        <v>50</v>
      </c>
      <c r="AC2590" t="s">
        <v>638</v>
      </c>
      <c r="AD2590" t="s">
        <v>3119</v>
      </c>
      <c r="AE2590">
        <v>21</v>
      </c>
      <c r="AF2590">
        <v>8675</v>
      </c>
      <c r="AG2590" t="str">
        <f>CONCATENATE(Table1[[#This Row],[item_code]],(".jpg"))</f>
        <v>CALE900.jpg</v>
      </c>
      <c r="AH2590" t="str">
        <f>IF(Table1[[#This Row],[DEPO. TOTAL DISPO]]&gt;2,"Publish","Draft")</f>
        <v>Draft</v>
      </c>
      <c r="AI2590" s="1" t="str">
        <f>IFERROR(VLOOKUP(A2590,#REF!, 1, FALSE),"  ")</f>
        <v xml:space="preserve">  </v>
      </c>
    </row>
    <row r="2591" spans="1:35">
      <c r="A2591" t="s">
        <v>3174</v>
      </c>
      <c r="B2591" t="s">
        <v>3175</v>
      </c>
      <c r="C2591">
        <v>0</v>
      </c>
      <c r="D2591">
        <v>0</v>
      </c>
      <c r="E2591" t="s">
        <v>3176</v>
      </c>
      <c r="F2591" t="s">
        <v>230</v>
      </c>
      <c r="G2591" t="s">
        <v>3177</v>
      </c>
      <c r="H2591" t="s">
        <v>3178</v>
      </c>
      <c r="I2591" t="s">
        <v>3178</v>
      </c>
      <c r="J2591" t="s">
        <v>3178</v>
      </c>
      <c r="K2591" t="s">
        <v>3178</v>
      </c>
      <c r="L2591" t="s">
        <v>3176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 t="s">
        <v>50</v>
      </c>
      <c r="AC2591" t="s">
        <v>638</v>
      </c>
      <c r="AD2591" t="s">
        <v>111</v>
      </c>
      <c r="AE2591">
        <v>21</v>
      </c>
      <c r="AF2591">
        <v>3941</v>
      </c>
      <c r="AG2591" t="str">
        <f>CONCATENATE(Table1[[#This Row],[item_code]],(".jpg"))</f>
        <v>CALE800.jpg</v>
      </c>
      <c r="AH2591" t="str">
        <f>IF(Table1[[#This Row],[DEPO. TOTAL DISPO]]&gt;2,"Publish","Draft")</f>
        <v>Draft</v>
      </c>
      <c r="AI2591" s="1" t="str">
        <f>IFERROR(VLOOKUP(A2591,#REF!, 1, FALSE),"  ")</f>
        <v xml:space="preserve">  </v>
      </c>
    </row>
    <row r="2592" spans="1:35">
      <c r="A2592" t="s">
        <v>3021</v>
      </c>
      <c r="B2592" t="s">
        <v>3022</v>
      </c>
      <c r="C2592">
        <v>0</v>
      </c>
      <c r="D2592">
        <v>0</v>
      </c>
      <c r="E2592" t="s">
        <v>3023</v>
      </c>
      <c r="F2592" t="s">
        <v>230</v>
      </c>
      <c r="G2592" t="s">
        <v>3024</v>
      </c>
      <c r="H2592" t="s">
        <v>3025</v>
      </c>
      <c r="I2592" t="s">
        <v>3025</v>
      </c>
      <c r="J2592" t="s">
        <v>3025</v>
      </c>
      <c r="K2592" t="s">
        <v>3025</v>
      </c>
      <c r="L2592" t="s">
        <v>3023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 t="s">
        <v>50</v>
      </c>
      <c r="AC2592" t="s">
        <v>638</v>
      </c>
      <c r="AD2592" t="s">
        <v>111</v>
      </c>
      <c r="AE2592">
        <v>21</v>
      </c>
      <c r="AF2592">
        <v>3905</v>
      </c>
      <c r="AG2592" t="str">
        <f>CONCATENATE(Table1[[#This Row],[item_code]],(".jpg"))</f>
        <v>CALE70.jpg</v>
      </c>
      <c r="AH2592" t="str">
        <f>IF(Table1[[#This Row],[DEPO. TOTAL DISPO]]&gt;2,"Publish","Draft")</f>
        <v>Draft</v>
      </c>
      <c r="AI2592" s="1" t="str">
        <f>IFERROR(VLOOKUP(A2592,#REF!, 1, FALSE),"  ")</f>
        <v xml:space="preserve">  </v>
      </c>
    </row>
    <row r="2593" spans="1:35">
      <c r="A2593" t="s">
        <v>9726</v>
      </c>
      <c r="B2593" t="s">
        <v>9727</v>
      </c>
      <c r="C2593">
        <v>0</v>
      </c>
      <c r="D2593">
        <v>0</v>
      </c>
      <c r="E2593" t="s">
        <v>9728</v>
      </c>
      <c r="F2593" t="s">
        <v>34</v>
      </c>
      <c r="G2593" t="s">
        <v>9729</v>
      </c>
      <c r="H2593" t="s">
        <v>9730</v>
      </c>
      <c r="I2593" t="s">
        <v>9730</v>
      </c>
      <c r="J2593" t="s">
        <v>9730</v>
      </c>
      <c r="K2593" t="s">
        <v>9730</v>
      </c>
      <c r="L2593" t="s">
        <v>9728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 t="s">
        <v>50</v>
      </c>
      <c r="AC2593" t="s">
        <v>638</v>
      </c>
      <c r="AD2593" t="s">
        <v>111</v>
      </c>
      <c r="AE2593">
        <v>21</v>
      </c>
      <c r="AF2593">
        <v>6339</v>
      </c>
      <c r="AG2593" t="str">
        <f>CONCATENATE(Table1[[#This Row],[item_code]],(".jpg"))</f>
        <v>CALE66.jpg</v>
      </c>
      <c r="AH2593" t="str">
        <f>IF(Table1[[#This Row],[DEPO. TOTAL DISPO]]&gt;2,"Publish","Draft")</f>
        <v>Draft</v>
      </c>
      <c r="AI2593" s="1" t="str">
        <f>IFERROR(VLOOKUP(A2593,#REF!, 1, FALSE),"  ")</f>
        <v xml:space="preserve">  </v>
      </c>
    </row>
    <row r="2594" spans="1:35">
      <c r="A2594" t="s">
        <v>3036</v>
      </c>
      <c r="B2594" t="s">
        <v>3037</v>
      </c>
      <c r="C2594">
        <v>0</v>
      </c>
      <c r="D2594">
        <v>0</v>
      </c>
      <c r="E2594" t="s">
        <v>3038</v>
      </c>
      <c r="F2594" t="s">
        <v>230</v>
      </c>
      <c r="G2594" t="s">
        <v>3039</v>
      </c>
      <c r="H2594" t="s">
        <v>3040</v>
      </c>
      <c r="I2594" t="s">
        <v>3040</v>
      </c>
      <c r="J2594" t="s">
        <v>3040</v>
      </c>
      <c r="K2594" t="s">
        <v>3040</v>
      </c>
      <c r="L2594" t="s">
        <v>3038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 t="s">
        <v>50</v>
      </c>
      <c r="AC2594" t="s">
        <v>638</v>
      </c>
      <c r="AD2594" t="s">
        <v>111</v>
      </c>
      <c r="AE2594">
        <v>21</v>
      </c>
      <c r="AF2594">
        <v>3911</v>
      </c>
      <c r="AG2594" t="str">
        <f>CONCATENATE(Table1[[#This Row],[item_code]],(".jpg"))</f>
        <v>CALE63.jpg</v>
      </c>
      <c r="AH2594" t="str">
        <f>IF(Table1[[#This Row],[DEPO. TOTAL DISPO]]&gt;2,"Publish","Draft")</f>
        <v>Draft</v>
      </c>
      <c r="AI2594" s="1" t="str">
        <f>IFERROR(VLOOKUP(A2594,#REF!, 1, FALSE),"  ")</f>
        <v xml:space="preserve">  </v>
      </c>
    </row>
    <row r="2595" spans="1:35">
      <c r="A2595" t="s">
        <v>3110</v>
      </c>
      <c r="B2595" t="s">
        <v>3111</v>
      </c>
      <c r="C2595">
        <v>0</v>
      </c>
      <c r="D2595">
        <v>0</v>
      </c>
      <c r="E2595" t="s">
        <v>3112</v>
      </c>
      <c r="F2595" t="s">
        <v>34</v>
      </c>
      <c r="G2595" t="s">
        <v>3113</v>
      </c>
      <c r="H2595" t="s">
        <v>3114</v>
      </c>
      <c r="I2595" t="s">
        <v>3114</v>
      </c>
      <c r="J2595" t="s">
        <v>3114</v>
      </c>
      <c r="K2595" t="s">
        <v>3114</v>
      </c>
      <c r="L2595" t="s">
        <v>3112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 t="s">
        <v>50</v>
      </c>
      <c r="AC2595" t="s">
        <v>638</v>
      </c>
      <c r="AD2595" t="s">
        <v>85</v>
      </c>
      <c r="AE2595">
        <v>21</v>
      </c>
      <c r="AF2595">
        <v>3929</v>
      </c>
      <c r="AG2595" t="str">
        <f>CONCATENATE(Table1[[#This Row],[item_code]],(".jpg"))</f>
        <v>CALE61.jpg</v>
      </c>
      <c r="AH2595" t="str">
        <f>IF(Table1[[#This Row],[DEPO. TOTAL DISPO]]&gt;2,"Publish","Draft")</f>
        <v>Draft</v>
      </c>
      <c r="AI2595" s="1" t="str">
        <f>IFERROR(VLOOKUP(A2595,#REF!, 1, FALSE),"  ")</f>
        <v xml:space="preserve">  </v>
      </c>
    </row>
    <row r="2596" spans="1:35">
      <c r="A2596" t="s">
        <v>3156</v>
      </c>
      <c r="B2596" t="s">
        <v>3157</v>
      </c>
      <c r="C2596">
        <v>0</v>
      </c>
      <c r="D2596">
        <v>0</v>
      </c>
      <c r="E2596" t="s">
        <v>3158</v>
      </c>
      <c r="F2596" t="s">
        <v>71</v>
      </c>
      <c r="G2596" t="s">
        <v>84</v>
      </c>
      <c r="H2596" t="s">
        <v>3159</v>
      </c>
      <c r="I2596" t="s">
        <v>3159</v>
      </c>
      <c r="J2596" t="s">
        <v>3159</v>
      </c>
      <c r="K2596" t="s">
        <v>3159</v>
      </c>
      <c r="L2596" t="s">
        <v>3158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 t="s">
        <v>50</v>
      </c>
      <c r="AC2596" t="s">
        <v>638</v>
      </c>
      <c r="AD2596" t="s">
        <v>111</v>
      </c>
      <c r="AE2596">
        <v>21</v>
      </c>
      <c r="AF2596">
        <v>3933</v>
      </c>
      <c r="AG2596" t="str">
        <f>CONCATENATE(Table1[[#This Row],[item_code]],(".jpg"))</f>
        <v>CALE600.jpg</v>
      </c>
      <c r="AH2596" t="str">
        <f>IF(Table1[[#This Row],[DEPO. TOTAL DISPO]]&gt;2,"Publish","Draft")</f>
        <v>Draft</v>
      </c>
      <c r="AI2596" s="1" t="str">
        <f>IFERROR(VLOOKUP(A2596,#REF!, 1, FALSE),"  ")</f>
        <v xml:space="preserve">  </v>
      </c>
    </row>
    <row r="2597" spans="1:35">
      <c r="A2597" t="s">
        <v>13728</v>
      </c>
      <c r="B2597" t="s">
        <v>13729</v>
      </c>
      <c r="C2597">
        <v>0</v>
      </c>
      <c r="D2597">
        <v>0</v>
      </c>
      <c r="E2597" t="s">
        <v>13730</v>
      </c>
      <c r="F2597" t="s">
        <v>230</v>
      </c>
      <c r="G2597" t="s">
        <v>13731</v>
      </c>
      <c r="H2597" t="s">
        <v>13732</v>
      </c>
      <c r="I2597" t="s">
        <v>13732</v>
      </c>
      <c r="J2597" t="s">
        <v>13732</v>
      </c>
      <c r="K2597" t="s">
        <v>13732</v>
      </c>
      <c r="L2597" t="s">
        <v>13730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 t="s">
        <v>50</v>
      </c>
      <c r="AC2597" t="s">
        <v>638</v>
      </c>
      <c r="AD2597" t="s">
        <v>111</v>
      </c>
      <c r="AE2597">
        <v>21</v>
      </c>
      <c r="AF2597">
        <v>8169</v>
      </c>
      <c r="AG2597" t="str">
        <f>CONCATENATE(Table1[[#This Row],[item_code]],(".jpg"))</f>
        <v>CALE59.jpg</v>
      </c>
      <c r="AH2597" t="str">
        <f>IF(Table1[[#This Row],[DEPO. TOTAL DISPO]]&gt;2,"Publish","Draft")</f>
        <v>Draft</v>
      </c>
      <c r="AI2597" s="1" t="str">
        <f>IFERROR(VLOOKUP(A2597,#REF!, 1, FALSE),"  ")</f>
        <v xml:space="preserve">  </v>
      </c>
    </row>
    <row r="2598" spans="1:35">
      <c r="A2598" t="s">
        <v>5789</v>
      </c>
      <c r="B2598" t="s">
        <v>5790</v>
      </c>
      <c r="C2598">
        <v>0</v>
      </c>
      <c r="D2598">
        <v>0</v>
      </c>
      <c r="E2598" t="s">
        <v>5791</v>
      </c>
      <c r="F2598" t="s">
        <v>34</v>
      </c>
      <c r="G2598" t="s">
        <v>5792</v>
      </c>
      <c r="H2598" t="s">
        <v>5793</v>
      </c>
      <c r="I2598" t="s">
        <v>5793</v>
      </c>
      <c r="J2598" t="s">
        <v>5793</v>
      </c>
      <c r="K2598" t="s">
        <v>5793</v>
      </c>
      <c r="L2598" t="s">
        <v>5791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 t="s">
        <v>50</v>
      </c>
      <c r="AC2598" t="s">
        <v>638</v>
      </c>
      <c r="AD2598" t="s">
        <v>104</v>
      </c>
      <c r="AE2598">
        <v>21</v>
      </c>
      <c r="AF2598">
        <v>4815</v>
      </c>
      <c r="AG2598" t="str">
        <f>CONCATENATE(Table1[[#This Row],[item_code]],(".jpg"))</f>
        <v>CALE56.jpg</v>
      </c>
      <c r="AH2598" t="str">
        <f>IF(Table1[[#This Row],[DEPO. TOTAL DISPO]]&gt;2,"Publish","Draft")</f>
        <v>Draft</v>
      </c>
      <c r="AI2598" s="1" t="str">
        <f>IFERROR(VLOOKUP(A2598,#REF!, 1, FALSE),"  ")</f>
        <v xml:space="preserve">  </v>
      </c>
    </row>
    <row r="2599" spans="1:35">
      <c r="A2599" t="s">
        <v>3199</v>
      </c>
      <c r="B2599" t="s">
        <v>3200</v>
      </c>
      <c r="C2599">
        <v>0</v>
      </c>
      <c r="D2599">
        <v>0</v>
      </c>
      <c r="E2599" t="s">
        <v>3201</v>
      </c>
      <c r="F2599" t="s">
        <v>34</v>
      </c>
      <c r="G2599" t="s">
        <v>3202</v>
      </c>
      <c r="H2599" t="s">
        <v>3203</v>
      </c>
      <c r="I2599" t="s">
        <v>3203</v>
      </c>
      <c r="J2599" t="s">
        <v>3203</v>
      </c>
      <c r="K2599" t="s">
        <v>3203</v>
      </c>
      <c r="L2599" t="s">
        <v>3201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 t="s">
        <v>50</v>
      </c>
      <c r="AC2599" t="s">
        <v>638</v>
      </c>
      <c r="AD2599" t="s">
        <v>104</v>
      </c>
      <c r="AE2599">
        <v>21</v>
      </c>
      <c r="AF2599">
        <v>7497</v>
      </c>
      <c r="AG2599" t="str">
        <f>CONCATENATE(Table1[[#This Row],[item_code]],(".jpg"))</f>
        <v>CALE545.jpg</v>
      </c>
      <c r="AH2599" t="str">
        <f>IF(Table1[[#This Row],[DEPO. TOTAL DISPO]]&gt;2,"Publish","Draft")</f>
        <v>Draft</v>
      </c>
      <c r="AI2599" s="1" t="str">
        <f>IFERROR(VLOOKUP(A2599,#REF!, 1, FALSE),"  ")</f>
        <v xml:space="preserve">  </v>
      </c>
    </row>
    <row r="2600" spans="1:35">
      <c r="A2600" t="s">
        <v>5299</v>
      </c>
      <c r="B2600" t="s">
        <v>5300</v>
      </c>
      <c r="C2600">
        <v>0</v>
      </c>
      <c r="D2600">
        <v>0</v>
      </c>
      <c r="E2600" t="s">
        <v>5301</v>
      </c>
      <c r="F2600" t="s">
        <v>34</v>
      </c>
      <c r="G2600" t="s">
        <v>5302</v>
      </c>
      <c r="H2600" t="s">
        <v>5303</v>
      </c>
      <c r="I2600" t="s">
        <v>5303</v>
      </c>
      <c r="J2600" t="s">
        <v>5303</v>
      </c>
      <c r="K2600" t="s">
        <v>5303</v>
      </c>
      <c r="L2600" t="s">
        <v>5301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 t="s">
        <v>50</v>
      </c>
      <c r="AC2600" t="s">
        <v>638</v>
      </c>
      <c r="AD2600" t="s">
        <v>104</v>
      </c>
      <c r="AE2600">
        <v>21</v>
      </c>
      <c r="AF2600">
        <v>8631</v>
      </c>
      <c r="AG2600" t="str">
        <f>CONCATENATE(Table1[[#This Row],[item_code]],(".jpg"))</f>
        <v>CALE544.jpg</v>
      </c>
      <c r="AH2600" t="str">
        <f>IF(Table1[[#This Row],[DEPO. TOTAL DISPO]]&gt;2,"Publish","Draft")</f>
        <v>Draft</v>
      </c>
      <c r="AI2600" s="1" t="str">
        <f>IFERROR(VLOOKUP(A2600,#REF!, 1, FALSE),"  ")</f>
        <v xml:space="preserve">  </v>
      </c>
    </row>
    <row r="2601" spans="1:35">
      <c r="A2601" t="s">
        <v>3136</v>
      </c>
      <c r="B2601" t="s">
        <v>3137</v>
      </c>
      <c r="C2601">
        <v>0</v>
      </c>
      <c r="D2601">
        <v>0</v>
      </c>
      <c r="E2601" t="s">
        <v>3138</v>
      </c>
      <c r="F2601" t="s">
        <v>34</v>
      </c>
      <c r="G2601" t="s">
        <v>3139</v>
      </c>
      <c r="H2601" t="s">
        <v>3140</v>
      </c>
      <c r="I2601" t="s">
        <v>3140</v>
      </c>
      <c r="J2601" t="s">
        <v>3140</v>
      </c>
      <c r="K2601" t="s">
        <v>3140</v>
      </c>
      <c r="L2601" t="s">
        <v>3138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 t="s">
        <v>50</v>
      </c>
      <c r="AC2601" t="s">
        <v>638</v>
      </c>
      <c r="AD2601" t="s">
        <v>85</v>
      </c>
      <c r="AE2601">
        <v>21</v>
      </c>
      <c r="AF2601">
        <v>3931</v>
      </c>
      <c r="AG2601" t="str">
        <f>CONCATENATE(Table1[[#This Row],[item_code]],(".jpg"))</f>
        <v>CALE54.jpg</v>
      </c>
      <c r="AH2601" t="str">
        <f>IF(Table1[[#This Row],[DEPO. TOTAL DISPO]]&gt;2,"Publish","Draft")</f>
        <v>Draft</v>
      </c>
      <c r="AI2601" s="1" t="str">
        <f>IFERROR(VLOOKUP(A2601,#REF!, 1, FALSE),"  ")</f>
        <v xml:space="preserve">  </v>
      </c>
    </row>
    <row r="2602" spans="1:35">
      <c r="A2602" t="s">
        <v>3131</v>
      </c>
      <c r="B2602" t="s">
        <v>3132</v>
      </c>
      <c r="C2602">
        <v>0</v>
      </c>
      <c r="D2602">
        <v>0</v>
      </c>
      <c r="E2602" t="s">
        <v>3133</v>
      </c>
      <c r="F2602" t="s">
        <v>34</v>
      </c>
      <c r="G2602" t="s">
        <v>3134</v>
      </c>
      <c r="H2602" t="s">
        <v>3135</v>
      </c>
      <c r="I2602" t="s">
        <v>3135</v>
      </c>
      <c r="J2602" t="s">
        <v>3135</v>
      </c>
      <c r="K2602" t="s">
        <v>3135</v>
      </c>
      <c r="L2602" t="s">
        <v>3133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 t="s">
        <v>50</v>
      </c>
      <c r="AC2602" t="s">
        <v>638</v>
      </c>
      <c r="AD2602" t="s">
        <v>85</v>
      </c>
      <c r="AE2602">
        <v>21</v>
      </c>
      <c r="AF2602">
        <v>3932</v>
      </c>
      <c r="AG2602" t="str">
        <f>CONCATENATE(Table1[[#This Row],[item_code]],(".jpg"))</f>
        <v>CALE53.jpg</v>
      </c>
      <c r="AH2602" t="str">
        <f>IF(Table1[[#This Row],[DEPO. TOTAL DISPO]]&gt;2,"Publish","Draft")</f>
        <v>Draft</v>
      </c>
      <c r="AI2602" s="1" t="str">
        <f>IFERROR(VLOOKUP(A2602,#REF!, 1, FALSE),"  ")</f>
        <v xml:space="preserve">  </v>
      </c>
    </row>
    <row r="2603" spans="1:35">
      <c r="A2603" t="s">
        <v>5279</v>
      </c>
      <c r="B2603" t="s">
        <v>5280</v>
      </c>
      <c r="C2603">
        <v>0</v>
      </c>
      <c r="D2603">
        <v>0</v>
      </c>
      <c r="E2603" t="s">
        <v>84</v>
      </c>
      <c r="F2603" t="s">
        <v>34</v>
      </c>
      <c r="G2603" t="s">
        <v>84</v>
      </c>
      <c r="H2603" t="s">
        <v>84</v>
      </c>
      <c r="I2603" t="s">
        <v>84</v>
      </c>
      <c r="J2603" t="s">
        <v>84</v>
      </c>
      <c r="K2603" t="s">
        <v>84</v>
      </c>
      <c r="L2603" t="s">
        <v>84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 t="s">
        <v>50</v>
      </c>
      <c r="AC2603" t="s">
        <v>638</v>
      </c>
      <c r="AD2603" t="s">
        <v>85</v>
      </c>
      <c r="AE2603">
        <v>21</v>
      </c>
      <c r="AF2603">
        <v>4529</v>
      </c>
      <c r="AG2603" t="str">
        <f>CONCATENATE(Table1[[#This Row],[item_code]],(".jpg"))</f>
        <v>CALE52.jpg</v>
      </c>
      <c r="AH2603" t="str">
        <f>IF(Table1[[#This Row],[DEPO. TOTAL DISPO]]&gt;2,"Publish","Draft")</f>
        <v>Draft</v>
      </c>
      <c r="AI2603" s="1" t="str">
        <f>IFERROR(VLOOKUP(A2603,#REF!, 1, FALSE),"  ")</f>
        <v xml:space="preserve">  </v>
      </c>
    </row>
    <row r="2604" spans="1:35">
      <c r="A2604" t="s">
        <v>9731</v>
      </c>
      <c r="B2604" t="s">
        <v>9732</v>
      </c>
      <c r="C2604">
        <v>0</v>
      </c>
      <c r="D2604">
        <v>0</v>
      </c>
      <c r="E2604" t="s">
        <v>9733</v>
      </c>
      <c r="F2604" t="s">
        <v>230</v>
      </c>
      <c r="G2604" t="s">
        <v>9734</v>
      </c>
      <c r="H2604" t="s">
        <v>9735</v>
      </c>
      <c r="I2604" t="s">
        <v>9735</v>
      </c>
      <c r="J2604" t="s">
        <v>9735</v>
      </c>
      <c r="K2604" t="s">
        <v>9735</v>
      </c>
      <c r="L2604" t="s">
        <v>9733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 t="s">
        <v>50</v>
      </c>
      <c r="AC2604" t="s">
        <v>638</v>
      </c>
      <c r="AD2604" t="s">
        <v>111</v>
      </c>
      <c r="AE2604">
        <v>21</v>
      </c>
      <c r="AF2604">
        <v>6337</v>
      </c>
      <c r="AG2604" t="str">
        <f>CONCATENATE(Table1[[#This Row],[item_code]],(".jpg"))</f>
        <v>CALE51.jpg</v>
      </c>
      <c r="AH2604" t="str">
        <f>IF(Table1[[#This Row],[DEPO. TOTAL DISPO]]&gt;2,"Publish","Draft")</f>
        <v>Draft</v>
      </c>
      <c r="AI2604" s="1" t="str">
        <f>IFERROR(VLOOKUP(A2604,#REF!, 1, FALSE),"  ")</f>
        <v xml:space="preserve">  </v>
      </c>
    </row>
    <row r="2605" spans="1:35">
      <c r="A2605" t="s">
        <v>13135</v>
      </c>
      <c r="B2605" t="s">
        <v>13136</v>
      </c>
      <c r="C2605">
        <v>0</v>
      </c>
      <c r="D2605">
        <v>0</v>
      </c>
      <c r="E2605" t="s">
        <v>13137</v>
      </c>
      <c r="F2605" t="s">
        <v>230</v>
      </c>
      <c r="G2605" t="s">
        <v>13138</v>
      </c>
      <c r="H2605" t="s">
        <v>13139</v>
      </c>
      <c r="I2605" t="s">
        <v>13139</v>
      </c>
      <c r="J2605" t="s">
        <v>13139</v>
      </c>
      <c r="K2605" t="s">
        <v>13139</v>
      </c>
      <c r="L2605" t="s">
        <v>13137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 t="s">
        <v>50</v>
      </c>
      <c r="AC2605" t="s">
        <v>638</v>
      </c>
      <c r="AD2605" t="s">
        <v>111</v>
      </c>
      <c r="AE2605">
        <v>21</v>
      </c>
      <c r="AF2605">
        <v>7972</v>
      </c>
      <c r="AG2605" t="str">
        <f>CONCATENATE(Table1[[#This Row],[item_code]],(".jpg"))</f>
        <v>CALE48.jpg</v>
      </c>
      <c r="AH2605" t="str">
        <f>IF(Table1[[#This Row],[DEPO. TOTAL DISPO]]&gt;2,"Publish","Draft")</f>
        <v>Draft</v>
      </c>
      <c r="AI2605" s="1" t="str">
        <f>IFERROR(VLOOKUP(A2605,#REF!, 1, FALSE),"  ")</f>
        <v xml:space="preserve">  </v>
      </c>
    </row>
    <row r="2606" spans="1:35">
      <c r="A2606" t="s">
        <v>5281</v>
      </c>
      <c r="B2606" t="s">
        <v>5282</v>
      </c>
      <c r="C2606">
        <v>0</v>
      </c>
      <c r="D2606">
        <v>0</v>
      </c>
      <c r="E2606" t="s">
        <v>5283</v>
      </c>
      <c r="F2606" t="s">
        <v>5284</v>
      </c>
      <c r="G2606" t="s">
        <v>5285</v>
      </c>
      <c r="H2606" t="s">
        <v>5286</v>
      </c>
      <c r="I2606" t="s">
        <v>5286</v>
      </c>
      <c r="J2606" t="s">
        <v>5286</v>
      </c>
      <c r="K2606" t="s">
        <v>5286</v>
      </c>
      <c r="L2606" t="s">
        <v>5283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 t="s">
        <v>50</v>
      </c>
      <c r="AC2606" t="s">
        <v>638</v>
      </c>
      <c r="AD2606" t="s">
        <v>111</v>
      </c>
      <c r="AE2606">
        <v>21</v>
      </c>
      <c r="AF2606">
        <v>4530</v>
      </c>
      <c r="AG2606" t="str">
        <f>CONCATENATE(Table1[[#This Row],[item_code]],(".jpg"))</f>
        <v>CALE47.jpg</v>
      </c>
      <c r="AH2606" t="str">
        <f>IF(Table1[[#This Row],[DEPO. TOTAL DISPO]]&gt;2,"Publish","Draft")</f>
        <v>Draft</v>
      </c>
      <c r="AI2606" s="1" t="str">
        <f>IFERROR(VLOOKUP(A2606,#REF!, 1, FALSE),"  ")</f>
        <v xml:space="preserve">  </v>
      </c>
    </row>
    <row r="2607" spans="1:35">
      <c r="A2607" t="s">
        <v>3189</v>
      </c>
      <c r="B2607" t="s">
        <v>3190</v>
      </c>
      <c r="C2607">
        <v>0</v>
      </c>
      <c r="D2607">
        <v>0</v>
      </c>
      <c r="E2607" t="s">
        <v>3191</v>
      </c>
      <c r="F2607" t="s">
        <v>230</v>
      </c>
      <c r="G2607" t="s">
        <v>3192</v>
      </c>
      <c r="H2607" t="s">
        <v>3193</v>
      </c>
      <c r="I2607" t="s">
        <v>3193</v>
      </c>
      <c r="J2607" t="s">
        <v>3193</v>
      </c>
      <c r="K2607" t="s">
        <v>3193</v>
      </c>
      <c r="L2607" t="s">
        <v>3191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 t="s">
        <v>50</v>
      </c>
      <c r="AC2607" t="s">
        <v>638</v>
      </c>
      <c r="AD2607" t="s">
        <v>111</v>
      </c>
      <c r="AE2607">
        <v>21</v>
      </c>
      <c r="AF2607">
        <v>3936</v>
      </c>
      <c r="AG2607" t="str">
        <f>CONCATENATE(Table1[[#This Row],[item_code]],(".jpg"))</f>
        <v>CALE46.jpg</v>
      </c>
      <c r="AH2607" t="str">
        <f>IF(Table1[[#This Row],[DEPO. TOTAL DISPO]]&gt;2,"Publish","Draft")</f>
        <v>Draft</v>
      </c>
      <c r="AI2607" s="1" t="str">
        <f>IFERROR(VLOOKUP(A2607,#REF!, 1, FALSE),"  ")</f>
        <v xml:space="preserve">  </v>
      </c>
    </row>
    <row r="2608" spans="1:35">
      <c r="A2608" t="s">
        <v>13035</v>
      </c>
      <c r="B2608" t="s">
        <v>13036</v>
      </c>
      <c r="C2608">
        <v>0</v>
      </c>
      <c r="D2608">
        <v>0</v>
      </c>
      <c r="E2608" t="s">
        <v>13037</v>
      </c>
      <c r="F2608" t="s">
        <v>13038</v>
      </c>
      <c r="G2608" t="s">
        <v>13039</v>
      </c>
      <c r="H2608" t="s">
        <v>13040</v>
      </c>
      <c r="I2608" t="s">
        <v>13040</v>
      </c>
      <c r="J2608" t="s">
        <v>13040</v>
      </c>
      <c r="K2608" t="s">
        <v>13040</v>
      </c>
      <c r="L2608" t="s">
        <v>13037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 t="s">
        <v>50</v>
      </c>
      <c r="AC2608" t="s">
        <v>638</v>
      </c>
      <c r="AD2608" t="s">
        <v>111</v>
      </c>
      <c r="AE2608">
        <v>21</v>
      </c>
      <c r="AF2608">
        <v>7971</v>
      </c>
      <c r="AG2608" t="str">
        <f>CONCATENATE(Table1[[#This Row],[item_code]],(".jpg"))</f>
        <v>CALE45.jpg</v>
      </c>
      <c r="AH2608" t="str">
        <f>IF(Table1[[#This Row],[DEPO. TOTAL DISPO]]&gt;2,"Publish","Draft")</f>
        <v>Draft</v>
      </c>
      <c r="AI2608" s="1" t="str">
        <f>IFERROR(VLOOKUP(A2608,#REF!, 1, FALSE),"  ")</f>
        <v xml:space="preserve">  </v>
      </c>
    </row>
    <row r="2609" spans="1:35">
      <c r="A2609" t="s">
        <v>13119</v>
      </c>
      <c r="B2609" t="s">
        <v>13120</v>
      </c>
      <c r="C2609">
        <v>0</v>
      </c>
      <c r="D2609">
        <v>0</v>
      </c>
      <c r="E2609" t="s">
        <v>13121</v>
      </c>
      <c r="F2609" t="s">
        <v>230</v>
      </c>
      <c r="G2609" t="s">
        <v>13122</v>
      </c>
      <c r="H2609" t="s">
        <v>13123</v>
      </c>
      <c r="I2609" t="s">
        <v>13123</v>
      </c>
      <c r="J2609" t="s">
        <v>13123</v>
      </c>
      <c r="K2609" t="s">
        <v>13123</v>
      </c>
      <c r="L2609" t="s">
        <v>13121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 t="s">
        <v>50</v>
      </c>
      <c r="AC2609" t="s">
        <v>638</v>
      </c>
      <c r="AD2609" t="s">
        <v>111</v>
      </c>
      <c r="AE2609">
        <v>21</v>
      </c>
      <c r="AF2609">
        <v>7984</v>
      </c>
      <c r="AG2609" t="str">
        <f>CONCATENATE(Table1[[#This Row],[item_code]],(".jpg"))</f>
        <v>CALE25.jpg</v>
      </c>
      <c r="AH2609" t="str">
        <f>IF(Table1[[#This Row],[DEPO. TOTAL DISPO]]&gt;2,"Publish","Draft")</f>
        <v>Draft</v>
      </c>
      <c r="AI2609" s="1" t="str">
        <f>IFERROR(VLOOKUP(A2609,#REF!, 1, FALSE),"  ")</f>
        <v xml:space="preserve">  </v>
      </c>
    </row>
    <row r="2610" spans="1:35">
      <c r="A2610" t="s">
        <v>9746</v>
      </c>
      <c r="B2610" t="s">
        <v>9747</v>
      </c>
      <c r="C2610">
        <v>0</v>
      </c>
      <c r="D2610">
        <v>0</v>
      </c>
      <c r="E2610" t="s">
        <v>9748</v>
      </c>
      <c r="F2610" t="s">
        <v>34</v>
      </c>
      <c r="G2610" t="s">
        <v>9749</v>
      </c>
      <c r="H2610" t="s">
        <v>9750</v>
      </c>
      <c r="I2610" t="s">
        <v>9750</v>
      </c>
      <c r="J2610" t="s">
        <v>9750</v>
      </c>
      <c r="K2610" t="s">
        <v>9750</v>
      </c>
      <c r="L2610" t="s">
        <v>9748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 t="s">
        <v>50</v>
      </c>
      <c r="AC2610" t="s">
        <v>638</v>
      </c>
      <c r="AD2610" t="s">
        <v>111</v>
      </c>
      <c r="AE2610">
        <v>21</v>
      </c>
      <c r="AF2610">
        <v>6338</v>
      </c>
      <c r="AG2610" t="str">
        <f>CONCATENATE(Table1[[#This Row],[item_code]],(".jpg"))</f>
        <v>CALE2400.jpg</v>
      </c>
      <c r="AH2610" t="str">
        <f>IF(Table1[[#This Row],[DEPO. TOTAL DISPO]]&gt;2,"Publish","Draft")</f>
        <v>Draft</v>
      </c>
      <c r="AI2610" s="1" t="str">
        <f>IFERROR(VLOOKUP(A2610,#REF!, 1, FALSE),"  ")</f>
        <v xml:space="preserve">  </v>
      </c>
    </row>
    <row r="2611" spans="1:35">
      <c r="A2611" t="s">
        <v>3026</v>
      </c>
      <c r="B2611" t="s">
        <v>3027</v>
      </c>
      <c r="C2611">
        <v>0</v>
      </c>
      <c r="D2611">
        <v>0</v>
      </c>
      <c r="E2611" t="s">
        <v>3028</v>
      </c>
      <c r="F2611" t="s">
        <v>230</v>
      </c>
      <c r="G2611" t="s">
        <v>3029</v>
      </c>
      <c r="H2611" t="s">
        <v>3030</v>
      </c>
      <c r="I2611" t="s">
        <v>3030</v>
      </c>
      <c r="J2611" t="s">
        <v>3030</v>
      </c>
      <c r="K2611" t="s">
        <v>3030</v>
      </c>
      <c r="L2611" t="s">
        <v>3028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 t="s">
        <v>50</v>
      </c>
      <c r="AC2611" t="s">
        <v>638</v>
      </c>
      <c r="AD2611" t="s">
        <v>111</v>
      </c>
      <c r="AE2611">
        <v>21</v>
      </c>
      <c r="AF2611">
        <v>8752</v>
      </c>
      <c r="AG2611" t="str">
        <f>CONCATENATE(Table1[[#This Row],[item_code]],(".jpg"))</f>
        <v>CALE2010.jpg</v>
      </c>
      <c r="AH2611" t="str">
        <f>IF(Table1[[#This Row],[DEPO. TOTAL DISPO]]&gt;2,"Publish","Draft")</f>
        <v>Draft</v>
      </c>
      <c r="AI2611" s="1" t="str">
        <f>IFERROR(VLOOKUP(A2611,#REF!, 1, FALSE),"  ")</f>
        <v xml:space="preserve">  </v>
      </c>
    </row>
    <row r="2612" spans="1:35">
      <c r="A2612" t="s">
        <v>3006</v>
      </c>
      <c r="B2612" t="s">
        <v>3007</v>
      </c>
      <c r="C2612">
        <v>0</v>
      </c>
      <c r="D2612">
        <v>0</v>
      </c>
      <c r="E2612" t="s">
        <v>3008</v>
      </c>
      <c r="F2612" t="s">
        <v>230</v>
      </c>
      <c r="G2612" t="s">
        <v>3009</v>
      </c>
      <c r="H2612" t="s">
        <v>3010</v>
      </c>
      <c r="I2612" t="s">
        <v>3010</v>
      </c>
      <c r="J2612" t="s">
        <v>3010</v>
      </c>
      <c r="K2612" t="s">
        <v>3010</v>
      </c>
      <c r="L2612" t="s">
        <v>3008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 t="s">
        <v>50</v>
      </c>
      <c r="AC2612" t="s">
        <v>638</v>
      </c>
      <c r="AD2612" t="s">
        <v>111</v>
      </c>
      <c r="AE2612">
        <v>21</v>
      </c>
      <c r="AF2612">
        <v>3909</v>
      </c>
      <c r="AG2612" t="str">
        <f>CONCATENATE(Table1[[#This Row],[item_code]],(".jpg"))</f>
        <v>CALE2001.jpg</v>
      </c>
      <c r="AH2612" t="str">
        <f>IF(Table1[[#This Row],[DEPO. TOTAL DISPO]]&gt;2,"Publish","Draft")</f>
        <v>Draft</v>
      </c>
      <c r="AI2612" s="1" t="str">
        <f>IFERROR(VLOOKUP(A2612,#REF!, 1, FALSE),"  ")</f>
        <v xml:space="preserve">  </v>
      </c>
    </row>
    <row r="2613" spans="1:35">
      <c r="A2613" t="s">
        <v>3011</v>
      </c>
      <c r="B2613" t="s">
        <v>3012</v>
      </c>
      <c r="C2613">
        <v>0</v>
      </c>
      <c r="D2613">
        <v>0</v>
      </c>
      <c r="E2613" t="s">
        <v>3013</v>
      </c>
      <c r="F2613" t="s">
        <v>230</v>
      </c>
      <c r="G2613" t="s">
        <v>3014</v>
      </c>
      <c r="H2613" t="s">
        <v>3015</v>
      </c>
      <c r="I2613" t="s">
        <v>3015</v>
      </c>
      <c r="J2613" t="s">
        <v>3015</v>
      </c>
      <c r="K2613" t="s">
        <v>3015</v>
      </c>
      <c r="L2613" t="s">
        <v>3013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 t="s">
        <v>50</v>
      </c>
      <c r="AC2613" t="s">
        <v>638</v>
      </c>
      <c r="AD2613" t="s">
        <v>111</v>
      </c>
      <c r="AE2613">
        <v>21</v>
      </c>
      <c r="AF2613">
        <v>3906</v>
      </c>
      <c r="AG2613" t="str">
        <f>CONCATENATE(Table1[[#This Row],[item_code]],(".jpg"))</f>
        <v>CALE2000.jpg</v>
      </c>
      <c r="AH2613" t="str">
        <f>IF(Table1[[#This Row],[DEPO. TOTAL DISPO]]&gt;2,"Publish","Draft")</f>
        <v>Draft</v>
      </c>
      <c r="AI2613" s="1" t="str">
        <f>IFERROR(VLOOKUP(A2613,#REF!, 1, FALSE),"  ")</f>
        <v xml:space="preserve">  </v>
      </c>
    </row>
    <row r="2614" spans="1:35">
      <c r="A2614" t="s">
        <v>3102</v>
      </c>
      <c r="B2614" t="s">
        <v>3103</v>
      </c>
      <c r="C2614">
        <v>0</v>
      </c>
      <c r="D2614">
        <v>0</v>
      </c>
      <c r="E2614" t="s">
        <v>3092</v>
      </c>
      <c r="F2614" t="s">
        <v>34</v>
      </c>
      <c r="G2614" t="s">
        <v>3104</v>
      </c>
      <c r="H2614" t="s">
        <v>3094</v>
      </c>
      <c r="I2614" t="s">
        <v>3094</v>
      </c>
      <c r="J2614" t="s">
        <v>3094</v>
      </c>
      <c r="K2614" t="s">
        <v>3094</v>
      </c>
      <c r="L2614" t="s">
        <v>3092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 t="s">
        <v>50</v>
      </c>
      <c r="AC2614" t="s">
        <v>638</v>
      </c>
      <c r="AD2614" t="s">
        <v>3095</v>
      </c>
      <c r="AE2614">
        <v>21</v>
      </c>
      <c r="AF2614">
        <v>9434</v>
      </c>
      <c r="AG2614" t="str">
        <f>CONCATENATE(Table1[[#This Row],[item_code]],(".jpg"))</f>
        <v>CALE1945.jpg</v>
      </c>
      <c r="AH2614" t="str">
        <f>IF(Table1[[#This Row],[DEPO. TOTAL DISPO]]&gt;2,"Publish","Draft")</f>
        <v>Draft</v>
      </c>
      <c r="AI2614" s="1" t="str">
        <f>IFERROR(VLOOKUP(A2614,#REF!, 1, FALSE),"  ")</f>
        <v xml:space="preserve">  </v>
      </c>
    </row>
    <row r="2615" spans="1:35">
      <c r="A2615" t="s">
        <v>3208</v>
      </c>
      <c r="B2615" t="s">
        <v>3209</v>
      </c>
      <c r="C2615">
        <v>0</v>
      </c>
      <c r="D2615">
        <v>0</v>
      </c>
      <c r="E2615" t="s">
        <v>3107</v>
      </c>
      <c r="F2615" t="s">
        <v>34</v>
      </c>
      <c r="G2615" t="s">
        <v>3210</v>
      </c>
      <c r="H2615" t="s">
        <v>3109</v>
      </c>
      <c r="I2615" t="s">
        <v>3109</v>
      </c>
      <c r="J2615" t="s">
        <v>3109</v>
      </c>
      <c r="K2615" t="s">
        <v>3109</v>
      </c>
      <c r="L2615" t="s">
        <v>3107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 t="s">
        <v>50</v>
      </c>
      <c r="AC2615" t="s">
        <v>638</v>
      </c>
      <c r="AD2615" t="s">
        <v>3095</v>
      </c>
      <c r="AE2615">
        <v>21</v>
      </c>
      <c r="AF2615">
        <v>9441</v>
      </c>
      <c r="AG2615" t="str">
        <f>CONCATENATE(Table1[[#This Row],[item_code]],(".jpg"))</f>
        <v>CALE1921.jpg</v>
      </c>
      <c r="AH2615" t="str">
        <f>IF(Table1[[#This Row],[DEPO. TOTAL DISPO]]&gt;2,"Publish","Draft")</f>
        <v>Draft</v>
      </c>
      <c r="AI2615" s="1" t="str">
        <f>IFERROR(VLOOKUP(A2615,#REF!, 1, FALSE),"  ")</f>
        <v xml:space="preserve">  </v>
      </c>
    </row>
    <row r="2616" spans="1:35">
      <c r="A2616" t="s">
        <v>13150</v>
      </c>
      <c r="B2616" t="s">
        <v>13151</v>
      </c>
      <c r="C2616">
        <v>0</v>
      </c>
      <c r="D2616">
        <v>0</v>
      </c>
      <c r="E2616" t="s">
        <v>3008</v>
      </c>
      <c r="F2616" t="s">
        <v>230</v>
      </c>
      <c r="G2616" t="s">
        <v>3009</v>
      </c>
      <c r="H2616" t="s">
        <v>3010</v>
      </c>
      <c r="I2616" t="s">
        <v>3010</v>
      </c>
      <c r="J2616" t="s">
        <v>3010</v>
      </c>
      <c r="K2616" t="s">
        <v>3010</v>
      </c>
      <c r="L2616" t="s">
        <v>3008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 t="s">
        <v>50</v>
      </c>
      <c r="AC2616" t="s">
        <v>638</v>
      </c>
      <c r="AD2616" t="s">
        <v>111</v>
      </c>
      <c r="AE2616">
        <v>21</v>
      </c>
      <c r="AF2616">
        <v>7976</v>
      </c>
      <c r="AG2616" t="str">
        <f>CONCATENATE(Table1[[#This Row],[item_code]],(".jpg"))</f>
        <v>CALE19.jpg</v>
      </c>
      <c r="AH2616" t="str">
        <f>IF(Table1[[#This Row],[DEPO. TOTAL DISPO]]&gt;2,"Publish","Draft")</f>
        <v>Draft</v>
      </c>
      <c r="AI2616" s="1" t="str">
        <f>IFERROR(VLOOKUP(A2616,#REF!, 1, FALSE),"  ")</f>
        <v xml:space="preserve">  </v>
      </c>
    </row>
    <row r="2617" spans="1:35">
      <c r="A2617" t="s">
        <v>13041</v>
      </c>
      <c r="B2617" t="s">
        <v>13042</v>
      </c>
      <c r="C2617">
        <v>0</v>
      </c>
      <c r="D2617">
        <v>0</v>
      </c>
      <c r="E2617" t="s">
        <v>13043</v>
      </c>
      <c r="F2617" t="s">
        <v>34</v>
      </c>
      <c r="G2617" t="s">
        <v>13044</v>
      </c>
      <c r="H2617" t="s">
        <v>13045</v>
      </c>
      <c r="I2617" t="s">
        <v>13045</v>
      </c>
      <c r="J2617" t="s">
        <v>13045</v>
      </c>
      <c r="K2617" t="s">
        <v>13045</v>
      </c>
      <c r="L2617" t="s">
        <v>13043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 t="s">
        <v>50</v>
      </c>
      <c r="AC2617" t="s">
        <v>638</v>
      </c>
      <c r="AD2617" t="s">
        <v>111</v>
      </c>
      <c r="AE2617">
        <v>21</v>
      </c>
      <c r="AF2617">
        <v>7496</v>
      </c>
      <c r="AG2617" t="str">
        <f>CONCATENATE(Table1[[#This Row],[item_code]],(".jpg"))</f>
        <v>CALE18.jpg</v>
      </c>
      <c r="AH2617" t="str">
        <f>IF(Table1[[#This Row],[DEPO. TOTAL DISPO]]&gt;2,"Publish","Draft")</f>
        <v>Draft</v>
      </c>
      <c r="AI2617" s="1" t="str">
        <f>IFERROR(VLOOKUP(A2617,#REF!, 1, FALSE),"  ")</f>
        <v xml:space="preserve">  </v>
      </c>
    </row>
    <row r="2618" spans="1:35">
      <c r="A2618" t="s">
        <v>5274</v>
      </c>
      <c r="B2618" t="s">
        <v>5275</v>
      </c>
      <c r="C2618">
        <v>0</v>
      </c>
      <c r="D2618">
        <v>0</v>
      </c>
      <c r="E2618" t="s">
        <v>5276</v>
      </c>
      <c r="F2618" t="s">
        <v>34</v>
      </c>
      <c r="G2618" t="s">
        <v>5277</v>
      </c>
      <c r="H2618" t="s">
        <v>5278</v>
      </c>
      <c r="I2618" t="s">
        <v>5278</v>
      </c>
      <c r="J2618" t="s">
        <v>5278</v>
      </c>
      <c r="K2618" t="s">
        <v>5278</v>
      </c>
      <c r="L2618" t="s">
        <v>5276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 t="s">
        <v>50</v>
      </c>
      <c r="AC2618" t="s">
        <v>638</v>
      </c>
      <c r="AD2618" t="s">
        <v>3095</v>
      </c>
      <c r="AE2618">
        <v>21</v>
      </c>
      <c r="AF2618">
        <v>9459</v>
      </c>
      <c r="AG2618" t="str">
        <f>CONCATENATE(Table1[[#This Row],[item_code]],(".jpg"))</f>
        <v>CALE1730.jpg</v>
      </c>
      <c r="AH2618" t="str">
        <f>IF(Table1[[#This Row],[DEPO. TOTAL DISPO]]&gt;2,"Publish","Draft")</f>
        <v>Draft</v>
      </c>
      <c r="AI2618" s="1" t="str">
        <f>IFERROR(VLOOKUP(A2618,#REF!, 1, FALSE),"  ")</f>
        <v xml:space="preserve">  </v>
      </c>
    </row>
    <row r="2619" spans="1:35">
      <c r="A2619" t="s">
        <v>12653</v>
      </c>
      <c r="B2619" t="s">
        <v>12654</v>
      </c>
      <c r="C2619">
        <v>0</v>
      </c>
      <c r="D2619">
        <v>0</v>
      </c>
      <c r="E2619" t="s">
        <v>12655</v>
      </c>
      <c r="F2619" t="s">
        <v>12656</v>
      </c>
      <c r="G2619" t="s">
        <v>12657</v>
      </c>
      <c r="H2619" t="s">
        <v>12658</v>
      </c>
      <c r="I2619" t="s">
        <v>12658</v>
      </c>
      <c r="J2619" t="s">
        <v>12658</v>
      </c>
      <c r="K2619" t="s">
        <v>12658</v>
      </c>
      <c r="L2619" t="s">
        <v>12655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 t="s">
        <v>50</v>
      </c>
      <c r="AC2619" t="s">
        <v>638</v>
      </c>
      <c r="AD2619" t="s">
        <v>111</v>
      </c>
      <c r="AE2619">
        <v>21</v>
      </c>
      <c r="AF2619">
        <v>7545</v>
      </c>
      <c r="AG2619" t="str">
        <f>CONCATENATE(Table1[[#This Row],[item_code]],(".jpg"))</f>
        <v>CALE16.jpg</v>
      </c>
      <c r="AH2619" t="str">
        <f>IF(Table1[[#This Row],[DEPO. TOTAL DISPO]]&gt;2,"Publish","Draft")</f>
        <v>Draft</v>
      </c>
      <c r="AI2619" s="1" t="str">
        <f>IFERROR(VLOOKUP(A2619,#REF!, 1, FALSE),"  ")</f>
        <v xml:space="preserve">  </v>
      </c>
    </row>
    <row r="2620" spans="1:35">
      <c r="A2620" t="s">
        <v>13145</v>
      </c>
      <c r="B2620" t="s">
        <v>13146</v>
      </c>
      <c r="C2620">
        <v>0</v>
      </c>
      <c r="D2620">
        <v>0</v>
      </c>
      <c r="E2620" t="s">
        <v>13147</v>
      </c>
      <c r="F2620" t="s">
        <v>230</v>
      </c>
      <c r="G2620" t="s">
        <v>13148</v>
      </c>
      <c r="H2620" t="s">
        <v>13149</v>
      </c>
      <c r="I2620" t="s">
        <v>13149</v>
      </c>
      <c r="J2620" t="s">
        <v>13149</v>
      </c>
      <c r="K2620" t="s">
        <v>13149</v>
      </c>
      <c r="L2620" t="s">
        <v>13147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 t="s">
        <v>50</v>
      </c>
      <c r="AC2620" t="s">
        <v>638</v>
      </c>
      <c r="AD2620" t="s">
        <v>111</v>
      </c>
      <c r="AE2620">
        <v>21</v>
      </c>
      <c r="AF2620">
        <v>3925</v>
      </c>
      <c r="AG2620" t="str">
        <f>CONCATENATE(Table1[[#This Row],[item_code]],(".jpg"))</f>
        <v>CALE15.jpg</v>
      </c>
      <c r="AH2620" t="str">
        <f>IF(Table1[[#This Row],[DEPO. TOTAL DISPO]]&gt;2,"Publish","Draft")</f>
        <v>Draft</v>
      </c>
      <c r="AI2620" s="1" t="str">
        <f>IFERROR(VLOOKUP(A2620,#REF!, 1, FALSE),"  ")</f>
        <v xml:space="preserve">  </v>
      </c>
    </row>
    <row r="2621" spans="1:35">
      <c r="A2621" t="s">
        <v>3184</v>
      </c>
      <c r="B2621" t="s">
        <v>3185</v>
      </c>
      <c r="C2621">
        <v>0</v>
      </c>
      <c r="D2621">
        <v>0</v>
      </c>
      <c r="E2621" t="s">
        <v>3186</v>
      </c>
      <c r="F2621" t="s">
        <v>230</v>
      </c>
      <c r="G2621" t="s">
        <v>3187</v>
      </c>
      <c r="H2621" t="s">
        <v>3188</v>
      </c>
      <c r="I2621" t="s">
        <v>3188</v>
      </c>
      <c r="J2621" t="s">
        <v>3188</v>
      </c>
      <c r="K2621" t="s">
        <v>3188</v>
      </c>
      <c r="L2621" t="s">
        <v>3186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 t="s">
        <v>50</v>
      </c>
      <c r="AC2621" t="s">
        <v>638</v>
      </c>
      <c r="AD2621" t="s">
        <v>111</v>
      </c>
      <c r="AE2621">
        <v>21</v>
      </c>
      <c r="AF2621">
        <v>3926</v>
      </c>
      <c r="AG2621" t="str">
        <f>CONCATENATE(Table1[[#This Row],[item_code]],(".jpg"))</f>
        <v>CALE13.jpg</v>
      </c>
      <c r="AH2621" t="str">
        <f>IF(Table1[[#This Row],[DEPO. TOTAL DISPO]]&gt;2,"Publish","Draft")</f>
        <v>Draft</v>
      </c>
      <c r="AI2621" s="1" t="str">
        <f>IFERROR(VLOOKUP(A2621,#REF!, 1, FALSE),"  ")</f>
        <v xml:space="preserve">  </v>
      </c>
    </row>
    <row r="2622" spans="1:35">
      <c r="A2622" t="s">
        <v>3179</v>
      </c>
      <c r="B2622" t="s">
        <v>3180</v>
      </c>
      <c r="C2622">
        <v>0</v>
      </c>
      <c r="D2622">
        <v>0</v>
      </c>
      <c r="E2622" t="s">
        <v>3181</v>
      </c>
      <c r="F2622" t="s">
        <v>34</v>
      </c>
      <c r="G2622" t="s">
        <v>3182</v>
      </c>
      <c r="H2622" t="s">
        <v>3183</v>
      </c>
      <c r="I2622" t="s">
        <v>3183</v>
      </c>
      <c r="J2622" t="s">
        <v>3183</v>
      </c>
      <c r="K2622" t="s">
        <v>3183</v>
      </c>
      <c r="L2622" t="s">
        <v>3181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 t="s">
        <v>50</v>
      </c>
      <c r="AC2622" t="s">
        <v>638</v>
      </c>
      <c r="AD2622" t="s">
        <v>111</v>
      </c>
      <c r="AE2622">
        <v>21</v>
      </c>
      <c r="AF2622">
        <v>9222</v>
      </c>
      <c r="AG2622" t="str">
        <f>CONCATENATE(Table1[[#This Row],[item_code]],(".jpg"))</f>
        <v>CALE1168.jpg</v>
      </c>
      <c r="AH2622" t="str">
        <f>IF(Table1[[#This Row],[DEPO. TOTAL DISPO]]&gt;2,"Publish","Draft")</f>
        <v>Draft</v>
      </c>
      <c r="AI2622" s="1" t="str">
        <f>IFERROR(VLOOKUP(A2622,#REF!, 1, FALSE),"  ")</f>
        <v xml:space="preserve">  </v>
      </c>
    </row>
    <row r="2623" spans="1:35">
      <c r="A2623" t="s">
        <v>3000</v>
      </c>
      <c r="B2623" t="s">
        <v>3001</v>
      </c>
      <c r="C2623">
        <v>0</v>
      </c>
      <c r="D2623">
        <v>0</v>
      </c>
      <c r="E2623" t="s">
        <v>3002</v>
      </c>
      <c r="F2623" t="s">
        <v>3003</v>
      </c>
      <c r="G2623" t="s">
        <v>3004</v>
      </c>
      <c r="H2623" t="s">
        <v>3005</v>
      </c>
      <c r="I2623" t="s">
        <v>3005</v>
      </c>
      <c r="J2623" t="s">
        <v>3005</v>
      </c>
      <c r="K2623" t="s">
        <v>3005</v>
      </c>
      <c r="L2623" t="s">
        <v>3002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 t="s">
        <v>50</v>
      </c>
      <c r="AC2623" t="s">
        <v>638</v>
      </c>
      <c r="AD2623" t="s">
        <v>111</v>
      </c>
      <c r="AE2623">
        <v>21</v>
      </c>
      <c r="AF2623">
        <v>3899</v>
      </c>
      <c r="AG2623" t="str">
        <f>CONCATENATE(Table1[[#This Row],[item_code]],(".jpg"))</f>
        <v>CALE11.jpg</v>
      </c>
      <c r="AH2623" t="str">
        <f>IF(Table1[[#This Row],[DEPO. TOTAL DISPO]]&gt;2,"Publish","Draft")</f>
        <v>Draft</v>
      </c>
      <c r="AI2623" s="1" t="str">
        <f>IFERROR(VLOOKUP(A2623,#REF!, 1, FALSE),"  ")</f>
        <v xml:space="preserve">  </v>
      </c>
    </row>
    <row r="2624" spans="1:35">
      <c r="A2624" t="s">
        <v>12311</v>
      </c>
      <c r="B2624" t="s">
        <v>12312</v>
      </c>
      <c r="C2624">
        <v>0</v>
      </c>
      <c r="D2624">
        <v>0</v>
      </c>
      <c r="E2624" t="s">
        <v>12313</v>
      </c>
      <c r="F2624" t="s">
        <v>12314</v>
      </c>
      <c r="G2624" t="s">
        <v>12315</v>
      </c>
      <c r="H2624" t="s">
        <v>12316</v>
      </c>
      <c r="I2624" t="s">
        <v>12316</v>
      </c>
      <c r="J2624" t="s">
        <v>12316</v>
      </c>
      <c r="K2624" t="s">
        <v>12316</v>
      </c>
      <c r="L2624" t="s">
        <v>12313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 t="s">
        <v>50</v>
      </c>
      <c r="AC2624" t="s">
        <v>638</v>
      </c>
      <c r="AD2624" t="s">
        <v>111</v>
      </c>
      <c r="AE2624">
        <v>21</v>
      </c>
      <c r="AF2624">
        <v>7495</v>
      </c>
      <c r="AG2624" t="str">
        <f>CONCATENATE(Table1[[#This Row],[item_code]],(".jpg"))</f>
        <v>CALE09.jpg</v>
      </c>
      <c r="AH2624" t="str">
        <f>IF(Table1[[#This Row],[DEPO. TOTAL DISPO]]&gt;2,"Publish","Draft")</f>
        <v>Draft</v>
      </c>
      <c r="AI2624" s="1" t="str">
        <f>IFERROR(VLOOKUP(A2624,#REF!, 1, FALSE),"  ")</f>
        <v xml:space="preserve">  </v>
      </c>
    </row>
    <row r="2625" spans="1:35">
      <c r="A2625" t="s">
        <v>2869</v>
      </c>
      <c r="B2625" t="s">
        <v>2870</v>
      </c>
      <c r="C2625">
        <v>0</v>
      </c>
      <c r="D2625">
        <v>0</v>
      </c>
      <c r="E2625" t="s">
        <v>2871</v>
      </c>
      <c r="F2625" t="s">
        <v>34</v>
      </c>
      <c r="G2625" t="s">
        <v>2872</v>
      </c>
      <c r="H2625" t="s">
        <v>2873</v>
      </c>
      <c r="I2625" t="s">
        <v>2873</v>
      </c>
      <c r="J2625" t="s">
        <v>2873</v>
      </c>
      <c r="K2625" t="s">
        <v>2873</v>
      </c>
      <c r="L2625" t="s">
        <v>2871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 t="s">
        <v>65</v>
      </c>
      <c r="AC2625" t="s">
        <v>2874</v>
      </c>
      <c r="AD2625" t="s">
        <v>140</v>
      </c>
      <c r="AE2625">
        <v>10.5</v>
      </c>
      <c r="AF2625">
        <v>9074</v>
      </c>
      <c r="AG2625" t="str">
        <f>CONCATENATE(Table1[[#This Row],[item_code]],(".jpg"))</f>
        <v>CAD2.jpg</v>
      </c>
      <c r="AH2625" t="str">
        <f>IF(Table1[[#This Row],[DEPO. TOTAL DISPO]]&gt;2,"Publish","Draft")</f>
        <v>Draft</v>
      </c>
      <c r="AI2625" s="1" t="str">
        <f>IFERROR(VLOOKUP(A2625,#REF!, 1, FALSE),"  ")</f>
        <v xml:space="preserve">  </v>
      </c>
    </row>
    <row r="2626" spans="1:35">
      <c r="A2626" t="s">
        <v>2742</v>
      </c>
      <c r="B2626" t="s">
        <v>2743</v>
      </c>
      <c r="C2626">
        <v>0</v>
      </c>
      <c r="D2626">
        <v>0</v>
      </c>
      <c r="E2626" t="s">
        <v>2744</v>
      </c>
      <c r="F2626" t="s">
        <v>34</v>
      </c>
      <c r="G2626" t="s">
        <v>2745</v>
      </c>
      <c r="H2626" t="s">
        <v>2746</v>
      </c>
      <c r="I2626" t="s">
        <v>2746</v>
      </c>
      <c r="J2626" t="s">
        <v>2746</v>
      </c>
      <c r="K2626" t="s">
        <v>2746</v>
      </c>
      <c r="L2626" t="s">
        <v>2744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 t="s">
        <v>131</v>
      </c>
      <c r="AC2626" t="s">
        <v>132</v>
      </c>
      <c r="AD2626" t="s">
        <v>140</v>
      </c>
      <c r="AE2626">
        <v>21</v>
      </c>
      <c r="AF2626">
        <v>3735</v>
      </c>
      <c r="AG2626" t="str">
        <f>CONCATENATE(Table1[[#This Row],[item_code]],(".jpg"))</f>
        <v>CABUTP3.jpg</v>
      </c>
      <c r="AH2626" t="str">
        <f>IF(Table1[[#This Row],[DEPO. TOTAL DISPO]]&gt;2,"Publish","Draft")</f>
        <v>Draft</v>
      </c>
      <c r="AI2626" s="1" t="str">
        <f>IFERROR(VLOOKUP(A2626,#REF!, 1, FALSE),"  ")</f>
        <v xml:space="preserve">  </v>
      </c>
    </row>
    <row r="2627" spans="1:35">
      <c r="A2627" t="s">
        <v>2732</v>
      </c>
      <c r="B2627" t="s">
        <v>2733</v>
      </c>
      <c r="C2627">
        <v>0</v>
      </c>
      <c r="D2627">
        <v>0</v>
      </c>
      <c r="E2627" t="s">
        <v>2734</v>
      </c>
      <c r="F2627" t="s">
        <v>34</v>
      </c>
      <c r="G2627" t="s">
        <v>2735</v>
      </c>
      <c r="H2627" t="s">
        <v>2736</v>
      </c>
      <c r="I2627" t="s">
        <v>2736</v>
      </c>
      <c r="J2627" t="s">
        <v>2736</v>
      </c>
      <c r="K2627" t="s">
        <v>2736</v>
      </c>
      <c r="L2627" t="s">
        <v>2734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 t="s">
        <v>131</v>
      </c>
      <c r="AC2627" t="s">
        <v>132</v>
      </c>
      <c r="AD2627" t="s">
        <v>140</v>
      </c>
      <c r="AE2627">
        <v>21</v>
      </c>
      <c r="AF2627">
        <v>3733</v>
      </c>
      <c r="AG2627" t="str">
        <f>CONCATENATE(Table1[[#This Row],[item_code]],(".jpg"))</f>
        <v>CABUTP2.jpg</v>
      </c>
      <c r="AH2627" t="str">
        <f>IF(Table1[[#This Row],[DEPO. TOTAL DISPO]]&gt;2,"Publish","Draft")</f>
        <v>Draft</v>
      </c>
      <c r="AI2627" s="1" t="str">
        <f>IFERROR(VLOOKUP(A2627,#REF!, 1, FALSE),"  ")</f>
        <v xml:space="preserve">  </v>
      </c>
    </row>
    <row r="2628" spans="1:35">
      <c r="A2628" t="s">
        <v>2865</v>
      </c>
      <c r="B2628" t="s">
        <v>2866</v>
      </c>
      <c r="C2628">
        <v>0</v>
      </c>
      <c r="D2628">
        <v>0</v>
      </c>
      <c r="E2628" t="s">
        <v>2867</v>
      </c>
      <c r="F2628" t="s">
        <v>34</v>
      </c>
      <c r="G2628" t="s">
        <v>2759</v>
      </c>
      <c r="H2628" t="s">
        <v>2868</v>
      </c>
      <c r="I2628" t="s">
        <v>2868</v>
      </c>
      <c r="J2628" t="s">
        <v>2868</v>
      </c>
      <c r="K2628" t="s">
        <v>2868</v>
      </c>
      <c r="L2628" t="s">
        <v>2867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 t="s">
        <v>131</v>
      </c>
      <c r="AC2628" t="s">
        <v>132</v>
      </c>
      <c r="AD2628" t="s">
        <v>233</v>
      </c>
      <c r="AE2628">
        <v>21</v>
      </c>
      <c r="AF2628">
        <v>3822</v>
      </c>
      <c r="AG2628" t="str">
        <f>CONCATENATE(Table1[[#This Row],[item_code]],(".jpg"))</f>
        <v>CAB92.jpg</v>
      </c>
      <c r="AH2628" t="str">
        <f>IF(Table1[[#This Row],[DEPO. TOTAL DISPO]]&gt;2,"Publish","Draft")</f>
        <v>Draft</v>
      </c>
      <c r="AI2628" s="1" t="str">
        <f>IFERROR(VLOOKUP(A2628,#REF!, 1, FALSE),"  ")</f>
        <v xml:space="preserve">  </v>
      </c>
    </row>
    <row r="2629" spans="1:35">
      <c r="A2629" t="s">
        <v>2727</v>
      </c>
      <c r="B2629" t="s">
        <v>2728</v>
      </c>
      <c r="C2629">
        <v>0</v>
      </c>
      <c r="D2629">
        <v>0</v>
      </c>
      <c r="E2629" t="s">
        <v>2729</v>
      </c>
      <c r="F2629" t="s">
        <v>34</v>
      </c>
      <c r="G2629" t="s">
        <v>2730</v>
      </c>
      <c r="H2629" t="s">
        <v>2731</v>
      </c>
      <c r="I2629" t="s">
        <v>2731</v>
      </c>
      <c r="J2629" t="s">
        <v>2731</v>
      </c>
      <c r="K2629" t="s">
        <v>2731</v>
      </c>
      <c r="L2629" t="s">
        <v>2729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 t="s">
        <v>131</v>
      </c>
      <c r="AC2629" t="s">
        <v>132</v>
      </c>
      <c r="AD2629" t="s">
        <v>974</v>
      </c>
      <c r="AE2629">
        <v>21</v>
      </c>
      <c r="AF2629">
        <v>8327</v>
      </c>
      <c r="AG2629" t="str">
        <f>CONCATENATE(Table1[[#This Row],[item_code]],(".jpg"))</f>
        <v>CAB788.jpg</v>
      </c>
      <c r="AH2629" t="str">
        <f>IF(Table1[[#This Row],[DEPO. TOTAL DISPO]]&gt;2,"Publish","Draft")</f>
        <v>Draft</v>
      </c>
      <c r="AI2629" s="1" t="str">
        <f>IFERROR(VLOOKUP(A2629,#REF!, 1, FALSE),"  ")</f>
        <v xml:space="preserve">  </v>
      </c>
    </row>
    <row r="2630" spans="1:35">
      <c r="A2630" t="s">
        <v>2552</v>
      </c>
      <c r="B2630" t="s">
        <v>2553</v>
      </c>
      <c r="C2630">
        <v>0</v>
      </c>
      <c r="D2630">
        <v>0</v>
      </c>
      <c r="E2630" t="s">
        <v>2554</v>
      </c>
      <c r="F2630" t="s">
        <v>71</v>
      </c>
      <c r="G2630" t="s">
        <v>2555</v>
      </c>
      <c r="H2630" t="s">
        <v>2556</v>
      </c>
      <c r="I2630" t="s">
        <v>2556</v>
      </c>
      <c r="J2630" t="s">
        <v>2556</v>
      </c>
      <c r="K2630" t="s">
        <v>2556</v>
      </c>
      <c r="L2630" t="s">
        <v>2554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 t="s">
        <v>131</v>
      </c>
      <c r="AC2630" t="s">
        <v>132</v>
      </c>
      <c r="AD2630" t="s">
        <v>233</v>
      </c>
      <c r="AE2630">
        <v>21</v>
      </c>
      <c r="AF2630">
        <v>3587</v>
      </c>
      <c r="AG2630" t="str">
        <f>CONCATENATE(Table1[[#This Row],[item_code]],(".jpg"))</f>
        <v>CAB587.jpg</v>
      </c>
      <c r="AH2630" t="str">
        <f>IF(Table1[[#This Row],[DEPO. TOTAL DISPO]]&gt;2,"Publish","Draft")</f>
        <v>Draft</v>
      </c>
      <c r="AI2630" s="1" t="str">
        <f>IFERROR(VLOOKUP(A2630,#REF!, 1, FALSE),"  ")</f>
        <v xml:space="preserve">  </v>
      </c>
    </row>
    <row r="2631" spans="1:35">
      <c r="A2631" t="s">
        <v>2557</v>
      </c>
      <c r="B2631" t="s">
        <v>2558</v>
      </c>
      <c r="C2631">
        <v>0</v>
      </c>
      <c r="D2631">
        <v>0</v>
      </c>
      <c r="E2631" t="s">
        <v>2559</v>
      </c>
      <c r="F2631" t="s">
        <v>71</v>
      </c>
      <c r="G2631" t="s">
        <v>2560</v>
      </c>
      <c r="H2631" t="s">
        <v>2561</v>
      </c>
      <c r="I2631" t="s">
        <v>2561</v>
      </c>
      <c r="J2631" t="s">
        <v>2561</v>
      </c>
      <c r="K2631" t="s">
        <v>2561</v>
      </c>
      <c r="L2631" t="s">
        <v>2559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 t="s">
        <v>131</v>
      </c>
      <c r="AC2631" t="s">
        <v>132</v>
      </c>
      <c r="AD2631" t="s">
        <v>233</v>
      </c>
      <c r="AE2631">
        <v>21</v>
      </c>
      <c r="AF2631">
        <v>3588</v>
      </c>
      <c r="AG2631" t="str">
        <f>CONCATENATE(Table1[[#This Row],[item_code]],(".jpg"))</f>
        <v>CAB586.jpg</v>
      </c>
      <c r="AH2631" t="str">
        <f>IF(Table1[[#This Row],[DEPO. TOTAL DISPO]]&gt;2,"Publish","Draft")</f>
        <v>Draft</v>
      </c>
      <c r="AI2631" s="1" t="str">
        <f>IFERROR(VLOOKUP(A2631,#REF!, 1, FALSE),"  ")</f>
        <v xml:space="preserve">  </v>
      </c>
    </row>
    <row r="2632" spans="1:35">
      <c r="A2632" t="s">
        <v>2562</v>
      </c>
      <c r="B2632" t="s">
        <v>2563</v>
      </c>
      <c r="C2632">
        <v>0</v>
      </c>
      <c r="D2632">
        <v>0</v>
      </c>
      <c r="E2632" t="s">
        <v>2564</v>
      </c>
      <c r="F2632" t="s">
        <v>71</v>
      </c>
      <c r="G2632" t="s">
        <v>2442</v>
      </c>
      <c r="H2632" t="s">
        <v>2565</v>
      </c>
      <c r="I2632" t="s">
        <v>2565</v>
      </c>
      <c r="J2632" t="s">
        <v>2565</v>
      </c>
      <c r="K2632" t="s">
        <v>2565</v>
      </c>
      <c r="L2632" t="s">
        <v>2564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 t="s">
        <v>131</v>
      </c>
      <c r="AC2632" t="s">
        <v>132</v>
      </c>
      <c r="AD2632" t="s">
        <v>233</v>
      </c>
      <c r="AE2632">
        <v>21</v>
      </c>
      <c r="AF2632">
        <v>3589</v>
      </c>
      <c r="AG2632" t="str">
        <f>CONCATENATE(Table1[[#This Row],[item_code]],(".jpg"))</f>
        <v>CAB585.jpg</v>
      </c>
      <c r="AH2632" t="str">
        <f>IF(Table1[[#This Row],[DEPO. TOTAL DISPO]]&gt;2,"Publish","Draft")</f>
        <v>Draft</v>
      </c>
      <c r="AI2632" s="1" t="str">
        <f>IFERROR(VLOOKUP(A2632,#REF!, 1, FALSE),"  ")</f>
        <v xml:space="preserve">  </v>
      </c>
    </row>
    <row r="2633" spans="1:35">
      <c r="A2633" t="s">
        <v>2751</v>
      </c>
      <c r="B2633" t="s">
        <v>2752</v>
      </c>
      <c r="C2633">
        <v>0</v>
      </c>
      <c r="D2633">
        <v>0</v>
      </c>
      <c r="E2633" t="s">
        <v>2753</v>
      </c>
      <c r="F2633" t="s">
        <v>34</v>
      </c>
      <c r="G2633" t="s">
        <v>2754</v>
      </c>
      <c r="H2633" t="s">
        <v>2755</v>
      </c>
      <c r="I2633" t="s">
        <v>2755</v>
      </c>
      <c r="J2633" t="s">
        <v>2755</v>
      </c>
      <c r="K2633" t="s">
        <v>2755</v>
      </c>
      <c r="L2633" t="s">
        <v>2753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 t="s">
        <v>131</v>
      </c>
      <c r="AC2633" t="s">
        <v>132</v>
      </c>
      <c r="AD2633" t="s">
        <v>974</v>
      </c>
      <c r="AE2633">
        <v>21</v>
      </c>
      <c r="AF2633">
        <v>3742</v>
      </c>
      <c r="AG2633" t="str">
        <f>CONCATENATE(Table1[[#This Row],[item_code]],(".jpg"))</f>
        <v>CAB579.jpg</v>
      </c>
      <c r="AH2633" t="str">
        <f>IF(Table1[[#This Row],[DEPO. TOTAL DISPO]]&gt;2,"Publish","Draft")</f>
        <v>Draft</v>
      </c>
      <c r="AI2633" s="1" t="str">
        <f>IFERROR(VLOOKUP(A2633,#REF!, 1, FALSE),"  ")</f>
        <v xml:space="preserve">  </v>
      </c>
    </row>
    <row r="2634" spans="1:35">
      <c r="A2634" t="s">
        <v>195</v>
      </c>
      <c r="B2634" t="s">
        <v>196</v>
      </c>
      <c r="C2634">
        <v>0</v>
      </c>
      <c r="D2634">
        <v>0</v>
      </c>
      <c r="E2634" t="s">
        <v>197</v>
      </c>
      <c r="F2634" t="s">
        <v>198</v>
      </c>
      <c r="G2634" t="s">
        <v>199</v>
      </c>
      <c r="H2634" t="s">
        <v>200</v>
      </c>
      <c r="I2634" t="s">
        <v>200</v>
      </c>
      <c r="J2634" t="s">
        <v>200</v>
      </c>
      <c r="K2634" t="s">
        <v>200</v>
      </c>
      <c r="L2634" t="s">
        <v>197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 t="s">
        <v>131</v>
      </c>
      <c r="AC2634" t="s">
        <v>132</v>
      </c>
      <c r="AD2634" t="s">
        <v>201</v>
      </c>
      <c r="AE2634">
        <v>21</v>
      </c>
      <c r="AF2634">
        <v>2737</v>
      </c>
      <c r="AG2634" t="str">
        <f>CONCATENATE(Table1[[#This Row],[item_code]],(".jpg"))</f>
        <v>CAB566.jpg</v>
      </c>
      <c r="AH2634" t="str">
        <f>IF(Table1[[#This Row],[DEPO. TOTAL DISPO]]&gt;2,"Publish","Draft")</f>
        <v>Draft</v>
      </c>
      <c r="AI2634" s="1" t="str">
        <f>IFERROR(VLOOKUP(A2634,#REF!, 1, FALSE),"  ")</f>
        <v xml:space="preserve">  </v>
      </c>
    </row>
    <row r="2635" spans="1:35">
      <c r="A2635" t="s">
        <v>2789</v>
      </c>
      <c r="B2635" t="s">
        <v>2790</v>
      </c>
      <c r="C2635">
        <v>0</v>
      </c>
      <c r="D2635">
        <v>0</v>
      </c>
      <c r="E2635" t="s">
        <v>84</v>
      </c>
      <c r="F2635" t="s">
        <v>34</v>
      </c>
      <c r="G2635" t="s">
        <v>84</v>
      </c>
      <c r="H2635" t="s">
        <v>84</v>
      </c>
      <c r="I2635" t="s">
        <v>84</v>
      </c>
      <c r="J2635" t="s">
        <v>84</v>
      </c>
      <c r="K2635" t="s">
        <v>84</v>
      </c>
      <c r="L2635" t="s">
        <v>84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 t="s">
        <v>131</v>
      </c>
      <c r="AC2635" t="s">
        <v>132</v>
      </c>
      <c r="AD2635" t="s">
        <v>233</v>
      </c>
      <c r="AE2635">
        <v>21</v>
      </c>
      <c r="AF2635">
        <v>3774</v>
      </c>
      <c r="AG2635" t="str">
        <f>CONCATENATE(Table1[[#This Row],[item_code]],(".jpg"))</f>
        <v>CAB556.jpg</v>
      </c>
      <c r="AH2635" t="str">
        <f>IF(Table1[[#This Row],[DEPO. TOTAL DISPO]]&gt;2,"Publish","Draft")</f>
        <v>Draft</v>
      </c>
      <c r="AI2635" s="1" t="str">
        <f>IFERROR(VLOOKUP(A2635,#REF!, 1, FALSE),"  ")</f>
        <v xml:space="preserve">  </v>
      </c>
    </row>
    <row r="2636" spans="1:35">
      <c r="A2636" t="s">
        <v>2682</v>
      </c>
      <c r="B2636" t="s">
        <v>2683</v>
      </c>
      <c r="C2636">
        <v>0</v>
      </c>
      <c r="D2636">
        <v>0</v>
      </c>
      <c r="E2636" t="s">
        <v>2684</v>
      </c>
      <c r="F2636" t="s">
        <v>34</v>
      </c>
      <c r="G2636" t="s">
        <v>2685</v>
      </c>
      <c r="H2636" t="s">
        <v>2677</v>
      </c>
      <c r="I2636" t="s">
        <v>2677</v>
      </c>
      <c r="J2636" t="s">
        <v>2677</v>
      </c>
      <c r="K2636" t="s">
        <v>2677</v>
      </c>
      <c r="L2636" t="s">
        <v>2684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 t="s">
        <v>131</v>
      </c>
      <c r="AC2636" t="s">
        <v>132</v>
      </c>
      <c r="AD2636" t="s">
        <v>140</v>
      </c>
      <c r="AE2636">
        <v>21</v>
      </c>
      <c r="AF2636">
        <v>3693</v>
      </c>
      <c r="AG2636" t="str">
        <f>CONCATENATE(Table1[[#This Row],[item_code]],(".jpg"))</f>
        <v>CAB373R.jpg</v>
      </c>
      <c r="AH2636" t="str">
        <f>IF(Table1[[#This Row],[DEPO. TOTAL DISPO]]&gt;2,"Publish","Draft")</f>
        <v>Draft</v>
      </c>
      <c r="AI2636" s="1" t="str">
        <f>IFERROR(VLOOKUP(A2636,#REF!, 1, FALSE),"  ")</f>
        <v xml:space="preserve">  </v>
      </c>
    </row>
    <row r="2637" spans="1:35">
      <c r="A2637" t="s">
        <v>2580</v>
      </c>
      <c r="B2637" t="s">
        <v>2581</v>
      </c>
      <c r="C2637">
        <v>0</v>
      </c>
      <c r="D2637">
        <v>0</v>
      </c>
      <c r="E2637" t="s">
        <v>2582</v>
      </c>
      <c r="F2637" t="s">
        <v>34</v>
      </c>
      <c r="G2637" t="s">
        <v>2583</v>
      </c>
      <c r="H2637" t="s">
        <v>2584</v>
      </c>
      <c r="I2637" t="s">
        <v>2584</v>
      </c>
      <c r="J2637" t="s">
        <v>2584</v>
      </c>
      <c r="K2637" t="s">
        <v>2584</v>
      </c>
      <c r="L2637" t="s">
        <v>2582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 t="s">
        <v>131</v>
      </c>
      <c r="AC2637" t="s">
        <v>132</v>
      </c>
      <c r="AD2637" t="s">
        <v>140</v>
      </c>
      <c r="AE2637">
        <v>21</v>
      </c>
      <c r="AF2637">
        <v>3602</v>
      </c>
      <c r="AG2637" t="str">
        <f>CONCATENATE(Table1[[#This Row],[item_code]],(".jpg"))</f>
        <v>CAB372.jpg</v>
      </c>
      <c r="AH2637" t="str">
        <f>IF(Table1[[#This Row],[DEPO. TOTAL DISPO]]&gt;2,"Publish","Draft")</f>
        <v>Draft</v>
      </c>
      <c r="AI2637" s="1" t="str">
        <f>IFERROR(VLOOKUP(A2637,#REF!, 1, FALSE),"  ")</f>
        <v xml:space="preserve">  </v>
      </c>
    </row>
    <row r="2638" spans="1:35">
      <c r="A2638" t="s">
        <v>6403</v>
      </c>
      <c r="B2638" t="s">
        <v>6404</v>
      </c>
      <c r="C2638">
        <v>0</v>
      </c>
      <c r="D2638">
        <v>0</v>
      </c>
      <c r="E2638" t="s">
        <v>6405</v>
      </c>
      <c r="F2638" t="s">
        <v>71</v>
      </c>
      <c r="G2638" t="s">
        <v>6406</v>
      </c>
      <c r="H2638" t="s">
        <v>6407</v>
      </c>
      <c r="I2638" t="s">
        <v>6407</v>
      </c>
      <c r="J2638" t="s">
        <v>6407</v>
      </c>
      <c r="K2638" t="s">
        <v>6407</v>
      </c>
      <c r="L2638" t="s">
        <v>6405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 t="s">
        <v>131</v>
      </c>
      <c r="AC2638" t="s">
        <v>132</v>
      </c>
      <c r="AD2638" t="s">
        <v>140</v>
      </c>
      <c r="AE2638">
        <v>21</v>
      </c>
      <c r="AF2638">
        <v>8397</v>
      </c>
      <c r="AG2638" t="str">
        <f>CONCATENATE(Table1[[#This Row],[item_code]],(".jpg"))</f>
        <v>CAB308.jpg</v>
      </c>
      <c r="AH2638" t="str">
        <f>IF(Table1[[#This Row],[DEPO. TOTAL DISPO]]&gt;2,"Publish","Draft")</f>
        <v>Draft</v>
      </c>
      <c r="AI2638" s="1" t="str">
        <f>IFERROR(VLOOKUP(A2638,#REF!, 1, FALSE),"  ")</f>
        <v xml:space="preserve">  </v>
      </c>
    </row>
    <row r="2639" spans="1:35">
      <c r="A2639" t="s">
        <v>5162</v>
      </c>
      <c r="B2639" t="s">
        <v>5163</v>
      </c>
      <c r="C2639">
        <v>0</v>
      </c>
      <c r="D2639">
        <v>0</v>
      </c>
      <c r="E2639" t="s">
        <v>5164</v>
      </c>
      <c r="F2639" t="s">
        <v>34</v>
      </c>
      <c r="G2639" t="s">
        <v>5165</v>
      </c>
      <c r="H2639" t="s">
        <v>5166</v>
      </c>
      <c r="I2639" t="s">
        <v>5166</v>
      </c>
      <c r="J2639" t="s">
        <v>5166</v>
      </c>
      <c r="K2639" t="s">
        <v>5166</v>
      </c>
      <c r="L2639" t="s">
        <v>5164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 t="s">
        <v>131</v>
      </c>
      <c r="AC2639" t="s">
        <v>132</v>
      </c>
      <c r="AD2639" t="s">
        <v>233</v>
      </c>
      <c r="AE2639">
        <v>21</v>
      </c>
      <c r="AF2639">
        <v>4479</v>
      </c>
      <c r="AG2639" t="str">
        <f>CONCATENATE(Table1[[#This Row],[item_code]],(".jpg"))</f>
        <v>CAB274.jpg</v>
      </c>
      <c r="AH2639" t="str">
        <f>IF(Table1[[#This Row],[DEPO. TOTAL DISPO]]&gt;2,"Publish","Draft")</f>
        <v>Draft</v>
      </c>
      <c r="AI2639" s="1" t="str">
        <f>IFERROR(VLOOKUP(A2639,#REF!, 1, FALSE),"  ")</f>
        <v xml:space="preserve">  </v>
      </c>
    </row>
    <row r="2640" spans="1:35">
      <c r="A2640" t="s">
        <v>2363</v>
      </c>
      <c r="B2640" t="s">
        <v>2364</v>
      </c>
      <c r="C2640">
        <v>0</v>
      </c>
      <c r="D2640">
        <v>0</v>
      </c>
      <c r="E2640" t="s">
        <v>2365</v>
      </c>
      <c r="F2640" t="s">
        <v>2366</v>
      </c>
      <c r="G2640" t="s">
        <v>2367</v>
      </c>
      <c r="H2640" t="s">
        <v>2368</v>
      </c>
      <c r="I2640" t="s">
        <v>2368</v>
      </c>
      <c r="J2640" t="s">
        <v>2368</v>
      </c>
      <c r="K2640" t="s">
        <v>2368</v>
      </c>
      <c r="L2640" t="s">
        <v>2365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 t="s">
        <v>131</v>
      </c>
      <c r="AC2640" t="s">
        <v>132</v>
      </c>
      <c r="AD2640" t="s">
        <v>974</v>
      </c>
      <c r="AE2640">
        <v>21</v>
      </c>
      <c r="AF2640">
        <v>3510</v>
      </c>
      <c r="AG2640" t="str">
        <f>CONCATENATE(Table1[[#This Row],[item_code]],(".jpg"))</f>
        <v>CAB252.jpg</v>
      </c>
      <c r="AH2640" t="str">
        <f>IF(Table1[[#This Row],[DEPO. TOTAL DISPO]]&gt;2,"Publish","Draft")</f>
        <v>Draft</v>
      </c>
      <c r="AI2640" s="1" t="str">
        <f>IFERROR(VLOOKUP(A2640,#REF!, 1, FALSE),"  ")</f>
        <v xml:space="preserve">  </v>
      </c>
    </row>
    <row r="2641" spans="1:35">
      <c r="A2641" t="s">
        <v>2369</v>
      </c>
      <c r="B2641" t="s">
        <v>2370</v>
      </c>
      <c r="C2641">
        <v>0</v>
      </c>
      <c r="D2641">
        <v>0</v>
      </c>
      <c r="E2641" t="s">
        <v>2371</v>
      </c>
      <c r="F2641" t="s">
        <v>34</v>
      </c>
      <c r="G2641" t="s">
        <v>2372</v>
      </c>
      <c r="H2641" t="s">
        <v>2373</v>
      </c>
      <c r="I2641" t="s">
        <v>2373</v>
      </c>
      <c r="J2641" t="s">
        <v>2373</v>
      </c>
      <c r="K2641" t="s">
        <v>2373</v>
      </c>
      <c r="L2641" t="s">
        <v>2371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 t="s">
        <v>131</v>
      </c>
      <c r="AC2641" t="s">
        <v>132</v>
      </c>
      <c r="AD2641" t="s">
        <v>233</v>
      </c>
      <c r="AE2641">
        <v>21</v>
      </c>
      <c r="AF2641">
        <v>3509</v>
      </c>
      <c r="AG2641" t="str">
        <f>CONCATENATE(Table1[[#This Row],[item_code]],(".jpg"))</f>
        <v>CAB250.jpg</v>
      </c>
      <c r="AH2641" t="str">
        <f>IF(Table1[[#This Row],[DEPO. TOTAL DISPO]]&gt;2,"Publish","Draft")</f>
        <v>Draft</v>
      </c>
      <c r="AI2641" s="1" t="str">
        <f>IFERROR(VLOOKUP(A2641,#REF!, 1, FALSE),"  ")</f>
        <v xml:space="preserve">  </v>
      </c>
    </row>
    <row r="2642" spans="1:35">
      <c r="A2642" t="s">
        <v>2811</v>
      </c>
      <c r="B2642" t="s">
        <v>2812</v>
      </c>
      <c r="C2642">
        <v>0</v>
      </c>
      <c r="D2642">
        <v>0</v>
      </c>
      <c r="E2642" t="s">
        <v>2813</v>
      </c>
      <c r="F2642" t="s">
        <v>34</v>
      </c>
      <c r="G2642" t="s">
        <v>2814</v>
      </c>
      <c r="H2642" t="s">
        <v>2815</v>
      </c>
      <c r="I2642" t="s">
        <v>2815</v>
      </c>
      <c r="J2642" t="s">
        <v>2815</v>
      </c>
      <c r="K2642" t="s">
        <v>2815</v>
      </c>
      <c r="L2642" t="s">
        <v>2813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 t="s">
        <v>131</v>
      </c>
      <c r="AC2642" t="s">
        <v>132</v>
      </c>
      <c r="AD2642" t="s">
        <v>140</v>
      </c>
      <c r="AE2642">
        <v>21</v>
      </c>
      <c r="AF2642">
        <v>8534</v>
      </c>
      <c r="AG2642" t="str">
        <f>CONCATENATE(Table1[[#This Row],[item_code]],(".jpg"))</f>
        <v>CAB243.jpg</v>
      </c>
      <c r="AH2642" t="str">
        <f>IF(Table1[[#This Row],[DEPO. TOTAL DISPO]]&gt;2,"Publish","Draft")</f>
        <v>Draft</v>
      </c>
      <c r="AI2642" s="1" t="str">
        <f>IFERROR(VLOOKUP(A2642,#REF!, 1, FALSE),"  ")</f>
        <v xml:space="preserve">  </v>
      </c>
    </row>
    <row r="2643" spans="1:35">
      <c r="A2643" t="s">
        <v>2806</v>
      </c>
      <c r="B2643" t="s">
        <v>2807</v>
      </c>
      <c r="C2643">
        <v>0</v>
      </c>
      <c r="D2643">
        <v>0</v>
      </c>
      <c r="E2643" t="s">
        <v>2808</v>
      </c>
      <c r="F2643" t="s">
        <v>34</v>
      </c>
      <c r="G2643" t="s">
        <v>2809</v>
      </c>
      <c r="H2643" t="s">
        <v>2810</v>
      </c>
      <c r="I2643" t="s">
        <v>2810</v>
      </c>
      <c r="J2643" t="s">
        <v>2810</v>
      </c>
      <c r="K2643" t="s">
        <v>2810</v>
      </c>
      <c r="L2643" t="s">
        <v>2808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 t="s">
        <v>131</v>
      </c>
      <c r="AC2643" t="s">
        <v>132</v>
      </c>
      <c r="AD2643" t="s">
        <v>140</v>
      </c>
      <c r="AE2643">
        <v>21</v>
      </c>
      <c r="AF2643">
        <v>8533</v>
      </c>
      <c r="AG2643" t="str">
        <f>CONCATENATE(Table1[[#This Row],[item_code]],(".jpg"))</f>
        <v>CAB242.jpg</v>
      </c>
      <c r="AH2643" t="str">
        <f>IF(Table1[[#This Row],[DEPO. TOTAL DISPO]]&gt;2,"Publish","Draft")</f>
        <v>Draft</v>
      </c>
      <c r="AI2643" s="1" t="str">
        <f>IFERROR(VLOOKUP(A2643,#REF!, 1, FALSE),"  ")</f>
        <v xml:space="preserve">  </v>
      </c>
    </row>
    <row r="2644" spans="1:35">
      <c r="A2644" t="s">
        <v>2801</v>
      </c>
      <c r="B2644" t="s">
        <v>2802</v>
      </c>
      <c r="C2644">
        <v>0</v>
      </c>
      <c r="D2644">
        <v>0</v>
      </c>
      <c r="E2644" t="s">
        <v>2803</v>
      </c>
      <c r="F2644" t="s">
        <v>34</v>
      </c>
      <c r="G2644" t="s">
        <v>2804</v>
      </c>
      <c r="H2644" t="s">
        <v>2805</v>
      </c>
      <c r="I2644" t="s">
        <v>2805</v>
      </c>
      <c r="J2644" t="s">
        <v>2805</v>
      </c>
      <c r="K2644" t="s">
        <v>2805</v>
      </c>
      <c r="L2644" t="s">
        <v>2803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 t="s">
        <v>131</v>
      </c>
      <c r="AC2644" t="s">
        <v>132</v>
      </c>
      <c r="AD2644" t="s">
        <v>140</v>
      </c>
      <c r="AE2644">
        <v>21</v>
      </c>
      <c r="AF2644">
        <v>8532</v>
      </c>
      <c r="AG2644" t="str">
        <f>CONCATENATE(Table1[[#This Row],[item_code]],(".jpg"))</f>
        <v>CAB241.jpg</v>
      </c>
      <c r="AH2644" t="str">
        <f>IF(Table1[[#This Row],[DEPO. TOTAL DISPO]]&gt;2,"Publish","Draft")</f>
        <v>Draft</v>
      </c>
      <c r="AI2644" s="1" t="str">
        <f>IFERROR(VLOOKUP(A2644,#REF!, 1, FALSE),"  ")</f>
        <v xml:space="preserve">  </v>
      </c>
    </row>
    <row r="2645" spans="1:35">
      <c r="A2645" t="s">
        <v>2797</v>
      </c>
      <c r="B2645" t="s">
        <v>2798</v>
      </c>
      <c r="C2645">
        <v>0</v>
      </c>
      <c r="D2645">
        <v>0</v>
      </c>
      <c r="E2645" t="s">
        <v>2799</v>
      </c>
      <c r="F2645" t="s">
        <v>34</v>
      </c>
      <c r="G2645" t="s">
        <v>2560</v>
      </c>
      <c r="H2645" t="s">
        <v>2800</v>
      </c>
      <c r="I2645" t="s">
        <v>2800</v>
      </c>
      <c r="J2645" t="s">
        <v>2800</v>
      </c>
      <c r="K2645" t="s">
        <v>2800</v>
      </c>
      <c r="L2645" t="s">
        <v>2799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 t="s">
        <v>131</v>
      </c>
      <c r="AC2645" t="s">
        <v>132</v>
      </c>
      <c r="AD2645" t="s">
        <v>140</v>
      </c>
      <c r="AE2645">
        <v>21</v>
      </c>
      <c r="AF2645">
        <v>8531</v>
      </c>
      <c r="AG2645" t="str">
        <f>CONCATENATE(Table1[[#This Row],[item_code]],(".jpg"))</f>
        <v>CAB240.jpg</v>
      </c>
      <c r="AH2645" t="str">
        <f>IF(Table1[[#This Row],[DEPO. TOTAL DISPO]]&gt;2,"Publish","Draft")</f>
        <v>Draft</v>
      </c>
      <c r="AI2645" s="1" t="str">
        <f>IFERROR(VLOOKUP(A2645,#REF!, 1, FALSE),"  ")</f>
        <v xml:space="preserve">  </v>
      </c>
    </row>
    <row r="2646" spans="1:35">
      <c r="A2646" t="s">
        <v>2747</v>
      </c>
      <c r="B2646" t="s">
        <v>2748</v>
      </c>
      <c r="C2646">
        <v>0</v>
      </c>
      <c r="D2646">
        <v>0</v>
      </c>
      <c r="E2646" t="s">
        <v>2749</v>
      </c>
      <c r="F2646" t="s">
        <v>34</v>
      </c>
      <c r="G2646" t="s">
        <v>2560</v>
      </c>
      <c r="H2646" t="s">
        <v>2750</v>
      </c>
      <c r="I2646" t="s">
        <v>2750</v>
      </c>
      <c r="J2646" t="s">
        <v>2750</v>
      </c>
      <c r="K2646" t="s">
        <v>2750</v>
      </c>
      <c r="L2646" t="s">
        <v>2749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 t="s">
        <v>131</v>
      </c>
      <c r="AC2646" t="s">
        <v>132</v>
      </c>
      <c r="AD2646" t="s">
        <v>140</v>
      </c>
      <c r="AE2646">
        <v>21</v>
      </c>
      <c r="AF2646">
        <v>3740</v>
      </c>
      <c r="AG2646" t="str">
        <f>CONCATENATE(Table1[[#This Row],[item_code]],(".jpg"))</f>
        <v>CAB236.jpg</v>
      </c>
      <c r="AH2646" t="str">
        <f>IF(Table1[[#This Row],[DEPO. TOTAL DISPO]]&gt;2,"Publish","Draft")</f>
        <v>Draft</v>
      </c>
      <c r="AI2646" s="1" t="str">
        <f>IFERROR(VLOOKUP(A2646,#REF!, 1, FALSE),"  ")</f>
        <v xml:space="preserve">  </v>
      </c>
    </row>
    <row r="2647" spans="1:35">
      <c r="A2647" t="s">
        <v>2776</v>
      </c>
      <c r="B2647" t="s">
        <v>2777</v>
      </c>
      <c r="C2647">
        <v>0</v>
      </c>
      <c r="D2647">
        <v>0</v>
      </c>
      <c r="E2647" t="s">
        <v>2778</v>
      </c>
      <c r="F2647" t="s">
        <v>34</v>
      </c>
      <c r="G2647" t="s">
        <v>2779</v>
      </c>
      <c r="H2647" t="s">
        <v>2780</v>
      </c>
      <c r="I2647" t="s">
        <v>2780</v>
      </c>
      <c r="J2647" t="s">
        <v>2780</v>
      </c>
      <c r="K2647" t="s">
        <v>2780</v>
      </c>
      <c r="L2647" t="s">
        <v>2778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 t="s">
        <v>131</v>
      </c>
      <c r="AC2647" t="s">
        <v>132</v>
      </c>
      <c r="AD2647" t="s">
        <v>140</v>
      </c>
      <c r="AE2647">
        <v>21</v>
      </c>
      <c r="AF2647">
        <v>3768</v>
      </c>
      <c r="AG2647" t="str">
        <f>CONCATENATE(Table1[[#This Row],[item_code]],(".jpg"))</f>
        <v>CAB234.jpg</v>
      </c>
      <c r="AH2647" t="str">
        <f>IF(Table1[[#This Row],[DEPO. TOTAL DISPO]]&gt;2,"Publish","Draft")</f>
        <v>Draft</v>
      </c>
      <c r="AI2647" s="1" t="str">
        <f>IFERROR(VLOOKUP(A2647,#REF!, 1, FALSE),"  ")</f>
        <v xml:space="preserve">  </v>
      </c>
    </row>
    <row r="2648" spans="1:35">
      <c r="A2648" t="s">
        <v>5872</v>
      </c>
      <c r="B2648" t="s">
        <v>5873</v>
      </c>
      <c r="C2648">
        <v>0</v>
      </c>
      <c r="D2648">
        <v>0</v>
      </c>
      <c r="E2648" t="s">
        <v>5874</v>
      </c>
      <c r="F2648" t="s">
        <v>5875</v>
      </c>
      <c r="G2648" t="s">
        <v>5876</v>
      </c>
      <c r="H2648" t="s">
        <v>5877</v>
      </c>
      <c r="I2648" t="s">
        <v>5877</v>
      </c>
      <c r="J2648" t="s">
        <v>5877</v>
      </c>
      <c r="K2648" t="s">
        <v>5877</v>
      </c>
      <c r="L2648" t="s">
        <v>5874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 t="s">
        <v>131</v>
      </c>
      <c r="AC2648" t="s">
        <v>132</v>
      </c>
      <c r="AD2648" t="s">
        <v>133</v>
      </c>
      <c r="AE2648">
        <v>21</v>
      </c>
      <c r="AF2648">
        <v>4863</v>
      </c>
      <c r="AG2648" t="str">
        <f>CONCATENATE(Table1[[#This Row],[item_code]],(".jpg"))</f>
        <v>CAB230.jpg</v>
      </c>
      <c r="AH2648" t="str">
        <f>IF(Table1[[#This Row],[DEPO. TOTAL DISPO]]&gt;2,"Publish","Draft")</f>
        <v>Draft</v>
      </c>
      <c r="AI2648" s="1" t="str">
        <f>IFERROR(VLOOKUP(A2648,#REF!, 1, FALSE),"  ")</f>
        <v xml:space="preserve">  </v>
      </c>
    </row>
    <row r="2649" spans="1:35">
      <c r="A2649" t="s">
        <v>2717</v>
      </c>
      <c r="B2649" t="s">
        <v>2718</v>
      </c>
      <c r="C2649">
        <v>0</v>
      </c>
      <c r="D2649">
        <v>0</v>
      </c>
      <c r="E2649" t="s">
        <v>2719</v>
      </c>
      <c r="F2649" t="s">
        <v>34</v>
      </c>
      <c r="G2649" t="s">
        <v>2720</v>
      </c>
      <c r="H2649" t="s">
        <v>2721</v>
      </c>
      <c r="I2649" t="s">
        <v>2721</v>
      </c>
      <c r="J2649" t="s">
        <v>2721</v>
      </c>
      <c r="K2649" t="s">
        <v>2721</v>
      </c>
      <c r="L2649" t="s">
        <v>2719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 t="s">
        <v>131</v>
      </c>
      <c r="AC2649" t="s">
        <v>132</v>
      </c>
      <c r="AD2649" t="s">
        <v>133</v>
      </c>
      <c r="AE2649">
        <v>21</v>
      </c>
      <c r="AF2649">
        <v>3729</v>
      </c>
      <c r="AG2649" t="str">
        <f>CONCATENATE(Table1[[#This Row],[item_code]],(".jpg"))</f>
        <v>CAB228.jpg</v>
      </c>
      <c r="AH2649" t="str">
        <f>IF(Table1[[#This Row],[DEPO. TOTAL DISPO]]&gt;2,"Publish","Draft")</f>
        <v>Draft</v>
      </c>
      <c r="AI2649" s="1" t="str">
        <f>IFERROR(VLOOKUP(A2649,#REF!, 1, FALSE),"  ")</f>
        <v xml:space="preserve">  </v>
      </c>
    </row>
    <row r="2650" spans="1:35">
      <c r="A2650" t="s">
        <v>2655</v>
      </c>
      <c r="B2650" t="s">
        <v>2656</v>
      </c>
      <c r="C2650">
        <v>0</v>
      </c>
      <c r="D2650">
        <v>0</v>
      </c>
      <c r="E2650" t="s">
        <v>2657</v>
      </c>
      <c r="F2650" t="s">
        <v>2658</v>
      </c>
      <c r="G2650" t="s">
        <v>2442</v>
      </c>
      <c r="H2650" t="s">
        <v>2659</v>
      </c>
      <c r="I2650" t="s">
        <v>2659</v>
      </c>
      <c r="J2650" t="s">
        <v>2659</v>
      </c>
      <c r="K2650" t="s">
        <v>2659</v>
      </c>
      <c r="L2650" t="s">
        <v>2657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 t="s">
        <v>131</v>
      </c>
      <c r="AC2650" t="s">
        <v>132</v>
      </c>
      <c r="AD2650" t="s">
        <v>133</v>
      </c>
      <c r="AE2650">
        <v>21</v>
      </c>
      <c r="AF2650">
        <v>3666</v>
      </c>
      <c r="AG2650" t="str">
        <f>CONCATENATE(Table1[[#This Row],[item_code]],(".jpg"))</f>
        <v>CAB223.jpg</v>
      </c>
      <c r="AH2650" t="str">
        <f>IF(Table1[[#This Row],[DEPO. TOTAL DISPO]]&gt;2,"Publish","Draft")</f>
        <v>Draft</v>
      </c>
      <c r="AI2650" s="1" t="str">
        <f>IFERROR(VLOOKUP(A2650,#REF!, 1, FALSE),"  ")</f>
        <v xml:space="preserve">  </v>
      </c>
    </row>
    <row r="2651" spans="1:35">
      <c r="A2651" t="s">
        <v>2722</v>
      </c>
      <c r="B2651" t="s">
        <v>2723</v>
      </c>
      <c r="C2651">
        <v>0</v>
      </c>
      <c r="D2651">
        <v>0</v>
      </c>
      <c r="E2651" t="s">
        <v>2724</v>
      </c>
      <c r="F2651" t="s">
        <v>34</v>
      </c>
      <c r="G2651" t="s">
        <v>2725</v>
      </c>
      <c r="H2651" t="s">
        <v>2726</v>
      </c>
      <c r="I2651" t="s">
        <v>2726</v>
      </c>
      <c r="J2651" t="s">
        <v>2726</v>
      </c>
      <c r="K2651" t="s">
        <v>2726</v>
      </c>
      <c r="L2651" t="s">
        <v>2724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 t="s">
        <v>131</v>
      </c>
      <c r="AC2651" t="s">
        <v>132</v>
      </c>
      <c r="AD2651" t="s">
        <v>140</v>
      </c>
      <c r="AE2651">
        <v>21</v>
      </c>
      <c r="AF2651">
        <v>3731</v>
      </c>
      <c r="AG2651" t="str">
        <f>CONCATENATE(Table1[[#This Row],[item_code]],(".jpg"))</f>
        <v>CAB220.jpg</v>
      </c>
      <c r="AH2651" t="str">
        <f>IF(Table1[[#This Row],[DEPO. TOTAL DISPO]]&gt;2,"Publish","Draft")</f>
        <v>Draft</v>
      </c>
      <c r="AI2651" s="1" t="str">
        <f>IFERROR(VLOOKUP(A2651,#REF!, 1, FALSE),"  ")</f>
        <v xml:space="preserve">  </v>
      </c>
    </row>
    <row r="2652" spans="1:35">
      <c r="A2652" t="s">
        <v>2649</v>
      </c>
      <c r="B2652" t="s">
        <v>2650</v>
      </c>
      <c r="C2652">
        <v>0</v>
      </c>
      <c r="D2652">
        <v>0</v>
      </c>
      <c r="E2652" t="s">
        <v>2651</v>
      </c>
      <c r="F2652" t="s">
        <v>2652</v>
      </c>
      <c r="G2652" t="s">
        <v>2653</v>
      </c>
      <c r="H2652" t="s">
        <v>2654</v>
      </c>
      <c r="I2652" t="s">
        <v>2654</v>
      </c>
      <c r="J2652" t="s">
        <v>2654</v>
      </c>
      <c r="K2652" t="s">
        <v>2654</v>
      </c>
      <c r="L2652" t="s">
        <v>2651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 t="s">
        <v>131</v>
      </c>
      <c r="AC2652" t="s">
        <v>132</v>
      </c>
      <c r="AD2652" t="s">
        <v>140</v>
      </c>
      <c r="AE2652">
        <v>21</v>
      </c>
      <c r="AF2652">
        <v>3664</v>
      </c>
      <c r="AG2652" t="str">
        <f>CONCATENATE(Table1[[#This Row],[item_code]],(".jpg"))</f>
        <v>CAB148.jpg</v>
      </c>
      <c r="AH2652" t="str">
        <f>IF(Table1[[#This Row],[DEPO. TOTAL DISPO]]&gt;2,"Publish","Draft")</f>
        <v>Draft</v>
      </c>
      <c r="AI2652" s="1" t="str">
        <f>IFERROR(VLOOKUP(A2652,#REF!, 1, FALSE),"  ")</f>
        <v xml:space="preserve">  </v>
      </c>
    </row>
    <row r="2653" spans="1:35">
      <c r="A2653" t="s">
        <v>2756</v>
      </c>
      <c r="B2653" t="s">
        <v>2757</v>
      </c>
      <c r="C2653">
        <v>0</v>
      </c>
      <c r="D2653">
        <v>0</v>
      </c>
      <c r="E2653" t="s">
        <v>2758</v>
      </c>
      <c r="F2653" t="s">
        <v>34</v>
      </c>
      <c r="G2653" t="s">
        <v>2759</v>
      </c>
      <c r="H2653" t="s">
        <v>2760</v>
      </c>
      <c r="I2653" t="s">
        <v>2760</v>
      </c>
      <c r="J2653" t="s">
        <v>2760</v>
      </c>
      <c r="K2653" t="s">
        <v>2760</v>
      </c>
      <c r="L2653" t="s">
        <v>2758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 t="s">
        <v>131</v>
      </c>
      <c r="AC2653" t="s">
        <v>132</v>
      </c>
      <c r="AD2653" t="s">
        <v>233</v>
      </c>
      <c r="AE2653">
        <v>21</v>
      </c>
      <c r="AF2653">
        <v>3751</v>
      </c>
      <c r="AG2653" t="str">
        <f>CONCATENATE(Table1[[#This Row],[item_code]],(".jpg"))</f>
        <v>CAB140.jpg</v>
      </c>
      <c r="AH2653" t="str">
        <f>IF(Table1[[#This Row],[DEPO. TOTAL DISPO]]&gt;2,"Publish","Draft")</f>
        <v>Draft</v>
      </c>
      <c r="AI2653" s="1" t="str">
        <f>IFERROR(VLOOKUP(A2653,#REF!, 1, FALSE),"  ")</f>
        <v xml:space="preserve">  </v>
      </c>
    </row>
    <row r="2654" spans="1:35">
      <c r="A2654" t="s">
        <v>2781</v>
      </c>
      <c r="B2654" t="s">
        <v>2782</v>
      </c>
      <c r="C2654">
        <v>0</v>
      </c>
      <c r="D2654">
        <v>0</v>
      </c>
      <c r="E2654" t="s">
        <v>2783</v>
      </c>
      <c r="F2654" t="s">
        <v>34</v>
      </c>
      <c r="G2654" t="s">
        <v>2784</v>
      </c>
      <c r="H2654" t="s">
        <v>2785</v>
      </c>
      <c r="I2654" t="s">
        <v>2785</v>
      </c>
      <c r="J2654" t="s">
        <v>2785</v>
      </c>
      <c r="K2654" t="s">
        <v>2785</v>
      </c>
      <c r="L2654" t="s">
        <v>2783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 t="s">
        <v>131</v>
      </c>
      <c r="AC2654" t="s">
        <v>132</v>
      </c>
      <c r="AD2654" t="s">
        <v>140</v>
      </c>
      <c r="AE2654">
        <v>21</v>
      </c>
      <c r="AF2654">
        <v>3750</v>
      </c>
      <c r="AG2654" t="str">
        <f>CONCATENATE(Table1[[#This Row],[item_code]],(".jpg"))</f>
        <v>CAB134.jpg</v>
      </c>
      <c r="AH2654" t="str">
        <f>IF(Table1[[#This Row],[DEPO. TOTAL DISPO]]&gt;2,"Publish","Draft")</f>
        <v>Draft</v>
      </c>
      <c r="AI2654" s="1" t="str">
        <f>IFERROR(VLOOKUP(A2654,#REF!, 1, FALSE),"  ")</f>
        <v xml:space="preserve">  </v>
      </c>
    </row>
    <row r="2655" spans="1:35">
      <c r="A2655" t="s">
        <v>2859</v>
      </c>
      <c r="B2655" t="s">
        <v>2860</v>
      </c>
      <c r="C2655">
        <v>0</v>
      </c>
      <c r="D2655">
        <v>0</v>
      </c>
      <c r="E2655" t="s">
        <v>2861</v>
      </c>
      <c r="F2655" t="s">
        <v>34</v>
      </c>
      <c r="G2655" t="s">
        <v>2862</v>
      </c>
      <c r="H2655" t="s">
        <v>2863</v>
      </c>
      <c r="I2655" t="s">
        <v>2863</v>
      </c>
      <c r="J2655" t="s">
        <v>2863</v>
      </c>
      <c r="K2655" t="s">
        <v>2863</v>
      </c>
      <c r="L2655" t="s">
        <v>2864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 t="s">
        <v>131</v>
      </c>
      <c r="AC2655" t="s">
        <v>132</v>
      </c>
      <c r="AD2655" t="s">
        <v>158</v>
      </c>
      <c r="AE2655">
        <v>21</v>
      </c>
      <c r="AF2655">
        <v>3821</v>
      </c>
      <c r="AG2655" t="str">
        <f>CONCATENATE(Table1[[#This Row],[item_code]],(".jpg"))</f>
        <v>CAB114.jpg</v>
      </c>
      <c r="AH2655" t="str">
        <f>IF(Table1[[#This Row],[DEPO. TOTAL DISPO]]&gt;2,"Publish","Draft")</f>
        <v>Draft</v>
      </c>
      <c r="AI2655" s="1" t="str">
        <f>IFERROR(VLOOKUP(A2655,#REF!, 1, FALSE),"  ")</f>
        <v xml:space="preserve">  </v>
      </c>
    </row>
    <row r="2656" spans="1:35">
      <c r="A2656" t="s">
        <v>179</v>
      </c>
      <c r="B2656" t="s">
        <v>180</v>
      </c>
      <c r="C2656">
        <v>0</v>
      </c>
      <c r="D2656">
        <v>0</v>
      </c>
      <c r="E2656" t="s">
        <v>181</v>
      </c>
      <c r="F2656" t="s">
        <v>182</v>
      </c>
      <c r="G2656" t="s">
        <v>183</v>
      </c>
      <c r="H2656" t="s">
        <v>184</v>
      </c>
      <c r="I2656" t="s">
        <v>184</v>
      </c>
      <c r="J2656" t="s">
        <v>184</v>
      </c>
      <c r="K2656" t="s">
        <v>184</v>
      </c>
      <c r="L2656" t="s">
        <v>181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 t="s">
        <v>131</v>
      </c>
      <c r="AC2656" t="s">
        <v>132</v>
      </c>
      <c r="AD2656" t="s">
        <v>133</v>
      </c>
      <c r="AE2656">
        <v>21</v>
      </c>
      <c r="AF2656">
        <v>2754</v>
      </c>
      <c r="AG2656" t="str">
        <f>CONCATENATE(Table1[[#This Row],[item_code]],(".jpg"))</f>
        <v>CAB031C.jpg</v>
      </c>
      <c r="AH2656" t="str">
        <f>IF(Table1[[#This Row],[DEPO. TOTAL DISPO]]&gt;2,"Publish","Draft")</f>
        <v>Draft</v>
      </c>
      <c r="AI2656" s="1" t="str">
        <f>IFERROR(VLOOKUP(A2656,#REF!, 1, FALSE),"  ")</f>
        <v xml:space="preserve">  </v>
      </c>
    </row>
    <row r="2657" spans="1:35">
      <c r="A2657" t="s">
        <v>265</v>
      </c>
      <c r="B2657" t="s">
        <v>266</v>
      </c>
      <c r="C2657">
        <v>0</v>
      </c>
      <c r="D2657">
        <v>0</v>
      </c>
      <c r="E2657" t="s">
        <v>267</v>
      </c>
      <c r="F2657" t="s">
        <v>34</v>
      </c>
      <c r="G2657" t="s">
        <v>268</v>
      </c>
      <c r="H2657" t="s">
        <v>269</v>
      </c>
      <c r="I2657" t="s">
        <v>269</v>
      </c>
      <c r="J2657" t="s">
        <v>269</v>
      </c>
      <c r="K2657" t="s">
        <v>269</v>
      </c>
      <c r="L2657" t="s">
        <v>267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 t="s">
        <v>131</v>
      </c>
      <c r="AC2657" t="s">
        <v>132</v>
      </c>
      <c r="AD2657" t="s">
        <v>133</v>
      </c>
      <c r="AE2657">
        <v>21</v>
      </c>
      <c r="AF2657">
        <v>2773</v>
      </c>
      <c r="AG2657" t="str">
        <f>CONCATENATE(Table1[[#This Row],[item_code]],(".jpg"))</f>
        <v>CAB031B.jpg</v>
      </c>
      <c r="AH2657" t="str">
        <f>IF(Table1[[#This Row],[DEPO. TOTAL DISPO]]&gt;2,"Publish","Draft")</f>
        <v>Draft</v>
      </c>
      <c r="AI2657" s="1" t="str">
        <f>IFERROR(VLOOKUP(A2657,#REF!, 1, FALSE),"  ")</f>
        <v xml:space="preserve">  </v>
      </c>
    </row>
    <row r="2658" spans="1:35">
      <c r="A2658" t="s">
        <v>173</v>
      </c>
      <c r="B2658" t="s">
        <v>174</v>
      </c>
      <c r="C2658">
        <v>0</v>
      </c>
      <c r="D2658">
        <v>0</v>
      </c>
      <c r="E2658" t="s">
        <v>175</v>
      </c>
      <c r="F2658" t="s">
        <v>176</v>
      </c>
      <c r="G2658" t="s">
        <v>177</v>
      </c>
      <c r="H2658" t="s">
        <v>178</v>
      </c>
      <c r="I2658" t="s">
        <v>178</v>
      </c>
      <c r="J2658" t="s">
        <v>178</v>
      </c>
      <c r="K2658" t="s">
        <v>178</v>
      </c>
      <c r="L2658" t="s">
        <v>175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 t="s">
        <v>131</v>
      </c>
      <c r="AC2658" t="s">
        <v>132</v>
      </c>
      <c r="AD2658" t="s">
        <v>133</v>
      </c>
      <c r="AE2658">
        <v>21</v>
      </c>
      <c r="AF2658">
        <v>2752</v>
      </c>
      <c r="AG2658" t="str">
        <f>CONCATENATE(Table1[[#This Row],[item_code]],(".jpg"))</f>
        <v>CAB026.jpg</v>
      </c>
      <c r="AH2658" t="str">
        <f>IF(Table1[[#This Row],[DEPO. TOTAL DISPO]]&gt;2,"Publish","Draft")</f>
        <v>Draft</v>
      </c>
      <c r="AI2658" s="1" t="str">
        <f>IFERROR(VLOOKUP(A2658,#REF!, 1, FALSE),"  ")</f>
        <v xml:space="preserve">  </v>
      </c>
    </row>
    <row r="2659" spans="1:35">
      <c r="A2659" t="s">
        <v>125</v>
      </c>
      <c r="B2659" t="s">
        <v>126</v>
      </c>
      <c r="C2659">
        <v>0</v>
      </c>
      <c r="D2659">
        <v>0</v>
      </c>
      <c r="E2659" t="s">
        <v>127</v>
      </c>
      <c r="F2659" t="s">
        <v>128</v>
      </c>
      <c r="G2659" t="s">
        <v>129</v>
      </c>
      <c r="H2659" t="s">
        <v>130</v>
      </c>
      <c r="I2659" t="s">
        <v>130</v>
      </c>
      <c r="J2659" t="s">
        <v>130</v>
      </c>
      <c r="K2659" t="s">
        <v>130</v>
      </c>
      <c r="L2659" t="s">
        <v>127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 t="s">
        <v>131</v>
      </c>
      <c r="AC2659" t="s">
        <v>132</v>
      </c>
      <c r="AD2659" t="s">
        <v>133</v>
      </c>
      <c r="AE2659">
        <v>21</v>
      </c>
      <c r="AF2659">
        <v>2734</v>
      </c>
      <c r="AG2659" t="str">
        <f>CONCATENATE(Table1[[#This Row],[item_code]],(".jpg"))</f>
        <v>CAB017.jpg</v>
      </c>
      <c r="AH2659" t="str">
        <f>IF(Table1[[#This Row],[DEPO. TOTAL DISPO]]&gt;2,"Publish","Draft")</f>
        <v>Draft</v>
      </c>
      <c r="AI2659" s="1" t="str">
        <f>IFERROR(VLOOKUP(A2659,#REF!, 1, FALSE),"  ")</f>
        <v xml:space="preserve">  </v>
      </c>
    </row>
    <row r="2660" spans="1:35">
      <c r="A2660" t="s">
        <v>202</v>
      </c>
      <c r="B2660" t="s">
        <v>203</v>
      </c>
      <c r="C2660">
        <v>0</v>
      </c>
      <c r="D2660">
        <v>0</v>
      </c>
      <c r="E2660" t="s">
        <v>204</v>
      </c>
      <c r="F2660" t="s">
        <v>205</v>
      </c>
      <c r="G2660" t="s">
        <v>206</v>
      </c>
      <c r="H2660" t="s">
        <v>189</v>
      </c>
      <c r="I2660" t="s">
        <v>189</v>
      </c>
      <c r="J2660" t="s">
        <v>189</v>
      </c>
      <c r="K2660" t="s">
        <v>189</v>
      </c>
      <c r="L2660" t="s">
        <v>204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 t="s">
        <v>131</v>
      </c>
      <c r="AC2660" t="s">
        <v>132</v>
      </c>
      <c r="AD2660" t="s">
        <v>133</v>
      </c>
      <c r="AE2660">
        <v>21</v>
      </c>
      <c r="AF2660">
        <v>2760</v>
      </c>
      <c r="AG2660" t="str">
        <f>CONCATENATE(Table1[[#This Row],[item_code]],(".jpg"))</f>
        <v>CAB007.jpg</v>
      </c>
      <c r="AH2660" t="str">
        <f>IF(Table1[[#This Row],[DEPO. TOTAL DISPO]]&gt;2,"Publish","Draft")</f>
        <v>Draft</v>
      </c>
      <c r="AI2660" s="1" t="str">
        <f>IFERROR(VLOOKUP(A2660,#REF!, 1, FALSE),"  ")</f>
        <v xml:space="preserve">  </v>
      </c>
    </row>
    <row r="2661" spans="1:35">
      <c r="A2661" t="s">
        <v>4085</v>
      </c>
      <c r="B2661" t="s">
        <v>4086</v>
      </c>
      <c r="C2661">
        <v>0</v>
      </c>
      <c r="D2661">
        <v>0</v>
      </c>
      <c r="E2661" t="s">
        <v>4087</v>
      </c>
      <c r="F2661" t="s">
        <v>34</v>
      </c>
      <c r="G2661" t="s">
        <v>4088</v>
      </c>
      <c r="H2661" t="s">
        <v>4089</v>
      </c>
      <c r="I2661" t="s">
        <v>4089</v>
      </c>
      <c r="J2661" t="s">
        <v>4089</v>
      </c>
      <c r="K2661" t="s">
        <v>4089</v>
      </c>
      <c r="L2661" t="s">
        <v>4087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 t="s">
        <v>65</v>
      </c>
      <c r="AC2661" t="s">
        <v>704</v>
      </c>
      <c r="AD2661" t="s">
        <v>4090</v>
      </c>
      <c r="AE2661">
        <v>21</v>
      </c>
      <c r="AF2661">
        <v>4185</v>
      </c>
      <c r="AG2661" t="str">
        <f>CONCATENATE(Table1[[#This Row],[item_code]],(".jpg"))</f>
        <v>BUL35.jpg</v>
      </c>
      <c r="AH2661" t="str">
        <f>IF(Table1[[#This Row],[DEPO. TOTAL DISPO]]&gt;2,"Publish","Draft")</f>
        <v>Draft</v>
      </c>
      <c r="AI2661" s="1" t="str">
        <f>IFERROR(VLOOKUP(A2661,#REF!, 1, FALSE),"  ")</f>
        <v xml:space="preserve">  </v>
      </c>
    </row>
    <row r="2662" spans="1:35">
      <c r="A2662" t="s">
        <v>1190</v>
      </c>
      <c r="B2662" t="s">
        <v>1191</v>
      </c>
      <c r="C2662">
        <v>0</v>
      </c>
      <c r="D2662">
        <v>0</v>
      </c>
      <c r="E2662" t="s">
        <v>1192</v>
      </c>
      <c r="F2662" t="s">
        <v>34</v>
      </c>
      <c r="G2662" t="s">
        <v>1193</v>
      </c>
      <c r="H2662" t="s">
        <v>1194</v>
      </c>
      <c r="I2662" t="s">
        <v>1194</v>
      </c>
      <c r="J2662" t="s">
        <v>1194</v>
      </c>
      <c r="K2662" t="s">
        <v>1194</v>
      </c>
      <c r="L2662" t="s">
        <v>1192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 t="s">
        <v>95</v>
      </c>
      <c r="AC2662" t="s">
        <v>973</v>
      </c>
      <c r="AD2662" t="s">
        <v>974</v>
      </c>
      <c r="AE2662">
        <v>10.5</v>
      </c>
      <c r="AF2662">
        <v>3079</v>
      </c>
      <c r="AG2662" t="str">
        <f>CONCATENATE(Table1[[#This Row],[item_code]],(".jpg"))</f>
        <v>BTWINS3.jpg</v>
      </c>
      <c r="AH2662" t="str">
        <f>IF(Table1[[#This Row],[DEPO. TOTAL DISPO]]&gt;2,"Publish","Draft")</f>
        <v>Draft</v>
      </c>
      <c r="AI2662" s="1" t="str">
        <f>IFERROR(VLOOKUP(A2662,#REF!, 1, FALSE),"  ")</f>
        <v xml:space="preserve">  </v>
      </c>
    </row>
    <row r="2663" spans="1:35">
      <c r="A2663" t="s">
        <v>975</v>
      </c>
      <c r="B2663" t="s">
        <v>976</v>
      </c>
      <c r="C2663">
        <v>0</v>
      </c>
      <c r="D2663">
        <v>0</v>
      </c>
      <c r="E2663" t="s">
        <v>977</v>
      </c>
      <c r="F2663" t="s">
        <v>978</v>
      </c>
      <c r="G2663" t="s">
        <v>979</v>
      </c>
      <c r="H2663" t="s">
        <v>980</v>
      </c>
      <c r="I2663" t="s">
        <v>980</v>
      </c>
      <c r="J2663" t="s">
        <v>980</v>
      </c>
      <c r="K2663" t="s">
        <v>980</v>
      </c>
      <c r="L2663" t="s">
        <v>977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 t="s">
        <v>95</v>
      </c>
      <c r="AC2663" t="s">
        <v>973</v>
      </c>
      <c r="AD2663" t="s">
        <v>974</v>
      </c>
      <c r="AE2663">
        <v>10.5</v>
      </c>
      <c r="AF2663">
        <v>121</v>
      </c>
      <c r="AG2663" t="str">
        <f>CONCATENATE(Table1[[#This Row],[item_code]],(".jpg"))</f>
        <v>BT918N.jpg</v>
      </c>
      <c r="AH2663" t="str">
        <f>IF(Table1[[#This Row],[DEPO. TOTAL DISPO]]&gt;2,"Publish","Draft")</f>
        <v>Draft</v>
      </c>
      <c r="AI2663" s="1" t="str">
        <f>IFERROR(VLOOKUP(A2663,#REF!, 1, FALSE),"  ")</f>
        <v xml:space="preserve">  </v>
      </c>
    </row>
    <row r="2664" spans="1:35">
      <c r="A2664" t="s">
        <v>1895</v>
      </c>
      <c r="B2664" t="s">
        <v>1896</v>
      </c>
      <c r="C2664">
        <v>0</v>
      </c>
      <c r="D2664">
        <v>0</v>
      </c>
      <c r="E2664" t="s">
        <v>1897</v>
      </c>
      <c r="F2664" t="s">
        <v>34</v>
      </c>
      <c r="G2664" t="s">
        <v>1358</v>
      </c>
      <c r="H2664" t="s">
        <v>1898</v>
      </c>
      <c r="I2664" t="s">
        <v>1898</v>
      </c>
      <c r="J2664" t="s">
        <v>1898</v>
      </c>
      <c r="K2664" t="s">
        <v>1898</v>
      </c>
      <c r="L2664" t="s">
        <v>1897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 t="s">
        <v>95</v>
      </c>
      <c r="AC2664" t="s">
        <v>973</v>
      </c>
      <c r="AD2664" t="s">
        <v>974</v>
      </c>
      <c r="AE2664">
        <v>10.5</v>
      </c>
      <c r="AF2664">
        <v>176</v>
      </c>
      <c r="AG2664" t="str">
        <f>CONCATENATE(Table1[[#This Row],[item_code]],(".jpg"))</f>
        <v>BT9.jpg</v>
      </c>
      <c r="AH2664" t="str">
        <f>IF(Table1[[#This Row],[DEPO. TOTAL DISPO]]&gt;2,"Publish","Draft")</f>
        <v>Draft</v>
      </c>
      <c r="AI2664" s="1" t="str">
        <f>IFERROR(VLOOKUP(A2664,#REF!, 1, FALSE),"  ")</f>
        <v xml:space="preserve">  </v>
      </c>
    </row>
    <row r="2665" spans="1:35">
      <c r="A2665" t="s">
        <v>1893</v>
      </c>
      <c r="B2665" t="s">
        <v>1894</v>
      </c>
      <c r="C2665">
        <v>0</v>
      </c>
      <c r="D2665">
        <v>0</v>
      </c>
      <c r="E2665" t="s">
        <v>1891</v>
      </c>
      <c r="F2665" t="s">
        <v>34</v>
      </c>
      <c r="G2665" t="s">
        <v>1343</v>
      </c>
      <c r="H2665" t="s">
        <v>1892</v>
      </c>
      <c r="I2665" t="s">
        <v>1892</v>
      </c>
      <c r="J2665" t="s">
        <v>1892</v>
      </c>
      <c r="K2665" t="s">
        <v>1892</v>
      </c>
      <c r="L2665" t="s">
        <v>1891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 t="s">
        <v>95</v>
      </c>
      <c r="AC2665" t="s">
        <v>973</v>
      </c>
      <c r="AD2665" t="s">
        <v>974</v>
      </c>
      <c r="AE2665">
        <v>10.5</v>
      </c>
      <c r="AF2665">
        <v>174</v>
      </c>
      <c r="AG2665" t="str">
        <f>CONCATENATE(Table1[[#This Row],[item_code]],(".jpg"))</f>
        <v>BT7.jpg</v>
      </c>
      <c r="AH2665" t="str">
        <f>IF(Table1[[#This Row],[DEPO. TOTAL DISPO]]&gt;2,"Publish","Draft")</f>
        <v>Draft</v>
      </c>
      <c r="AI2665" s="1" t="str">
        <f>IFERROR(VLOOKUP(A2665,#REF!, 1, FALSE),"  ")</f>
        <v xml:space="preserve">  </v>
      </c>
    </row>
    <row r="2666" spans="1:35">
      <c r="A2666" t="s">
        <v>1889</v>
      </c>
      <c r="B2666" t="s">
        <v>1890</v>
      </c>
      <c r="C2666">
        <v>0</v>
      </c>
      <c r="D2666">
        <v>0</v>
      </c>
      <c r="E2666" t="s">
        <v>1891</v>
      </c>
      <c r="F2666" t="s">
        <v>34</v>
      </c>
      <c r="G2666" t="s">
        <v>1343</v>
      </c>
      <c r="H2666" t="s">
        <v>1892</v>
      </c>
      <c r="I2666" t="s">
        <v>1892</v>
      </c>
      <c r="J2666" t="s">
        <v>1892</v>
      </c>
      <c r="K2666" t="s">
        <v>1892</v>
      </c>
      <c r="L2666" t="s">
        <v>1891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 t="s">
        <v>95</v>
      </c>
      <c r="AC2666" t="s">
        <v>973</v>
      </c>
      <c r="AD2666" t="s">
        <v>974</v>
      </c>
      <c r="AE2666">
        <v>10.5</v>
      </c>
      <c r="AF2666">
        <v>173</v>
      </c>
      <c r="AG2666" t="str">
        <f>CONCATENATE(Table1[[#This Row],[item_code]],(".jpg"))</f>
        <v>BT6.jpg</v>
      </c>
      <c r="AH2666" t="str">
        <f>IF(Table1[[#This Row],[DEPO. TOTAL DISPO]]&gt;2,"Publish","Draft")</f>
        <v>Draft</v>
      </c>
      <c r="AI2666" s="1" t="str">
        <f>IFERROR(VLOOKUP(A2666,#REF!, 1, FALSE),"  ")</f>
        <v xml:space="preserve">  </v>
      </c>
    </row>
    <row r="2667" spans="1:35">
      <c r="A2667" t="s">
        <v>1696</v>
      </c>
      <c r="B2667" t="s">
        <v>1697</v>
      </c>
      <c r="C2667">
        <v>0</v>
      </c>
      <c r="D2667">
        <v>0</v>
      </c>
      <c r="E2667" t="s">
        <v>1168</v>
      </c>
      <c r="F2667" t="s">
        <v>34</v>
      </c>
      <c r="G2667" t="s">
        <v>1169</v>
      </c>
      <c r="H2667" t="s">
        <v>1170</v>
      </c>
      <c r="I2667" t="s">
        <v>1170</v>
      </c>
      <c r="J2667" t="s">
        <v>1170</v>
      </c>
      <c r="K2667" t="s">
        <v>1170</v>
      </c>
      <c r="L2667" t="s">
        <v>1168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 t="s">
        <v>95</v>
      </c>
      <c r="AC2667" t="s">
        <v>973</v>
      </c>
      <c r="AD2667" t="s">
        <v>974</v>
      </c>
      <c r="AE2667">
        <v>10.5</v>
      </c>
      <c r="AF2667">
        <v>134</v>
      </c>
      <c r="AG2667" t="str">
        <f>CONCATENATE(Table1[[#This Row],[item_code]],(".jpg"))</f>
        <v>BT469VL.jpg</v>
      </c>
      <c r="AH2667" t="str">
        <f>IF(Table1[[#This Row],[DEPO. TOTAL DISPO]]&gt;2,"Publish","Draft")</f>
        <v>Draft</v>
      </c>
      <c r="AI2667" s="1" t="str">
        <f>IFERROR(VLOOKUP(A2667,#REF!, 1, FALSE),"  ")</f>
        <v xml:space="preserve">  </v>
      </c>
    </row>
    <row r="2668" spans="1:35">
      <c r="A2668" t="s">
        <v>1166</v>
      </c>
      <c r="B2668" t="s">
        <v>1167</v>
      </c>
      <c r="C2668">
        <v>0</v>
      </c>
      <c r="D2668">
        <v>0</v>
      </c>
      <c r="E2668" t="s">
        <v>1168</v>
      </c>
      <c r="F2668" t="s">
        <v>34</v>
      </c>
      <c r="G2668" t="s">
        <v>1169</v>
      </c>
      <c r="H2668" t="s">
        <v>1170</v>
      </c>
      <c r="I2668" t="s">
        <v>1170</v>
      </c>
      <c r="J2668" t="s">
        <v>1170</v>
      </c>
      <c r="K2668" t="s">
        <v>1170</v>
      </c>
      <c r="L2668" t="s">
        <v>1168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 t="s">
        <v>95</v>
      </c>
      <c r="AC2668" t="s">
        <v>973</v>
      </c>
      <c r="AD2668" t="s">
        <v>233</v>
      </c>
      <c r="AE2668">
        <v>10.5</v>
      </c>
      <c r="AF2668">
        <v>133</v>
      </c>
      <c r="AG2668" t="str">
        <f>CONCATENATE(Table1[[#This Row],[item_code]],(".jpg"))</f>
        <v>BT469V.jpg</v>
      </c>
      <c r="AH2668" t="str">
        <f>IF(Table1[[#This Row],[DEPO. TOTAL DISPO]]&gt;2,"Publish","Draft")</f>
        <v>Draft</v>
      </c>
      <c r="AI2668" s="1" t="str">
        <f>IFERROR(VLOOKUP(A2668,#REF!, 1, FALSE),"  ")</f>
        <v xml:space="preserve">  </v>
      </c>
    </row>
    <row r="2669" spans="1:35">
      <c r="A2669" t="s">
        <v>1164</v>
      </c>
      <c r="B2669" t="s">
        <v>1165</v>
      </c>
      <c r="C2669">
        <v>0</v>
      </c>
      <c r="D2669">
        <v>0</v>
      </c>
      <c r="E2669" t="s">
        <v>1104</v>
      </c>
      <c r="F2669" t="s">
        <v>71</v>
      </c>
      <c r="G2669" t="s">
        <v>1105</v>
      </c>
      <c r="H2669" t="s">
        <v>1106</v>
      </c>
      <c r="I2669" t="s">
        <v>1106</v>
      </c>
      <c r="J2669" t="s">
        <v>1106</v>
      </c>
      <c r="K2669" t="s">
        <v>1106</v>
      </c>
      <c r="L2669" t="s">
        <v>1104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 t="s">
        <v>95</v>
      </c>
      <c r="AC2669" t="s">
        <v>973</v>
      </c>
      <c r="AD2669" t="s">
        <v>233</v>
      </c>
      <c r="AE2669">
        <v>10.5</v>
      </c>
      <c r="AF2669">
        <v>132</v>
      </c>
      <c r="AG2669" t="str">
        <f>CONCATENATE(Table1[[#This Row],[item_code]],(".jpg"))</f>
        <v>BT469R.jpg</v>
      </c>
      <c r="AH2669" t="str">
        <f>IF(Table1[[#This Row],[DEPO. TOTAL DISPO]]&gt;2,"Publish","Draft")</f>
        <v>Draft</v>
      </c>
      <c r="AI2669" s="1" t="str">
        <f>IFERROR(VLOOKUP(A2669,#REF!, 1, FALSE),"  ")</f>
        <v xml:space="preserve">  </v>
      </c>
    </row>
    <row r="2670" spans="1:35">
      <c r="A2670" t="s">
        <v>1102</v>
      </c>
      <c r="B2670" t="s">
        <v>1103</v>
      </c>
      <c r="C2670">
        <v>0</v>
      </c>
      <c r="D2670">
        <v>0</v>
      </c>
      <c r="E2670" t="s">
        <v>1104</v>
      </c>
      <c r="F2670" t="s">
        <v>34</v>
      </c>
      <c r="G2670" t="s">
        <v>1105</v>
      </c>
      <c r="H2670" t="s">
        <v>1106</v>
      </c>
      <c r="I2670" t="s">
        <v>1106</v>
      </c>
      <c r="J2670" t="s">
        <v>1106</v>
      </c>
      <c r="K2670" t="s">
        <v>1106</v>
      </c>
      <c r="L2670" t="s">
        <v>1104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 t="s">
        <v>95</v>
      </c>
      <c r="AC2670" t="s">
        <v>973</v>
      </c>
      <c r="AD2670" t="s">
        <v>974</v>
      </c>
      <c r="AE2670">
        <v>10.5</v>
      </c>
      <c r="AF2670">
        <v>131</v>
      </c>
      <c r="AG2670" t="str">
        <f>CONCATENATE(Table1[[#This Row],[item_code]],(".jpg"))</f>
        <v>BT469AZ.jpg</v>
      </c>
      <c r="AH2670" t="str">
        <f>IF(Table1[[#This Row],[DEPO. TOTAL DISPO]]&gt;2,"Publish","Draft")</f>
        <v>Draft</v>
      </c>
      <c r="AI2670" s="1" t="str">
        <f>IFERROR(VLOOKUP(A2670,#REF!, 1, FALSE),"  ")</f>
        <v xml:space="preserve">  </v>
      </c>
    </row>
    <row r="2671" spans="1:35">
      <c r="A2671" t="s">
        <v>1286</v>
      </c>
      <c r="B2671" t="s">
        <v>1287</v>
      </c>
      <c r="C2671">
        <v>0</v>
      </c>
      <c r="D2671">
        <v>0</v>
      </c>
      <c r="E2671" t="s">
        <v>1288</v>
      </c>
      <c r="F2671" t="s">
        <v>34</v>
      </c>
      <c r="G2671" t="s">
        <v>1289</v>
      </c>
      <c r="H2671" t="s">
        <v>1290</v>
      </c>
      <c r="I2671" t="s">
        <v>1290</v>
      </c>
      <c r="J2671" t="s">
        <v>1290</v>
      </c>
      <c r="K2671" t="s">
        <v>1290</v>
      </c>
      <c r="L2671" t="s">
        <v>1288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 t="s">
        <v>95</v>
      </c>
      <c r="AC2671" t="s">
        <v>973</v>
      </c>
      <c r="AD2671" t="s">
        <v>233</v>
      </c>
      <c r="AE2671">
        <v>10.5</v>
      </c>
      <c r="AF2671">
        <v>8339</v>
      </c>
      <c r="AG2671" t="str">
        <f>CONCATENATE(Table1[[#This Row],[item_code]],(".jpg"))</f>
        <v>BT430.jpg</v>
      </c>
      <c r="AH2671" t="str">
        <f>IF(Table1[[#This Row],[DEPO. TOTAL DISPO]]&gt;2,"Publish","Draft")</f>
        <v>Draft</v>
      </c>
      <c r="AI2671" s="1" t="str">
        <f>IFERROR(VLOOKUP(A2671,#REF!, 1, FALSE),"  ")</f>
        <v xml:space="preserve">  </v>
      </c>
    </row>
    <row r="2672" spans="1:35">
      <c r="A2672" t="s">
        <v>1218</v>
      </c>
      <c r="B2672" t="s">
        <v>1219</v>
      </c>
      <c r="C2672">
        <v>0</v>
      </c>
      <c r="D2672">
        <v>0</v>
      </c>
      <c r="E2672" t="s">
        <v>1220</v>
      </c>
      <c r="F2672" t="s">
        <v>71</v>
      </c>
      <c r="G2672" t="s">
        <v>1221</v>
      </c>
      <c r="H2672" t="s">
        <v>1222</v>
      </c>
      <c r="I2672" t="s">
        <v>1222</v>
      </c>
      <c r="J2672" t="s">
        <v>1222</v>
      </c>
      <c r="K2672" t="s">
        <v>1222</v>
      </c>
      <c r="L2672" t="s">
        <v>1220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 t="s">
        <v>95</v>
      </c>
      <c r="AC2672" t="s">
        <v>973</v>
      </c>
      <c r="AD2672" t="s">
        <v>233</v>
      </c>
      <c r="AE2672">
        <v>10.5</v>
      </c>
      <c r="AF2672">
        <v>130</v>
      </c>
      <c r="AG2672" t="str">
        <f>CONCATENATE(Table1[[#This Row],[item_code]],(".jpg"))</f>
        <v>BT410.jpg</v>
      </c>
      <c r="AH2672" t="str">
        <f>IF(Table1[[#This Row],[DEPO. TOTAL DISPO]]&gt;2,"Publish","Draft")</f>
        <v>Draft</v>
      </c>
      <c r="AI2672" s="1" t="str">
        <f>IFERROR(VLOOKUP(A2672,#REF!, 1, FALSE),"  ")</f>
        <v xml:space="preserve">  </v>
      </c>
    </row>
    <row r="2673" spans="1:35">
      <c r="A2673" t="s">
        <v>1213</v>
      </c>
      <c r="B2673" t="s">
        <v>1214</v>
      </c>
      <c r="C2673">
        <v>0</v>
      </c>
      <c r="D2673">
        <v>0</v>
      </c>
      <c r="E2673" t="s">
        <v>1215</v>
      </c>
      <c r="F2673" t="s">
        <v>34</v>
      </c>
      <c r="G2673" t="s">
        <v>1216</v>
      </c>
      <c r="H2673" t="s">
        <v>1217</v>
      </c>
      <c r="I2673" t="s">
        <v>1217</v>
      </c>
      <c r="J2673" t="s">
        <v>1217</v>
      </c>
      <c r="K2673" t="s">
        <v>1217</v>
      </c>
      <c r="L2673" t="s">
        <v>1215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 t="s">
        <v>95</v>
      </c>
      <c r="AC2673" t="s">
        <v>973</v>
      </c>
      <c r="AD2673" t="s">
        <v>233</v>
      </c>
      <c r="AE2673">
        <v>10.5</v>
      </c>
      <c r="AF2673">
        <v>139</v>
      </c>
      <c r="AG2673" t="str">
        <f>CONCATENATE(Table1[[#This Row],[item_code]],(".jpg"))</f>
        <v>BT409.jpg</v>
      </c>
      <c r="AH2673" t="str">
        <f>IF(Table1[[#This Row],[DEPO. TOTAL DISPO]]&gt;2,"Publish","Draft")</f>
        <v>Draft</v>
      </c>
      <c r="AI2673" s="1" t="str">
        <f>IFERROR(VLOOKUP(A2673,#REF!, 1, FALSE),"  ")</f>
        <v xml:space="preserve">  </v>
      </c>
    </row>
    <row r="2674" spans="1:35">
      <c r="A2674" t="s">
        <v>1821</v>
      </c>
      <c r="B2674" t="s">
        <v>1822</v>
      </c>
      <c r="C2674">
        <v>0</v>
      </c>
      <c r="D2674">
        <v>0</v>
      </c>
      <c r="E2674" t="s">
        <v>1293</v>
      </c>
      <c r="F2674" t="s">
        <v>34</v>
      </c>
      <c r="G2674" t="s">
        <v>1100</v>
      </c>
      <c r="H2674" t="s">
        <v>1294</v>
      </c>
      <c r="I2674" t="s">
        <v>1294</v>
      </c>
      <c r="J2674" t="s">
        <v>1294</v>
      </c>
      <c r="K2674" t="s">
        <v>1294</v>
      </c>
      <c r="L2674" t="s">
        <v>1293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 t="s">
        <v>95</v>
      </c>
      <c r="AC2674" t="s">
        <v>973</v>
      </c>
      <c r="AD2674" t="s">
        <v>974</v>
      </c>
      <c r="AE2674">
        <v>10.5</v>
      </c>
      <c r="AF2674">
        <v>168</v>
      </c>
      <c r="AG2674" t="str">
        <f>CONCATENATE(Table1[[#This Row],[item_code]],(".jpg"))</f>
        <v>BT300.jpg</v>
      </c>
      <c r="AH2674" t="str">
        <f>IF(Table1[[#This Row],[DEPO. TOTAL DISPO]]&gt;2,"Publish","Draft")</f>
        <v>Draft</v>
      </c>
      <c r="AI2674" s="1" t="str">
        <f>IFERROR(VLOOKUP(A2674,#REF!, 1, FALSE),"  ")</f>
        <v xml:space="preserve">  </v>
      </c>
    </row>
    <row r="2675" spans="1:35">
      <c r="A2675" t="s">
        <v>1090</v>
      </c>
      <c r="B2675" t="s">
        <v>1091</v>
      </c>
      <c r="C2675">
        <v>0</v>
      </c>
      <c r="D2675">
        <v>0</v>
      </c>
      <c r="E2675" t="s">
        <v>1075</v>
      </c>
      <c r="F2675" t="s">
        <v>34</v>
      </c>
      <c r="G2675" t="s">
        <v>1076</v>
      </c>
      <c r="H2675" t="s">
        <v>1077</v>
      </c>
      <c r="I2675" t="s">
        <v>1077</v>
      </c>
      <c r="J2675" t="s">
        <v>1077</v>
      </c>
      <c r="K2675" t="s">
        <v>1077</v>
      </c>
      <c r="L2675" t="s">
        <v>1075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 t="s">
        <v>95</v>
      </c>
      <c r="AC2675" t="s">
        <v>973</v>
      </c>
      <c r="AD2675" t="s">
        <v>974</v>
      </c>
      <c r="AE2675">
        <v>10.5</v>
      </c>
      <c r="AF2675">
        <v>8407</v>
      </c>
      <c r="AG2675" t="str">
        <f>CONCATENATE(Table1[[#This Row],[item_code]],(".jpg"))</f>
        <v>BT22RS.jpg</v>
      </c>
      <c r="AH2675" t="str">
        <f>IF(Table1[[#This Row],[DEPO. TOTAL DISPO]]&gt;2,"Publish","Draft")</f>
        <v>Draft</v>
      </c>
      <c r="AI2675" s="1" t="str">
        <f>IFERROR(VLOOKUP(A2675,#REF!, 1, FALSE),"  ")</f>
        <v xml:space="preserve">  </v>
      </c>
    </row>
    <row r="2676" spans="1:35">
      <c r="A2676" t="s">
        <v>1088</v>
      </c>
      <c r="B2676" t="s">
        <v>1089</v>
      </c>
      <c r="C2676">
        <v>0</v>
      </c>
      <c r="D2676">
        <v>0</v>
      </c>
      <c r="E2676" t="s">
        <v>1075</v>
      </c>
      <c r="F2676" t="s">
        <v>34</v>
      </c>
      <c r="G2676" t="s">
        <v>1076</v>
      </c>
      <c r="H2676" t="s">
        <v>1077</v>
      </c>
      <c r="I2676" t="s">
        <v>1077</v>
      </c>
      <c r="J2676" t="s">
        <v>1077</v>
      </c>
      <c r="K2676" t="s">
        <v>1077</v>
      </c>
      <c r="L2676" t="s">
        <v>1075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 t="s">
        <v>95</v>
      </c>
      <c r="AC2676" t="s">
        <v>973</v>
      </c>
      <c r="AD2676" t="s">
        <v>974</v>
      </c>
      <c r="AE2676">
        <v>10.5</v>
      </c>
      <c r="AF2676">
        <v>8405</v>
      </c>
      <c r="AG2676" t="str">
        <f>CONCATENATE(Table1[[#This Row],[item_code]],(".jpg"))</f>
        <v>BT22N.jpg</v>
      </c>
      <c r="AH2676" t="str">
        <f>IF(Table1[[#This Row],[DEPO. TOTAL DISPO]]&gt;2,"Publish","Draft")</f>
        <v>Draft</v>
      </c>
      <c r="AI2676" s="1" t="str">
        <f>IFERROR(VLOOKUP(A2676,#REF!, 1, FALSE),"  ")</f>
        <v xml:space="preserve">  </v>
      </c>
    </row>
    <row r="2677" spans="1:35">
      <c r="A2677" t="s">
        <v>1086</v>
      </c>
      <c r="B2677" t="s">
        <v>1087</v>
      </c>
      <c r="C2677">
        <v>0</v>
      </c>
      <c r="D2677">
        <v>0</v>
      </c>
      <c r="E2677" t="s">
        <v>1075</v>
      </c>
      <c r="F2677" t="s">
        <v>34</v>
      </c>
      <c r="G2677" t="s">
        <v>1076</v>
      </c>
      <c r="H2677" t="s">
        <v>1077</v>
      </c>
      <c r="I2677" t="s">
        <v>1077</v>
      </c>
      <c r="J2677" t="s">
        <v>1077</v>
      </c>
      <c r="K2677" t="s">
        <v>1077</v>
      </c>
      <c r="L2677" t="s">
        <v>1075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 t="s">
        <v>95</v>
      </c>
      <c r="AC2677" t="s">
        <v>973</v>
      </c>
      <c r="AD2677" t="s">
        <v>974</v>
      </c>
      <c r="AE2677">
        <v>10.5</v>
      </c>
      <c r="AF2677">
        <v>8406</v>
      </c>
      <c r="AG2677" t="str">
        <f>CONCATENATE(Table1[[#This Row],[item_code]],(".jpg"))</f>
        <v>BT22BL.jpg</v>
      </c>
      <c r="AH2677" t="str">
        <f>IF(Table1[[#This Row],[DEPO. TOTAL DISPO]]&gt;2,"Publish","Draft")</f>
        <v>Draft</v>
      </c>
      <c r="AI2677" s="1" t="str">
        <f>IFERROR(VLOOKUP(A2677,#REF!, 1, FALSE),"  ")</f>
        <v xml:space="preserve">  </v>
      </c>
    </row>
    <row r="2678" spans="1:35">
      <c r="A2678" t="s">
        <v>1097</v>
      </c>
      <c r="B2678" t="s">
        <v>1098</v>
      </c>
      <c r="C2678">
        <v>0</v>
      </c>
      <c r="D2678">
        <v>0</v>
      </c>
      <c r="E2678" t="s">
        <v>1099</v>
      </c>
      <c r="F2678" t="s">
        <v>34</v>
      </c>
      <c r="G2678" t="s">
        <v>1100</v>
      </c>
      <c r="H2678" t="s">
        <v>1101</v>
      </c>
      <c r="I2678" t="s">
        <v>1101</v>
      </c>
      <c r="J2678" t="s">
        <v>1101</v>
      </c>
      <c r="K2678" t="s">
        <v>1101</v>
      </c>
      <c r="L2678" t="s">
        <v>1099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 t="s">
        <v>95</v>
      </c>
      <c r="AC2678" t="s">
        <v>973</v>
      </c>
      <c r="AD2678" t="s">
        <v>233</v>
      </c>
      <c r="AE2678">
        <v>21</v>
      </c>
      <c r="AF2678">
        <v>3072</v>
      </c>
      <c r="AG2678" t="str">
        <f>CONCATENATE(Table1[[#This Row],[item_code]],(".jpg"))</f>
        <v>BT200.jpg</v>
      </c>
      <c r="AH2678" t="str">
        <f>IF(Table1[[#This Row],[DEPO. TOTAL DISPO]]&gt;2,"Publish","Draft")</f>
        <v>Draft</v>
      </c>
      <c r="AI2678" s="1" t="str">
        <f>IFERROR(VLOOKUP(A2678,#REF!, 1, FALSE),"  ")</f>
        <v xml:space="preserve">  </v>
      </c>
    </row>
    <row r="2679" spans="1:35">
      <c r="A2679" t="s">
        <v>1185</v>
      </c>
      <c r="B2679" t="s">
        <v>1186</v>
      </c>
      <c r="C2679">
        <v>0</v>
      </c>
      <c r="D2679">
        <v>0</v>
      </c>
      <c r="E2679" t="s">
        <v>1187</v>
      </c>
      <c r="F2679" t="s">
        <v>34</v>
      </c>
      <c r="G2679" t="s">
        <v>1188</v>
      </c>
      <c r="H2679" t="s">
        <v>1189</v>
      </c>
      <c r="I2679" t="s">
        <v>1189</v>
      </c>
      <c r="J2679" t="s">
        <v>1189</v>
      </c>
      <c r="K2679" t="s">
        <v>1189</v>
      </c>
      <c r="L2679" t="s">
        <v>1187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 t="s">
        <v>95</v>
      </c>
      <c r="AC2679" t="s">
        <v>973</v>
      </c>
      <c r="AD2679" t="s">
        <v>974</v>
      </c>
      <c r="AE2679">
        <v>10.5</v>
      </c>
      <c r="AF2679">
        <v>151</v>
      </c>
      <c r="AG2679" t="str">
        <f>CONCATENATE(Table1[[#This Row],[item_code]],(".jpg"))</f>
        <v>BT19.jpg</v>
      </c>
      <c r="AH2679" t="str">
        <f>IF(Table1[[#This Row],[DEPO. TOTAL DISPO]]&gt;2,"Publish","Draft")</f>
        <v>Draft</v>
      </c>
      <c r="AI2679" s="1" t="str">
        <f>IFERROR(VLOOKUP(A2679,#REF!, 1, FALSE),"  ")</f>
        <v xml:space="preserve">  </v>
      </c>
    </row>
    <row r="2680" spans="1:35">
      <c r="A2680" t="s">
        <v>1010</v>
      </c>
      <c r="B2680" t="s">
        <v>1011</v>
      </c>
      <c r="C2680">
        <v>0</v>
      </c>
      <c r="D2680">
        <v>0</v>
      </c>
      <c r="E2680" t="s">
        <v>1012</v>
      </c>
      <c r="F2680" t="s">
        <v>34</v>
      </c>
      <c r="G2680" t="s">
        <v>1013</v>
      </c>
      <c r="H2680" t="s">
        <v>1014</v>
      </c>
      <c r="I2680" t="s">
        <v>1014</v>
      </c>
      <c r="J2680" t="s">
        <v>1014</v>
      </c>
      <c r="K2680" t="s">
        <v>1014</v>
      </c>
      <c r="L2680" t="s">
        <v>1012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 t="s">
        <v>86</v>
      </c>
      <c r="AC2680" t="s">
        <v>87</v>
      </c>
      <c r="AD2680" t="s">
        <v>974</v>
      </c>
      <c r="AE2680">
        <v>10.5</v>
      </c>
      <c r="AF2680">
        <v>140</v>
      </c>
      <c r="AG2680" t="str">
        <f>CONCATENATE(Table1[[#This Row],[item_code]],(".jpg"))</f>
        <v>BT180.jpg</v>
      </c>
      <c r="AH2680" t="str">
        <f>IF(Table1[[#This Row],[DEPO. TOTAL DISPO]]&gt;2,"Publish","Draft")</f>
        <v>Draft</v>
      </c>
      <c r="AI2680" s="1" t="str">
        <f>IFERROR(VLOOKUP(A2680,#REF!, 1, FALSE),"  ")</f>
        <v xml:space="preserve">  </v>
      </c>
    </row>
    <row r="2681" spans="1:35">
      <c r="A2681" t="s">
        <v>1241</v>
      </c>
      <c r="B2681" t="s">
        <v>1242</v>
      </c>
      <c r="C2681">
        <v>0</v>
      </c>
      <c r="D2681">
        <v>0</v>
      </c>
      <c r="E2681" t="s">
        <v>1243</v>
      </c>
      <c r="F2681" t="s">
        <v>34</v>
      </c>
      <c r="G2681" t="s">
        <v>1244</v>
      </c>
      <c r="H2681" t="s">
        <v>1245</v>
      </c>
      <c r="I2681" t="s">
        <v>1245</v>
      </c>
      <c r="J2681" t="s">
        <v>1245</v>
      </c>
      <c r="K2681" t="s">
        <v>1245</v>
      </c>
      <c r="L2681" t="s">
        <v>1243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 t="s">
        <v>95</v>
      </c>
      <c r="AC2681" t="s">
        <v>973</v>
      </c>
      <c r="AD2681" t="s">
        <v>233</v>
      </c>
      <c r="AE2681">
        <v>10.5</v>
      </c>
      <c r="AF2681">
        <v>150</v>
      </c>
      <c r="AG2681" t="str">
        <f>CONCATENATE(Table1[[#This Row],[item_code]],(".jpg"))</f>
        <v>BT18.jpg</v>
      </c>
      <c r="AH2681" t="str">
        <f>IF(Table1[[#This Row],[DEPO. TOTAL DISPO]]&gt;2,"Publish","Draft")</f>
        <v>Draft</v>
      </c>
      <c r="AI2681" s="1" t="str">
        <f>IFERROR(VLOOKUP(A2681,#REF!, 1, FALSE),"  ")</f>
        <v xml:space="preserve">  </v>
      </c>
    </row>
    <row r="2682" spans="1:35">
      <c r="A2682" t="s">
        <v>1084</v>
      </c>
      <c r="B2682" t="s">
        <v>1085</v>
      </c>
      <c r="C2682">
        <v>0</v>
      </c>
      <c r="D2682">
        <v>0</v>
      </c>
      <c r="E2682" t="s">
        <v>1075</v>
      </c>
      <c r="F2682" t="s">
        <v>34</v>
      </c>
      <c r="G2682" t="s">
        <v>1076</v>
      </c>
      <c r="H2682" t="s">
        <v>1077</v>
      </c>
      <c r="I2682" t="s">
        <v>1077</v>
      </c>
      <c r="J2682" t="s">
        <v>1077</v>
      </c>
      <c r="K2682" t="s">
        <v>1077</v>
      </c>
      <c r="L2682" t="s">
        <v>1075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 t="s">
        <v>95</v>
      </c>
      <c r="AC2682" t="s">
        <v>973</v>
      </c>
      <c r="AD2682" t="s">
        <v>974</v>
      </c>
      <c r="AE2682">
        <v>10.5</v>
      </c>
      <c r="AF2682">
        <v>8404</v>
      </c>
      <c r="AG2682" t="str">
        <f>CONCATENATE(Table1[[#This Row],[item_code]],(".jpg"))</f>
        <v>BT13VR.jpg</v>
      </c>
      <c r="AH2682" t="str">
        <f>IF(Table1[[#This Row],[DEPO. TOTAL DISPO]]&gt;2,"Publish","Draft")</f>
        <v>Draft</v>
      </c>
      <c r="AI2682" s="1" t="str">
        <f>IFERROR(VLOOKUP(A2682,#REF!, 1, FALSE),"  ")</f>
        <v xml:space="preserve">  </v>
      </c>
    </row>
    <row r="2683" spans="1:35">
      <c r="A2683" t="s">
        <v>1082</v>
      </c>
      <c r="B2683" t="s">
        <v>1083</v>
      </c>
      <c r="C2683">
        <v>0</v>
      </c>
      <c r="D2683">
        <v>0</v>
      </c>
      <c r="E2683" t="s">
        <v>1075</v>
      </c>
      <c r="F2683" t="s">
        <v>34</v>
      </c>
      <c r="G2683" t="s">
        <v>1076</v>
      </c>
      <c r="H2683" t="s">
        <v>1077</v>
      </c>
      <c r="I2683" t="s">
        <v>1077</v>
      </c>
      <c r="J2683" t="s">
        <v>1077</v>
      </c>
      <c r="K2683" t="s">
        <v>1077</v>
      </c>
      <c r="L2683" t="s">
        <v>1075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 t="s">
        <v>95</v>
      </c>
      <c r="AC2683" t="s">
        <v>973</v>
      </c>
      <c r="AD2683" t="s">
        <v>974</v>
      </c>
      <c r="AE2683">
        <v>10.5</v>
      </c>
      <c r="AF2683">
        <v>8403</v>
      </c>
      <c r="AG2683" t="str">
        <f>CONCATENATE(Table1[[#This Row],[item_code]],(".jpg"))</f>
        <v>BT13RS.jpg</v>
      </c>
      <c r="AH2683" t="str">
        <f>IF(Table1[[#This Row],[DEPO. TOTAL DISPO]]&gt;2,"Publish","Draft")</f>
        <v>Draft</v>
      </c>
      <c r="AI2683" s="1" t="str">
        <f>IFERROR(VLOOKUP(A2683,#REF!, 1, FALSE),"  ")</f>
        <v xml:space="preserve">  </v>
      </c>
    </row>
    <row r="2684" spans="1:35">
      <c r="A2684" t="s">
        <v>1230</v>
      </c>
      <c r="B2684" t="s">
        <v>1231</v>
      </c>
      <c r="C2684">
        <v>0</v>
      </c>
      <c r="D2684">
        <v>0</v>
      </c>
      <c r="E2684" t="s">
        <v>1232</v>
      </c>
      <c r="F2684" t="s">
        <v>34</v>
      </c>
      <c r="G2684" t="s">
        <v>1233</v>
      </c>
      <c r="H2684" t="s">
        <v>1234</v>
      </c>
      <c r="I2684" t="s">
        <v>1234</v>
      </c>
      <c r="J2684" t="s">
        <v>1234</v>
      </c>
      <c r="K2684" t="s">
        <v>1234</v>
      </c>
      <c r="L2684" t="s">
        <v>1232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 t="s">
        <v>95</v>
      </c>
      <c r="AC2684" t="s">
        <v>973</v>
      </c>
      <c r="AD2684" t="s">
        <v>233</v>
      </c>
      <c r="AE2684">
        <v>10.5</v>
      </c>
      <c r="AF2684">
        <v>8399</v>
      </c>
      <c r="AG2684" t="str">
        <f>CONCATENATE(Table1[[#This Row],[item_code]],(".jpg"))</f>
        <v>BT13N.jpg</v>
      </c>
      <c r="AH2684" t="str">
        <f>IF(Table1[[#This Row],[DEPO. TOTAL DISPO]]&gt;2,"Publish","Draft")</f>
        <v>Draft</v>
      </c>
      <c r="AI2684" s="1" t="str">
        <f>IFERROR(VLOOKUP(A2684,#REF!, 1, FALSE),"  ")</f>
        <v xml:space="preserve">  </v>
      </c>
    </row>
    <row r="2685" spans="1:35">
      <c r="A2685" t="s">
        <v>1080</v>
      </c>
      <c r="B2685" t="s">
        <v>1081</v>
      </c>
      <c r="C2685">
        <v>0</v>
      </c>
      <c r="D2685">
        <v>0</v>
      </c>
      <c r="E2685" t="s">
        <v>1075</v>
      </c>
      <c r="F2685" t="s">
        <v>34</v>
      </c>
      <c r="G2685" t="s">
        <v>1076</v>
      </c>
      <c r="H2685" t="s">
        <v>1077</v>
      </c>
      <c r="I2685" t="s">
        <v>1077</v>
      </c>
      <c r="J2685" t="s">
        <v>1077</v>
      </c>
      <c r="K2685" t="s">
        <v>1077</v>
      </c>
      <c r="L2685" t="s">
        <v>1075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 t="s">
        <v>95</v>
      </c>
      <c r="AC2685" t="s">
        <v>973</v>
      </c>
      <c r="AD2685" t="s">
        <v>974</v>
      </c>
      <c r="AE2685">
        <v>10.5</v>
      </c>
      <c r="AF2685">
        <v>8402</v>
      </c>
      <c r="AG2685" t="str">
        <f>CONCATENATE(Table1[[#This Row],[item_code]],(".jpg"))</f>
        <v>BT13BL.jpg</v>
      </c>
      <c r="AH2685" t="str">
        <f>IF(Table1[[#This Row],[DEPO. TOTAL DISPO]]&gt;2,"Publish","Draft")</f>
        <v>Draft</v>
      </c>
      <c r="AI2685" s="1" t="str">
        <f>IFERROR(VLOOKUP(A2685,#REF!, 1, FALSE),"  ")</f>
        <v xml:space="preserve">  </v>
      </c>
    </row>
    <row r="2686" spans="1:35">
      <c r="A2686" t="s">
        <v>1078</v>
      </c>
      <c r="B2686" t="s">
        <v>1079</v>
      </c>
      <c r="C2686">
        <v>0</v>
      </c>
      <c r="D2686">
        <v>0</v>
      </c>
      <c r="E2686" t="s">
        <v>1075</v>
      </c>
      <c r="F2686" t="s">
        <v>34</v>
      </c>
      <c r="G2686" t="s">
        <v>1076</v>
      </c>
      <c r="H2686" t="s">
        <v>1077</v>
      </c>
      <c r="I2686" t="s">
        <v>1077</v>
      </c>
      <c r="J2686" t="s">
        <v>1077</v>
      </c>
      <c r="K2686" t="s">
        <v>1077</v>
      </c>
      <c r="L2686" t="s">
        <v>1075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 t="s">
        <v>95</v>
      </c>
      <c r="AC2686" t="s">
        <v>973</v>
      </c>
      <c r="AD2686" t="s">
        <v>974</v>
      </c>
      <c r="AE2686">
        <v>10.5</v>
      </c>
      <c r="AF2686">
        <v>8401</v>
      </c>
      <c r="AG2686" t="str">
        <f>CONCATENATE(Table1[[#This Row],[item_code]],(".jpg"))</f>
        <v>BT13AZ.jpg</v>
      </c>
      <c r="AH2686" t="str">
        <f>IF(Table1[[#This Row],[DEPO. TOTAL DISPO]]&gt;2,"Publish","Draft")</f>
        <v>Draft</v>
      </c>
      <c r="AI2686" s="1" t="str">
        <f>IFERROR(VLOOKUP(A2686,#REF!, 1, FALSE),"  ")</f>
        <v xml:space="preserve">  </v>
      </c>
    </row>
    <row r="2687" spans="1:35">
      <c r="A2687" t="s">
        <v>1073</v>
      </c>
      <c r="B2687" t="s">
        <v>1074</v>
      </c>
      <c r="C2687">
        <v>0</v>
      </c>
      <c r="D2687">
        <v>0</v>
      </c>
      <c r="E2687" t="s">
        <v>1075</v>
      </c>
      <c r="F2687" t="s">
        <v>34</v>
      </c>
      <c r="G2687" t="s">
        <v>1076</v>
      </c>
      <c r="H2687" t="s">
        <v>1077</v>
      </c>
      <c r="I2687" t="s">
        <v>1077</v>
      </c>
      <c r="J2687" t="s">
        <v>1077</v>
      </c>
      <c r="K2687" t="s">
        <v>1077</v>
      </c>
      <c r="L2687" t="s">
        <v>1075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 t="s">
        <v>95</v>
      </c>
      <c r="AC2687" t="s">
        <v>973</v>
      </c>
      <c r="AD2687" t="s">
        <v>974</v>
      </c>
      <c r="AE2687">
        <v>10.5</v>
      </c>
      <c r="AF2687">
        <v>8400</v>
      </c>
      <c r="AG2687" t="str">
        <f>CONCATENATE(Table1[[#This Row],[item_code]],(".jpg"))</f>
        <v>BT13AM.jpg</v>
      </c>
      <c r="AH2687" t="str">
        <f>IF(Table1[[#This Row],[DEPO. TOTAL DISPO]]&gt;2,"Publish","Draft")</f>
        <v>Draft</v>
      </c>
      <c r="AI2687" s="1" t="str">
        <f>IFERROR(VLOOKUP(A2687,#REF!, 1, FALSE),"  ")</f>
        <v xml:space="preserve">  </v>
      </c>
    </row>
    <row r="2688" spans="1:35">
      <c r="A2688" t="s">
        <v>1004</v>
      </c>
      <c r="B2688" t="s">
        <v>1005</v>
      </c>
      <c r="C2688">
        <v>0</v>
      </c>
      <c r="D2688">
        <v>0</v>
      </c>
      <c r="E2688" t="s">
        <v>1006</v>
      </c>
      <c r="F2688" t="s">
        <v>34</v>
      </c>
      <c r="G2688" t="s">
        <v>84</v>
      </c>
      <c r="H2688" t="s">
        <v>1007</v>
      </c>
      <c r="I2688" t="s">
        <v>1007</v>
      </c>
      <c r="J2688" t="s">
        <v>1007</v>
      </c>
      <c r="K2688" t="s">
        <v>1007</v>
      </c>
      <c r="L2688" t="s">
        <v>1006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 t="s">
        <v>95</v>
      </c>
      <c r="AC2688" t="s">
        <v>973</v>
      </c>
      <c r="AD2688" t="s">
        <v>974</v>
      </c>
      <c r="AE2688">
        <v>10.5</v>
      </c>
      <c r="AF2688">
        <v>136</v>
      </c>
      <c r="AG2688" t="str">
        <f>CONCATENATE(Table1[[#This Row],[item_code]],(".jpg"))</f>
        <v>BT120.jpg</v>
      </c>
      <c r="AH2688" t="str">
        <f>IF(Table1[[#This Row],[DEPO. TOTAL DISPO]]&gt;2,"Publish","Draft")</f>
        <v>Draft</v>
      </c>
      <c r="AI2688" s="1" t="str">
        <f>IFERROR(VLOOKUP(A2688,#REF!, 1, FALSE),"  ")</f>
        <v xml:space="preserve">  </v>
      </c>
    </row>
    <row r="2689" spans="1:35">
      <c r="A2689" t="s">
        <v>1899</v>
      </c>
      <c r="B2689" t="s">
        <v>1900</v>
      </c>
      <c r="C2689">
        <v>0</v>
      </c>
      <c r="D2689">
        <v>0</v>
      </c>
      <c r="E2689" t="s">
        <v>1901</v>
      </c>
      <c r="F2689" t="s">
        <v>34</v>
      </c>
      <c r="G2689" t="s">
        <v>1902</v>
      </c>
      <c r="H2689" t="s">
        <v>1903</v>
      </c>
      <c r="I2689" t="s">
        <v>1903</v>
      </c>
      <c r="J2689" t="s">
        <v>1903</v>
      </c>
      <c r="K2689" t="s">
        <v>1903</v>
      </c>
      <c r="L2689" t="s">
        <v>1901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 t="s">
        <v>95</v>
      </c>
      <c r="AC2689" t="s">
        <v>973</v>
      </c>
      <c r="AD2689" t="s">
        <v>974</v>
      </c>
      <c r="AE2689">
        <v>10.5</v>
      </c>
      <c r="AF2689">
        <v>172</v>
      </c>
      <c r="AG2689" t="str">
        <f>CONCATENATE(Table1[[#This Row],[item_code]],(".jpg"))</f>
        <v>BT11.jpg</v>
      </c>
      <c r="AH2689" t="str">
        <f>IF(Table1[[#This Row],[DEPO. TOTAL DISPO]]&gt;2,"Publish","Draft")</f>
        <v>Draft</v>
      </c>
      <c r="AI2689" s="1" t="str">
        <f>IFERROR(VLOOKUP(A2689,#REF!, 1, FALSE),"  ")</f>
        <v xml:space="preserve">  </v>
      </c>
    </row>
    <row r="2690" spans="1:35">
      <c r="A2690" t="s">
        <v>1291</v>
      </c>
      <c r="B2690" t="s">
        <v>1292</v>
      </c>
      <c r="C2690">
        <v>0</v>
      </c>
      <c r="D2690">
        <v>0</v>
      </c>
      <c r="E2690" t="s">
        <v>1293</v>
      </c>
      <c r="F2690" t="s">
        <v>34</v>
      </c>
      <c r="G2690" t="s">
        <v>1100</v>
      </c>
      <c r="H2690" t="s">
        <v>1294</v>
      </c>
      <c r="I2690" t="s">
        <v>1294</v>
      </c>
      <c r="J2690" t="s">
        <v>1294</v>
      </c>
      <c r="K2690" t="s">
        <v>1294</v>
      </c>
      <c r="L2690" t="s">
        <v>1293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 t="s">
        <v>95</v>
      </c>
      <c r="AC2690" t="s">
        <v>973</v>
      </c>
      <c r="AD2690" t="s">
        <v>233</v>
      </c>
      <c r="AE2690">
        <v>10.5</v>
      </c>
      <c r="AF2690">
        <v>158</v>
      </c>
      <c r="AG2690" t="str">
        <f>CONCATENATE(Table1[[#This Row],[item_code]],(".jpg"))</f>
        <v>BT100.jpg</v>
      </c>
      <c r="AH2690" t="str">
        <f>IF(Table1[[#This Row],[DEPO. TOTAL DISPO]]&gt;2,"Publish","Draft")</f>
        <v>Draft</v>
      </c>
      <c r="AI2690" s="1" t="str">
        <f>IFERROR(VLOOKUP(A2690,#REF!, 1, FALSE),"  ")</f>
        <v xml:space="preserve">  </v>
      </c>
    </row>
    <row r="2691" spans="1:35">
      <c r="A2691" t="s">
        <v>1816</v>
      </c>
      <c r="B2691" t="s">
        <v>1817</v>
      </c>
      <c r="C2691">
        <v>0</v>
      </c>
      <c r="D2691">
        <v>0</v>
      </c>
      <c r="E2691" t="s">
        <v>1818</v>
      </c>
      <c r="F2691" t="s">
        <v>34</v>
      </c>
      <c r="G2691" t="s">
        <v>1819</v>
      </c>
      <c r="H2691" t="s">
        <v>1820</v>
      </c>
      <c r="I2691" t="s">
        <v>1820</v>
      </c>
      <c r="J2691" t="s">
        <v>1820</v>
      </c>
      <c r="K2691" t="s">
        <v>1820</v>
      </c>
      <c r="L2691" t="s">
        <v>1818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 t="s">
        <v>95</v>
      </c>
      <c r="AC2691" t="s">
        <v>973</v>
      </c>
      <c r="AD2691" t="s">
        <v>233</v>
      </c>
      <c r="AE2691">
        <v>10.5</v>
      </c>
      <c r="AF2691">
        <v>167</v>
      </c>
      <c r="AG2691" t="str">
        <f>CONCATENATE(Table1[[#This Row],[item_code]],(".jpg"))</f>
        <v>BT06.jpg</v>
      </c>
      <c r="AH2691" t="str">
        <f>IF(Table1[[#This Row],[DEPO. TOTAL DISPO]]&gt;2,"Publish","Draft")</f>
        <v>Draft</v>
      </c>
      <c r="AI2691" s="1" t="str">
        <f>IFERROR(VLOOKUP(A2691,#REF!, 1, FALSE),"  ")</f>
        <v xml:space="preserve">  </v>
      </c>
    </row>
    <row r="2692" spans="1:35">
      <c r="A2692" t="s">
        <v>1919</v>
      </c>
      <c r="B2692" t="s">
        <v>1920</v>
      </c>
      <c r="C2692">
        <v>0</v>
      </c>
      <c r="D2692">
        <v>0</v>
      </c>
      <c r="E2692" t="s">
        <v>1921</v>
      </c>
      <c r="F2692" t="s">
        <v>34</v>
      </c>
      <c r="G2692" t="s">
        <v>1358</v>
      </c>
      <c r="H2692" t="s">
        <v>1922</v>
      </c>
      <c r="I2692" t="s">
        <v>1922</v>
      </c>
      <c r="J2692" t="s">
        <v>1922</v>
      </c>
      <c r="K2692" t="s">
        <v>1922</v>
      </c>
      <c r="L2692" t="s">
        <v>1921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 t="s">
        <v>95</v>
      </c>
      <c r="AC2692" t="s">
        <v>973</v>
      </c>
      <c r="AD2692" t="s">
        <v>974</v>
      </c>
      <c r="AE2692">
        <v>21</v>
      </c>
      <c r="AF2692">
        <v>3307</v>
      </c>
      <c r="AG2692" t="str">
        <f>CONCATENATE(Table1[[#This Row],[item_code]],(".jpg"))</f>
        <v>BT023.jpg</v>
      </c>
      <c r="AH2692" t="str">
        <f>IF(Table1[[#This Row],[DEPO. TOTAL DISPO]]&gt;2,"Publish","Draft")</f>
        <v>Draft</v>
      </c>
      <c r="AI2692" s="1" t="str">
        <f>IFERROR(VLOOKUP(A2692,#REF!, 1, FALSE),"  ")</f>
        <v xml:space="preserve">  </v>
      </c>
    </row>
    <row r="2693" spans="1:35">
      <c r="A2693" t="s">
        <v>5319</v>
      </c>
      <c r="B2693" t="s">
        <v>5320</v>
      </c>
      <c r="C2693">
        <v>0</v>
      </c>
      <c r="D2693">
        <v>0</v>
      </c>
      <c r="E2693" t="s">
        <v>5321</v>
      </c>
      <c r="F2693" t="s">
        <v>34</v>
      </c>
      <c r="G2693" t="s">
        <v>5322</v>
      </c>
      <c r="H2693" t="s">
        <v>5323</v>
      </c>
      <c r="I2693" t="s">
        <v>5323</v>
      </c>
      <c r="J2693" t="s">
        <v>5323</v>
      </c>
      <c r="K2693" t="s">
        <v>5323</v>
      </c>
      <c r="L2693" t="s">
        <v>5321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 t="s">
        <v>50</v>
      </c>
      <c r="AC2693" t="s">
        <v>280</v>
      </c>
      <c r="AD2693" t="s">
        <v>281</v>
      </c>
      <c r="AE2693">
        <v>10.5</v>
      </c>
      <c r="AF2693">
        <v>8845</v>
      </c>
      <c r="AG2693" t="str">
        <f>CONCATENATE(Table1[[#This Row],[item_code]],(".jpg"))</f>
        <v>BRAUN3221.jpg</v>
      </c>
      <c r="AH2693" t="str">
        <f>IF(Table1[[#This Row],[DEPO. TOTAL DISPO]]&gt;2,"Publish","Draft")</f>
        <v>Draft</v>
      </c>
      <c r="AI2693" s="1" t="str">
        <f>IFERROR(VLOOKUP(A2693,#REF!, 1, FALSE),"  ")</f>
        <v xml:space="preserve">  </v>
      </c>
    </row>
    <row r="2694" spans="1:35">
      <c r="A2694" t="s">
        <v>5314</v>
      </c>
      <c r="B2694" t="s">
        <v>5315</v>
      </c>
      <c r="C2694">
        <v>0</v>
      </c>
      <c r="D2694">
        <v>0</v>
      </c>
      <c r="E2694" t="s">
        <v>5316</v>
      </c>
      <c r="F2694" t="s">
        <v>34</v>
      </c>
      <c r="G2694" t="s">
        <v>5317</v>
      </c>
      <c r="H2694" t="s">
        <v>5318</v>
      </c>
      <c r="I2694" t="s">
        <v>5318</v>
      </c>
      <c r="J2694" t="s">
        <v>5318</v>
      </c>
      <c r="K2694" t="s">
        <v>5318</v>
      </c>
      <c r="L2694" t="s">
        <v>5316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 t="s">
        <v>50</v>
      </c>
      <c r="AC2694" t="s">
        <v>280</v>
      </c>
      <c r="AD2694" t="s">
        <v>281</v>
      </c>
      <c r="AE2694">
        <v>10.5</v>
      </c>
      <c r="AF2694">
        <v>8875</v>
      </c>
      <c r="AG2694" t="str">
        <f>CONCATENATE(Table1[[#This Row],[item_code]],(".jpg"))</f>
        <v>BRAUN221.jpg</v>
      </c>
      <c r="AH2694" t="str">
        <f>IF(Table1[[#This Row],[DEPO. TOTAL DISPO]]&gt;2,"Publish","Draft")</f>
        <v>Draft</v>
      </c>
      <c r="AI2694" s="1" t="str">
        <f>IFERROR(VLOOKUP(A2694,#REF!, 1, FALSE),"  ")</f>
        <v xml:space="preserve">  </v>
      </c>
    </row>
    <row r="2695" spans="1:35">
      <c r="A2695" t="s">
        <v>275</v>
      </c>
      <c r="B2695" t="s">
        <v>276</v>
      </c>
      <c r="C2695">
        <v>0</v>
      </c>
      <c r="D2695">
        <v>0</v>
      </c>
      <c r="E2695" t="s">
        <v>277</v>
      </c>
      <c r="F2695" t="s">
        <v>34</v>
      </c>
      <c r="G2695" t="s">
        <v>278</v>
      </c>
      <c r="H2695" t="s">
        <v>279</v>
      </c>
      <c r="I2695" t="s">
        <v>279</v>
      </c>
      <c r="J2695" t="s">
        <v>279</v>
      </c>
      <c r="K2695" t="s">
        <v>279</v>
      </c>
      <c r="L2695" t="s">
        <v>277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 t="s">
        <v>50</v>
      </c>
      <c r="AC2695" t="s">
        <v>280</v>
      </c>
      <c r="AD2695" t="s">
        <v>281</v>
      </c>
      <c r="AE2695">
        <v>21</v>
      </c>
      <c r="AF2695">
        <v>2785</v>
      </c>
      <c r="AG2695" t="str">
        <f>CONCATENATE(Table1[[#This Row],[item_code]],(".jpg"))</f>
        <v>BRAUN13.jpg</v>
      </c>
      <c r="AH2695" t="str">
        <f>IF(Table1[[#This Row],[DEPO. TOTAL DISPO]]&gt;2,"Publish","Draft")</f>
        <v>Draft</v>
      </c>
      <c r="AI2695" s="1" t="str">
        <f>IFERROR(VLOOKUP(A2695,#REF!, 1, FALSE),"  ")</f>
        <v xml:space="preserve">  </v>
      </c>
    </row>
    <row r="2696" spans="1:35">
      <c r="A2696" t="s">
        <v>8719</v>
      </c>
      <c r="B2696" t="s">
        <v>8720</v>
      </c>
      <c r="C2696">
        <v>0</v>
      </c>
      <c r="D2696">
        <v>0</v>
      </c>
      <c r="E2696" t="s">
        <v>8721</v>
      </c>
      <c r="F2696" t="s">
        <v>34</v>
      </c>
      <c r="G2696" t="s">
        <v>8722</v>
      </c>
      <c r="H2696" t="s">
        <v>8723</v>
      </c>
      <c r="I2696" t="s">
        <v>8723</v>
      </c>
      <c r="J2696" t="s">
        <v>8723</v>
      </c>
      <c r="K2696" t="s">
        <v>8723</v>
      </c>
      <c r="L2696" t="s">
        <v>8721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 t="s">
        <v>95</v>
      </c>
      <c r="AC2696" t="s">
        <v>1582</v>
      </c>
      <c r="AD2696" t="s">
        <v>140</v>
      </c>
      <c r="AE2696">
        <v>21</v>
      </c>
      <c r="AF2696">
        <v>6068</v>
      </c>
      <c r="AG2696" t="str">
        <f>CONCATENATE(Table1[[#This Row],[item_code]],(".jpg"))</f>
        <v>BLAKE.jpg</v>
      </c>
      <c r="AH2696" t="str">
        <f>IF(Table1[[#This Row],[DEPO. TOTAL DISPO]]&gt;2,"Publish","Draft")</f>
        <v>Draft</v>
      </c>
      <c r="AI2696" s="1" t="str">
        <f>IFERROR(VLOOKUP(A2696,#REF!, 1, FALSE),"  ")</f>
        <v xml:space="preserve">  </v>
      </c>
    </row>
    <row r="2697" spans="1:35">
      <c r="A2697" t="s">
        <v>3449</v>
      </c>
      <c r="B2697" t="s">
        <v>3450</v>
      </c>
      <c r="C2697">
        <v>0</v>
      </c>
      <c r="D2697">
        <v>0</v>
      </c>
      <c r="E2697" t="s">
        <v>3451</v>
      </c>
      <c r="F2697" t="s">
        <v>34</v>
      </c>
      <c r="G2697" t="s">
        <v>3452</v>
      </c>
      <c r="H2697" t="s">
        <v>3453</v>
      </c>
      <c r="I2697" t="s">
        <v>3453</v>
      </c>
      <c r="J2697" t="s">
        <v>3453</v>
      </c>
      <c r="K2697" t="s">
        <v>3453</v>
      </c>
      <c r="L2697" t="s">
        <v>3451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 t="s">
        <v>131</v>
      </c>
      <c r="AC2697" t="s">
        <v>619</v>
      </c>
      <c r="AD2697" t="s">
        <v>3454</v>
      </c>
      <c r="AE2697">
        <v>21</v>
      </c>
      <c r="AF2697">
        <v>4132</v>
      </c>
      <c r="AG2697" t="str">
        <f>CONCATENATE(Table1[[#This Row],[item_code]],(".jpg"))</f>
        <v>BAH31.jpg</v>
      </c>
      <c r="AH2697" t="str">
        <f>IF(Table1[[#This Row],[DEPO. TOTAL DISPO]]&gt;2,"Publish","Draft")</f>
        <v>Draft</v>
      </c>
      <c r="AI2697" s="1" t="str">
        <f>IFERROR(VLOOKUP(A2697,#REF!, 1, FALSE),"  ")</f>
        <v xml:space="preserve">  </v>
      </c>
    </row>
    <row r="2698" spans="1:35">
      <c r="A2698" t="s">
        <v>1068</v>
      </c>
      <c r="B2698" t="s">
        <v>1069</v>
      </c>
      <c r="C2698">
        <v>0</v>
      </c>
      <c r="D2698">
        <v>0</v>
      </c>
      <c r="E2698" t="s">
        <v>1070</v>
      </c>
      <c r="F2698" t="s">
        <v>34</v>
      </c>
      <c r="G2698" t="s">
        <v>1071</v>
      </c>
      <c r="H2698" t="s">
        <v>1072</v>
      </c>
      <c r="I2698" t="s">
        <v>1072</v>
      </c>
      <c r="J2698" t="s">
        <v>1072</v>
      </c>
      <c r="K2698" t="s">
        <v>1072</v>
      </c>
      <c r="L2698" t="s">
        <v>1070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 t="s">
        <v>95</v>
      </c>
      <c r="AC2698" t="s">
        <v>973</v>
      </c>
      <c r="AD2698" t="s">
        <v>974</v>
      </c>
      <c r="AE2698">
        <v>10.5</v>
      </c>
      <c r="AF2698">
        <v>164</v>
      </c>
      <c r="AG2698" t="str">
        <f>CONCATENATE(Table1[[#This Row],[item_code]],(".jpg"))</f>
        <v>AURITWS4N.jpg</v>
      </c>
      <c r="AH2698" t="str">
        <f>IF(Table1[[#This Row],[DEPO. TOTAL DISPO]]&gt;2,"Publish","Draft")</f>
        <v>Draft</v>
      </c>
      <c r="AI2698" s="1" t="str">
        <f>IFERROR(VLOOKUP(A2698,#REF!, 1, FALSE),"  ")</f>
        <v xml:space="preserve">  </v>
      </c>
    </row>
    <row r="2699" spans="1:35">
      <c r="A2699" t="s">
        <v>1032</v>
      </c>
      <c r="B2699" t="s">
        <v>1033</v>
      </c>
      <c r="C2699">
        <v>0</v>
      </c>
      <c r="D2699">
        <v>0</v>
      </c>
      <c r="E2699" t="s">
        <v>1034</v>
      </c>
      <c r="F2699" t="s">
        <v>34</v>
      </c>
      <c r="G2699" t="s">
        <v>1035</v>
      </c>
      <c r="H2699" t="s">
        <v>1036</v>
      </c>
      <c r="I2699" t="s">
        <v>1036</v>
      </c>
      <c r="J2699" t="s">
        <v>1036</v>
      </c>
      <c r="K2699" t="s">
        <v>1036</v>
      </c>
      <c r="L2699" t="s">
        <v>1034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 t="s">
        <v>95</v>
      </c>
      <c r="AC2699" t="s">
        <v>973</v>
      </c>
      <c r="AD2699" t="s">
        <v>1026</v>
      </c>
      <c r="AE2699">
        <v>21</v>
      </c>
      <c r="AF2699">
        <v>8766</v>
      </c>
      <c r="AG2699" t="str">
        <f>CONCATENATE(Table1[[#This Row],[item_code]],(".jpg"))</f>
        <v>AURIT93.jpg</v>
      </c>
      <c r="AH2699" t="str">
        <f>IF(Table1[[#This Row],[DEPO. TOTAL DISPO]]&gt;2,"Publish","Draft")</f>
        <v>Draft</v>
      </c>
      <c r="AI2699" s="1" t="str">
        <f>IFERROR(VLOOKUP(A2699,#REF!, 1, FALSE),"  ")</f>
        <v xml:space="preserve">  </v>
      </c>
    </row>
    <row r="2700" spans="1:35">
      <c r="A2700" t="s">
        <v>1502</v>
      </c>
      <c r="B2700" t="s">
        <v>1503</v>
      </c>
      <c r="C2700">
        <v>0</v>
      </c>
      <c r="D2700">
        <v>0</v>
      </c>
      <c r="E2700" t="s">
        <v>1504</v>
      </c>
      <c r="F2700" t="s">
        <v>34</v>
      </c>
      <c r="G2700" t="s">
        <v>1505</v>
      </c>
      <c r="H2700" t="s">
        <v>1506</v>
      </c>
      <c r="I2700" t="s">
        <v>1506</v>
      </c>
      <c r="J2700" t="s">
        <v>1506</v>
      </c>
      <c r="K2700" t="s">
        <v>1506</v>
      </c>
      <c r="L2700" t="s">
        <v>1504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 t="s">
        <v>95</v>
      </c>
      <c r="AC2700" t="s">
        <v>973</v>
      </c>
      <c r="AD2700" t="s">
        <v>233</v>
      </c>
      <c r="AE2700">
        <v>21</v>
      </c>
      <c r="AF2700">
        <v>3171</v>
      </c>
      <c r="AG2700" t="str">
        <f>CONCATENATE(Table1[[#This Row],[item_code]],(".jpg"))</f>
        <v>AURIGL04.jpg</v>
      </c>
      <c r="AH2700" t="str">
        <f>IF(Table1[[#This Row],[DEPO. TOTAL DISPO]]&gt;2,"Publish","Draft")</f>
        <v>Draft</v>
      </c>
      <c r="AI2700" s="1" t="str">
        <f>IFERROR(VLOOKUP(A2700,#REF!, 1, FALSE),"  ")</f>
        <v xml:space="preserve">  </v>
      </c>
    </row>
    <row r="2701" spans="1:35">
      <c r="A2701" t="s">
        <v>1449</v>
      </c>
      <c r="B2701" t="s">
        <v>1450</v>
      </c>
      <c r="C2701">
        <v>0</v>
      </c>
      <c r="D2701">
        <v>0</v>
      </c>
      <c r="E2701" t="s">
        <v>1451</v>
      </c>
      <c r="F2701" t="s">
        <v>34</v>
      </c>
      <c r="G2701" t="s">
        <v>1452</v>
      </c>
      <c r="H2701" t="s">
        <v>1453</v>
      </c>
      <c r="I2701" t="s">
        <v>1453</v>
      </c>
      <c r="J2701" t="s">
        <v>1453</v>
      </c>
      <c r="K2701" t="s">
        <v>1453</v>
      </c>
      <c r="L2701" t="s">
        <v>1451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 t="s">
        <v>95</v>
      </c>
      <c r="AC2701" t="s">
        <v>973</v>
      </c>
      <c r="AD2701" t="s">
        <v>233</v>
      </c>
      <c r="AE2701">
        <v>21</v>
      </c>
      <c r="AF2701">
        <v>2978</v>
      </c>
      <c r="AG2701" t="str">
        <f>CONCATENATE(Table1[[#This Row],[item_code]],(".jpg"))</f>
        <v>AURIG07.jpg</v>
      </c>
      <c r="AH2701" t="str">
        <f>IF(Table1[[#This Row],[DEPO. TOTAL DISPO]]&gt;2,"Publish","Draft")</f>
        <v>Draft</v>
      </c>
      <c r="AI2701" s="1" t="str">
        <f>IFERROR(VLOOKUP(A2701,#REF!, 1, FALSE),"  ")</f>
        <v xml:space="preserve">  </v>
      </c>
    </row>
    <row r="2702" spans="1:35">
      <c r="A2702" t="s">
        <v>1403</v>
      </c>
      <c r="B2702" t="s">
        <v>1404</v>
      </c>
      <c r="C2702">
        <v>0</v>
      </c>
      <c r="D2702">
        <v>0</v>
      </c>
      <c r="E2702" t="s">
        <v>1405</v>
      </c>
      <c r="F2702" t="s">
        <v>34</v>
      </c>
      <c r="G2702" t="s">
        <v>1406</v>
      </c>
      <c r="H2702" t="s">
        <v>1407</v>
      </c>
      <c r="I2702" t="s">
        <v>1407</v>
      </c>
      <c r="J2702" t="s">
        <v>1407</v>
      </c>
      <c r="K2702" t="s">
        <v>1407</v>
      </c>
      <c r="L2702" t="s">
        <v>1405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 t="s">
        <v>95</v>
      </c>
      <c r="AC2702" t="s">
        <v>973</v>
      </c>
      <c r="AD2702" t="s">
        <v>233</v>
      </c>
      <c r="AE2702">
        <v>21</v>
      </c>
      <c r="AF2702">
        <v>2992</v>
      </c>
      <c r="AG2702" t="str">
        <f>CONCATENATE(Table1[[#This Row],[item_code]],(".jpg"))</f>
        <v>AURIG02.jpg</v>
      </c>
      <c r="AH2702" t="str">
        <f>IF(Table1[[#This Row],[DEPO. TOTAL DISPO]]&gt;2,"Publish","Draft")</f>
        <v>Draft</v>
      </c>
      <c r="AI2702" s="1" t="str">
        <f>IFERROR(VLOOKUP(A2702,#REF!, 1, FALSE),"  ")</f>
        <v xml:space="preserve">  </v>
      </c>
    </row>
    <row r="2703" spans="1:35">
      <c r="A2703" t="s">
        <v>1944</v>
      </c>
      <c r="B2703" t="s">
        <v>1945</v>
      </c>
      <c r="C2703">
        <v>0</v>
      </c>
      <c r="D2703">
        <v>0</v>
      </c>
      <c r="E2703" t="s">
        <v>1946</v>
      </c>
      <c r="F2703" t="s">
        <v>34</v>
      </c>
      <c r="G2703" t="s">
        <v>1947</v>
      </c>
      <c r="H2703" t="s">
        <v>1948</v>
      </c>
      <c r="I2703" t="s">
        <v>1948</v>
      </c>
      <c r="J2703" t="s">
        <v>1948</v>
      </c>
      <c r="K2703" t="s">
        <v>1948</v>
      </c>
      <c r="L2703" t="s">
        <v>1946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 t="s">
        <v>95</v>
      </c>
      <c r="AC2703" t="s">
        <v>973</v>
      </c>
      <c r="AD2703" t="s">
        <v>974</v>
      </c>
      <c r="AE2703">
        <v>10.5</v>
      </c>
      <c r="AF2703">
        <v>179</v>
      </c>
      <c r="AG2703" t="str">
        <f>CONCATENATE(Table1[[#This Row],[item_code]],(".jpg"))</f>
        <v>AURIA82.jpg</v>
      </c>
      <c r="AH2703" t="str">
        <f>IF(Table1[[#This Row],[DEPO. TOTAL DISPO]]&gt;2,"Publish","Draft")</f>
        <v>Draft</v>
      </c>
      <c r="AI2703" s="1" t="str">
        <f>IFERROR(VLOOKUP(A2703,#REF!, 1, FALSE),"  ")</f>
        <v xml:space="preserve">  </v>
      </c>
    </row>
    <row r="2704" spans="1:35">
      <c r="A2704" t="s">
        <v>1107</v>
      </c>
      <c r="B2704" t="s">
        <v>1108</v>
      </c>
      <c r="C2704">
        <v>0</v>
      </c>
      <c r="D2704">
        <v>0</v>
      </c>
      <c r="E2704" t="s">
        <v>84</v>
      </c>
      <c r="F2704" t="s">
        <v>71</v>
      </c>
      <c r="G2704" t="s">
        <v>84</v>
      </c>
      <c r="H2704" t="s">
        <v>84</v>
      </c>
      <c r="I2704" t="s">
        <v>84</v>
      </c>
      <c r="J2704" t="s">
        <v>84</v>
      </c>
      <c r="K2704" t="s">
        <v>84</v>
      </c>
      <c r="L2704" t="s">
        <v>84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 t="s">
        <v>95</v>
      </c>
      <c r="AC2704" t="s">
        <v>973</v>
      </c>
      <c r="AD2704" t="s">
        <v>233</v>
      </c>
      <c r="AE2704">
        <v>10.5</v>
      </c>
      <c r="AF2704">
        <v>181</v>
      </c>
      <c r="AG2704" t="str">
        <f>CONCATENATE(Table1[[#This Row],[item_code]],(".jpg"))</f>
        <v>AURIA310.jpg</v>
      </c>
      <c r="AH2704" t="str">
        <f>IF(Table1[[#This Row],[DEPO. TOTAL DISPO]]&gt;2,"Publish","Draft")</f>
        <v>Draft</v>
      </c>
      <c r="AI2704" s="1" t="str">
        <f>IFERROR(VLOOKUP(A2704,#REF!, 1, FALSE),"  ")</f>
        <v xml:space="preserve">  </v>
      </c>
    </row>
    <row r="2705" spans="1:35">
      <c r="A2705" t="s">
        <v>1700</v>
      </c>
      <c r="B2705" t="s">
        <v>1701</v>
      </c>
      <c r="C2705">
        <v>0</v>
      </c>
      <c r="D2705">
        <v>0</v>
      </c>
      <c r="E2705" t="s">
        <v>1702</v>
      </c>
      <c r="F2705" t="s">
        <v>34</v>
      </c>
      <c r="G2705" t="s">
        <v>1703</v>
      </c>
      <c r="H2705" t="s">
        <v>1704</v>
      </c>
      <c r="I2705" t="s">
        <v>1704</v>
      </c>
      <c r="J2705" t="s">
        <v>1704</v>
      </c>
      <c r="K2705" t="s">
        <v>1704</v>
      </c>
      <c r="L2705" t="s">
        <v>1702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 t="s">
        <v>95</v>
      </c>
      <c r="AC2705" t="s">
        <v>973</v>
      </c>
      <c r="AD2705" t="s">
        <v>233</v>
      </c>
      <c r="AE2705">
        <v>10.5</v>
      </c>
      <c r="AF2705">
        <v>9598</v>
      </c>
      <c r="AG2705" t="str">
        <f>CONCATENATE(Table1[[#This Row],[item_code]],(".jpg"))</f>
        <v>AURI9584.jpg</v>
      </c>
      <c r="AH2705" t="str">
        <f>IF(Table1[[#This Row],[DEPO. TOTAL DISPO]]&gt;2,"Publish","Draft")</f>
        <v>Draft</v>
      </c>
      <c r="AI2705" s="1" t="str">
        <f>IFERROR(VLOOKUP(A2705,#REF!, 1, FALSE),"  ")</f>
        <v xml:space="preserve">  </v>
      </c>
    </row>
    <row r="2706" spans="1:35">
      <c r="A2706" t="s">
        <v>1698</v>
      </c>
      <c r="B2706" t="s">
        <v>1699</v>
      </c>
      <c r="C2706">
        <v>0</v>
      </c>
      <c r="D2706">
        <v>0</v>
      </c>
      <c r="E2706" t="s">
        <v>1232</v>
      </c>
      <c r="F2706" t="s">
        <v>34</v>
      </c>
      <c r="G2706" t="s">
        <v>1233</v>
      </c>
      <c r="H2706" t="s">
        <v>1234</v>
      </c>
      <c r="I2706" t="s">
        <v>1234</v>
      </c>
      <c r="J2706" t="s">
        <v>1234</v>
      </c>
      <c r="K2706" t="s">
        <v>1234</v>
      </c>
      <c r="L2706" t="s">
        <v>1232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 t="s">
        <v>95</v>
      </c>
      <c r="AC2706" t="s">
        <v>973</v>
      </c>
      <c r="AD2706" t="s">
        <v>233</v>
      </c>
      <c r="AE2706">
        <v>10.5</v>
      </c>
      <c r="AF2706">
        <v>9599</v>
      </c>
      <c r="AG2706" t="str">
        <f>CONCATENATE(Table1[[#This Row],[item_code]],(".jpg"))</f>
        <v>AURI9546.jpg</v>
      </c>
      <c r="AH2706" t="str">
        <f>IF(Table1[[#This Row],[DEPO. TOTAL DISPO]]&gt;2,"Publish","Draft")</f>
        <v>Draft</v>
      </c>
      <c r="AI2706" s="1" t="str">
        <f>IFERROR(VLOOKUP(A2706,#REF!, 1, FALSE),"  ")</f>
        <v xml:space="preserve">  </v>
      </c>
    </row>
    <row r="2707" spans="1:35">
      <c r="A2707" t="s">
        <v>1177</v>
      </c>
      <c r="B2707" t="s">
        <v>1178</v>
      </c>
      <c r="C2707">
        <v>0</v>
      </c>
      <c r="D2707">
        <v>0</v>
      </c>
      <c r="E2707" t="s">
        <v>1094</v>
      </c>
      <c r="F2707" t="s">
        <v>34</v>
      </c>
      <c r="G2707" t="s">
        <v>1095</v>
      </c>
      <c r="H2707" t="s">
        <v>1096</v>
      </c>
      <c r="I2707" t="s">
        <v>1096</v>
      </c>
      <c r="J2707" t="s">
        <v>1096</v>
      </c>
      <c r="K2707" t="s">
        <v>1096</v>
      </c>
      <c r="L2707" t="s">
        <v>1094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 t="s">
        <v>95</v>
      </c>
      <c r="AC2707" t="s">
        <v>973</v>
      </c>
      <c r="AD2707" t="s">
        <v>974</v>
      </c>
      <c r="AE2707">
        <v>21</v>
      </c>
      <c r="AF2707">
        <v>8288</v>
      </c>
      <c r="AG2707" t="str">
        <f>CONCATENATE(Table1[[#This Row],[item_code]],(".jpg"))</f>
        <v>AURI918V.jpg</v>
      </c>
      <c r="AH2707" t="str">
        <f>IF(Table1[[#This Row],[DEPO. TOTAL DISPO]]&gt;2,"Publish","Draft")</f>
        <v>Draft</v>
      </c>
      <c r="AI2707" s="1" t="str">
        <f>IFERROR(VLOOKUP(A2707,#REF!, 1, FALSE),"  ")</f>
        <v xml:space="preserve">  </v>
      </c>
    </row>
    <row r="2708" spans="1:35">
      <c r="A2708" t="s">
        <v>1173</v>
      </c>
      <c r="B2708" t="s">
        <v>1174</v>
      </c>
      <c r="C2708">
        <v>0</v>
      </c>
      <c r="D2708">
        <v>0</v>
      </c>
      <c r="E2708" t="s">
        <v>1094</v>
      </c>
      <c r="F2708" t="s">
        <v>34</v>
      </c>
      <c r="G2708" t="s">
        <v>1095</v>
      </c>
      <c r="H2708" t="s">
        <v>1096</v>
      </c>
      <c r="I2708" t="s">
        <v>1096</v>
      </c>
      <c r="J2708" t="s">
        <v>1096</v>
      </c>
      <c r="K2708" t="s">
        <v>1096</v>
      </c>
      <c r="L2708" t="s">
        <v>1094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 t="s">
        <v>95</v>
      </c>
      <c r="AC2708" t="s">
        <v>973</v>
      </c>
      <c r="AD2708" t="s">
        <v>233</v>
      </c>
      <c r="AE2708">
        <v>21</v>
      </c>
      <c r="AF2708">
        <v>3055</v>
      </c>
      <c r="AG2708" t="str">
        <f>CONCATENATE(Table1[[#This Row],[item_code]],(".jpg"))</f>
        <v>AURI918RJ.jpg</v>
      </c>
      <c r="AH2708" t="str">
        <f>IF(Table1[[#This Row],[DEPO. TOTAL DISPO]]&gt;2,"Publish","Draft")</f>
        <v>Draft</v>
      </c>
      <c r="AI2708" s="1" t="str">
        <f>IFERROR(VLOOKUP(A2708,#REF!, 1, FALSE),"  ")</f>
        <v xml:space="preserve">  </v>
      </c>
    </row>
    <row r="2709" spans="1:35">
      <c r="A2709" t="s">
        <v>1175</v>
      </c>
      <c r="B2709" t="s">
        <v>1176</v>
      </c>
      <c r="C2709">
        <v>0</v>
      </c>
      <c r="D2709">
        <v>0</v>
      </c>
      <c r="E2709" t="s">
        <v>1094</v>
      </c>
      <c r="F2709" t="s">
        <v>34</v>
      </c>
      <c r="G2709" t="s">
        <v>1095</v>
      </c>
      <c r="H2709" t="s">
        <v>1096</v>
      </c>
      <c r="I2709" t="s">
        <v>1096</v>
      </c>
      <c r="J2709" t="s">
        <v>1096</v>
      </c>
      <c r="K2709" t="s">
        <v>1096</v>
      </c>
      <c r="L2709" t="s">
        <v>1094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 t="s">
        <v>95</v>
      </c>
      <c r="AC2709" t="s">
        <v>973</v>
      </c>
      <c r="AD2709" t="s">
        <v>974</v>
      </c>
      <c r="AE2709">
        <v>21</v>
      </c>
      <c r="AF2709">
        <v>8289</v>
      </c>
      <c r="AG2709" t="str">
        <f>CONCATENATE(Table1[[#This Row],[item_code]],(".jpg"))</f>
        <v>AURI918R.jpg</v>
      </c>
      <c r="AH2709" t="str">
        <f>IF(Table1[[#This Row],[DEPO. TOTAL DISPO]]&gt;2,"Publish","Draft")</f>
        <v>Draft</v>
      </c>
      <c r="AI2709" s="1" t="str">
        <f>IFERROR(VLOOKUP(A2709,#REF!, 1, FALSE),"  ")</f>
        <v xml:space="preserve">  </v>
      </c>
    </row>
    <row r="2710" spans="1:35">
      <c r="A2710" t="s">
        <v>1171</v>
      </c>
      <c r="B2710" t="s">
        <v>1172</v>
      </c>
      <c r="C2710">
        <v>0</v>
      </c>
      <c r="D2710">
        <v>0</v>
      </c>
      <c r="E2710" t="s">
        <v>1094</v>
      </c>
      <c r="F2710" t="s">
        <v>34</v>
      </c>
      <c r="G2710" t="s">
        <v>1095</v>
      </c>
      <c r="H2710" t="s">
        <v>1096</v>
      </c>
      <c r="I2710" t="s">
        <v>1096</v>
      </c>
      <c r="J2710" t="s">
        <v>1096</v>
      </c>
      <c r="K2710" t="s">
        <v>1096</v>
      </c>
      <c r="L2710" t="s">
        <v>1094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 t="s">
        <v>95</v>
      </c>
      <c r="AC2710" t="s">
        <v>973</v>
      </c>
      <c r="AD2710" t="s">
        <v>974</v>
      </c>
      <c r="AE2710">
        <v>21</v>
      </c>
      <c r="AF2710">
        <v>3054</v>
      </c>
      <c r="AG2710" t="str">
        <f>CONCATENATE(Table1[[#This Row],[item_code]],(".jpg"))</f>
        <v>AURI918N.jpg</v>
      </c>
      <c r="AH2710" t="str">
        <f>IF(Table1[[#This Row],[DEPO. TOTAL DISPO]]&gt;2,"Publish","Draft")</f>
        <v>Draft</v>
      </c>
      <c r="AI2710" s="1" t="str">
        <f>IFERROR(VLOOKUP(A2710,#REF!, 1, FALSE),"  ")</f>
        <v xml:space="preserve">  </v>
      </c>
    </row>
    <row r="2711" spans="1:35">
      <c r="A2711" t="s">
        <v>1092</v>
      </c>
      <c r="B2711" t="s">
        <v>1093</v>
      </c>
      <c r="C2711">
        <v>0</v>
      </c>
      <c r="D2711">
        <v>0</v>
      </c>
      <c r="E2711" t="s">
        <v>1094</v>
      </c>
      <c r="F2711" t="s">
        <v>34</v>
      </c>
      <c r="G2711" t="s">
        <v>1095</v>
      </c>
      <c r="H2711" t="s">
        <v>1096</v>
      </c>
      <c r="I2711" t="s">
        <v>1096</v>
      </c>
      <c r="J2711" t="s">
        <v>1096</v>
      </c>
      <c r="K2711" t="s">
        <v>1096</v>
      </c>
      <c r="L2711" t="s">
        <v>1094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 t="s">
        <v>95</v>
      </c>
      <c r="AC2711" t="s">
        <v>973</v>
      </c>
      <c r="AD2711" t="s">
        <v>974</v>
      </c>
      <c r="AE2711">
        <v>21</v>
      </c>
      <c r="AF2711">
        <v>3074</v>
      </c>
      <c r="AG2711" t="str">
        <f>CONCATENATE(Table1[[#This Row],[item_code]],(".jpg"))</f>
        <v>AURI918.jpg</v>
      </c>
      <c r="AH2711" t="str">
        <f>IF(Table1[[#This Row],[DEPO. TOTAL DISPO]]&gt;2,"Publish","Draft")</f>
        <v>Draft</v>
      </c>
      <c r="AI2711" s="1" t="str">
        <f>IFERROR(VLOOKUP(A2711,#REF!, 1, FALSE),"  ")</f>
        <v xml:space="preserve">  </v>
      </c>
    </row>
    <row r="2712" spans="1:35">
      <c r="A2712" t="s">
        <v>1637</v>
      </c>
      <c r="B2712" t="s">
        <v>1638</v>
      </c>
      <c r="C2712">
        <v>0</v>
      </c>
      <c r="D2712">
        <v>0</v>
      </c>
      <c r="E2712" t="s">
        <v>1634</v>
      </c>
      <c r="F2712" t="s">
        <v>34</v>
      </c>
      <c r="G2712" t="s">
        <v>1635</v>
      </c>
      <c r="H2712" t="s">
        <v>1636</v>
      </c>
      <c r="I2712" t="s">
        <v>1636</v>
      </c>
      <c r="J2712" t="s">
        <v>1636</v>
      </c>
      <c r="K2712" t="s">
        <v>1636</v>
      </c>
      <c r="L2712" t="s">
        <v>1634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 t="s">
        <v>95</v>
      </c>
      <c r="AC2712" t="s">
        <v>973</v>
      </c>
      <c r="AD2712" t="s">
        <v>233</v>
      </c>
      <c r="AE2712">
        <v>10.5</v>
      </c>
      <c r="AF2712">
        <v>9612</v>
      </c>
      <c r="AG2712" t="str">
        <f>CONCATENATE(Table1[[#This Row],[item_code]],(".jpg"))</f>
        <v>AURI9072.jpg</v>
      </c>
      <c r="AH2712" t="str">
        <f>IF(Table1[[#This Row],[DEPO. TOTAL DISPO]]&gt;2,"Publish","Draft")</f>
        <v>Draft</v>
      </c>
      <c r="AI2712" s="1" t="str">
        <f>IFERROR(VLOOKUP(A2712,#REF!, 1, FALSE),"  ")</f>
        <v xml:space="preserve">  </v>
      </c>
    </row>
    <row r="2713" spans="1:35">
      <c r="A2713" t="s">
        <v>1639</v>
      </c>
      <c r="B2713" t="s">
        <v>1640</v>
      </c>
      <c r="C2713">
        <v>0</v>
      </c>
      <c r="D2713">
        <v>0</v>
      </c>
      <c r="E2713" t="s">
        <v>1641</v>
      </c>
      <c r="F2713" t="s">
        <v>34</v>
      </c>
      <c r="G2713" t="s">
        <v>1642</v>
      </c>
      <c r="H2713" t="s">
        <v>1636</v>
      </c>
      <c r="I2713" t="s">
        <v>1636</v>
      </c>
      <c r="J2713" t="s">
        <v>1636</v>
      </c>
      <c r="K2713" t="s">
        <v>1636</v>
      </c>
      <c r="L2713" t="s">
        <v>1641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 t="s">
        <v>95</v>
      </c>
      <c r="AC2713" t="s">
        <v>973</v>
      </c>
      <c r="AD2713" t="s">
        <v>233</v>
      </c>
      <c r="AE2713">
        <v>10.5</v>
      </c>
      <c r="AF2713">
        <v>9615</v>
      </c>
      <c r="AG2713" t="str">
        <f>CONCATENATE(Table1[[#This Row],[item_code]],(".jpg"))</f>
        <v>AURI9065.jpg</v>
      </c>
      <c r="AH2713" t="str">
        <f>IF(Table1[[#This Row],[DEPO. TOTAL DISPO]]&gt;2,"Publish","Draft")</f>
        <v>Draft</v>
      </c>
      <c r="AI2713" s="1" t="str">
        <f>IFERROR(VLOOKUP(A2713,#REF!, 1, FALSE),"  ")</f>
        <v xml:space="preserve">  </v>
      </c>
    </row>
    <row r="2714" spans="1:35">
      <c r="A2714" t="s">
        <v>1718</v>
      </c>
      <c r="B2714" t="s">
        <v>1719</v>
      </c>
      <c r="C2714">
        <v>0</v>
      </c>
      <c r="D2714">
        <v>0</v>
      </c>
      <c r="E2714" t="s">
        <v>1641</v>
      </c>
      <c r="F2714" t="s">
        <v>34</v>
      </c>
      <c r="G2714" t="s">
        <v>1717</v>
      </c>
      <c r="H2714" t="s">
        <v>1636</v>
      </c>
      <c r="I2714" t="s">
        <v>1636</v>
      </c>
      <c r="J2714" t="s">
        <v>1636</v>
      </c>
      <c r="K2714" t="s">
        <v>1636</v>
      </c>
      <c r="L2714" t="s">
        <v>1641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 t="s">
        <v>95</v>
      </c>
      <c r="AC2714" t="s">
        <v>973</v>
      </c>
      <c r="AD2714" t="s">
        <v>233</v>
      </c>
      <c r="AE2714">
        <v>10.5</v>
      </c>
      <c r="AF2714">
        <v>9614</v>
      </c>
      <c r="AG2714" t="str">
        <f>CONCATENATE(Table1[[#This Row],[item_code]],(".jpg"))</f>
        <v>AURI9058.jpg</v>
      </c>
      <c r="AH2714" t="str">
        <f>IF(Table1[[#This Row],[DEPO. TOTAL DISPO]]&gt;2,"Publish","Draft")</f>
        <v>Draft</v>
      </c>
      <c r="AI2714" s="1" t="str">
        <f>IFERROR(VLOOKUP(A2714,#REF!, 1, FALSE),"  ")</f>
        <v xml:space="preserve">  </v>
      </c>
    </row>
    <row r="2715" spans="1:35">
      <c r="A2715" t="s">
        <v>1620</v>
      </c>
      <c r="B2715" t="s">
        <v>1621</v>
      </c>
      <c r="C2715">
        <v>0</v>
      </c>
      <c r="D2715">
        <v>0</v>
      </c>
      <c r="E2715" t="s">
        <v>1622</v>
      </c>
      <c r="F2715" t="s">
        <v>34</v>
      </c>
      <c r="G2715" t="s">
        <v>1623</v>
      </c>
      <c r="H2715" t="s">
        <v>1624</v>
      </c>
      <c r="I2715" t="s">
        <v>1624</v>
      </c>
      <c r="J2715" t="s">
        <v>1624</v>
      </c>
      <c r="K2715" t="s">
        <v>1624</v>
      </c>
      <c r="L2715" t="s">
        <v>1622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 t="s">
        <v>95</v>
      </c>
      <c r="AC2715" t="s">
        <v>973</v>
      </c>
      <c r="AD2715" t="s">
        <v>233</v>
      </c>
      <c r="AE2715">
        <v>21</v>
      </c>
      <c r="AF2715">
        <v>3210</v>
      </c>
      <c r="AG2715" t="str">
        <f>CONCATENATE(Table1[[#This Row],[item_code]],(".jpg"))</f>
        <v>AURI904NG.jpg</v>
      </c>
      <c r="AH2715" t="str">
        <f>IF(Table1[[#This Row],[DEPO. TOTAL DISPO]]&gt;2,"Publish","Draft")</f>
        <v>Draft</v>
      </c>
      <c r="AI2715" s="1" t="str">
        <f>IFERROR(VLOOKUP(A2715,#REF!, 1, FALSE),"  ")</f>
        <v xml:space="preserve">  </v>
      </c>
    </row>
    <row r="2716" spans="1:35">
      <c r="A2716" t="s">
        <v>1610</v>
      </c>
      <c r="B2716" t="s">
        <v>1611</v>
      </c>
      <c r="C2716">
        <v>0</v>
      </c>
      <c r="D2716">
        <v>0</v>
      </c>
      <c r="E2716" t="s">
        <v>1612</v>
      </c>
      <c r="F2716" t="s">
        <v>34</v>
      </c>
      <c r="G2716" t="s">
        <v>1613</v>
      </c>
      <c r="H2716" t="s">
        <v>1614</v>
      </c>
      <c r="I2716" t="s">
        <v>1614</v>
      </c>
      <c r="J2716" t="s">
        <v>1614</v>
      </c>
      <c r="K2716" t="s">
        <v>1614</v>
      </c>
      <c r="L2716" t="s">
        <v>1612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 t="s">
        <v>95</v>
      </c>
      <c r="AC2716" t="s">
        <v>973</v>
      </c>
      <c r="AD2716" t="s">
        <v>233</v>
      </c>
      <c r="AE2716">
        <v>21</v>
      </c>
      <c r="AF2716">
        <v>3206</v>
      </c>
      <c r="AG2716" t="str">
        <f>CONCATENATE(Table1[[#This Row],[item_code]],(".jpg"))</f>
        <v>AURI904G.jpg</v>
      </c>
      <c r="AH2716" t="str">
        <f>IF(Table1[[#This Row],[DEPO. TOTAL DISPO]]&gt;2,"Publish","Draft")</f>
        <v>Draft</v>
      </c>
      <c r="AI2716" s="1" t="str">
        <f>IFERROR(VLOOKUP(A2716,#REF!, 1, FALSE),"  ")</f>
        <v xml:space="preserve">  </v>
      </c>
    </row>
    <row r="2717" spans="1:35">
      <c r="A2717" t="s">
        <v>1606</v>
      </c>
      <c r="B2717" t="s">
        <v>1607</v>
      </c>
      <c r="C2717">
        <v>0</v>
      </c>
      <c r="D2717">
        <v>0</v>
      </c>
      <c r="E2717" t="s">
        <v>1608</v>
      </c>
      <c r="F2717" t="s">
        <v>34</v>
      </c>
      <c r="G2717" t="s">
        <v>1100</v>
      </c>
      <c r="H2717" t="s">
        <v>1609</v>
      </c>
      <c r="I2717" t="s">
        <v>1609</v>
      </c>
      <c r="J2717" t="s">
        <v>1609</v>
      </c>
      <c r="K2717" t="s">
        <v>1609</v>
      </c>
      <c r="L2717" t="s">
        <v>1608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 t="s">
        <v>95</v>
      </c>
      <c r="AC2717" t="s">
        <v>973</v>
      </c>
      <c r="AD2717" t="s">
        <v>233</v>
      </c>
      <c r="AE2717">
        <v>21</v>
      </c>
      <c r="AF2717">
        <v>3209</v>
      </c>
      <c r="AG2717" t="str">
        <f>CONCATENATE(Table1[[#This Row],[item_code]],(".jpg"))</f>
        <v>AURI904BL.jpg</v>
      </c>
      <c r="AH2717" t="str">
        <f>IF(Table1[[#This Row],[DEPO. TOTAL DISPO]]&gt;2,"Publish","Draft")</f>
        <v>Draft</v>
      </c>
      <c r="AI2717" s="1" t="str">
        <f>IFERROR(VLOOKUP(A2717,#REF!, 1, FALSE),"  ")</f>
        <v xml:space="preserve">  </v>
      </c>
    </row>
    <row r="2718" spans="1:35">
      <c r="A2718" t="s">
        <v>1615</v>
      </c>
      <c r="B2718" t="s">
        <v>1616</v>
      </c>
      <c r="C2718">
        <v>0</v>
      </c>
      <c r="D2718">
        <v>0</v>
      </c>
      <c r="E2718" t="s">
        <v>1617</v>
      </c>
      <c r="F2718" t="s">
        <v>34</v>
      </c>
      <c r="G2718" t="s">
        <v>1618</v>
      </c>
      <c r="H2718" t="s">
        <v>1619</v>
      </c>
      <c r="I2718" t="s">
        <v>1619</v>
      </c>
      <c r="J2718" t="s">
        <v>1619</v>
      </c>
      <c r="K2718" t="s">
        <v>1619</v>
      </c>
      <c r="L2718" t="s">
        <v>1617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 t="s">
        <v>95</v>
      </c>
      <c r="AC2718" t="s">
        <v>973</v>
      </c>
      <c r="AD2718" t="s">
        <v>233</v>
      </c>
      <c r="AE2718">
        <v>21</v>
      </c>
      <c r="AF2718">
        <v>3207</v>
      </c>
      <c r="AG2718" t="str">
        <f>CONCATENATE(Table1[[#This Row],[item_code]],(".jpg"))</f>
        <v>AURI904.jpg</v>
      </c>
      <c r="AH2718" t="str">
        <f>IF(Table1[[#This Row],[DEPO. TOTAL DISPO]]&gt;2,"Publish","Draft")</f>
        <v>Draft</v>
      </c>
      <c r="AI2718" s="1" t="str">
        <f>IFERROR(VLOOKUP(A2718,#REF!, 1, FALSE),"  ")</f>
        <v xml:space="preserve">  </v>
      </c>
    </row>
    <row r="2719" spans="1:35">
      <c r="A2719" t="s">
        <v>1769</v>
      </c>
      <c r="B2719" t="s">
        <v>1770</v>
      </c>
      <c r="C2719">
        <v>0</v>
      </c>
      <c r="D2719">
        <v>0</v>
      </c>
      <c r="E2719" t="s">
        <v>1771</v>
      </c>
      <c r="F2719" t="s">
        <v>34</v>
      </c>
      <c r="G2719" t="s">
        <v>1772</v>
      </c>
      <c r="H2719" t="s">
        <v>1773</v>
      </c>
      <c r="I2719" t="s">
        <v>1773</v>
      </c>
      <c r="J2719" t="s">
        <v>1773</v>
      </c>
      <c r="K2719" t="s">
        <v>1773</v>
      </c>
      <c r="L2719" t="s">
        <v>1771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 t="s">
        <v>95</v>
      </c>
      <c r="AC2719" t="s">
        <v>973</v>
      </c>
      <c r="AD2719" t="s">
        <v>233</v>
      </c>
      <c r="AE2719">
        <v>21</v>
      </c>
      <c r="AF2719">
        <v>3229</v>
      </c>
      <c r="AG2719" t="str">
        <f>CONCATENATE(Table1[[#This Row],[item_code]],(".jpg"))</f>
        <v>AURI903V.jpg</v>
      </c>
      <c r="AH2719" t="str">
        <f>IF(Table1[[#This Row],[DEPO. TOTAL DISPO]]&gt;2,"Publish","Draft")</f>
        <v>Draft</v>
      </c>
      <c r="AI2719" s="1" t="str">
        <f>IFERROR(VLOOKUP(A2719,#REF!, 1, FALSE),"  ")</f>
        <v xml:space="preserve">  </v>
      </c>
    </row>
    <row r="2720" spans="1:35">
      <c r="A2720" t="s">
        <v>1783</v>
      </c>
      <c r="B2720" t="s">
        <v>1784</v>
      </c>
      <c r="C2720">
        <v>0</v>
      </c>
      <c r="D2720">
        <v>0</v>
      </c>
      <c r="E2720" t="s">
        <v>1776</v>
      </c>
      <c r="F2720" t="s">
        <v>34</v>
      </c>
      <c r="G2720" t="s">
        <v>1777</v>
      </c>
      <c r="H2720" t="s">
        <v>1778</v>
      </c>
      <c r="I2720" t="s">
        <v>1778</v>
      </c>
      <c r="J2720" t="s">
        <v>1778</v>
      </c>
      <c r="K2720" t="s">
        <v>1778</v>
      </c>
      <c r="L2720" t="s">
        <v>1776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 t="s">
        <v>95</v>
      </c>
      <c r="AC2720" t="s">
        <v>973</v>
      </c>
      <c r="AD2720" t="s">
        <v>233</v>
      </c>
      <c r="AE2720">
        <v>21</v>
      </c>
      <c r="AF2720">
        <v>3233</v>
      </c>
      <c r="AG2720" t="str">
        <f>CONCATENATE(Table1[[#This Row],[item_code]],(".jpg"))</f>
        <v>AURI903RS.jpg</v>
      </c>
      <c r="AH2720" t="str">
        <f>IF(Table1[[#This Row],[DEPO. TOTAL DISPO]]&gt;2,"Publish","Draft")</f>
        <v>Draft</v>
      </c>
      <c r="AI2720" s="1" t="str">
        <f>IFERROR(VLOOKUP(A2720,#REF!, 1, FALSE),"  ")</f>
        <v xml:space="preserve">  </v>
      </c>
    </row>
    <row r="2721" spans="1:35">
      <c r="A2721" t="s">
        <v>1779</v>
      </c>
      <c r="B2721" t="s">
        <v>1780</v>
      </c>
      <c r="C2721">
        <v>0</v>
      </c>
      <c r="D2721">
        <v>0</v>
      </c>
      <c r="E2721" t="s">
        <v>1781</v>
      </c>
      <c r="F2721" t="s">
        <v>34</v>
      </c>
      <c r="G2721" t="s">
        <v>1599</v>
      </c>
      <c r="H2721" t="s">
        <v>1782</v>
      </c>
      <c r="I2721" t="s">
        <v>1782</v>
      </c>
      <c r="J2721" t="s">
        <v>1782</v>
      </c>
      <c r="K2721" t="s">
        <v>1782</v>
      </c>
      <c r="L2721" t="s">
        <v>1781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 t="s">
        <v>95</v>
      </c>
      <c r="AC2721" t="s">
        <v>973</v>
      </c>
      <c r="AD2721" t="s">
        <v>233</v>
      </c>
      <c r="AE2721">
        <v>21</v>
      </c>
      <c r="AF2721">
        <v>3232</v>
      </c>
      <c r="AG2721" t="str">
        <f>CONCATENATE(Table1[[#This Row],[item_code]],(".jpg"))</f>
        <v>AURI903RJ.jpg</v>
      </c>
      <c r="AH2721" t="str">
        <f>IF(Table1[[#This Row],[DEPO. TOTAL DISPO]]&gt;2,"Publish","Draft")</f>
        <v>Draft</v>
      </c>
      <c r="AI2721" s="1" t="str">
        <f>IFERROR(VLOOKUP(A2721,#REF!, 1, FALSE),"  ")</f>
        <v xml:space="preserve">  </v>
      </c>
    </row>
    <row r="2722" spans="1:35">
      <c r="A2722" t="s">
        <v>1596</v>
      </c>
      <c r="B2722" t="s">
        <v>1597</v>
      </c>
      <c r="C2722">
        <v>0</v>
      </c>
      <c r="D2722">
        <v>0</v>
      </c>
      <c r="E2722" t="s">
        <v>1598</v>
      </c>
      <c r="F2722" t="s">
        <v>34</v>
      </c>
      <c r="G2722" t="s">
        <v>1599</v>
      </c>
      <c r="H2722" t="s">
        <v>1600</v>
      </c>
      <c r="I2722" t="s">
        <v>1600</v>
      </c>
      <c r="J2722" t="s">
        <v>1600</v>
      </c>
      <c r="K2722" t="s">
        <v>1600</v>
      </c>
      <c r="L2722" t="s">
        <v>1598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 t="s">
        <v>95</v>
      </c>
      <c r="AC2722" t="s">
        <v>973</v>
      </c>
      <c r="AD2722" t="s">
        <v>233</v>
      </c>
      <c r="AE2722">
        <v>21</v>
      </c>
      <c r="AF2722">
        <v>3231</v>
      </c>
      <c r="AG2722" t="str">
        <f>CONCATENATE(Table1[[#This Row],[item_code]],(".jpg"))</f>
        <v>AURI903NR.jpg</v>
      </c>
      <c r="AH2722" t="str">
        <f>IF(Table1[[#This Row],[DEPO. TOTAL DISPO]]&gt;2,"Publish","Draft")</f>
        <v>Draft</v>
      </c>
      <c r="AI2722" s="1" t="str">
        <f>IFERROR(VLOOKUP(A2722,#REF!, 1, FALSE),"  ")</f>
        <v xml:space="preserve">  </v>
      </c>
    </row>
    <row r="2723" spans="1:35">
      <c r="A2723" t="s">
        <v>1774</v>
      </c>
      <c r="B2723" t="s">
        <v>1775</v>
      </c>
      <c r="C2723">
        <v>0</v>
      </c>
      <c r="D2723">
        <v>0</v>
      </c>
      <c r="E2723" t="s">
        <v>1776</v>
      </c>
      <c r="F2723" t="s">
        <v>34</v>
      </c>
      <c r="G2723" t="s">
        <v>1777</v>
      </c>
      <c r="H2723" t="s">
        <v>1778</v>
      </c>
      <c r="I2723" t="s">
        <v>1778</v>
      </c>
      <c r="J2723" t="s">
        <v>1778</v>
      </c>
      <c r="K2723" t="s">
        <v>1778</v>
      </c>
      <c r="L2723" t="s">
        <v>1776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 t="s">
        <v>95</v>
      </c>
      <c r="AC2723" t="s">
        <v>973</v>
      </c>
      <c r="AD2723" t="s">
        <v>233</v>
      </c>
      <c r="AE2723">
        <v>21</v>
      </c>
      <c r="AF2723">
        <v>3230</v>
      </c>
      <c r="AG2723" t="str">
        <f>CONCATENATE(Table1[[#This Row],[item_code]],(".jpg"))</f>
        <v>AURI903N.jpg</v>
      </c>
      <c r="AH2723" t="str">
        <f>IF(Table1[[#This Row],[DEPO. TOTAL DISPO]]&gt;2,"Publish","Draft")</f>
        <v>Draft</v>
      </c>
      <c r="AI2723" s="1" t="str">
        <f>IFERROR(VLOOKUP(A2723,#REF!, 1, FALSE),"  ")</f>
        <v xml:space="preserve">  </v>
      </c>
    </row>
    <row r="2724" spans="1:35">
      <c r="A2724" t="s">
        <v>1592</v>
      </c>
      <c r="B2724" t="s">
        <v>1593</v>
      </c>
      <c r="C2724">
        <v>0</v>
      </c>
      <c r="D2724">
        <v>0</v>
      </c>
      <c r="E2724" t="s">
        <v>1594</v>
      </c>
      <c r="F2724" t="s">
        <v>34</v>
      </c>
      <c r="G2724" t="s">
        <v>1274</v>
      </c>
      <c r="H2724" t="s">
        <v>1595</v>
      </c>
      <c r="I2724" t="s">
        <v>1595</v>
      </c>
      <c r="J2724" t="s">
        <v>1595</v>
      </c>
      <c r="K2724" t="s">
        <v>1595</v>
      </c>
      <c r="L2724" t="s">
        <v>1594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 t="s">
        <v>95</v>
      </c>
      <c r="AC2724" t="s">
        <v>973</v>
      </c>
      <c r="AD2724" t="s">
        <v>233</v>
      </c>
      <c r="AE2724">
        <v>21</v>
      </c>
      <c r="AF2724">
        <v>3066</v>
      </c>
      <c r="AG2724" t="str">
        <f>CONCATENATE(Table1[[#This Row],[item_code]],(".jpg"))</f>
        <v>AURI903B.jpg</v>
      </c>
      <c r="AH2724" t="str">
        <f>IF(Table1[[#This Row],[DEPO. TOTAL DISPO]]&gt;2,"Publish","Draft")</f>
        <v>Draft</v>
      </c>
      <c r="AI2724" s="1" t="str">
        <f>IFERROR(VLOOKUP(A2724,#REF!, 1, FALSE),"  ")</f>
        <v xml:space="preserve">  </v>
      </c>
    </row>
    <row r="2725" spans="1:35">
      <c r="A2725" t="s">
        <v>1876</v>
      </c>
      <c r="B2725" t="s">
        <v>1877</v>
      </c>
      <c r="C2725">
        <v>0</v>
      </c>
      <c r="D2725">
        <v>0</v>
      </c>
      <c r="E2725" t="s">
        <v>1878</v>
      </c>
      <c r="F2725" t="s">
        <v>34</v>
      </c>
      <c r="G2725" t="s">
        <v>1879</v>
      </c>
      <c r="H2725" t="s">
        <v>1871</v>
      </c>
      <c r="I2725" t="s">
        <v>1871</v>
      </c>
      <c r="J2725" t="s">
        <v>1871</v>
      </c>
      <c r="K2725" t="s">
        <v>1871</v>
      </c>
      <c r="L2725" t="s">
        <v>1878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 t="s">
        <v>95</v>
      </c>
      <c r="AC2725" t="s">
        <v>973</v>
      </c>
      <c r="AD2725" t="s">
        <v>233</v>
      </c>
      <c r="AE2725">
        <v>21</v>
      </c>
      <c r="AF2725">
        <v>9123</v>
      </c>
      <c r="AG2725" t="str">
        <f>CONCATENATE(Table1[[#This Row],[item_code]],(".jpg"))</f>
        <v>AURI9028V.jpg</v>
      </c>
      <c r="AH2725" t="str">
        <f>IF(Table1[[#This Row],[DEPO. TOTAL DISPO]]&gt;2,"Publish","Draft")</f>
        <v>Draft</v>
      </c>
      <c r="AI2725" s="1" t="str">
        <f>IFERROR(VLOOKUP(A2725,#REF!, 1, FALSE),"  ")</f>
        <v xml:space="preserve">  </v>
      </c>
    </row>
    <row r="2726" spans="1:35">
      <c r="A2726" t="s">
        <v>1375</v>
      </c>
      <c r="B2726" t="s">
        <v>1376</v>
      </c>
      <c r="C2726">
        <v>0</v>
      </c>
      <c r="D2726">
        <v>0</v>
      </c>
      <c r="E2726" t="s">
        <v>1377</v>
      </c>
      <c r="F2726" t="s">
        <v>34</v>
      </c>
      <c r="G2726" t="s">
        <v>1378</v>
      </c>
      <c r="H2726" t="s">
        <v>1379</v>
      </c>
      <c r="I2726" t="s">
        <v>1379</v>
      </c>
      <c r="J2726" t="s">
        <v>1379</v>
      </c>
      <c r="K2726" t="s">
        <v>1379</v>
      </c>
      <c r="L2726" t="s">
        <v>1377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 t="s">
        <v>95</v>
      </c>
      <c r="AC2726" t="s">
        <v>973</v>
      </c>
      <c r="AD2726" t="s">
        <v>974</v>
      </c>
      <c r="AE2726">
        <v>21</v>
      </c>
      <c r="AF2726">
        <v>8334</v>
      </c>
      <c r="AG2726" t="str">
        <f>CONCATENATE(Table1[[#This Row],[item_code]],(".jpg"))</f>
        <v>AURI880.jpg</v>
      </c>
      <c r="AH2726" t="str">
        <f>IF(Table1[[#This Row],[DEPO. TOTAL DISPO]]&gt;2,"Publish","Draft")</f>
        <v>Draft</v>
      </c>
      <c r="AI2726" s="1" t="str">
        <f>IFERROR(VLOOKUP(A2726,#REF!, 1, FALSE),"  ")</f>
        <v xml:space="preserve">  </v>
      </c>
    </row>
    <row r="2727" spans="1:35">
      <c r="A2727" t="s">
        <v>1710</v>
      </c>
      <c r="B2727" t="s">
        <v>1711</v>
      </c>
      <c r="C2727">
        <v>0</v>
      </c>
      <c r="D2727">
        <v>0</v>
      </c>
      <c r="E2727" t="s">
        <v>1712</v>
      </c>
      <c r="F2727" t="s">
        <v>34</v>
      </c>
      <c r="G2727" t="s">
        <v>1713</v>
      </c>
      <c r="H2727" t="s">
        <v>1714</v>
      </c>
      <c r="I2727" t="s">
        <v>1714</v>
      </c>
      <c r="J2727" t="s">
        <v>1714</v>
      </c>
      <c r="K2727" t="s">
        <v>1714</v>
      </c>
      <c r="L2727" t="s">
        <v>1712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 t="s">
        <v>95</v>
      </c>
      <c r="AC2727" t="s">
        <v>1582</v>
      </c>
      <c r="AD2727" t="s">
        <v>974</v>
      </c>
      <c r="AE2727">
        <v>10.5</v>
      </c>
      <c r="AF2727">
        <v>9595</v>
      </c>
      <c r="AG2727" t="str">
        <f>CONCATENATE(Table1[[#This Row],[item_code]],(".jpg"))</f>
        <v>AURI8372.jpg</v>
      </c>
      <c r="AH2727" t="str">
        <f>IF(Table1[[#This Row],[DEPO. TOTAL DISPO]]&gt;2,"Publish","Draft")</f>
        <v>Draft</v>
      </c>
      <c r="AI2727" s="1" t="str">
        <f>IFERROR(VLOOKUP(A2727,#REF!, 1, FALSE),"  ")</f>
        <v xml:space="preserve">  </v>
      </c>
    </row>
    <row r="2728" spans="1:35">
      <c r="A2728" t="s">
        <v>1440</v>
      </c>
      <c r="B2728" t="s">
        <v>1441</v>
      </c>
      <c r="C2728">
        <v>0</v>
      </c>
      <c r="D2728">
        <v>0</v>
      </c>
      <c r="E2728" t="s">
        <v>1442</v>
      </c>
      <c r="F2728" t="s">
        <v>34</v>
      </c>
      <c r="G2728" t="s">
        <v>1443</v>
      </c>
      <c r="H2728" t="s">
        <v>1444</v>
      </c>
      <c r="I2728" t="s">
        <v>1444</v>
      </c>
      <c r="J2728" t="s">
        <v>1444</v>
      </c>
      <c r="K2728" t="s">
        <v>1444</v>
      </c>
      <c r="L2728" t="s">
        <v>1442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 t="s">
        <v>95</v>
      </c>
      <c r="AC2728" t="s">
        <v>973</v>
      </c>
      <c r="AD2728" t="s">
        <v>233</v>
      </c>
      <c r="AE2728">
        <v>21</v>
      </c>
      <c r="AF2728">
        <v>3155</v>
      </c>
      <c r="AG2728" t="str">
        <f>CONCATENATE(Table1[[#This Row],[item_code]],(".jpg"))</f>
        <v>AURI8320.jpg</v>
      </c>
      <c r="AH2728" t="str">
        <f>IF(Table1[[#This Row],[DEPO. TOTAL DISPO]]&gt;2,"Publish","Draft")</f>
        <v>Draft</v>
      </c>
      <c r="AI2728" s="1" t="str">
        <f>IFERROR(VLOOKUP(A2728,#REF!, 1, FALSE),"  ")</f>
        <v xml:space="preserve">  </v>
      </c>
    </row>
    <row r="2729" spans="1:35">
      <c r="A2729" t="s">
        <v>1435</v>
      </c>
      <c r="B2729" t="s">
        <v>1436</v>
      </c>
      <c r="C2729">
        <v>0</v>
      </c>
      <c r="D2729">
        <v>0</v>
      </c>
      <c r="E2729" t="s">
        <v>1437</v>
      </c>
      <c r="F2729" t="s">
        <v>34</v>
      </c>
      <c r="G2729" t="s">
        <v>1438</v>
      </c>
      <c r="H2729" t="s">
        <v>1439</v>
      </c>
      <c r="I2729" t="s">
        <v>1439</v>
      </c>
      <c r="J2729" t="s">
        <v>1439</v>
      </c>
      <c r="K2729" t="s">
        <v>1439</v>
      </c>
      <c r="L2729" t="s">
        <v>1437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 t="s">
        <v>95</v>
      </c>
      <c r="AC2729" t="s">
        <v>973</v>
      </c>
      <c r="AD2729" t="s">
        <v>233</v>
      </c>
      <c r="AE2729">
        <v>21</v>
      </c>
      <c r="AF2729">
        <v>8313</v>
      </c>
      <c r="AG2729" t="str">
        <f>CONCATENATE(Table1[[#This Row],[item_code]],(".jpg"))</f>
        <v>AURI8280.jpg</v>
      </c>
      <c r="AH2729" t="str">
        <f>IF(Table1[[#This Row],[DEPO. TOTAL DISPO]]&gt;2,"Publish","Draft")</f>
        <v>Draft</v>
      </c>
      <c r="AI2729" s="1" t="str">
        <f>IFERROR(VLOOKUP(A2729,#REF!, 1, FALSE),"  ")</f>
        <v xml:space="preserve">  </v>
      </c>
    </row>
    <row r="2730" spans="1:35">
      <c r="A2730" t="s">
        <v>1431</v>
      </c>
      <c r="B2730" t="s">
        <v>1432</v>
      </c>
      <c r="C2730">
        <v>0</v>
      </c>
      <c r="D2730">
        <v>0</v>
      </c>
      <c r="E2730" t="s">
        <v>1433</v>
      </c>
      <c r="F2730" t="s">
        <v>34</v>
      </c>
      <c r="G2730" t="s">
        <v>1095</v>
      </c>
      <c r="H2730" t="s">
        <v>1434</v>
      </c>
      <c r="I2730" t="s">
        <v>1434</v>
      </c>
      <c r="J2730" t="s">
        <v>1434</v>
      </c>
      <c r="K2730" t="s">
        <v>1434</v>
      </c>
      <c r="L2730" t="s">
        <v>1433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 t="s">
        <v>95</v>
      </c>
      <c r="AC2730" t="s">
        <v>973</v>
      </c>
      <c r="AD2730" t="s">
        <v>233</v>
      </c>
      <c r="AE2730">
        <v>21</v>
      </c>
      <c r="AF2730">
        <v>8314</v>
      </c>
      <c r="AG2730" t="str">
        <f>CONCATENATE(Table1[[#This Row],[item_code]],(".jpg"))</f>
        <v>AURI8270.jpg</v>
      </c>
      <c r="AH2730" t="str">
        <f>IF(Table1[[#This Row],[DEPO. TOTAL DISPO]]&gt;2,"Publish","Draft")</f>
        <v>Draft</v>
      </c>
      <c r="AI2730" s="1" t="str">
        <f>IFERROR(VLOOKUP(A2730,#REF!, 1, FALSE),"  ")</f>
        <v xml:space="preserve">  </v>
      </c>
    </row>
    <row r="2731" spans="1:35">
      <c r="A2731" t="s">
        <v>1857</v>
      </c>
      <c r="B2731" t="s">
        <v>1858</v>
      </c>
      <c r="C2731">
        <v>0</v>
      </c>
      <c r="D2731">
        <v>0</v>
      </c>
      <c r="E2731" t="s">
        <v>1859</v>
      </c>
      <c r="F2731" t="s">
        <v>34</v>
      </c>
      <c r="G2731" t="s">
        <v>1860</v>
      </c>
      <c r="H2731" t="s">
        <v>1861</v>
      </c>
      <c r="I2731" t="s">
        <v>1861</v>
      </c>
      <c r="J2731" t="s">
        <v>1861</v>
      </c>
      <c r="K2731" t="s">
        <v>1861</v>
      </c>
      <c r="L2731" t="s">
        <v>1859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 t="s">
        <v>95</v>
      </c>
      <c r="AC2731" t="s">
        <v>973</v>
      </c>
      <c r="AD2731" t="s">
        <v>233</v>
      </c>
      <c r="AE2731">
        <v>21</v>
      </c>
      <c r="AF2731">
        <v>9120</v>
      </c>
      <c r="AG2731" t="str">
        <f>CONCATENATE(Table1[[#This Row],[item_code]],(".jpg"))</f>
        <v>AURI8260.jpg</v>
      </c>
      <c r="AH2731" t="str">
        <f>IF(Table1[[#This Row],[DEPO. TOTAL DISPO]]&gt;2,"Publish","Draft")</f>
        <v>Draft</v>
      </c>
      <c r="AI2731" s="1" t="str">
        <f>IFERROR(VLOOKUP(A2731,#REF!, 1, FALSE),"  ")</f>
        <v xml:space="preserve">  </v>
      </c>
    </row>
    <row r="2732" spans="1:35">
      <c r="A2732" t="s">
        <v>1855</v>
      </c>
      <c r="B2732" t="s">
        <v>1856</v>
      </c>
      <c r="C2732">
        <v>0</v>
      </c>
      <c r="D2732">
        <v>0</v>
      </c>
      <c r="E2732" t="s">
        <v>1437</v>
      </c>
      <c r="F2732" t="s">
        <v>34</v>
      </c>
      <c r="G2732" t="s">
        <v>1438</v>
      </c>
      <c r="H2732" t="s">
        <v>1439</v>
      </c>
      <c r="I2732" t="s">
        <v>1439</v>
      </c>
      <c r="J2732" t="s">
        <v>1439</v>
      </c>
      <c r="K2732" t="s">
        <v>1439</v>
      </c>
      <c r="L2732" t="s">
        <v>1437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 t="s">
        <v>95</v>
      </c>
      <c r="AC2732" t="s">
        <v>973</v>
      </c>
      <c r="AD2732" t="s">
        <v>233</v>
      </c>
      <c r="AE2732">
        <v>21</v>
      </c>
      <c r="AF2732">
        <v>9119</v>
      </c>
      <c r="AG2732" t="str">
        <f>CONCATENATE(Table1[[#This Row],[item_code]],(".jpg"))</f>
        <v>AURI8250.jpg</v>
      </c>
      <c r="AH2732" t="str">
        <f>IF(Table1[[#This Row],[DEPO. TOTAL DISPO]]&gt;2,"Publish","Draft")</f>
        <v>Draft</v>
      </c>
      <c r="AI2732" s="1" t="str">
        <f>IFERROR(VLOOKUP(A2732,#REF!, 1, FALSE),"  ")</f>
        <v xml:space="preserve">  </v>
      </c>
    </row>
    <row r="2733" spans="1:35">
      <c r="A2733" t="s">
        <v>1370</v>
      </c>
      <c r="B2733" t="s">
        <v>1371</v>
      </c>
      <c r="C2733">
        <v>0</v>
      </c>
      <c r="D2733">
        <v>0</v>
      </c>
      <c r="E2733" t="s">
        <v>1372</v>
      </c>
      <c r="F2733" t="s">
        <v>34</v>
      </c>
      <c r="G2733" t="s">
        <v>1373</v>
      </c>
      <c r="H2733" t="s">
        <v>1374</v>
      </c>
      <c r="I2733" t="s">
        <v>1374</v>
      </c>
      <c r="J2733" t="s">
        <v>1374</v>
      </c>
      <c r="K2733" t="s">
        <v>1374</v>
      </c>
      <c r="L2733" t="s">
        <v>1372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 t="s">
        <v>95</v>
      </c>
      <c r="AC2733" t="s">
        <v>973</v>
      </c>
      <c r="AD2733" t="s">
        <v>974</v>
      </c>
      <c r="AE2733">
        <v>21</v>
      </c>
      <c r="AF2733">
        <v>8321</v>
      </c>
      <c r="AG2733" t="str">
        <f>CONCATENATE(Table1[[#This Row],[item_code]],(".jpg"))</f>
        <v>AURI8240.jpg</v>
      </c>
      <c r="AH2733" t="str">
        <f>IF(Table1[[#This Row],[DEPO. TOTAL DISPO]]&gt;2,"Publish","Draft")</f>
        <v>Draft</v>
      </c>
      <c r="AI2733" s="1" t="str">
        <f>IFERROR(VLOOKUP(A2733,#REF!, 1, FALSE),"  ")</f>
        <v xml:space="preserve">  </v>
      </c>
    </row>
    <row r="2734" spans="1:35">
      <c r="A2734" t="s">
        <v>1429</v>
      </c>
      <c r="B2734" t="s">
        <v>1430</v>
      </c>
      <c r="C2734">
        <v>0</v>
      </c>
      <c r="D2734">
        <v>0</v>
      </c>
      <c r="E2734" t="s">
        <v>1372</v>
      </c>
      <c r="F2734" t="s">
        <v>34</v>
      </c>
      <c r="G2734" t="s">
        <v>1373</v>
      </c>
      <c r="H2734" t="s">
        <v>1374</v>
      </c>
      <c r="I2734" t="s">
        <v>1374</v>
      </c>
      <c r="J2734" t="s">
        <v>1374</v>
      </c>
      <c r="K2734" t="s">
        <v>1374</v>
      </c>
      <c r="L2734" t="s">
        <v>1372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 t="s">
        <v>95</v>
      </c>
      <c r="AC2734" t="s">
        <v>973</v>
      </c>
      <c r="AD2734" t="s">
        <v>233</v>
      </c>
      <c r="AE2734">
        <v>21</v>
      </c>
      <c r="AF2734">
        <v>8320</v>
      </c>
      <c r="AG2734" t="str">
        <f>CONCATENATE(Table1[[#This Row],[item_code]],(".jpg"))</f>
        <v>AURI8230.jpg</v>
      </c>
      <c r="AH2734" t="str">
        <f>IF(Table1[[#This Row],[DEPO. TOTAL DISPO]]&gt;2,"Publish","Draft")</f>
        <v>Draft</v>
      </c>
      <c r="AI2734" s="1" t="str">
        <f>IFERROR(VLOOKUP(A2734,#REF!, 1, FALSE),"  ")</f>
        <v xml:space="preserve">  </v>
      </c>
    </row>
    <row r="2735" spans="1:35">
      <c r="A2735" t="s">
        <v>1424</v>
      </c>
      <c r="B2735" t="s">
        <v>1425</v>
      </c>
      <c r="C2735">
        <v>0</v>
      </c>
      <c r="D2735">
        <v>0</v>
      </c>
      <c r="E2735" t="s">
        <v>1426</v>
      </c>
      <c r="F2735" t="s">
        <v>34</v>
      </c>
      <c r="G2735" t="s">
        <v>1427</v>
      </c>
      <c r="H2735" t="s">
        <v>1428</v>
      </c>
      <c r="I2735" t="s">
        <v>1428</v>
      </c>
      <c r="J2735" t="s">
        <v>1428</v>
      </c>
      <c r="K2735" t="s">
        <v>1428</v>
      </c>
      <c r="L2735" t="s">
        <v>1426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 t="s">
        <v>95</v>
      </c>
      <c r="AC2735" t="s">
        <v>973</v>
      </c>
      <c r="AD2735" t="s">
        <v>233</v>
      </c>
      <c r="AE2735">
        <v>21</v>
      </c>
      <c r="AF2735">
        <v>8319</v>
      </c>
      <c r="AG2735" t="str">
        <f>CONCATENATE(Table1[[#This Row],[item_code]],(".jpg"))</f>
        <v>AURI8220R.jpg</v>
      </c>
      <c r="AH2735" t="str">
        <f>IF(Table1[[#This Row],[DEPO. TOTAL DISPO]]&gt;2,"Publish","Draft")</f>
        <v>Draft</v>
      </c>
      <c r="AI2735" s="1" t="str">
        <f>IFERROR(VLOOKUP(A2735,#REF!, 1, FALSE),"  ")</f>
        <v xml:space="preserve">  </v>
      </c>
    </row>
    <row r="2736" spans="1:35">
      <c r="A2736" t="s">
        <v>1419</v>
      </c>
      <c r="B2736" t="s">
        <v>1420</v>
      </c>
      <c r="C2736">
        <v>0</v>
      </c>
      <c r="D2736">
        <v>0</v>
      </c>
      <c r="E2736" t="s">
        <v>1421</v>
      </c>
      <c r="F2736" t="s">
        <v>34</v>
      </c>
      <c r="G2736" t="s">
        <v>1422</v>
      </c>
      <c r="H2736" t="s">
        <v>1423</v>
      </c>
      <c r="I2736" t="s">
        <v>1423</v>
      </c>
      <c r="J2736" t="s">
        <v>1423</v>
      </c>
      <c r="K2736" t="s">
        <v>1423</v>
      </c>
      <c r="L2736" t="s">
        <v>1421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 t="s">
        <v>95</v>
      </c>
      <c r="AC2736" t="s">
        <v>973</v>
      </c>
      <c r="AD2736" t="s">
        <v>233</v>
      </c>
      <c r="AE2736">
        <v>21</v>
      </c>
      <c r="AF2736">
        <v>8318</v>
      </c>
      <c r="AG2736" t="str">
        <f>CONCATENATE(Table1[[#This Row],[item_code]],(".jpg"))</f>
        <v>AURI8220AZ.jpg</v>
      </c>
      <c r="AH2736" t="str">
        <f>IF(Table1[[#This Row],[DEPO. TOTAL DISPO]]&gt;2,"Publish","Draft")</f>
        <v>Draft</v>
      </c>
      <c r="AI2736" s="1" t="str">
        <f>IFERROR(VLOOKUP(A2736,#REF!, 1, FALSE),"  ")</f>
        <v xml:space="preserve">  </v>
      </c>
    </row>
    <row r="2737" spans="1:35">
      <c r="A2737" t="s">
        <v>1415</v>
      </c>
      <c r="B2737" t="s">
        <v>1416</v>
      </c>
      <c r="C2737">
        <v>0</v>
      </c>
      <c r="D2737">
        <v>0</v>
      </c>
      <c r="E2737" t="s">
        <v>1417</v>
      </c>
      <c r="F2737" t="s">
        <v>34</v>
      </c>
      <c r="G2737" t="s">
        <v>1018</v>
      </c>
      <c r="H2737" t="s">
        <v>1418</v>
      </c>
      <c r="I2737" t="s">
        <v>1418</v>
      </c>
      <c r="J2737" t="s">
        <v>1418</v>
      </c>
      <c r="K2737" t="s">
        <v>1418</v>
      </c>
      <c r="L2737" t="s">
        <v>1417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 t="s">
        <v>95</v>
      </c>
      <c r="AC2737" t="s">
        <v>973</v>
      </c>
      <c r="AD2737" t="s">
        <v>233</v>
      </c>
      <c r="AE2737">
        <v>21</v>
      </c>
      <c r="AF2737">
        <v>8315</v>
      </c>
      <c r="AG2737" t="str">
        <f>CONCATENATE(Table1[[#This Row],[item_code]],(".jpg"))</f>
        <v>AURI8210V.jpg</v>
      </c>
      <c r="AH2737" t="str">
        <f>IF(Table1[[#This Row],[DEPO. TOTAL DISPO]]&gt;2,"Publish","Draft")</f>
        <v>Draft</v>
      </c>
      <c r="AI2737" s="1" t="str">
        <f>IFERROR(VLOOKUP(A2737,#REF!, 1, FALSE),"  ")</f>
        <v xml:space="preserve">  </v>
      </c>
    </row>
    <row r="2738" spans="1:35">
      <c r="A2738" t="s">
        <v>1413</v>
      </c>
      <c r="B2738" t="s">
        <v>1414</v>
      </c>
      <c r="C2738">
        <v>0</v>
      </c>
      <c r="D2738">
        <v>0</v>
      </c>
      <c r="E2738" t="s">
        <v>1410</v>
      </c>
      <c r="F2738" t="s">
        <v>34</v>
      </c>
      <c r="G2738" t="s">
        <v>1411</v>
      </c>
      <c r="H2738" t="s">
        <v>1412</v>
      </c>
      <c r="I2738" t="s">
        <v>1412</v>
      </c>
      <c r="J2738" t="s">
        <v>1412</v>
      </c>
      <c r="K2738" t="s">
        <v>1412</v>
      </c>
      <c r="L2738" t="s">
        <v>1410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 t="s">
        <v>95</v>
      </c>
      <c r="AC2738" t="s">
        <v>973</v>
      </c>
      <c r="AD2738" t="s">
        <v>233</v>
      </c>
      <c r="AE2738">
        <v>21</v>
      </c>
      <c r="AF2738">
        <v>8317</v>
      </c>
      <c r="AG2738" t="str">
        <f>CONCATENATE(Table1[[#This Row],[item_code]],(".jpg"))</f>
        <v>AURI8210R.jpg</v>
      </c>
      <c r="AH2738" t="str">
        <f>IF(Table1[[#This Row],[DEPO. TOTAL DISPO]]&gt;2,"Publish","Draft")</f>
        <v>Draft</v>
      </c>
      <c r="AI2738" s="1" t="str">
        <f>IFERROR(VLOOKUP(A2738,#REF!, 1, FALSE),"  ")</f>
        <v xml:space="preserve">  </v>
      </c>
    </row>
    <row r="2739" spans="1:35">
      <c r="A2739" t="s">
        <v>1408</v>
      </c>
      <c r="B2739" t="s">
        <v>1409</v>
      </c>
      <c r="C2739">
        <v>0</v>
      </c>
      <c r="D2739">
        <v>0</v>
      </c>
      <c r="E2739" t="s">
        <v>1410</v>
      </c>
      <c r="F2739" t="s">
        <v>34</v>
      </c>
      <c r="G2739" t="s">
        <v>1411</v>
      </c>
      <c r="H2739" t="s">
        <v>1412</v>
      </c>
      <c r="I2739" t="s">
        <v>1412</v>
      </c>
      <c r="J2739" t="s">
        <v>1412</v>
      </c>
      <c r="K2739" t="s">
        <v>1412</v>
      </c>
      <c r="L2739" t="s">
        <v>1410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 t="s">
        <v>95</v>
      </c>
      <c r="AC2739" t="s">
        <v>973</v>
      </c>
      <c r="AD2739" t="s">
        <v>233</v>
      </c>
      <c r="AE2739">
        <v>21</v>
      </c>
      <c r="AF2739">
        <v>8316</v>
      </c>
      <c r="AG2739" t="str">
        <f>CONCATENATE(Table1[[#This Row],[item_code]],(".jpg"))</f>
        <v>AURI8210AZ.jpg</v>
      </c>
      <c r="AH2739" t="str">
        <f>IF(Table1[[#This Row],[DEPO. TOTAL DISPO]]&gt;2,"Publish","Draft")</f>
        <v>Draft</v>
      </c>
      <c r="AI2739" s="1" t="str">
        <f>IFERROR(VLOOKUP(A2739,#REF!, 1, FALSE),"  ")</f>
        <v xml:space="preserve">  </v>
      </c>
    </row>
    <row r="2740" spans="1:35">
      <c r="A2740" t="s">
        <v>1256</v>
      </c>
      <c r="B2740" t="s">
        <v>1257</v>
      </c>
      <c r="C2740">
        <v>0</v>
      </c>
      <c r="D2740">
        <v>0</v>
      </c>
      <c r="E2740" t="s">
        <v>1258</v>
      </c>
      <c r="F2740" t="s">
        <v>34</v>
      </c>
      <c r="G2740" t="s">
        <v>1259</v>
      </c>
      <c r="H2740" t="s">
        <v>1260</v>
      </c>
      <c r="I2740" t="s">
        <v>1260</v>
      </c>
      <c r="J2740" t="s">
        <v>1260</v>
      </c>
      <c r="K2740" t="s">
        <v>1260</v>
      </c>
      <c r="L2740" t="s">
        <v>1258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 t="s">
        <v>95</v>
      </c>
      <c r="AC2740" t="s">
        <v>973</v>
      </c>
      <c r="AD2740" t="s">
        <v>140</v>
      </c>
      <c r="AE2740">
        <v>21</v>
      </c>
      <c r="AF2740">
        <v>3110</v>
      </c>
      <c r="AG2740" t="str">
        <f>CONCATENATE(Table1[[#This Row],[item_code]],(".jpg"))</f>
        <v>AURI82.jpg</v>
      </c>
      <c r="AH2740" t="str">
        <f>IF(Table1[[#This Row],[DEPO. TOTAL DISPO]]&gt;2,"Publish","Draft")</f>
        <v>Draft</v>
      </c>
      <c r="AI2740" s="1" t="str">
        <f>IFERROR(VLOOKUP(A2740,#REF!, 1, FALSE),"  ")</f>
        <v xml:space="preserve">  </v>
      </c>
    </row>
    <row r="2741" spans="1:35">
      <c r="A2741" t="s">
        <v>996</v>
      </c>
      <c r="B2741" t="s">
        <v>997</v>
      </c>
      <c r="C2741">
        <v>0</v>
      </c>
      <c r="D2741">
        <v>0</v>
      </c>
      <c r="E2741" t="s">
        <v>993</v>
      </c>
      <c r="F2741" t="s">
        <v>34</v>
      </c>
      <c r="G2741" t="s">
        <v>998</v>
      </c>
      <c r="H2741" t="s">
        <v>995</v>
      </c>
      <c r="I2741" t="s">
        <v>995</v>
      </c>
      <c r="J2741" t="s">
        <v>995</v>
      </c>
      <c r="K2741" t="s">
        <v>995</v>
      </c>
      <c r="L2741" t="s">
        <v>993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 t="s">
        <v>95</v>
      </c>
      <c r="AC2741" t="s">
        <v>973</v>
      </c>
      <c r="AD2741" t="s">
        <v>233</v>
      </c>
      <c r="AE2741">
        <v>21</v>
      </c>
      <c r="AF2741">
        <v>2982</v>
      </c>
      <c r="AG2741" t="str">
        <f>CONCATENATE(Table1[[#This Row],[item_code]],(".jpg"))</f>
        <v>AURI8109R.jpg</v>
      </c>
      <c r="AH2741" t="str">
        <f>IF(Table1[[#This Row],[DEPO. TOTAL DISPO]]&gt;2,"Publish","Draft")</f>
        <v>Draft</v>
      </c>
      <c r="AI2741" s="1" t="str">
        <f>IFERROR(VLOOKUP(A2741,#REF!, 1, FALSE),"  ")</f>
        <v xml:space="preserve">  </v>
      </c>
    </row>
    <row r="2742" spans="1:35">
      <c r="A2742" t="s">
        <v>991</v>
      </c>
      <c r="B2742" t="s">
        <v>992</v>
      </c>
      <c r="C2742">
        <v>0</v>
      </c>
      <c r="D2742">
        <v>0</v>
      </c>
      <c r="E2742" t="s">
        <v>993</v>
      </c>
      <c r="F2742" t="s">
        <v>34</v>
      </c>
      <c r="G2742" t="s">
        <v>994</v>
      </c>
      <c r="H2742" t="s">
        <v>995</v>
      </c>
      <c r="I2742" t="s">
        <v>995</v>
      </c>
      <c r="J2742" t="s">
        <v>995</v>
      </c>
      <c r="K2742" t="s">
        <v>995</v>
      </c>
      <c r="L2742" t="s">
        <v>993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 t="s">
        <v>95</v>
      </c>
      <c r="AC2742" t="s">
        <v>973</v>
      </c>
      <c r="AD2742" t="s">
        <v>974</v>
      </c>
      <c r="AE2742">
        <v>21</v>
      </c>
      <c r="AF2742">
        <v>2981</v>
      </c>
      <c r="AG2742" t="str">
        <f>CONCATENATE(Table1[[#This Row],[item_code]],(".jpg"))</f>
        <v>AURI8109A.jpg</v>
      </c>
      <c r="AH2742" t="str">
        <f>IF(Table1[[#This Row],[DEPO. TOTAL DISPO]]&gt;2,"Publish","Draft")</f>
        <v>Draft</v>
      </c>
      <c r="AI2742" s="1" t="str">
        <f>IFERROR(VLOOKUP(A2742,#REF!, 1, FALSE),"  ")</f>
        <v xml:space="preserve">  </v>
      </c>
    </row>
    <row r="2743" spans="1:35">
      <c r="A2743" t="s">
        <v>1365</v>
      </c>
      <c r="B2743" t="s">
        <v>1366</v>
      </c>
      <c r="C2743">
        <v>0</v>
      </c>
      <c r="D2743">
        <v>0</v>
      </c>
      <c r="E2743" t="s">
        <v>1367</v>
      </c>
      <c r="F2743" t="s">
        <v>34</v>
      </c>
      <c r="G2743" t="s">
        <v>1368</v>
      </c>
      <c r="H2743" t="s">
        <v>1369</v>
      </c>
      <c r="I2743" t="s">
        <v>1369</v>
      </c>
      <c r="J2743" t="s">
        <v>1369</v>
      </c>
      <c r="K2743" t="s">
        <v>1369</v>
      </c>
      <c r="L2743" t="s">
        <v>1367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 t="s">
        <v>95</v>
      </c>
      <c r="AC2743" t="s">
        <v>973</v>
      </c>
      <c r="AD2743" t="s">
        <v>974</v>
      </c>
      <c r="AE2743">
        <v>21</v>
      </c>
      <c r="AF2743">
        <v>3150</v>
      </c>
      <c r="AG2743" t="str">
        <f>CONCATENATE(Table1[[#This Row],[item_code]],(".jpg"))</f>
        <v>AURI8108.jpg</v>
      </c>
      <c r="AH2743" t="str">
        <f>IF(Table1[[#This Row],[DEPO. TOTAL DISPO]]&gt;2,"Publish","Draft")</f>
        <v>Draft</v>
      </c>
      <c r="AI2743" s="1" t="str">
        <f>IFERROR(VLOOKUP(A2743,#REF!, 1, FALSE),"  ")</f>
        <v xml:space="preserve">  </v>
      </c>
    </row>
    <row r="2744" spans="1:35">
      <c r="A2744" t="s">
        <v>1401</v>
      </c>
      <c r="B2744" t="s">
        <v>1402</v>
      </c>
      <c r="C2744">
        <v>0</v>
      </c>
      <c r="D2744">
        <v>0</v>
      </c>
      <c r="E2744" t="s">
        <v>1337</v>
      </c>
      <c r="F2744" t="s">
        <v>34</v>
      </c>
      <c r="G2744" t="s">
        <v>1333</v>
      </c>
      <c r="H2744" t="s">
        <v>1339</v>
      </c>
      <c r="I2744" t="s">
        <v>1339</v>
      </c>
      <c r="J2744" t="s">
        <v>1339</v>
      </c>
      <c r="K2744" t="s">
        <v>1339</v>
      </c>
      <c r="L2744" t="s">
        <v>1337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 t="s">
        <v>95</v>
      </c>
      <c r="AC2744" t="s">
        <v>973</v>
      </c>
      <c r="AD2744" t="s">
        <v>974</v>
      </c>
      <c r="AE2744">
        <v>21</v>
      </c>
      <c r="AF2744">
        <v>3154</v>
      </c>
      <c r="AG2744" t="str">
        <f>CONCATENATE(Table1[[#This Row],[item_code]],(".jpg"))</f>
        <v>AURI8104R.jpg</v>
      </c>
      <c r="AH2744" t="str">
        <f>IF(Table1[[#This Row],[DEPO. TOTAL DISPO]]&gt;2,"Publish","Draft")</f>
        <v>Draft</v>
      </c>
      <c r="AI2744" s="1" t="str">
        <f>IFERROR(VLOOKUP(A2744,#REF!, 1, FALSE),"  ")</f>
        <v xml:space="preserve">  </v>
      </c>
    </row>
    <row r="2745" spans="1:35">
      <c r="A2745" t="s">
        <v>1399</v>
      </c>
      <c r="B2745" t="s">
        <v>1400</v>
      </c>
      <c r="C2745">
        <v>0</v>
      </c>
      <c r="D2745">
        <v>0</v>
      </c>
      <c r="E2745" t="s">
        <v>1337</v>
      </c>
      <c r="F2745" t="s">
        <v>34</v>
      </c>
      <c r="G2745" t="s">
        <v>1333</v>
      </c>
      <c r="H2745" t="s">
        <v>1339</v>
      </c>
      <c r="I2745" t="s">
        <v>1339</v>
      </c>
      <c r="J2745" t="s">
        <v>1339</v>
      </c>
      <c r="K2745" t="s">
        <v>1339</v>
      </c>
      <c r="L2745" t="s">
        <v>1337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 t="s">
        <v>95</v>
      </c>
      <c r="AC2745" t="s">
        <v>973</v>
      </c>
      <c r="AD2745" t="s">
        <v>233</v>
      </c>
      <c r="AE2745">
        <v>21</v>
      </c>
      <c r="AF2745">
        <v>3153</v>
      </c>
      <c r="AG2745" t="str">
        <f>CONCATENATE(Table1[[#This Row],[item_code]],(".jpg"))</f>
        <v>AURI8104N.jpg</v>
      </c>
      <c r="AH2745" t="str">
        <f>IF(Table1[[#This Row],[DEPO. TOTAL DISPO]]&gt;2,"Publish","Draft")</f>
        <v>Draft</v>
      </c>
      <c r="AI2745" s="1" t="str">
        <f>IFERROR(VLOOKUP(A2745,#REF!, 1, FALSE),"  ")</f>
        <v xml:space="preserve">  </v>
      </c>
    </row>
    <row r="2746" spans="1:35">
      <c r="A2746" t="s">
        <v>1394</v>
      </c>
      <c r="B2746" t="s">
        <v>1395</v>
      </c>
      <c r="C2746">
        <v>0</v>
      </c>
      <c r="D2746">
        <v>0</v>
      </c>
      <c r="E2746" t="s">
        <v>1396</v>
      </c>
      <c r="F2746" t="s">
        <v>34</v>
      </c>
      <c r="G2746" t="s">
        <v>1397</v>
      </c>
      <c r="H2746" t="s">
        <v>1398</v>
      </c>
      <c r="I2746" t="s">
        <v>1398</v>
      </c>
      <c r="J2746" t="s">
        <v>1398</v>
      </c>
      <c r="K2746" t="s">
        <v>1398</v>
      </c>
      <c r="L2746" t="s">
        <v>1396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 t="s">
        <v>95</v>
      </c>
      <c r="AC2746" t="s">
        <v>973</v>
      </c>
      <c r="AD2746" t="s">
        <v>233</v>
      </c>
      <c r="AE2746">
        <v>21</v>
      </c>
      <c r="AF2746">
        <v>3152</v>
      </c>
      <c r="AG2746" t="str">
        <f>CONCATENATE(Table1[[#This Row],[item_code]],(".jpg"))</f>
        <v>AURI8104A.jpg</v>
      </c>
      <c r="AH2746" t="str">
        <f>IF(Table1[[#This Row],[DEPO. TOTAL DISPO]]&gt;2,"Publish","Draft")</f>
        <v>Draft</v>
      </c>
      <c r="AI2746" s="1" t="str">
        <f>IFERROR(VLOOKUP(A2746,#REF!, 1, FALSE),"  ")</f>
        <v xml:space="preserve">  </v>
      </c>
    </row>
    <row r="2747" spans="1:35">
      <c r="A2747" t="s">
        <v>1335</v>
      </c>
      <c r="B2747" t="s">
        <v>1336</v>
      </c>
      <c r="C2747">
        <v>0</v>
      </c>
      <c r="D2747">
        <v>0</v>
      </c>
      <c r="E2747" t="s">
        <v>1337</v>
      </c>
      <c r="F2747" t="s">
        <v>1338</v>
      </c>
      <c r="G2747" t="s">
        <v>1333</v>
      </c>
      <c r="H2747" t="s">
        <v>1339</v>
      </c>
      <c r="I2747" t="s">
        <v>1339</v>
      </c>
      <c r="J2747" t="s">
        <v>1339</v>
      </c>
      <c r="K2747" t="s">
        <v>1339</v>
      </c>
      <c r="L2747" t="s">
        <v>1337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 t="s">
        <v>95</v>
      </c>
      <c r="AC2747" t="s">
        <v>973</v>
      </c>
      <c r="AD2747" t="s">
        <v>233</v>
      </c>
      <c r="AE2747">
        <v>21</v>
      </c>
      <c r="AF2747">
        <v>3146</v>
      </c>
      <c r="AG2747" t="str">
        <f>CONCATENATE(Table1[[#This Row],[item_code]],(".jpg"))</f>
        <v>AURI8101R.jpg</v>
      </c>
      <c r="AH2747" t="str">
        <f>IF(Table1[[#This Row],[DEPO. TOTAL DISPO]]&gt;2,"Publish","Draft")</f>
        <v>Draft</v>
      </c>
      <c r="AI2747" s="1" t="str">
        <f>IFERROR(VLOOKUP(A2747,#REF!, 1, FALSE),"  ")</f>
        <v xml:space="preserve">  </v>
      </c>
    </row>
    <row r="2748" spans="1:35">
      <c r="A2748" t="s">
        <v>1392</v>
      </c>
      <c r="B2748" t="s">
        <v>1393</v>
      </c>
      <c r="C2748">
        <v>0</v>
      </c>
      <c r="D2748">
        <v>0</v>
      </c>
      <c r="E2748" t="s">
        <v>1337</v>
      </c>
      <c r="F2748" t="s">
        <v>34</v>
      </c>
      <c r="G2748" t="s">
        <v>1333</v>
      </c>
      <c r="H2748" t="s">
        <v>1339</v>
      </c>
      <c r="I2748" t="s">
        <v>1339</v>
      </c>
      <c r="J2748" t="s">
        <v>1339</v>
      </c>
      <c r="K2748" t="s">
        <v>1339</v>
      </c>
      <c r="L2748" t="s">
        <v>1337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 t="s">
        <v>95</v>
      </c>
      <c r="AC2748" t="s">
        <v>973</v>
      </c>
      <c r="AD2748" t="s">
        <v>974</v>
      </c>
      <c r="AE2748">
        <v>21</v>
      </c>
      <c r="AF2748">
        <v>3151</v>
      </c>
      <c r="AG2748" t="str">
        <f>CONCATENATE(Table1[[#This Row],[item_code]],(".jpg"))</f>
        <v>AURI8101A.jpg</v>
      </c>
      <c r="AH2748" t="str">
        <f>IF(Table1[[#This Row],[DEPO. TOTAL DISPO]]&gt;2,"Publish","Draft")</f>
        <v>Draft</v>
      </c>
      <c r="AI2748" s="1" t="str">
        <f>IFERROR(VLOOKUP(A2748,#REF!, 1, FALSE),"  ")</f>
        <v xml:space="preserve">  </v>
      </c>
    </row>
    <row r="2749" spans="1:35">
      <c r="A2749" t="s">
        <v>1330</v>
      </c>
      <c r="B2749" t="s">
        <v>1331</v>
      </c>
      <c r="C2749">
        <v>0</v>
      </c>
      <c r="D2749">
        <v>0</v>
      </c>
      <c r="E2749" t="s">
        <v>1332</v>
      </c>
      <c r="F2749" t="s">
        <v>34</v>
      </c>
      <c r="G2749" t="s">
        <v>1333</v>
      </c>
      <c r="H2749" t="s">
        <v>1334</v>
      </c>
      <c r="I2749" t="s">
        <v>1334</v>
      </c>
      <c r="J2749" t="s">
        <v>1334</v>
      </c>
      <c r="K2749" t="s">
        <v>1334</v>
      </c>
      <c r="L2749" t="s">
        <v>1332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 t="s">
        <v>95</v>
      </c>
      <c r="AC2749" t="s">
        <v>973</v>
      </c>
      <c r="AD2749" t="s">
        <v>233</v>
      </c>
      <c r="AE2749">
        <v>21</v>
      </c>
      <c r="AF2749">
        <v>3145</v>
      </c>
      <c r="AG2749" t="str">
        <f>CONCATENATE(Table1[[#This Row],[item_code]],(".jpg"))</f>
        <v>AURI8101.jpg</v>
      </c>
      <c r="AH2749" t="str">
        <f>IF(Table1[[#This Row],[DEPO. TOTAL DISPO]]&gt;2,"Publish","Draft")</f>
        <v>Draft</v>
      </c>
      <c r="AI2749" s="1" t="str">
        <f>IFERROR(VLOOKUP(A2749,#REF!, 1, FALSE),"  ")</f>
        <v xml:space="preserve">  </v>
      </c>
    </row>
    <row r="2750" spans="1:35">
      <c r="A2750" t="s">
        <v>1340</v>
      </c>
      <c r="B2750" t="s">
        <v>1341</v>
      </c>
      <c r="C2750">
        <v>0</v>
      </c>
      <c r="D2750">
        <v>0</v>
      </c>
      <c r="E2750" t="s">
        <v>1342</v>
      </c>
      <c r="F2750" t="s">
        <v>34</v>
      </c>
      <c r="G2750" t="s">
        <v>1343</v>
      </c>
      <c r="H2750" t="s">
        <v>1344</v>
      </c>
      <c r="I2750" t="s">
        <v>1344</v>
      </c>
      <c r="J2750" t="s">
        <v>1344</v>
      </c>
      <c r="K2750" t="s">
        <v>1344</v>
      </c>
      <c r="L2750" t="s">
        <v>1342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 t="s">
        <v>95</v>
      </c>
      <c r="AC2750" t="s">
        <v>973</v>
      </c>
      <c r="AD2750" t="s">
        <v>233</v>
      </c>
      <c r="AE2750">
        <v>21</v>
      </c>
      <c r="AF2750">
        <v>8815</v>
      </c>
      <c r="AG2750" t="str">
        <f>CONCATENATE(Table1[[#This Row],[item_code]],(".jpg"))</f>
        <v>AURI8002.jpg</v>
      </c>
      <c r="AH2750" t="str">
        <f>IF(Table1[[#This Row],[DEPO. TOTAL DISPO]]&gt;2,"Publish","Draft")</f>
        <v>Draft</v>
      </c>
      <c r="AI2750" s="1" t="str">
        <f>IFERROR(VLOOKUP(A2750,#REF!, 1, FALSE),"  ")</f>
        <v xml:space="preserve">  </v>
      </c>
    </row>
    <row r="2751" spans="1:35">
      <c r="A2751" t="s">
        <v>1355</v>
      </c>
      <c r="B2751" t="s">
        <v>1356</v>
      </c>
      <c r="C2751">
        <v>0</v>
      </c>
      <c r="D2751">
        <v>0</v>
      </c>
      <c r="E2751" t="s">
        <v>1357</v>
      </c>
      <c r="F2751" t="s">
        <v>34</v>
      </c>
      <c r="G2751" t="s">
        <v>1358</v>
      </c>
      <c r="H2751" t="s">
        <v>1359</v>
      </c>
      <c r="I2751" t="s">
        <v>1359</v>
      </c>
      <c r="J2751" t="s">
        <v>1359</v>
      </c>
      <c r="K2751" t="s">
        <v>1359</v>
      </c>
      <c r="L2751" t="s">
        <v>1357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 t="s">
        <v>95</v>
      </c>
      <c r="AC2751" t="s">
        <v>973</v>
      </c>
      <c r="AD2751" t="s">
        <v>974</v>
      </c>
      <c r="AE2751">
        <v>21</v>
      </c>
      <c r="AF2751">
        <v>8814</v>
      </c>
      <c r="AG2751" t="str">
        <f>CONCATENATE(Table1[[#This Row],[item_code]],(".jpg"))</f>
        <v>AURI8001.jpg</v>
      </c>
      <c r="AH2751" t="str">
        <f>IF(Table1[[#This Row],[DEPO. TOTAL DISPO]]&gt;2,"Publish","Draft")</f>
        <v>Draft</v>
      </c>
      <c r="AI2751" s="1" t="str">
        <f>IFERROR(VLOOKUP(A2751,#REF!, 1, FALSE),"  ")</f>
        <v xml:space="preserve">  </v>
      </c>
    </row>
    <row r="2752" spans="1:35">
      <c r="A2752" t="s">
        <v>1705</v>
      </c>
      <c r="B2752" t="s">
        <v>1706</v>
      </c>
      <c r="C2752">
        <v>0</v>
      </c>
      <c r="D2752">
        <v>0</v>
      </c>
      <c r="E2752" t="s">
        <v>1707</v>
      </c>
      <c r="F2752" t="s">
        <v>34</v>
      </c>
      <c r="G2752" t="s">
        <v>1708</v>
      </c>
      <c r="H2752" t="s">
        <v>1709</v>
      </c>
      <c r="I2752" t="s">
        <v>1709</v>
      </c>
      <c r="J2752" t="s">
        <v>1709</v>
      </c>
      <c r="K2752" t="s">
        <v>1709</v>
      </c>
      <c r="L2752" t="s">
        <v>1707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 t="s">
        <v>95</v>
      </c>
      <c r="AC2752" t="s">
        <v>973</v>
      </c>
      <c r="AD2752" t="s">
        <v>233</v>
      </c>
      <c r="AE2752">
        <v>10.5</v>
      </c>
      <c r="AF2752">
        <v>9592</v>
      </c>
      <c r="AG2752" t="str">
        <f>CONCATENATE(Table1[[#This Row],[item_code]],(".jpg"))</f>
        <v>AURI7290.jpg</v>
      </c>
      <c r="AH2752" t="str">
        <f>IF(Table1[[#This Row],[DEPO. TOTAL DISPO]]&gt;2,"Publish","Draft")</f>
        <v>Draft</v>
      </c>
      <c r="AI2752" s="1" t="str">
        <f>IFERROR(VLOOKUP(A2752,#REF!, 1, FALSE),"  ")</f>
        <v xml:space="preserve">  </v>
      </c>
    </row>
    <row r="2753" spans="1:35">
      <c r="A2753" t="s">
        <v>1625</v>
      </c>
      <c r="B2753" t="s">
        <v>1626</v>
      </c>
      <c r="C2753">
        <v>0</v>
      </c>
      <c r="D2753">
        <v>0</v>
      </c>
      <c r="E2753" t="s">
        <v>1627</v>
      </c>
      <c r="F2753" t="s">
        <v>34</v>
      </c>
      <c r="G2753" t="s">
        <v>1628</v>
      </c>
      <c r="H2753" t="s">
        <v>1629</v>
      </c>
      <c r="I2753" t="s">
        <v>1629</v>
      </c>
      <c r="J2753" t="s">
        <v>1629</v>
      </c>
      <c r="K2753" t="s">
        <v>1629</v>
      </c>
      <c r="L2753" t="s">
        <v>1627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 t="s">
        <v>95</v>
      </c>
      <c r="AC2753" t="s">
        <v>973</v>
      </c>
      <c r="AD2753" t="s">
        <v>233</v>
      </c>
      <c r="AE2753">
        <v>10.5</v>
      </c>
      <c r="AF2753">
        <v>9597</v>
      </c>
      <c r="AG2753" t="str">
        <f>CONCATENATE(Table1[[#This Row],[item_code]],(".jpg"))</f>
        <v>AURI7283.jpg</v>
      </c>
      <c r="AH2753" t="str">
        <f>IF(Table1[[#This Row],[DEPO. TOTAL DISPO]]&gt;2,"Publish","Draft")</f>
        <v>Draft</v>
      </c>
      <c r="AI2753" s="1" t="str">
        <f>IFERROR(VLOOKUP(A2753,#REF!, 1, FALSE),"  ")</f>
        <v xml:space="preserve">  </v>
      </c>
    </row>
    <row r="2754" spans="1:35">
      <c r="A2754" t="s">
        <v>1519</v>
      </c>
      <c r="B2754" t="s">
        <v>1520</v>
      </c>
      <c r="C2754">
        <v>0</v>
      </c>
      <c r="D2754">
        <v>0</v>
      </c>
      <c r="E2754" t="s">
        <v>1521</v>
      </c>
      <c r="F2754" t="s">
        <v>34</v>
      </c>
      <c r="G2754" t="s">
        <v>1522</v>
      </c>
      <c r="H2754" t="s">
        <v>1523</v>
      </c>
      <c r="I2754" t="s">
        <v>1523</v>
      </c>
      <c r="J2754" t="s">
        <v>1523</v>
      </c>
      <c r="K2754" t="s">
        <v>1523</v>
      </c>
      <c r="L2754" t="s">
        <v>1521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 t="s">
        <v>95</v>
      </c>
      <c r="AC2754" t="s">
        <v>973</v>
      </c>
      <c r="AD2754" t="s">
        <v>1026</v>
      </c>
      <c r="AE2754">
        <v>10.5</v>
      </c>
      <c r="AF2754">
        <v>9565</v>
      </c>
      <c r="AG2754" t="str">
        <f>CONCATENATE(Table1[[#This Row],[item_code]],(".jpg"))</f>
        <v>AURI70B.jpg</v>
      </c>
      <c r="AH2754" t="str">
        <f>IF(Table1[[#This Row],[DEPO. TOTAL DISPO]]&gt;2,"Publish","Draft")</f>
        <v>Draft</v>
      </c>
      <c r="AI2754" s="1" t="str">
        <f>IFERROR(VLOOKUP(A2754,#REF!, 1, FALSE),"  ")</f>
        <v xml:space="preserve">  </v>
      </c>
    </row>
    <row r="2755" spans="1:35">
      <c r="A2755" t="s">
        <v>1385</v>
      </c>
      <c r="B2755" t="s">
        <v>1386</v>
      </c>
      <c r="C2755">
        <v>0</v>
      </c>
      <c r="D2755">
        <v>0</v>
      </c>
      <c r="E2755" t="s">
        <v>1387</v>
      </c>
      <c r="F2755" t="s">
        <v>34</v>
      </c>
      <c r="G2755" t="s">
        <v>1388</v>
      </c>
      <c r="H2755" t="s">
        <v>1384</v>
      </c>
      <c r="I2755" t="s">
        <v>1384</v>
      </c>
      <c r="J2755" t="s">
        <v>1384</v>
      </c>
      <c r="K2755" t="s">
        <v>1384</v>
      </c>
      <c r="L2755" t="s">
        <v>1387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 t="s">
        <v>95</v>
      </c>
      <c r="AC2755" t="s">
        <v>973</v>
      </c>
      <c r="AD2755" t="s">
        <v>233</v>
      </c>
      <c r="AE2755">
        <v>21</v>
      </c>
      <c r="AF2755">
        <v>8337</v>
      </c>
      <c r="AG2755" t="str">
        <f>CONCATENATE(Table1[[#This Row],[item_code]],(".jpg"))</f>
        <v>AURI703N.jpg</v>
      </c>
      <c r="AH2755" t="str">
        <f>IF(Table1[[#This Row],[DEPO. TOTAL DISPO]]&gt;2,"Publish","Draft")</f>
        <v>Draft</v>
      </c>
      <c r="AI2755" s="1" t="str">
        <f>IFERROR(VLOOKUP(A2755,#REF!, 1, FALSE),"  ")</f>
        <v xml:space="preserve">  </v>
      </c>
    </row>
    <row r="2756" spans="1:35">
      <c r="A2756" t="s">
        <v>1389</v>
      </c>
      <c r="B2756" t="s">
        <v>1390</v>
      </c>
      <c r="C2756">
        <v>0</v>
      </c>
      <c r="D2756">
        <v>0</v>
      </c>
      <c r="E2756" t="s">
        <v>1387</v>
      </c>
      <c r="F2756" t="s">
        <v>34</v>
      </c>
      <c r="G2756" t="s">
        <v>1391</v>
      </c>
      <c r="H2756" t="s">
        <v>1384</v>
      </c>
      <c r="I2756" t="s">
        <v>1384</v>
      </c>
      <c r="J2756" t="s">
        <v>1384</v>
      </c>
      <c r="K2756" t="s">
        <v>1384</v>
      </c>
      <c r="L2756" t="s">
        <v>1387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 t="s">
        <v>95</v>
      </c>
      <c r="AC2756" t="s">
        <v>973</v>
      </c>
      <c r="AD2756" t="s">
        <v>233</v>
      </c>
      <c r="AE2756">
        <v>21</v>
      </c>
      <c r="AF2756">
        <v>8312</v>
      </c>
      <c r="AG2756" t="str">
        <f>CONCATENATE(Table1[[#This Row],[item_code]],(".jpg"))</f>
        <v>AURI703.jpg</v>
      </c>
      <c r="AH2756" t="str">
        <f>IF(Table1[[#This Row],[DEPO. TOTAL DISPO]]&gt;2,"Publish","Draft")</f>
        <v>Draft</v>
      </c>
      <c r="AI2756" s="1" t="str">
        <f>IFERROR(VLOOKUP(A2756,#REF!, 1, FALSE),"  ")</f>
        <v xml:space="preserve">  </v>
      </c>
    </row>
    <row r="2757" spans="1:35">
      <c r="A2757" t="s">
        <v>1733</v>
      </c>
      <c r="B2757" t="s">
        <v>1734</v>
      </c>
      <c r="C2757">
        <v>0</v>
      </c>
      <c r="D2757">
        <v>0</v>
      </c>
      <c r="E2757" t="s">
        <v>1663</v>
      </c>
      <c r="F2757" t="s">
        <v>34</v>
      </c>
      <c r="G2757" t="s">
        <v>1735</v>
      </c>
      <c r="H2757" t="s">
        <v>1182</v>
      </c>
      <c r="I2757" t="s">
        <v>1182</v>
      </c>
      <c r="J2757" t="s">
        <v>1182</v>
      </c>
      <c r="K2757" t="s">
        <v>1182</v>
      </c>
      <c r="L2757" t="s">
        <v>1663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 t="s">
        <v>95</v>
      </c>
      <c r="AC2757" t="s">
        <v>973</v>
      </c>
      <c r="AD2757" t="s">
        <v>233</v>
      </c>
      <c r="AE2757">
        <v>10.5</v>
      </c>
      <c r="AF2757">
        <v>8278</v>
      </c>
      <c r="AG2757" t="str">
        <f>CONCATENATE(Table1[[#This Row],[item_code]],(".jpg"))</f>
        <v>AURI700.jpg</v>
      </c>
      <c r="AH2757" t="str">
        <f>IF(Table1[[#This Row],[DEPO. TOTAL DISPO]]&gt;2,"Publish","Draft")</f>
        <v>Draft</v>
      </c>
      <c r="AI2757" s="1" t="str">
        <f>IFERROR(VLOOKUP(A2757,#REF!, 1, FALSE),"  ")</f>
        <v xml:space="preserve">  </v>
      </c>
    </row>
    <row r="2758" spans="1:35">
      <c r="A2758" t="s">
        <v>1811</v>
      </c>
      <c r="B2758" t="s">
        <v>1812</v>
      </c>
      <c r="C2758">
        <v>0</v>
      </c>
      <c r="D2758">
        <v>0</v>
      </c>
      <c r="E2758" t="s">
        <v>1813</v>
      </c>
      <c r="F2758" t="s">
        <v>34</v>
      </c>
      <c r="G2758" t="s">
        <v>1814</v>
      </c>
      <c r="H2758" t="s">
        <v>1815</v>
      </c>
      <c r="I2758" t="s">
        <v>1815</v>
      </c>
      <c r="J2758" t="s">
        <v>1815</v>
      </c>
      <c r="K2758" t="s">
        <v>1815</v>
      </c>
      <c r="L2758" t="s">
        <v>1813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 t="s">
        <v>95</v>
      </c>
      <c r="AC2758" t="s">
        <v>973</v>
      </c>
      <c r="AD2758" t="s">
        <v>845</v>
      </c>
      <c r="AE2758">
        <v>10.5</v>
      </c>
      <c r="AF2758">
        <v>9163</v>
      </c>
      <c r="AG2758" t="str">
        <f>CONCATENATE(Table1[[#This Row],[item_code]],(".jpg"))</f>
        <v>AURI6903.jpg</v>
      </c>
      <c r="AH2758" t="str">
        <f>IF(Table1[[#This Row],[DEPO. TOTAL DISPO]]&gt;2,"Publish","Draft")</f>
        <v>Draft</v>
      </c>
      <c r="AI2758" s="1" t="str">
        <f>IFERROR(VLOOKUP(A2758,#REF!, 1, FALSE),"  ")</f>
        <v xml:space="preserve">  </v>
      </c>
    </row>
    <row r="2759" spans="1:35">
      <c r="A2759" t="s">
        <v>1959</v>
      </c>
      <c r="B2759" t="s">
        <v>1960</v>
      </c>
      <c r="C2759">
        <v>0</v>
      </c>
      <c r="D2759">
        <v>0</v>
      </c>
      <c r="E2759" t="s">
        <v>1762</v>
      </c>
      <c r="F2759" t="s">
        <v>34</v>
      </c>
      <c r="G2759" t="s">
        <v>1957</v>
      </c>
      <c r="H2759" t="s">
        <v>1764</v>
      </c>
      <c r="I2759" t="s">
        <v>1764</v>
      </c>
      <c r="J2759" t="s">
        <v>1764</v>
      </c>
      <c r="K2759" t="s">
        <v>1764</v>
      </c>
      <c r="L2759" t="s">
        <v>1762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 t="s">
        <v>95</v>
      </c>
      <c r="AC2759" t="s">
        <v>973</v>
      </c>
      <c r="AD2759" t="s">
        <v>233</v>
      </c>
      <c r="AE2759">
        <v>21</v>
      </c>
      <c r="AF2759">
        <v>8332</v>
      </c>
      <c r="AG2759" t="str">
        <f>CONCATENATE(Table1[[#This Row],[item_code]],(".jpg"))</f>
        <v>AURI6060R.jpg</v>
      </c>
      <c r="AH2759" t="str">
        <f>IF(Table1[[#This Row],[DEPO. TOTAL DISPO]]&gt;2,"Publish","Draft")</f>
        <v>Draft</v>
      </c>
      <c r="AI2759" s="1" t="str">
        <f>IFERROR(VLOOKUP(A2759,#REF!, 1, FALSE),"  ")</f>
        <v xml:space="preserve">  </v>
      </c>
    </row>
    <row r="2760" spans="1:35">
      <c r="A2760" t="s">
        <v>1760</v>
      </c>
      <c r="B2760" t="s">
        <v>1761</v>
      </c>
      <c r="C2760">
        <v>0</v>
      </c>
      <c r="D2760">
        <v>0</v>
      </c>
      <c r="E2760" t="s">
        <v>1762</v>
      </c>
      <c r="F2760" t="s">
        <v>34</v>
      </c>
      <c r="G2760" t="s">
        <v>1763</v>
      </c>
      <c r="H2760" t="s">
        <v>1764</v>
      </c>
      <c r="I2760" t="s">
        <v>1764</v>
      </c>
      <c r="J2760" t="s">
        <v>1764</v>
      </c>
      <c r="K2760" t="s">
        <v>1764</v>
      </c>
      <c r="L2760" t="s">
        <v>1762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 t="s">
        <v>95</v>
      </c>
      <c r="AC2760" t="s">
        <v>973</v>
      </c>
      <c r="AD2760" t="s">
        <v>974</v>
      </c>
      <c r="AE2760">
        <v>21</v>
      </c>
      <c r="AF2760">
        <v>8336</v>
      </c>
      <c r="AG2760" t="str">
        <f>CONCATENATE(Table1[[#This Row],[item_code]],(".jpg"))</f>
        <v>AURI6060N.jpg</v>
      </c>
      <c r="AH2760" t="str">
        <f>IF(Table1[[#This Row],[DEPO. TOTAL DISPO]]&gt;2,"Publish","Draft")</f>
        <v>Draft</v>
      </c>
      <c r="AI2760" s="1" t="str">
        <f>IFERROR(VLOOKUP(A2760,#REF!, 1, FALSE),"  ")</f>
        <v xml:space="preserve">  </v>
      </c>
    </row>
    <row r="2761" spans="1:35">
      <c r="A2761" t="s">
        <v>1954</v>
      </c>
      <c r="B2761" t="s">
        <v>1955</v>
      </c>
      <c r="C2761">
        <v>0</v>
      </c>
      <c r="D2761">
        <v>0</v>
      </c>
      <c r="E2761" t="s">
        <v>1956</v>
      </c>
      <c r="F2761" t="s">
        <v>34</v>
      </c>
      <c r="G2761" t="s">
        <v>1957</v>
      </c>
      <c r="H2761" t="s">
        <v>1958</v>
      </c>
      <c r="I2761" t="s">
        <v>1958</v>
      </c>
      <c r="J2761" t="s">
        <v>1958</v>
      </c>
      <c r="K2761" t="s">
        <v>1958</v>
      </c>
      <c r="L2761" t="s">
        <v>1956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 t="s">
        <v>95</v>
      </c>
      <c r="AC2761" t="s">
        <v>973</v>
      </c>
      <c r="AD2761" t="s">
        <v>233</v>
      </c>
      <c r="AE2761">
        <v>21</v>
      </c>
      <c r="AF2761">
        <v>8333</v>
      </c>
      <c r="AG2761" t="str">
        <f>CONCATENATE(Table1[[#This Row],[item_code]],(".jpg"))</f>
        <v>AURI6060BL.jpg</v>
      </c>
      <c r="AH2761" t="str">
        <f>IF(Table1[[#This Row],[DEPO. TOTAL DISPO]]&gt;2,"Publish","Draft")</f>
        <v>Draft</v>
      </c>
      <c r="AI2761" s="1" t="str">
        <f>IFERROR(VLOOKUP(A2761,#REF!, 1, FALSE),"  ")</f>
        <v xml:space="preserve">  </v>
      </c>
    </row>
    <row r="2762" spans="1:35">
      <c r="A2762" t="s">
        <v>1483</v>
      </c>
      <c r="B2762" t="s">
        <v>1484</v>
      </c>
      <c r="C2762">
        <v>0</v>
      </c>
      <c r="D2762">
        <v>0</v>
      </c>
      <c r="E2762" t="s">
        <v>1485</v>
      </c>
      <c r="F2762" t="s">
        <v>34</v>
      </c>
      <c r="G2762" t="s">
        <v>1486</v>
      </c>
      <c r="H2762" t="s">
        <v>1487</v>
      </c>
      <c r="I2762" t="s">
        <v>1487</v>
      </c>
      <c r="J2762" t="s">
        <v>1487</v>
      </c>
      <c r="K2762" t="s">
        <v>1487</v>
      </c>
      <c r="L2762" t="s">
        <v>1485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 t="s">
        <v>95</v>
      </c>
      <c r="AC2762" t="s">
        <v>973</v>
      </c>
      <c r="AD2762" t="s">
        <v>1482</v>
      </c>
      <c r="AE2762">
        <v>21</v>
      </c>
      <c r="AF2762">
        <v>3165</v>
      </c>
      <c r="AG2762" t="str">
        <f>CONCATENATE(Table1[[#This Row],[item_code]],(".jpg"))</f>
        <v>AURI601.jpg</v>
      </c>
      <c r="AH2762" t="str">
        <f>IF(Table1[[#This Row],[DEPO. TOTAL DISPO]]&gt;2,"Publish","Draft")</f>
        <v>Draft</v>
      </c>
      <c r="AI2762" s="1" t="str">
        <f>IFERROR(VLOOKUP(A2762,#REF!, 1, FALSE),"  ")</f>
        <v xml:space="preserve">  </v>
      </c>
    </row>
    <row r="2763" spans="1:35">
      <c r="A2763" t="s">
        <v>1477</v>
      </c>
      <c r="B2763" t="s">
        <v>1478</v>
      </c>
      <c r="C2763">
        <v>0</v>
      </c>
      <c r="D2763">
        <v>0</v>
      </c>
      <c r="E2763" t="s">
        <v>1479</v>
      </c>
      <c r="F2763" t="s">
        <v>34</v>
      </c>
      <c r="G2763" t="s">
        <v>1480</v>
      </c>
      <c r="H2763" t="s">
        <v>1481</v>
      </c>
      <c r="I2763" t="s">
        <v>1481</v>
      </c>
      <c r="J2763" t="s">
        <v>1481</v>
      </c>
      <c r="K2763" t="s">
        <v>1481</v>
      </c>
      <c r="L2763" t="s">
        <v>1479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 t="s">
        <v>95</v>
      </c>
      <c r="AC2763" t="s">
        <v>973</v>
      </c>
      <c r="AD2763" t="s">
        <v>1482</v>
      </c>
      <c r="AE2763">
        <v>21</v>
      </c>
      <c r="AF2763">
        <v>3164</v>
      </c>
      <c r="AG2763" t="str">
        <f>CONCATENATE(Table1[[#This Row],[item_code]],(".jpg"))</f>
        <v>AURI600.jpg</v>
      </c>
      <c r="AH2763" t="str">
        <f>IF(Table1[[#This Row],[DEPO. TOTAL DISPO]]&gt;2,"Publish","Draft")</f>
        <v>Draft</v>
      </c>
      <c r="AI2763" s="1" t="str">
        <f>IFERROR(VLOOKUP(A2763,#REF!, 1, FALSE),"  ")</f>
        <v xml:space="preserve">  </v>
      </c>
    </row>
    <row r="2764" spans="1:35">
      <c r="A2764" t="s">
        <v>1686</v>
      </c>
      <c r="B2764" t="s">
        <v>1687</v>
      </c>
      <c r="C2764">
        <v>0</v>
      </c>
      <c r="D2764">
        <v>0</v>
      </c>
      <c r="E2764" t="s">
        <v>1688</v>
      </c>
      <c r="F2764" t="s">
        <v>34</v>
      </c>
      <c r="G2764" t="s">
        <v>1689</v>
      </c>
      <c r="H2764" t="s">
        <v>1690</v>
      </c>
      <c r="I2764" t="s">
        <v>1690</v>
      </c>
      <c r="J2764" t="s">
        <v>1690</v>
      </c>
      <c r="K2764" t="s">
        <v>1690</v>
      </c>
      <c r="L2764" t="s">
        <v>1688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 t="s">
        <v>95</v>
      </c>
      <c r="AC2764" t="s">
        <v>973</v>
      </c>
      <c r="AD2764" t="s">
        <v>140</v>
      </c>
      <c r="AE2764">
        <v>21</v>
      </c>
      <c r="AF2764">
        <v>3064</v>
      </c>
      <c r="AG2764" t="str">
        <f>CONCATENATE(Table1[[#This Row],[item_code]],(".jpg"))</f>
        <v>AURI58.jpg</v>
      </c>
      <c r="AH2764" t="str">
        <f>IF(Table1[[#This Row],[DEPO. TOTAL DISPO]]&gt;2,"Publish","Draft")</f>
        <v>Draft</v>
      </c>
      <c r="AI2764" s="1" t="str">
        <f>IFERROR(VLOOKUP(A2764,#REF!, 1, FALSE),"  ")</f>
        <v xml:space="preserve">  </v>
      </c>
    </row>
    <row r="2765" spans="1:35">
      <c r="A2765" t="s">
        <v>1159</v>
      </c>
      <c r="B2765" t="s">
        <v>1160</v>
      </c>
      <c r="C2765">
        <v>0</v>
      </c>
      <c r="D2765">
        <v>0</v>
      </c>
      <c r="E2765" t="s">
        <v>1161</v>
      </c>
      <c r="F2765" t="s">
        <v>34</v>
      </c>
      <c r="G2765" t="s">
        <v>1162</v>
      </c>
      <c r="H2765" t="s">
        <v>1163</v>
      </c>
      <c r="I2765" t="s">
        <v>1163</v>
      </c>
      <c r="J2765" t="s">
        <v>1163</v>
      </c>
      <c r="K2765" t="s">
        <v>1163</v>
      </c>
      <c r="L2765" t="s">
        <v>1161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 t="s">
        <v>95</v>
      </c>
      <c r="AC2765" t="s">
        <v>973</v>
      </c>
      <c r="AD2765" t="s">
        <v>233</v>
      </c>
      <c r="AE2765">
        <v>10.5</v>
      </c>
      <c r="AF2765">
        <v>8331</v>
      </c>
      <c r="AG2765" t="str">
        <f>CONCATENATE(Table1[[#This Row],[item_code]],(".jpg"))</f>
        <v>AURI555.jpg</v>
      </c>
      <c r="AH2765" t="str">
        <f>IF(Table1[[#This Row],[DEPO. TOTAL DISPO]]&gt;2,"Publish","Draft")</f>
        <v>Draft</v>
      </c>
      <c r="AI2765" s="1" t="str">
        <f>IFERROR(VLOOKUP(A2765,#REF!, 1, FALSE),"  ")</f>
        <v xml:space="preserve">  </v>
      </c>
    </row>
    <row r="2766" spans="1:35">
      <c r="A2766" t="s">
        <v>1119</v>
      </c>
      <c r="B2766" t="s">
        <v>1120</v>
      </c>
      <c r="C2766">
        <v>0</v>
      </c>
      <c r="D2766">
        <v>0</v>
      </c>
      <c r="E2766" t="s">
        <v>1121</v>
      </c>
      <c r="F2766" t="s">
        <v>34</v>
      </c>
      <c r="G2766" t="s">
        <v>1122</v>
      </c>
      <c r="H2766" t="s">
        <v>1123</v>
      </c>
      <c r="I2766" t="s">
        <v>1123</v>
      </c>
      <c r="J2766" t="s">
        <v>1123</v>
      </c>
      <c r="K2766" t="s">
        <v>1123</v>
      </c>
      <c r="L2766" t="s">
        <v>1121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 t="s">
        <v>95</v>
      </c>
      <c r="AC2766" t="s">
        <v>973</v>
      </c>
      <c r="AD2766" t="s">
        <v>233</v>
      </c>
      <c r="AE2766">
        <v>21</v>
      </c>
      <c r="AF2766">
        <v>3078</v>
      </c>
      <c r="AG2766" t="str">
        <f>CONCATENATE(Table1[[#This Row],[item_code]],(".jpg"))</f>
        <v>AURI550.jpg</v>
      </c>
      <c r="AH2766" t="str">
        <f>IF(Table1[[#This Row],[DEPO. TOTAL DISPO]]&gt;2,"Publish","Draft")</f>
        <v>Draft</v>
      </c>
      <c r="AI2766" s="1" t="str">
        <f>IFERROR(VLOOKUP(A2766,#REF!, 1, FALSE),"  ")</f>
        <v xml:space="preserve">  </v>
      </c>
    </row>
    <row r="2767" spans="1:35">
      <c r="A2767" t="s">
        <v>1691</v>
      </c>
      <c r="B2767" t="s">
        <v>1692</v>
      </c>
      <c r="C2767">
        <v>0</v>
      </c>
      <c r="D2767">
        <v>0</v>
      </c>
      <c r="E2767" t="s">
        <v>1693</v>
      </c>
      <c r="F2767" t="s">
        <v>34</v>
      </c>
      <c r="G2767" t="s">
        <v>1694</v>
      </c>
      <c r="H2767" t="s">
        <v>1695</v>
      </c>
      <c r="I2767" t="s">
        <v>1695</v>
      </c>
      <c r="J2767" t="s">
        <v>1695</v>
      </c>
      <c r="K2767" t="s">
        <v>1695</v>
      </c>
      <c r="L2767" t="s">
        <v>1693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 t="s">
        <v>95</v>
      </c>
      <c r="AC2767" t="s">
        <v>973</v>
      </c>
      <c r="AD2767" t="s">
        <v>974</v>
      </c>
      <c r="AE2767">
        <v>21</v>
      </c>
      <c r="AF2767">
        <v>3202</v>
      </c>
      <c r="AG2767" t="str">
        <f>CONCATENATE(Table1[[#This Row],[item_code]],(".jpg"))</f>
        <v>AURI5447.jpg</v>
      </c>
      <c r="AH2767" t="str">
        <f>IF(Table1[[#This Row],[DEPO. TOTAL DISPO]]&gt;2,"Publish","Draft")</f>
        <v>Draft</v>
      </c>
      <c r="AI2767" s="1" t="str">
        <f>IFERROR(VLOOKUP(A2767,#REF!, 1, FALSE),"  ")</f>
        <v xml:space="preserve">  </v>
      </c>
    </row>
    <row r="2768" spans="1:35">
      <c r="A2768" t="s">
        <v>986</v>
      </c>
      <c r="B2768" t="s">
        <v>987</v>
      </c>
      <c r="C2768">
        <v>0</v>
      </c>
      <c r="D2768">
        <v>0</v>
      </c>
      <c r="E2768" t="s">
        <v>988</v>
      </c>
      <c r="F2768" t="s">
        <v>34</v>
      </c>
      <c r="G2768" t="s">
        <v>989</v>
      </c>
      <c r="H2768" t="s">
        <v>990</v>
      </c>
      <c r="I2768" t="s">
        <v>990</v>
      </c>
      <c r="J2768" t="s">
        <v>990</v>
      </c>
      <c r="K2768" t="s">
        <v>990</v>
      </c>
      <c r="L2768" t="s">
        <v>988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 t="s">
        <v>95</v>
      </c>
      <c r="AC2768" t="s">
        <v>973</v>
      </c>
      <c r="AD2768" t="s">
        <v>974</v>
      </c>
      <c r="AE2768">
        <v>10.5</v>
      </c>
      <c r="AF2768">
        <v>129</v>
      </c>
      <c r="AG2768" t="str">
        <f>CONCATENATE(Table1[[#This Row],[item_code]],(".jpg"))</f>
        <v>AURI503N.jpg</v>
      </c>
      <c r="AH2768" t="str">
        <f>IF(Table1[[#This Row],[DEPO. TOTAL DISPO]]&gt;2,"Publish","Draft")</f>
        <v>Draft</v>
      </c>
      <c r="AI2768" s="1" t="str">
        <f>IFERROR(VLOOKUP(A2768,#REF!, 1, FALSE),"  ")</f>
        <v xml:space="preserve">  </v>
      </c>
    </row>
    <row r="2769" spans="1:35">
      <c r="A2769" t="s">
        <v>968</v>
      </c>
      <c r="B2769" t="s">
        <v>969</v>
      </c>
      <c r="C2769">
        <v>0</v>
      </c>
      <c r="D2769">
        <v>0</v>
      </c>
      <c r="E2769" t="s">
        <v>970</v>
      </c>
      <c r="F2769" t="s">
        <v>34</v>
      </c>
      <c r="G2769" t="s">
        <v>971</v>
      </c>
      <c r="H2769" t="s">
        <v>972</v>
      </c>
      <c r="I2769" t="s">
        <v>972</v>
      </c>
      <c r="J2769" t="s">
        <v>972</v>
      </c>
      <c r="K2769" t="s">
        <v>972</v>
      </c>
      <c r="L2769" t="s">
        <v>970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 t="s">
        <v>95</v>
      </c>
      <c r="AC2769" t="s">
        <v>973</v>
      </c>
      <c r="AD2769" t="s">
        <v>974</v>
      </c>
      <c r="AE2769">
        <v>10.5</v>
      </c>
      <c r="AF2769">
        <v>128</v>
      </c>
      <c r="AG2769" t="str">
        <f>CONCATENATE(Table1[[#This Row],[item_code]],(".jpg"))</f>
        <v>AURI503AZ.jpg</v>
      </c>
      <c r="AH2769" t="str">
        <f>IF(Table1[[#This Row],[DEPO. TOTAL DISPO]]&gt;2,"Publish","Draft")</f>
        <v>Draft</v>
      </c>
      <c r="AI2769" s="1" t="str">
        <f>IFERROR(VLOOKUP(A2769,#REF!, 1, FALSE),"  ")</f>
        <v xml:space="preserve">  </v>
      </c>
    </row>
    <row r="2770" spans="1:35">
      <c r="A2770" t="s">
        <v>1661</v>
      </c>
      <c r="B2770" t="s">
        <v>1662</v>
      </c>
      <c r="C2770">
        <v>0</v>
      </c>
      <c r="D2770">
        <v>0</v>
      </c>
      <c r="E2770" t="s">
        <v>1663</v>
      </c>
      <c r="F2770" t="s">
        <v>34</v>
      </c>
      <c r="G2770" t="s">
        <v>1664</v>
      </c>
      <c r="H2770" t="s">
        <v>1182</v>
      </c>
      <c r="I2770" t="s">
        <v>1182</v>
      </c>
      <c r="J2770" t="s">
        <v>1182</v>
      </c>
      <c r="K2770" t="s">
        <v>1182</v>
      </c>
      <c r="L2770" t="s">
        <v>1663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 t="s">
        <v>95</v>
      </c>
      <c r="AC2770" t="s">
        <v>973</v>
      </c>
      <c r="AD2770" t="s">
        <v>233</v>
      </c>
      <c r="AE2770">
        <v>10.5</v>
      </c>
      <c r="AF2770">
        <v>127</v>
      </c>
      <c r="AG2770" t="str">
        <f>CONCATENATE(Table1[[#This Row],[item_code]],(".jpg"))</f>
        <v>AURI502.jpg</v>
      </c>
      <c r="AH2770" t="str">
        <f>IF(Table1[[#This Row],[DEPO. TOTAL DISPO]]&gt;2,"Publish","Draft")</f>
        <v>Draft</v>
      </c>
      <c r="AI2770" s="1" t="str">
        <f>IFERROR(VLOOKUP(A2770,#REF!, 1, FALSE),"  ")</f>
        <v xml:space="preserve">  </v>
      </c>
    </row>
    <row r="2771" spans="1:35">
      <c r="A2771" t="s">
        <v>981</v>
      </c>
      <c r="B2771" t="s">
        <v>982</v>
      </c>
      <c r="C2771">
        <v>0</v>
      </c>
      <c r="D2771">
        <v>0</v>
      </c>
      <c r="E2771" t="s">
        <v>983</v>
      </c>
      <c r="F2771" t="s">
        <v>34</v>
      </c>
      <c r="G2771" t="s">
        <v>984</v>
      </c>
      <c r="H2771" t="s">
        <v>985</v>
      </c>
      <c r="I2771" t="s">
        <v>985</v>
      </c>
      <c r="J2771" t="s">
        <v>985</v>
      </c>
      <c r="K2771" t="s">
        <v>985</v>
      </c>
      <c r="L2771" t="s">
        <v>983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 t="s">
        <v>95</v>
      </c>
      <c r="AC2771" t="s">
        <v>973</v>
      </c>
      <c r="AD2771" t="s">
        <v>974</v>
      </c>
      <c r="AE2771">
        <v>10.5</v>
      </c>
      <c r="AF2771">
        <v>8273</v>
      </c>
      <c r="AG2771" t="str">
        <f>CONCATENATE(Table1[[#This Row],[item_code]],(".jpg"))</f>
        <v>AURI501VR.jpg</v>
      </c>
      <c r="AH2771" t="str">
        <f>IF(Table1[[#This Row],[DEPO. TOTAL DISPO]]&gt;2,"Publish","Draft")</f>
        <v>Draft</v>
      </c>
      <c r="AI2771" s="1" t="str">
        <f>IFERROR(VLOOKUP(A2771,#REF!, 1, FALSE),"  ")</f>
        <v xml:space="preserve">  </v>
      </c>
    </row>
    <row r="2772" spans="1:35">
      <c r="A2772" t="s">
        <v>1295</v>
      </c>
      <c r="B2772" t="s">
        <v>1296</v>
      </c>
      <c r="C2772">
        <v>0</v>
      </c>
      <c r="D2772">
        <v>0</v>
      </c>
      <c r="E2772" t="s">
        <v>1297</v>
      </c>
      <c r="F2772" t="s">
        <v>34</v>
      </c>
      <c r="G2772" t="s">
        <v>1298</v>
      </c>
      <c r="H2772" t="s">
        <v>84</v>
      </c>
      <c r="I2772" t="s">
        <v>84</v>
      </c>
      <c r="J2772" t="s">
        <v>84</v>
      </c>
      <c r="K2772" t="s">
        <v>84</v>
      </c>
      <c r="L2772" t="s">
        <v>1297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 t="s">
        <v>95</v>
      </c>
      <c r="AC2772" t="s">
        <v>973</v>
      </c>
      <c r="AD2772" t="s">
        <v>140</v>
      </c>
      <c r="AE2772">
        <v>10.5</v>
      </c>
      <c r="AF2772">
        <v>183</v>
      </c>
      <c r="AG2772" t="str">
        <f>CONCATENATE(Table1[[#This Row],[item_code]],(".jpg"))</f>
        <v>AURI501.jpg</v>
      </c>
      <c r="AH2772" t="str">
        <f>IF(Table1[[#This Row],[DEPO. TOTAL DISPO]]&gt;2,"Publish","Draft")</f>
        <v>Draft</v>
      </c>
      <c r="AI2772" s="1" t="str">
        <f>IFERROR(VLOOKUP(A2772,#REF!, 1, FALSE),"  ")</f>
        <v xml:space="preserve">  </v>
      </c>
    </row>
    <row r="2773" spans="1:35">
      <c r="A2773" t="s">
        <v>1990</v>
      </c>
      <c r="B2773" t="s">
        <v>1991</v>
      </c>
      <c r="C2773">
        <v>0</v>
      </c>
      <c r="D2773">
        <v>0</v>
      </c>
      <c r="E2773" t="s">
        <v>1992</v>
      </c>
      <c r="F2773" t="s">
        <v>34</v>
      </c>
      <c r="G2773" t="s">
        <v>1993</v>
      </c>
      <c r="H2773" t="s">
        <v>1994</v>
      </c>
      <c r="I2773" t="s">
        <v>1994</v>
      </c>
      <c r="J2773" t="s">
        <v>1994</v>
      </c>
      <c r="K2773" t="s">
        <v>1994</v>
      </c>
      <c r="L2773" t="s">
        <v>1992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 t="s">
        <v>95</v>
      </c>
      <c r="AC2773" t="s">
        <v>973</v>
      </c>
      <c r="AD2773" t="s">
        <v>233</v>
      </c>
      <c r="AE2773">
        <v>10.5</v>
      </c>
      <c r="AF2773">
        <v>182</v>
      </c>
      <c r="AG2773" t="str">
        <f>CONCATENATE(Table1[[#This Row],[item_code]],(".jpg"))</f>
        <v>AURI500.jpg</v>
      </c>
      <c r="AH2773" t="str">
        <f>IF(Table1[[#This Row],[DEPO. TOTAL DISPO]]&gt;2,"Publish","Draft")</f>
        <v>Draft</v>
      </c>
      <c r="AI2773" s="1" t="str">
        <f>IFERROR(VLOOKUP(A2773,#REF!, 1, FALSE),"  ")</f>
        <v xml:space="preserve">  </v>
      </c>
    </row>
    <row r="2774" spans="1:35">
      <c r="A2774" t="s">
        <v>1514</v>
      </c>
      <c r="B2774" t="s">
        <v>1515</v>
      </c>
      <c r="C2774">
        <v>0</v>
      </c>
      <c r="D2774">
        <v>0</v>
      </c>
      <c r="E2774" t="s">
        <v>1516</v>
      </c>
      <c r="F2774" t="s">
        <v>34</v>
      </c>
      <c r="G2774" t="s">
        <v>1517</v>
      </c>
      <c r="H2774" t="s">
        <v>1518</v>
      </c>
      <c r="I2774" t="s">
        <v>1518</v>
      </c>
      <c r="J2774" t="s">
        <v>1518</v>
      </c>
      <c r="K2774" t="s">
        <v>1518</v>
      </c>
      <c r="L2774" t="s">
        <v>1516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 t="s">
        <v>95</v>
      </c>
      <c r="AC2774" t="s">
        <v>973</v>
      </c>
      <c r="AD2774" t="s">
        <v>140</v>
      </c>
      <c r="AE2774">
        <v>21</v>
      </c>
      <c r="AF2774">
        <v>3256</v>
      </c>
      <c r="AG2774" t="str">
        <f>CONCATENATE(Table1[[#This Row],[item_code]],(".jpg"))</f>
        <v>AURI476.jpg</v>
      </c>
      <c r="AH2774" t="str">
        <f>IF(Table1[[#This Row],[DEPO. TOTAL DISPO]]&gt;2,"Publish","Draft")</f>
        <v>Draft</v>
      </c>
      <c r="AI2774" s="1" t="str">
        <f>IFERROR(VLOOKUP(A2774,#REF!, 1, FALSE),"  ")</f>
        <v xml:space="preserve">  </v>
      </c>
    </row>
    <row r="2775" spans="1:35">
      <c r="A2775" t="s">
        <v>1509</v>
      </c>
      <c r="B2775" t="s">
        <v>1510</v>
      </c>
      <c r="C2775">
        <v>0</v>
      </c>
      <c r="D2775">
        <v>0</v>
      </c>
      <c r="E2775" t="s">
        <v>1511</v>
      </c>
      <c r="F2775" t="s">
        <v>34</v>
      </c>
      <c r="G2775" t="s">
        <v>1512</v>
      </c>
      <c r="H2775" t="s">
        <v>1513</v>
      </c>
      <c r="I2775" t="s">
        <v>1513</v>
      </c>
      <c r="J2775" t="s">
        <v>1513</v>
      </c>
      <c r="K2775" t="s">
        <v>1513</v>
      </c>
      <c r="L2775" t="s">
        <v>1511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 t="s">
        <v>95</v>
      </c>
      <c r="AC2775" t="s">
        <v>973</v>
      </c>
      <c r="AD2775" t="s">
        <v>140</v>
      </c>
      <c r="AE2775">
        <v>21</v>
      </c>
      <c r="AF2775">
        <v>3254</v>
      </c>
      <c r="AG2775" t="str">
        <f>CONCATENATE(Table1[[#This Row],[item_code]],(".jpg"))</f>
        <v>AURI475.jpg</v>
      </c>
      <c r="AH2775" t="str">
        <f>IF(Table1[[#This Row],[DEPO. TOTAL DISPO]]&gt;2,"Publish","Draft")</f>
        <v>Draft</v>
      </c>
      <c r="AI2775" s="1" t="str">
        <f>IFERROR(VLOOKUP(A2775,#REF!, 1, FALSE),"  ")</f>
        <v xml:space="preserve">  </v>
      </c>
    </row>
    <row r="2776" spans="1:35">
      <c r="A2776" t="s">
        <v>1791</v>
      </c>
      <c r="B2776" t="s">
        <v>1792</v>
      </c>
      <c r="C2776">
        <v>0</v>
      </c>
      <c r="D2776">
        <v>0</v>
      </c>
      <c r="E2776" t="s">
        <v>1793</v>
      </c>
      <c r="F2776" t="s">
        <v>34</v>
      </c>
      <c r="G2776" t="s">
        <v>1794</v>
      </c>
      <c r="H2776" t="s">
        <v>1795</v>
      </c>
      <c r="I2776" t="s">
        <v>1795</v>
      </c>
      <c r="J2776" t="s">
        <v>1795</v>
      </c>
      <c r="K2776" t="s">
        <v>1795</v>
      </c>
      <c r="L2776" t="s">
        <v>1793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 t="s">
        <v>95</v>
      </c>
      <c r="AC2776" t="s">
        <v>973</v>
      </c>
      <c r="AD2776" t="s">
        <v>140</v>
      </c>
      <c r="AE2776">
        <v>21</v>
      </c>
      <c r="AF2776">
        <v>3253</v>
      </c>
      <c r="AG2776" t="str">
        <f>CONCATENATE(Table1[[#This Row],[item_code]],(".jpg"))</f>
        <v>AURI474.jpg</v>
      </c>
      <c r="AH2776" t="str">
        <f>IF(Table1[[#This Row],[DEPO. TOTAL DISPO]]&gt;2,"Publish","Draft")</f>
        <v>Draft</v>
      </c>
      <c r="AI2776" s="1" t="str">
        <f>IFERROR(VLOOKUP(A2776,#REF!, 1, FALSE),"  ")</f>
        <v xml:space="preserve">  </v>
      </c>
    </row>
    <row r="2777" spans="1:35">
      <c r="A2777" t="s">
        <v>1755</v>
      </c>
      <c r="B2777" t="s">
        <v>1756</v>
      </c>
      <c r="C2777">
        <v>0</v>
      </c>
      <c r="D2777">
        <v>0</v>
      </c>
      <c r="E2777" t="s">
        <v>1757</v>
      </c>
      <c r="F2777" t="s">
        <v>34</v>
      </c>
      <c r="G2777" t="s">
        <v>1758</v>
      </c>
      <c r="H2777" t="s">
        <v>1759</v>
      </c>
      <c r="I2777" t="s">
        <v>1759</v>
      </c>
      <c r="J2777" t="s">
        <v>1759</v>
      </c>
      <c r="K2777" t="s">
        <v>1759</v>
      </c>
      <c r="L2777" t="s">
        <v>1757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 t="s">
        <v>95</v>
      </c>
      <c r="AC2777" t="s">
        <v>973</v>
      </c>
      <c r="AD2777" t="s">
        <v>974</v>
      </c>
      <c r="AE2777">
        <v>21</v>
      </c>
      <c r="AF2777">
        <v>3147</v>
      </c>
      <c r="AG2777" t="str">
        <f>CONCATENATE(Table1[[#This Row],[item_code]],(".jpg"))</f>
        <v>AURI471.jpg</v>
      </c>
      <c r="AH2777" t="str">
        <f>IF(Table1[[#This Row],[DEPO. TOTAL DISPO]]&gt;2,"Publish","Draft")</f>
        <v>Draft</v>
      </c>
      <c r="AI2777" s="1" t="str">
        <f>IFERROR(VLOOKUP(A2777,#REF!, 1, FALSE),"  ")</f>
        <v xml:space="preserve">  </v>
      </c>
    </row>
    <row r="2778" spans="1:35">
      <c r="A2778" t="s">
        <v>1463</v>
      </c>
      <c r="B2778" t="s">
        <v>1464</v>
      </c>
      <c r="C2778">
        <v>0</v>
      </c>
      <c r="D2778">
        <v>0</v>
      </c>
      <c r="E2778" t="s">
        <v>1465</v>
      </c>
      <c r="F2778" t="s">
        <v>34</v>
      </c>
      <c r="G2778" t="s">
        <v>1466</v>
      </c>
      <c r="H2778" t="s">
        <v>1467</v>
      </c>
      <c r="I2778" t="s">
        <v>1467</v>
      </c>
      <c r="J2778" t="s">
        <v>1467</v>
      </c>
      <c r="K2778" t="s">
        <v>1467</v>
      </c>
      <c r="L2778" t="s">
        <v>1465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 t="s">
        <v>95</v>
      </c>
      <c r="AC2778" t="s">
        <v>973</v>
      </c>
      <c r="AD2778" t="s">
        <v>233</v>
      </c>
      <c r="AE2778">
        <v>21</v>
      </c>
      <c r="AF2778">
        <v>3162</v>
      </c>
      <c r="AG2778" t="str">
        <f>CONCATENATE(Table1[[#This Row],[item_code]],(".jpg"))</f>
        <v>AURI462.jpg</v>
      </c>
      <c r="AH2778" t="str">
        <f>IF(Table1[[#This Row],[DEPO. TOTAL DISPO]]&gt;2,"Publish","Draft")</f>
        <v>Draft</v>
      </c>
      <c r="AI2778" s="1" t="str">
        <f>IFERROR(VLOOKUP(A2778,#REF!, 1, FALSE),"  ")</f>
        <v xml:space="preserve">  </v>
      </c>
    </row>
    <row r="2779" spans="1:35">
      <c r="A2779" t="s">
        <v>1949</v>
      </c>
      <c r="B2779" t="s">
        <v>1950</v>
      </c>
      <c r="C2779">
        <v>0</v>
      </c>
      <c r="D2779">
        <v>0</v>
      </c>
      <c r="E2779" t="s">
        <v>1951</v>
      </c>
      <c r="F2779" t="s">
        <v>34</v>
      </c>
      <c r="G2779" t="s">
        <v>1952</v>
      </c>
      <c r="H2779" t="s">
        <v>1953</v>
      </c>
      <c r="I2779" t="s">
        <v>1953</v>
      </c>
      <c r="J2779" t="s">
        <v>1953</v>
      </c>
      <c r="K2779" t="s">
        <v>1953</v>
      </c>
      <c r="L2779" t="s">
        <v>1951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 t="s">
        <v>95</v>
      </c>
      <c r="AC2779" t="s">
        <v>973</v>
      </c>
      <c r="AD2779" t="s">
        <v>233</v>
      </c>
      <c r="AE2779">
        <v>21</v>
      </c>
      <c r="AF2779">
        <v>3316</v>
      </c>
      <c r="AG2779" t="str">
        <f>CONCATENATE(Table1[[#This Row],[item_code]],(".jpg"))</f>
        <v>AURI4600RJ.jpg</v>
      </c>
      <c r="AH2779" t="str">
        <f>IF(Table1[[#This Row],[DEPO. TOTAL DISPO]]&gt;2,"Publish","Draft")</f>
        <v>Draft</v>
      </c>
      <c r="AI2779" s="1" t="str">
        <f>IFERROR(VLOOKUP(A2779,#REF!, 1, FALSE),"  ")</f>
        <v xml:space="preserve">  </v>
      </c>
    </row>
    <row r="2780" spans="1:35">
      <c r="A2780" t="s">
        <v>1314</v>
      </c>
      <c r="B2780" t="s">
        <v>1315</v>
      </c>
      <c r="C2780">
        <v>0</v>
      </c>
      <c r="D2780">
        <v>0</v>
      </c>
      <c r="E2780" t="s">
        <v>1316</v>
      </c>
      <c r="F2780" t="s">
        <v>1317</v>
      </c>
      <c r="G2780" t="s">
        <v>1318</v>
      </c>
      <c r="H2780" t="s">
        <v>1319</v>
      </c>
      <c r="I2780" t="s">
        <v>1319</v>
      </c>
      <c r="J2780" t="s">
        <v>1319</v>
      </c>
      <c r="K2780" t="s">
        <v>1319</v>
      </c>
      <c r="L2780" t="s">
        <v>1316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 t="s">
        <v>95</v>
      </c>
      <c r="AC2780" t="s">
        <v>973</v>
      </c>
      <c r="AD2780" t="s">
        <v>233</v>
      </c>
      <c r="AE2780">
        <v>21</v>
      </c>
      <c r="AF2780">
        <v>3140</v>
      </c>
      <c r="AG2780" t="str">
        <f>CONCATENATE(Table1[[#This Row],[item_code]],(".jpg"))</f>
        <v>AURI4600BL.jpg</v>
      </c>
      <c r="AH2780" t="str">
        <f>IF(Table1[[#This Row],[DEPO. TOTAL DISPO]]&gt;2,"Publish","Draft")</f>
        <v>Draft</v>
      </c>
      <c r="AI2780" s="1" t="str">
        <f>IFERROR(VLOOKUP(A2780,#REF!, 1, FALSE),"  ")</f>
        <v xml:space="preserve">  </v>
      </c>
    </row>
    <row r="2781" spans="1:35">
      <c r="A2781" t="s">
        <v>1320</v>
      </c>
      <c r="B2781" t="s">
        <v>1321</v>
      </c>
      <c r="C2781">
        <v>0</v>
      </c>
      <c r="D2781">
        <v>0</v>
      </c>
      <c r="E2781" t="s">
        <v>1322</v>
      </c>
      <c r="F2781" t="s">
        <v>34</v>
      </c>
      <c r="G2781" t="s">
        <v>1323</v>
      </c>
      <c r="H2781" t="s">
        <v>1324</v>
      </c>
      <c r="I2781" t="s">
        <v>1324</v>
      </c>
      <c r="J2781" t="s">
        <v>1324</v>
      </c>
      <c r="K2781" t="s">
        <v>1324</v>
      </c>
      <c r="L2781" t="s">
        <v>1322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 t="s">
        <v>95</v>
      </c>
      <c r="AC2781" t="s">
        <v>973</v>
      </c>
      <c r="AD2781" t="s">
        <v>233</v>
      </c>
      <c r="AE2781">
        <v>21</v>
      </c>
      <c r="AF2781">
        <v>3315</v>
      </c>
      <c r="AG2781" t="str">
        <f>CONCATENATE(Table1[[#This Row],[item_code]],(".jpg"))</f>
        <v>AURI4600.jpg</v>
      </c>
      <c r="AH2781" t="str">
        <f>IF(Table1[[#This Row],[DEPO. TOTAL DISPO]]&gt;2,"Publish","Draft")</f>
        <v>Draft</v>
      </c>
      <c r="AI2781" s="1" t="str">
        <f>IFERROR(VLOOKUP(A2781,#REF!, 1, FALSE),"  ")</f>
        <v xml:space="preserve">  </v>
      </c>
    </row>
    <row r="2782" spans="1:35">
      <c r="A2782" t="s">
        <v>1979</v>
      </c>
      <c r="B2782" t="s">
        <v>1980</v>
      </c>
      <c r="C2782">
        <v>0</v>
      </c>
      <c r="D2782">
        <v>0</v>
      </c>
      <c r="E2782" t="s">
        <v>1981</v>
      </c>
      <c r="F2782" t="s">
        <v>34</v>
      </c>
      <c r="G2782" t="s">
        <v>1117</v>
      </c>
      <c r="H2782" t="s">
        <v>1982</v>
      </c>
      <c r="I2782" t="s">
        <v>1982</v>
      </c>
      <c r="J2782" t="s">
        <v>1982</v>
      </c>
      <c r="K2782" t="s">
        <v>1982</v>
      </c>
      <c r="L2782" t="s">
        <v>1981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 t="s">
        <v>95</v>
      </c>
      <c r="AC2782" t="s">
        <v>973</v>
      </c>
      <c r="AD2782" t="s">
        <v>974</v>
      </c>
      <c r="AE2782">
        <v>10.5</v>
      </c>
      <c r="AF2782">
        <v>146</v>
      </c>
      <c r="AG2782" t="str">
        <f>CONCATENATE(Table1[[#This Row],[item_code]],(".jpg"))</f>
        <v>AURI454.jpg</v>
      </c>
      <c r="AH2782" t="str">
        <f>IF(Table1[[#This Row],[DEPO. TOTAL DISPO]]&gt;2,"Publish","Draft")</f>
        <v>Draft</v>
      </c>
      <c r="AI2782" s="1" t="str">
        <f>IFERROR(VLOOKUP(A2782,#REF!, 1, FALSE),"  ")</f>
        <v xml:space="preserve">  </v>
      </c>
    </row>
    <row r="2783" spans="1:35">
      <c r="A2783" t="s">
        <v>1669</v>
      </c>
      <c r="B2783" t="s">
        <v>1670</v>
      </c>
      <c r="C2783">
        <v>0</v>
      </c>
      <c r="D2783">
        <v>0</v>
      </c>
      <c r="E2783" t="s">
        <v>1671</v>
      </c>
      <c r="F2783" t="s">
        <v>34</v>
      </c>
      <c r="G2783" t="s">
        <v>1274</v>
      </c>
      <c r="H2783" t="s">
        <v>1672</v>
      </c>
      <c r="I2783" t="s">
        <v>1672</v>
      </c>
      <c r="J2783" t="s">
        <v>1672</v>
      </c>
      <c r="K2783" t="s">
        <v>1672</v>
      </c>
      <c r="L2783" t="s">
        <v>1671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 t="s">
        <v>95</v>
      </c>
      <c r="AC2783" t="s">
        <v>973</v>
      </c>
      <c r="AD2783" t="s">
        <v>233</v>
      </c>
      <c r="AE2783">
        <v>21</v>
      </c>
      <c r="AF2783">
        <v>3008</v>
      </c>
      <c r="AG2783" t="str">
        <f>CONCATENATE(Table1[[#This Row],[item_code]],(".jpg"))</f>
        <v>AURI451.jpg</v>
      </c>
      <c r="AH2783" t="str">
        <f>IF(Table1[[#This Row],[DEPO. TOTAL DISPO]]&gt;2,"Publish","Draft")</f>
        <v>Draft</v>
      </c>
      <c r="AI2783" s="1" t="str">
        <f>IFERROR(VLOOKUP(A2783,#REF!, 1, FALSE),"  ")</f>
        <v xml:space="preserve">  </v>
      </c>
    </row>
    <row r="2784" spans="1:35">
      <c r="A2784" t="s">
        <v>1961</v>
      </c>
      <c r="B2784" t="s">
        <v>1962</v>
      </c>
      <c r="C2784">
        <v>0</v>
      </c>
      <c r="D2784">
        <v>0</v>
      </c>
      <c r="E2784" t="s">
        <v>1963</v>
      </c>
      <c r="F2784" t="s">
        <v>34</v>
      </c>
      <c r="G2784" t="s">
        <v>1964</v>
      </c>
      <c r="H2784" t="s">
        <v>1965</v>
      </c>
      <c r="I2784" t="s">
        <v>1965</v>
      </c>
      <c r="J2784" t="s">
        <v>1965</v>
      </c>
      <c r="K2784" t="s">
        <v>1965</v>
      </c>
      <c r="L2784" t="s">
        <v>1963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 t="s">
        <v>95</v>
      </c>
      <c r="AC2784" t="s">
        <v>973</v>
      </c>
      <c r="AD2784" t="s">
        <v>1966</v>
      </c>
      <c r="AE2784">
        <v>21</v>
      </c>
      <c r="AF2784">
        <v>8489</v>
      </c>
      <c r="AG2784" t="str">
        <f>CONCATENATE(Table1[[#This Row],[item_code]],(".jpg"))</f>
        <v>AURI4480.jpg</v>
      </c>
      <c r="AH2784" t="str">
        <f>IF(Table1[[#This Row],[DEPO. TOTAL DISPO]]&gt;2,"Publish","Draft")</f>
        <v>Draft</v>
      </c>
      <c r="AI2784" s="1" t="str">
        <f>IFERROR(VLOOKUP(A2784,#REF!, 1, FALSE),"  ")</f>
        <v xml:space="preserve">  </v>
      </c>
    </row>
    <row r="2785" spans="1:35">
      <c r="A2785" t="s">
        <v>1785</v>
      </c>
      <c r="B2785" t="s">
        <v>1786</v>
      </c>
      <c r="C2785">
        <v>0</v>
      </c>
      <c r="D2785">
        <v>0</v>
      </c>
      <c r="E2785" t="s">
        <v>1787</v>
      </c>
      <c r="F2785" t="s">
        <v>34</v>
      </c>
      <c r="G2785" t="s">
        <v>1788</v>
      </c>
      <c r="H2785" t="s">
        <v>1789</v>
      </c>
      <c r="I2785" t="s">
        <v>1789</v>
      </c>
      <c r="J2785" t="s">
        <v>1789</v>
      </c>
      <c r="K2785" t="s">
        <v>1789</v>
      </c>
      <c r="L2785" t="s">
        <v>1787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 t="s">
        <v>95</v>
      </c>
      <c r="AC2785" t="s">
        <v>973</v>
      </c>
      <c r="AD2785" t="s">
        <v>1790</v>
      </c>
      <c r="AE2785">
        <v>21</v>
      </c>
      <c r="AF2785">
        <v>3269</v>
      </c>
      <c r="AG2785" t="str">
        <f>CONCATENATE(Table1[[#This Row],[item_code]],(".jpg"))</f>
        <v>AURI440.jpg</v>
      </c>
      <c r="AH2785" t="str">
        <f>IF(Table1[[#This Row],[DEPO. TOTAL DISPO]]&gt;2,"Publish","Draft")</f>
        <v>Draft</v>
      </c>
      <c r="AI2785" s="1" t="str">
        <f>IFERROR(VLOOKUP(A2785,#REF!, 1, FALSE),"  ")</f>
        <v xml:space="preserve">  </v>
      </c>
    </row>
    <row r="2786" spans="1:35">
      <c r="A2786" t="s">
        <v>1208</v>
      </c>
      <c r="B2786" t="s">
        <v>1209</v>
      </c>
      <c r="C2786">
        <v>0</v>
      </c>
      <c r="D2786">
        <v>0</v>
      </c>
      <c r="E2786" t="s">
        <v>1210</v>
      </c>
      <c r="F2786" t="s">
        <v>34</v>
      </c>
      <c r="G2786" t="s">
        <v>1211</v>
      </c>
      <c r="H2786" t="s">
        <v>1212</v>
      </c>
      <c r="I2786" t="s">
        <v>1212</v>
      </c>
      <c r="J2786" t="s">
        <v>1212</v>
      </c>
      <c r="K2786" t="s">
        <v>1212</v>
      </c>
      <c r="L2786" t="s">
        <v>1210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 t="s">
        <v>95</v>
      </c>
      <c r="AC2786" t="s">
        <v>973</v>
      </c>
      <c r="AD2786" t="s">
        <v>233</v>
      </c>
      <c r="AE2786">
        <v>10.5</v>
      </c>
      <c r="AF2786">
        <v>149</v>
      </c>
      <c r="AG2786" t="str">
        <f>CONCATENATE(Table1[[#This Row],[item_code]],(".jpg"))</f>
        <v>AURI428.jpg</v>
      </c>
      <c r="AH2786" t="str">
        <f>IF(Table1[[#This Row],[DEPO. TOTAL DISPO]]&gt;2,"Publish","Draft")</f>
        <v>Draft</v>
      </c>
      <c r="AI2786" s="1" t="str">
        <f>IFERROR(VLOOKUP(A2786,#REF!, 1, FALSE),"  ")</f>
        <v xml:space="preserve">  </v>
      </c>
    </row>
    <row r="2787" spans="1:35">
      <c r="A2787" t="s">
        <v>1203</v>
      </c>
      <c r="B2787" t="s">
        <v>1204</v>
      </c>
      <c r="C2787">
        <v>0</v>
      </c>
      <c r="D2787">
        <v>0</v>
      </c>
      <c r="E2787" t="s">
        <v>1205</v>
      </c>
      <c r="F2787" t="s">
        <v>34</v>
      </c>
      <c r="G2787" t="s">
        <v>1206</v>
      </c>
      <c r="H2787" t="s">
        <v>1207</v>
      </c>
      <c r="I2787" t="s">
        <v>1207</v>
      </c>
      <c r="J2787" t="s">
        <v>1207</v>
      </c>
      <c r="K2787" t="s">
        <v>1207</v>
      </c>
      <c r="L2787" t="s">
        <v>1205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 t="s">
        <v>95</v>
      </c>
      <c r="AC2787" t="s">
        <v>973</v>
      </c>
      <c r="AD2787" t="s">
        <v>233</v>
      </c>
      <c r="AE2787">
        <v>10.5</v>
      </c>
      <c r="AF2787">
        <v>156</v>
      </c>
      <c r="AG2787" t="str">
        <f>CONCATENATE(Table1[[#This Row],[item_code]],(".jpg"))</f>
        <v>AURI422V.jpg</v>
      </c>
      <c r="AH2787" t="str">
        <f>IF(Table1[[#This Row],[DEPO. TOTAL DISPO]]&gt;2,"Publish","Draft")</f>
        <v>Draft</v>
      </c>
      <c r="AI2787" s="1" t="str">
        <f>IFERROR(VLOOKUP(A2787,#REF!, 1, FALSE),"  ")</f>
        <v xml:space="preserve">  </v>
      </c>
    </row>
    <row r="2788" spans="1:35">
      <c r="A2788" t="s">
        <v>1251</v>
      </c>
      <c r="B2788" t="s">
        <v>1252</v>
      </c>
      <c r="C2788">
        <v>0</v>
      </c>
      <c r="D2788">
        <v>0</v>
      </c>
      <c r="E2788" t="s">
        <v>1253</v>
      </c>
      <c r="F2788" t="s">
        <v>34</v>
      </c>
      <c r="G2788" t="s">
        <v>1254</v>
      </c>
      <c r="H2788" t="s">
        <v>1255</v>
      </c>
      <c r="I2788" t="s">
        <v>1255</v>
      </c>
      <c r="J2788" t="s">
        <v>1255</v>
      </c>
      <c r="K2788" t="s">
        <v>1255</v>
      </c>
      <c r="L2788" t="s">
        <v>1253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 t="s">
        <v>95</v>
      </c>
      <c r="AC2788" t="s">
        <v>973</v>
      </c>
      <c r="AD2788" t="s">
        <v>974</v>
      </c>
      <c r="AE2788">
        <v>10.5</v>
      </c>
      <c r="AF2788">
        <v>154</v>
      </c>
      <c r="AG2788" t="str">
        <f>CONCATENATE(Table1[[#This Row],[item_code]],(".jpg"))</f>
        <v>AURI422N.jpg</v>
      </c>
      <c r="AH2788" t="str">
        <f>IF(Table1[[#This Row],[DEPO. TOTAL DISPO]]&gt;2,"Publish","Draft")</f>
        <v>Draft</v>
      </c>
      <c r="AI2788" s="1" t="str">
        <f>IFERROR(VLOOKUP(A2788,#REF!, 1, FALSE),"  ")</f>
        <v xml:space="preserve">  </v>
      </c>
    </row>
    <row r="2789" spans="1:35">
      <c r="A2789" t="s">
        <v>1533</v>
      </c>
      <c r="B2789" t="s">
        <v>1534</v>
      </c>
      <c r="C2789">
        <v>0</v>
      </c>
      <c r="D2789">
        <v>0</v>
      </c>
      <c r="E2789" t="s">
        <v>1535</v>
      </c>
      <c r="F2789" t="s">
        <v>34</v>
      </c>
      <c r="G2789" t="s">
        <v>1536</v>
      </c>
      <c r="H2789" t="s">
        <v>1537</v>
      </c>
      <c r="I2789" t="s">
        <v>1537</v>
      </c>
      <c r="J2789" t="s">
        <v>1537</v>
      </c>
      <c r="K2789" t="s">
        <v>1537</v>
      </c>
      <c r="L2789" t="s">
        <v>1535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 t="s">
        <v>95</v>
      </c>
      <c r="AC2789" t="s">
        <v>973</v>
      </c>
      <c r="AD2789" t="s">
        <v>233</v>
      </c>
      <c r="AE2789">
        <v>10.5</v>
      </c>
      <c r="AF2789">
        <v>153</v>
      </c>
      <c r="AG2789" t="str">
        <f>CONCATENATE(Table1[[#This Row],[item_code]],(".jpg"))</f>
        <v>AURI422B.jpg</v>
      </c>
      <c r="AH2789" t="str">
        <f>IF(Table1[[#This Row],[DEPO. TOTAL DISPO]]&gt;2,"Publish","Draft")</f>
        <v>Draft</v>
      </c>
      <c r="AI2789" s="1" t="str">
        <f>IFERROR(VLOOKUP(A2789,#REF!, 1, FALSE),"  ")</f>
        <v xml:space="preserve">  </v>
      </c>
    </row>
    <row r="2790" spans="1:35">
      <c r="A2790" t="s">
        <v>1044</v>
      </c>
      <c r="B2790" t="s">
        <v>1045</v>
      </c>
      <c r="C2790">
        <v>0</v>
      </c>
      <c r="D2790">
        <v>0</v>
      </c>
      <c r="E2790" t="s">
        <v>1046</v>
      </c>
      <c r="F2790" t="s">
        <v>34</v>
      </c>
      <c r="G2790" t="s">
        <v>1047</v>
      </c>
      <c r="H2790" t="s">
        <v>1048</v>
      </c>
      <c r="I2790" t="s">
        <v>1048</v>
      </c>
      <c r="J2790" t="s">
        <v>1048</v>
      </c>
      <c r="K2790" t="s">
        <v>1048</v>
      </c>
      <c r="L2790" t="s">
        <v>1046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 t="s">
        <v>95</v>
      </c>
      <c r="AC2790" t="s">
        <v>973</v>
      </c>
      <c r="AD2790" t="s">
        <v>1026</v>
      </c>
      <c r="AE2790">
        <v>10.5</v>
      </c>
      <c r="AF2790">
        <v>9005</v>
      </c>
      <c r="AG2790" t="str">
        <f>CONCATENATE(Table1[[#This Row],[item_code]],(".jpg"))</f>
        <v>AURI406N.jpg</v>
      </c>
      <c r="AH2790" t="str">
        <f>IF(Table1[[#This Row],[DEPO. TOTAL DISPO]]&gt;2,"Publish","Draft")</f>
        <v>Draft</v>
      </c>
      <c r="AI2790" s="1" t="str">
        <f>IFERROR(VLOOKUP(A2790,#REF!, 1, FALSE),"  ")</f>
        <v xml:space="preserve">  </v>
      </c>
    </row>
    <row r="2791" spans="1:35">
      <c r="A2791" t="s">
        <v>1490</v>
      </c>
      <c r="B2791" t="s">
        <v>1491</v>
      </c>
      <c r="C2791">
        <v>0</v>
      </c>
      <c r="D2791">
        <v>0</v>
      </c>
      <c r="E2791" t="s">
        <v>1051</v>
      </c>
      <c r="F2791" t="s">
        <v>34</v>
      </c>
      <c r="G2791" t="s">
        <v>1052</v>
      </c>
      <c r="H2791" t="s">
        <v>1053</v>
      </c>
      <c r="I2791" t="s">
        <v>1053</v>
      </c>
      <c r="J2791" t="s">
        <v>1053</v>
      </c>
      <c r="K2791" t="s">
        <v>1053</v>
      </c>
      <c r="L2791" t="s">
        <v>1051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 t="s">
        <v>95</v>
      </c>
      <c r="AC2791" t="s">
        <v>973</v>
      </c>
      <c r="AD2791" t="s">
        <v>1026</v>
      </c>
      <c r="AE2791">
        <v>21</v>
      </c>
      <c r="AF2791">
        <v>9107</v>
      </c>
      <c r="AG2791" t="str">
        <f>CONCATENATE(Table1[[#This Row],[item_code]],(".jpg"))</f>
        <v>AURI406B.jpg</v>
      </c>
      <c r="AH2791" t="str">
        <f>IF(Table1[[#This Row],[DEPO. TOTAL DISPO]]&gt;2,"Publish","Draft")</f>
        <v>Draft</v>
      </c>
      <c r="AI2791" s="1" t="str">
        <f>IFERROR(VLOOKUP(A2791,#REF!, 1, FALSE),"  ")</f>
        <v xml:space="preserve">  </v>
      </c>
    </row>
    <row r="2792" spans="1:35">
      <c r="A2792" t="s">
        <v>1027</v>
      </c>
      <c r="B2792" t="s">
        <v>1028</v>
      </c>
      <c r="C2792">
        <v>0</v>
      </c>
      <c r="D2792">
        <v>0</v>
      </c>
      <c r="E2792" t="s">
        <v>1029</v>
      </c>
      <c r="F2792" t="s">
        <v>34</v>
      </c>
      <c r="G2792" t="s">
        <v>1030</v>
      </c>
      <c r="H2792" t="s">
        <v>1031</v>
      </c>
      <c r="I2792" t="s">
        <v>1031</v>
      </c>
      <c r="J2792" t="s">
        <v>1031</v>
      </c>
      <c r="K2792" t="s">
        <v>1031</v>
      </c>
      <c r="L2792" t="s">
        <v>1029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 t="s">
        <v>95</v>
      </c>
      <c r="AC2792" t="s">
        <v>973</v>
      </c>
      <c r="AD2792" t="s">
        <v>1026</v>
      </c>
      <c r="AE2792">
        <v>21</v>
      </c>
      <c r="AF2792">
        <v>9462</v>
      </c>
      <c r="AG2792" t="str">
        <f>CONCATENATE(Table1[[#This Row],[item_code]],(".jpg"))</f>
        <v>AURI3643.jpg</v>
      </c>
      <c r="AH2792" t="str">
        <f>IF(Table1[[#This Row],[DEPO. TOTAL DISPO]]&gt;2,"Publish","Draft")</f>
        <v>Draft</v>
      </c>
      <c r="AI2792" s="1" t="str">
        <f>IFERROR(VLOOKUP(A2792,#REF!, 1, FALSE),"  ")</f>
        <v xml:space="preserve">  </v>
      </c>
    </row>
    <row r="2793" spans="1:35">
      <c r="A2793" t="s">
        <v>1021</v>
      </c>
      <c r="B2793" t="s">
        <v>1022</v>
      </c>
      <c r="C2793">
        <v>0</v>
      </c>
      <c r="D2793">
        <v>0</v>
      </c>
      <c r="E2793" t="s">
        <v>1023</v>
      </c>
      <c r="F2793" t="s">
        <v>34</v>
      </c>
      <c r="G2793" t="s">
        <v>1024</v>
      </c>
      <c r="H2793" t="s">
        <v>1025</v>
      </c>
      <c r="I2793" t="s">
        <v>1025</v>
      </c>
      <c r="J2793" t="s">
        <v>1025</v>
      </c>
      <c r="K2793" t="s">
        <v>1025</v>
      </c>
      <c r="L2793" t="s">
        <v>1023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 t="s">
        <v>95</v>
      </c>
      <c r="AC2793" t="s">
        <v>973</v>
      </c>
      <c r="AD2793" t="s">
        <v>1026</v>
      </c>
      <c r="AE2793">
        <v>21</v>
      </c>
      <c r="AF2793">
        <v>9460</v>
      </c>
      <c r="AG2793" t="str">
        <f>CONCATENATE(Table1[[#This Row],[item_code]],(".jpg"))</f>
        <v>AURI3629.jpg</v>
      </c>
      <c r="AH2793" t="str">
        <f>IF(Table1[[#This Row],[DEPO. TOTAL DISPO]]&gt;2,"Publish","Draft")</f>
        <v>Draft</v>
      </c>
      <c r="AI2793" s="1" t="str">
        <f>IFERROR(VLOOKUP(A2793,#REF!, 1, FALSE),"  ")</f>
        <v xml:space="preserve">  </v>
      </c>
    </row>
    <row r="2794" spans="1:35">
      <c r="A2794" t="s">
        <v>1114</v>
      </c>
      <c r="B2794" t="s">
        <v>1115</v>
      </c>
      <c r="C2794">
        <v>0</v>
      </c>
      <c r="D2794">
        <v>0</v>
      </c>
      <c r="E2794" t="s">
        <v>1116</v>
      </c>
      <c r="F2794" t="s">
        <v>34</v>
      </c>
      <c r="G2794" t="s">
        <v>1117</v>
      </c>
      <c r="H2794" t="s">
        <v>1118</v>
      </c>
      <c r="I2794" t="s">
        <v>1118</v>
      </c>
      <c r="J2794" t="s">
        <v>1118</v>
      </c>
      <c r="K2794" t="s">
        <v>1118</v>
      </c>
      <c r="L2794" t="s">
        <v>1116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 t="s">
        <v>95</v>
      </c>
      <c r="AC2794" t="s">
        <v>973</v>
      </c>
      <c r="AD2794" t="s">
        <v>233</v>
      </c>
      <c r="AE2794">
        <v>21</v>
      </c>
      <c r="AF2794">
        <v>3077</v>
      </c>
      <c r="AG2794" t="str">
        <f>CONCATENATE(Table1[[#This Row],[item_code]],(".jpg"))</f>
        <v>AURI352B.jpg</v>
      </c>
      <c r="AH2794" t="str">
        <f>IF(Table1[[#This Row],[DEPO. TOTAL DISPO]]&gt;2,"Publish","Draft")</f>
        <v>Draft</v>
      </c>
      <c r="AI2794" s="1" t="str">
        <f>IFERROR(VLOOKUP(A2794,#REF!, 1, FALSE),"  ")</f>
        <v xml:space="preserve">  </v>
      </c>
    </row>
    <row r="2795" spans="1:35">
      <c r="A2795" t="s">
        <v>1765</v>
      </c>
      <c r="B2795" t="s">
        <v>1766</v>
      </c>
      <c r="C2795">
        <v>0</v>
      </c>
      <c r="D2795">
        <v>0</v>
      </c>
      <c r="E2795" t="s">
        <v>1767</v>
      </c>
      <c r="F2795" t="s">
        <v>34</v>
      </c>
      <c r="G2795" t="s">
        <v>1343</v>
      </c>
      <c r="H2795" t="s">
        <v>1768</v>
      </c>
      <c r="I2795" t="s">
        <v>1768</v>
      </c>
      <c r="J2795" t="s">
        <v>1768</v>
      </c>
      <c r="K2795" t="s">
        <v>1768</v>
      </c>
      <c r="L2795" t="s">
        <v>1767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 t="s">
        <v>95</v>
      </c>
      <c r="AC2795" t="s">
        <v>973</v>
      </c>
      <c r="AD2795" t="s">
        <v>233</v>
      </c>
      <c r="AE2795">
        <v>21</v>
      </c>
      <c r="AF2795">
        <v>3016</v>
      </c>
      <c r="AG2795" t="str">
        <f>CONCATENATE(Table1[[#This Row],[item_code]],(".jpg"))</f>
        <v>AURI331.jpg</v>
      </c>
      <c r="AH2795" t="str">
        <f>IF(Table1[[#This Row],[DEPO. TOTAL DISPO]]&gt;2,"Publish","Draft")</f>
        <v>Draft</v>
      </c>
      <c r="AI2795" s="1" t="str">
        <f>IFERROR(VLOOKUP(A2795,#REF!, 1, FALSE),"  ")</f>
        <v xml:space="preserve">  </v>
      </c>
    </row>
    <row r="2796" spans="1:35">
      <c r="A2796" t="s">
        <v>1823</v>
      </c>
      <c r="B2796" t="s">
        <v>1824</v>
      </c>
      <c r="C2796">
        <v>0</v>
      </c>
      <c r="D2796">
        <v>0</v>
      </c>
      <c r="E2796" t="s">
        <v>1825</v>
      </c>
      <c r="F2796" t="s">
        <v>34</v>
      </c>
      <c r="G2796" t="s">
        <v>1826</v>
      </c>
      <c r="H2796" t="s">
        <v>1827</v>
      </c>
      <c r="I2796" t="s">
        <v>1827</v>
      </c>
      <c r="J2796" t="s">
        <v>1827</v>
      </c>
      <c r="K2796" t="s">
        <v>1827</v>
      </c>
      <c r="L2796" t="s">
        <v>1825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 t="s">
        <v>95</v>
      </c>
      <c r="AC2796" t="s">
        <v>973</v>
      </c>
      <c r="AD2796" t="s">
        <v>974</v>
      </c>
      <c r="AE2796">
        <v>21</v>
      </c>
      <c r="AF2796">
        <v>3290</v>
      </c>
      <c r="AG2796" t="str">
        <f>CONCATENATE(Table1[[#This Row],[item_code]],(".jpg"))</f>
        <v>AURI322BL.jpg</v>
      </c>
      <c r="AH2796" t="str">
        <f>IF(Table1[[#This Row],[DEPO. TOTAL DISPO]]&gt;2,"Publish","Draft")</f>
        <v>Draft</v>
      </c>
      <c r="AI2796" s="1" t="str">
        <f>IFERROR(VLOOKUP(A2796,#REF!, 1, FALSE),"  ")</f>
        <v xml:space="preserve">  </v>
      </c>
    </row>
    <row r="2797" spans="1:35">
      <c r="A2797" t="s">
        <v>1673</v>
      </c>
      <c r="B2797" t="s">
        <v>1674</v>
      </c>
      <c r="C2797">
        <v>0</v>
      </c>
      <c r="D2797">
        <v>0</v>
      </c>
      <c r="E2797" t="s">
        <v>1675</v>
      </c>
      <c r="F2797" t="s">
        <v>34</v>
      </c>
      <c r="G2797" t="s">
        <v>1274</v>
      </c>
      <c r="H2797" t="s">
        <v>1676</v>
      </c>
      <c r="I2797" t="s">
        <v>1676</v>
      </c>
      <c r="J2797" t="s">
        <v>1676</v>
      </c>
      <c r="K2797" t="s">
        <v>1676</v>
      </c>
      <c r="L2797" t="s">
        <v>1675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 t="s">
        <v>95</v>
      </c>
      <c r="AC2797" t="s">
        <v>973</v>
      </c>
      <c r="AD2797" t="s">
        <v>233</v>
      </c>
      <c r="AE2797">
        <v>21</v>
      </c>
      <c r="AF2797">
        <v>2970</v>
      </c>
      <c r="AG2797" t="str">
        <f>CONCATENATE(Table1[[#This Row],[item_code]],(".jpg"))</f>
        <v>AURI312.jpg</v>
      </c>
      <c r="AH2797" t="str">
        <f>IF(Table1[[#This Row],[DEPO. TOTAL DISPO]]&gt;2,"Publish","Draft")</f>
        <v>Draft</v>
      </c>
      <c r="AI2797" s="1" t="str">
        <f>IFERROR(VLOOKUP(A2797,#REF!, 1, FALSE),"  ")</f>
        <v xml:space="preserve">  </v>
      </c>
    </row>
    <row r="2798" spans="1:35">
      <c r="A2798" t="s">
        <v>1271</v>
      </c>
      <c r="B2798" t="s">
        <v>1272</v>
      </c>
      <c r="C2798">
        <v>0</v>
      </c>
      <c r="D2798">
        <v>0</v>
      </c>
      <c r="E2798" t="s">
        <v>1273</v>
      </c>
      <c r="F2798" t="s">
        <v>34</v>
      </c>
      <c r="G2798" t="s">
        <v>1274</v>
      </c>
      <c r="H2798" t="s">
        <v>1275</v>
      </c>
      <c r="I2798" t="s">
        <v>1275</v>
      </c>
      <c r="J2798" t="s">
        <v>1275</v>
      </c>
      <c r="K2798" t="s">
        <v>1275</v>
      </c>
      <c r="L2798" t="s">
        <v>1273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 t="s">
        <v>95</v>
      </c>
      <c r="AC2798" t="s">
        <v>973</v>
      </c>
      <c r="AD2798" t="s">
        <v>233</v>
      </c>
      <c r="AE2798">
        <v>21</v>
      </c>
      <c r="AF2798">
        <v>2972</v>
      </c>
      <c r="AG2798" t="str">
        <f>CONCATENATE(Table1[[#This Row],[item_code]],(".jpg"))</f>
        <v>AURI311.jpg</v>
      </c>
      <c r="AH2798" t="str">
        <f>IF(Table1[[#This Row],[DEPO. TOTAL DISPO]]&gt;2,"Publish","Draft")</f>
        <v>Draft</v>
      </c>
      <c r="AI2798" s="1" t="str">
        <f>IFERROR(VLOOKUP(A2798,#REF!, 1, FALSE),"  ")</f>
        <v xml:space="preserve">  </v>
      </c>
    </row>
    <row r="2799" spans="1:35">
      <c r="A2799" t="s">
        <v>1266</v>
      </c>
      <c r="B2799" t="s">
        <v>1267</v>
      </c>
      <c r="C2799">
        <v>0</v>
      </c>
      <c r="D2799">
        <v>0</v>
      </c>
      <c r="E2799" t="s">
        <v>1268</v>
      </c>
      <c r="F2799" t="s">
        <v>34</v>
      </c>
      <c r="G2799" t="s">
        <v>1269</v>
      </c>
      <c r="H2799" t="s">
        <v>1270</v>
      </c>
      <c r="I2799" t="s">
        <v>1270</v>
      </c>
      <c r="J2799" t="s">
        <v>1270</v>
      </c>
      <c r="K2799" t="s">
        <v>1270</v>
      </c>
      <c r="L2799" t="s">
        <v>1268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 t="s">
        <v>95</v>
      </c>
      <c r="AC2799" t="s">
        <v>973</v>
      </c>
      <c r="AD2799" t="s">
        <v>233</v>
      </c>
      <c r="AE2799">
        <v>21</v>
      </c>
      <c r="AF2799">
        <v>2971</v>
      </c>
      <c r="AG2799" t="str">
        <f>CONCATENATE(Table1[[#This Row],[item_code]],(".jpg"))</f>
        <v>AURI310.jpg</v>
      </c>
      <c r="AH2799" t="str">
        <f>IF(Table1[[#This Row],[DEPO. TOTAL DISPO]]&gt;2,"Publish","Draft")</f>
        <v>Draft</v>
      </c>
      <c r="AI2799" s="1" t="str">
        <f>IFERROR(VLOOKUP(A2799,#REF!, 1, FALSE),"  ")</f>
        <v xml:space="preserve">  </v>
      </c>
    </row>
    <row r="2800" spans="1:35">
      <c r="A2800" t="s">
        <v>1885</v>
      </c>
      <c r="B2800" t="s">
        <v>1886</v>
      </c>
      <c r="C2800">
        <v>0</v>
      </c>
      <c r="D2800">
        <v>0</v>
      </c>
      <c r="E2800" t="s">
        <v>1887</v>
      </c>
      <c r="F2800" t="s">
        <v>34</v>
      </c>
      <c r="G2800" t="s">
        <v>1888</v>
      </c>
      <c r="H2800" t="s">
        <v>1058</v>
      </c>
      <c r="I2800" t="s">
        <v>1058</v>
      </c>
      <c r="J2800" t="s">
        <v>1058</v>
      </c>
      <c r="K2800" t="s">
        <v>1058</v>
      </c>
      <c r="L2800" t="s">
        <v>1887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 t="s">
        <v>95</v>
      </c>
      <c r="AC2800" t="s">
        <v>973</v>
      </c>
      <c r="AD2800" t="s">
        <v>1026</v>
      </c>
      <c r="AE2800">
        <v>10.5</v>
      </c>
      <c r="AF2800">
        <v>8850</v>
      </c>
      <c r="AG2800" t="str">
        <f>CONCATENATE(Table1[[#This Row],[item_code]],(".jpg"))</f>
        <v>AURI306B.jpg</v>
      </c>
      <c r="AH2800" t="str">
        <f>IF(Table1[[#This Row],[DEPO. TOTAL DISPO]]&gt;2,"Publish","Draft")</f>
        <v>Draft</v>
      </c>
      <c r="AI2800" s="1" t="str">
        <f>IFERROR(VLOOKUP(A2800,#REF!, 1, FALSE),"  ")</f>
        <v xml:space="preserve">  </v>
      </c>
    </row>
    <row r="2801" spans="1:35">
      <c r="A2801" t="s">
        <v>1059</v>
      </c>
      <c r="B2801" t="s">
        <v>1060</v>
      </c>
      <c r="C2801">
        <v>0</v>
      </c>
      <c r="D2801">
        <v>0</v>
      </c>
      <c r="E2801" t="s">
        <v>1061</v>
      </c>
      <c r="F2801" t="s">
        <v>34</v>
      </c>
      <c r="G2801" t="s">
        <v>1062</v>
      </c>
      <c r="H2801" t="s">
        <v>1063</v>
      </c>
      <c r="I2801" t="s">
        <v>1063</v>
      </c>
      <c r="J2801" t="s">
        <v>1063</v>
      </c>
      <c r="K2801" t="s">
        <v>1063</v>
      </c>
      <c r="L2801" t="s">
        <v>1061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 t="s">
        <v>95</v>
      </c>
      <c r="AC2801" t="s">
        <v>973</v>
      </c>
      <c r="AD2801" t="s">
        <v>1026</v>
      </c>
      <c r="AE2801">
        <v>21</v>
      </c>
      <c r="AF2801">
        <v>8768</v>
      </c>
      <c r="AG2801" t="str">
        <f>CONCATENATE(Table1[[#This Row],[item_code]],(".jpg"))</f>
        <v>AURI301N.jpg</v>
      </c>
      <c r="AH2801" t="str">
        <f>IF(Table1[[#This Row],[DEPO. TOTAL DISPO]]&gt;2,"Publish","Draft")</f>
        <v>Draft</v>
      </c>
      <c r="AI2801" s="1" t="str">
        <f>IFERROR(VLOOKUP(A2801,#REF!, 1, FALSE),"  ")</f>
        <v xml:space="preserve">  </v>
      </c>
    </row>
    <row r="2802" spans="1:35">
      <c r="A2802" t="s">
        <v>1155</v>
      </c>
      <c r="B2802" t="s">
        <v>1156</v>
      </c>
      <c r="C2802">
        <v>0</v>
      </c>
      <c r="D2802">
        <v>0</v>
      </c>
      <c r="E2802" t="s">
        <v>1157</v>
      </c>
      <c r="F2802" t="s">
        <v>34</v>
      </c>
      <c r="G2802" t="s">
        <v>1062</v>
      </c>
      <c r="H2802" t="s">
        <v>1158</v>
      </c>
      <c r="I2802" t="s">
        <v>1158</v>
      </c>
      <c r="J2802" t="s">
        <v>1158</v>
      </c>
      <c r="K2802" t="s">
        <v>1158</v>
      </c>
      <c r="L2802" t="s">
        <v>1157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 t="s">
        <v>95</v>
      </c>
      <c r="AC2802" t="s">
        <v>973</v>
      </c>
      <c r="AD2802" t="s">
        <v>1026</v>
      </c>
      <c r="AE2802">
        <v>21</v>
      </c>
      <c r="AF2802">
        <v>8767</v>
      </c>
      <c r="AG2802" t="str">
        <f>CONCATENATE(Table1[[#This Row],[item_code]],(".jpg"))</f>
        <v>AURI301B.jpg</v>
      </c>
      <c r="AH2802" t="str">
        <f>IF(Table1[[#This Row],[DEPO. TOTAL DISPO]]&gt;2,"Publish","Draft")</f>
        <v>Draft</v>
      </c>
      <c r="AI2802" s="1" t="str">
        <f>IFERROR(VLOOKUP(A2802,#REF!, 1, FALSE),"  ")</f>
        <v xml:space="preserve">  </v>
      </c>
    </row>
    <row r="2803" spans="1:35">
      <c r="A2803" t="s">
        <v>1729</v>
      </c>
      <c r="B2803" t="s">
        <v>1730</v>
      </c>
      <c r="C2803">
        <v>0</v>
      </c>
      <c r="D2803">
        <v>0</v>
      </c>
      <c r="E2803" t="s">
        <v>1731</v>
      </c>
      <c r="F2803" t="s">
        <v>34</v>
      </c>
      <c r="G2803" t="s">
        <v>1211</v>
      </c>
      <c r="H2803" t="s">
        <v>1732</v>
      </c>
      <c r="I2803" t="s">
        <v>1732</v>
      </c>
      <c r="J2803" t="s">
        <v>1732</v>
      </c>
      <c r="K2803" t="s">
        <v>1732</v>
      </c>
      <c r="L2803" t="s">
        <v>1731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 t="s">
        <v>95</v>
      </c>
      <c r="AC2803" t="s">
        <v>973</v>
      </c>
      <c r="AD2803" t="s">
        <v>233</v>
      </c>
      <c r="AE2803">
        <v>10.5</v>
      </c>
      <c r="AF2803">
        <v>9594</v>
      </c>
      <c r="AG2803" t="str">
        <f>CONCATENATE(Table1[[#This Row],[item_code]],(".jpg"))</f>
        <v>AURI2843.jpg</v>
      </c>
      <c r="AH2803" t="str">
        <f>IF(Table1[[#This Row],[DEPO. TOTAL DISPO]]&gt;2,"Publish","Draft")</f>
        <v>Draft</v>
      </c>
      <c r="AI2803" s="1" t="str">
        <f>IFERROR(VLOOKUP(A2803,#REF!, 1, FALSE),"  ")</f>
        <v xml:space="preserve">  </v>
      </c>
    </row>
    <row r="2804" spans="1:35">
      <c r="A2804" t="s">
        <v>1745</v>
      </c>
      <c r="B2804" t="s">
        <v>1746</v>
      </c>
      <c r="C2804">
        <v>0</v>
      </c>
      <c r="D2804">
        <v>0</v>
      </c>
      <c r="E2804" t="s">
        <v>1747</v>
      </c>
      <c r="F2804" t="s">
        <v>34</v>
      </c>
      <c r="G2804" t="s">
        <v>1748</v>
      </c>
      <c r="H2804" t="s">
        <v>1749</v>
      </c>
      <c r="I2804" t="s">
        <v>1749</v>
      </c>
      <c r="J2804" t="s">
        <v>1749</v>
      </c>
      <c r="K2804" t="s">
        <v>1749</v>
      </c>
      <c r="L2804" t="s">
        <v>1747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 t="s">
        <v>95</v>
      </c>
      <c r="AC2804" t="s">
        <v>1582</v>
      </c>
      <c r="AD2804" t="s">
        <v>233</v>
      </c>
      <c r="AE2804">
        <v>10.5</v>
      </c>
      <c r="AF2804">
        <v>9607</v>
      </c>
      <c r="AG2804" t="str">
        <f>CONCATENATE(Table1[[#This Row],[item_code]],(".jpg"))</f>
        <v>AURI2720.jpg</v>
      </c>
      <c r="AH2804" t="str">
        <f>IF(Table1[[#This Row],[DEPO. TOTAL DISPO]]&gt;2,"Publish","Draft")</f>
        <v>Draft</v>
      </c>
      <c r="AI2804" s="1" t="str">
        <f>IFERROR(VLOOKUP(A2804,#REF!, 1, FALSE),"  ")</f>
        <v xml:space="preserve">  </v>
      </c>
    </row>
    <row r="2805" spans="1:35">
      <c r="A2805" t="s">
        <v>1750</v>
      </c>
      <c r="B2805" t="s">
        <v>1751</v>
      </c>
      <c r="C2805">
        <v>0</v>
      </c>
      <c r="D2805">
        <v>0</v>
      </c>
      <c r="E2805" t="s">
        <v>1752</v>
      </c>
      <c r="F2805" t="s">
        <v>34</v>
      </c>
      <c r="G2805" t="s">
        <v>1753</v>
      </c>
      <c r="H2805" t="s">
        <v>1754</v>
      </c>
      <c r="I2805" t="s">
        <v>1754</v>
      </c>
      <c r="J2805" t="s">
        <v>1754</v>
      </c>
      <c r="K2805" t="s">
        <v>1754</v>
      </c>
      <c r="L2805" t="s">
        <v>1752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 t="s">
        <v>95</v>
      </c>
      <c r="AC2805" t="s">
        <v>973</v>
      </c>
      <c r="AD2805" t="s">
        <v>233</v>
      </c>
      <c r="AE2805">
        <v>10.5</v>
      </c>
      <c r="AF2805">
        <v>9608</v>
      </c>
      <c r="AG2805" t="str">
        <f>CONCATENATE(Table1[[#This Row],[item_code]],(".jpg"))</f>
        <v>AURI2713.jpg</v>
      </c>
      <c r="AH2805" t="str">
        <f>IF(Table1[[#This Row],[DEPO. TOTAL DISPO]]&gt;2,"Publish","Draft")</f>
        <v>Draft</v>
      </c>
      <c r="AI2805" s="1" t="str">
        <f>IFERROR(VLOOKUP(A2805,#REF!, 1, FALSE),"  ")</f>
        <v xml:space="preserve">  </v>
      </c>
    </row>
    <row r="2806" spans="1:35">
      <c r="A2806" t="s">
        <v>1842</v>
      </c>
      <c r="B2806" t="s">
        <v>1843</v>
      </c>
      <c r="C2806">
        <v>0</v>
      </c>
      <c r="D2806">
        <v>0</v>
      </c>
      <c r="E2806" t="s">
        <v>1844</v>
      </c>
      <c r="F2806" t="s">
        <v>1845</v>
      </c>
      <c r="G2806" t="s">
        <v>1846</v>
      </c>
      <c r="H2806" t="s">
        <v>1847</v>
      </c>
      <c r="I2806" t="s">
        <v>1847</v>
      </c>
      <c r="J2806" t="s">
        <v>1847</v>
      </c>
      <c r="K2806" t="s">
        <v>1847</v>
      </c>
      <c r="L2806" t="s">
        <v>1844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 t="s">
        <v>95</v>
      </c>
      <c r="AC2806" t="s">
        <v>973</v>
      </c>
      <c r="AD2806" t="s">
        <v>974</v>
      </c>
      <c r="AE2806">
        <v>21</v>
      </c>
      <c r="AF2806">
        <v>3296</v>
      </c>
      <c r="AG2806" t="str">
        <f>CONCATENATE(Table1[[#This Row],[item_code]],(".jpg"))</f>
        <v>AURI271.jpg</v>
      </c>
      <c r="AH2806" t="str">
        <f>IF(Table1[[#This Row],[DEPO. TOTAL DISPO]]&gt;2,"Publish","Draft")</f>
        <v>Draft</v>
      </c>
      <c r="AI2806" s="1" t="str">
        <f>IFERROR(VLOOKUP(A2806,#REF!, 1, FALSE),"  ")</f>
        <v xml:space="preserve">  </v>
      </c>
    </row>
    <row r="2807" spans="1:35">
      <c r="A2807" t="s">
        <v>1831</v>
      </c>
      <c r="B2807" t="s">
        <v>1832</v>
      </c>
      <c r="C2807">
        <v>0</v>
      </c>
      <c r="D2807">
        <v>0</v>
      </c>
      <c r="E2807" t="s">
        <v>1833</v>
      </c>
      <c r="F2807" t="s">
        <v>34</v>
      </c>
      <c r="G2807" t="s">
        <v>1834</v>
      </c>
      <c r="H2807" t="s">
        <v>1835</v>
      </c>
      <c r="I2807" t="s">
        <v>1835</v>
      </c>
      <c r="J2807" t="s">
        <v>1835</v>
      </c>
      <c r="K2807" t="s">
        <v>1835</v>
      </c>
      <c r="L2807" t="s">
        <v>1833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 t="s">
        <v>95</v>
      </c>
      <c r="AC2807" t="s">
        <v>973</v>
      </c>
      <c r="AD2807" t="s">
        <v>233</v>
      </c>
      <c r="AE2807">
        <v>21</v>
      </c>
      <c r="AF2807">
        <v>3293</v>
      </c>
      <c r="AG2807" t="str">
        <f>CONCATENATE(Table1[[#This Row],[item_code]],(".jpg"))</f>
        <v>AURI269.jpg</v>
      </c>
      <c r="AH2807" t="str">
        <f>IF(Table1[[#This Row],[DEPO. TOTAL DISPO]]&gt;2,"Publish","Draft")</f>
        <v>Draft</v>
      </c>
      <c r="AI2807" s="1" t="str">
        <f>IFERROR(VLOOKUP(A2807,#REF!, 1, FALSE),"  ")</f>
        <v xml:space="preserve">  </v>
      </c>
    </row>
    <row r="2808" spans="1:35">
      <c r="A2808" t="s">
        <v>1299</v>
      </c>
      <c r="B2808" t="s">
        <v>1300</v>
      </c>
      <c r="C2808">
        <v>0</v>
      </c>
      <c r="D2808">
        <v>0</v>
      </c>
      <c r="E2808" t="s">
        <v>1301</v>
      </c>
      <c r="F2808" t="s">
        <v>34</v>
      </c>
      <c r="G2808" t="s">
        <v>1018</v>
      </c>
      <c r="H2808" t="s">
        <v>1302</v>
      </c>
      <c r="I2808" t="s">
        <v>1302</v>
      </c>
      <c r="J2808" t="s">
        <v>1302</v>
      </c>
      <c r="K2808" t="s">
        <v>1302</v>
      </c>
      <c r="L2808" t="s">
        <v>1301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 t="s">
        <v>95</v>
      </c>
      <c r="AC2808" t="s">
        <v>973</v>
      </c>
      <c r="AD2808" t="s">
        <v>233</v>
      </c>
      <c r="AE2808">
        <v>21</v>
      </c>
      <c r="AF2808">
        <v>3138</v>
      </c>
      <c r="AG2808" t="str">
        <f>CONCATENATE(Table1[[#This Row],[item_code]],(".jpg"))</f>
        <v>AURI2670RS.jpg</v>
      </c>
      <c r="AH2808" t="str">
        <f>IF(Table1[[#This Row],[DEPO. TOTAL DISPO]]&gt;2,"Publish","Draft")</f>
        <v>Draft</v>
      </c>
      <c r="AI2808" s="1" t="str">
        <f>IFERROR(VLOOKUP(A2808,#REF!, 1, FALSE),"  ")</f>
        <v xml:space="preserve">  </v>
      </c>
    </row>
    <row r="2809" spans="1:35">
      <c r="A2809" t="s">
        <v>1312</v>
      </c>
      <c r="B2809" t="s">
        <v>1313</v>
      </c>
      <c r="C2809">
        <v>0</v>
      </c>
      <c r="D2809">
        <v>0</v>
      </c>
      <c r="E2809" t="s">
        <v>84</v>
      </c>
      <c r="F2809" t="s">
        <v>71</v>
      </c>
      <c r="G2809" t="s">
        <v>84</v>
      </c>
      <c r="H2809" t="s">
        <v>84</v>
      </c>
      <c r="I2809" t="s">
        <v>84</v>
      </c>
      <c r="J2809" t="s">
        <v>84</v>
      </c>
      <c r="K2809" t="s">
        <v>84</v>
      </c>
      <c r="L2809" t="s">
        <v>84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 t="s">
        <v>95</v>
      </c>
      <c r="AC2809" t="s">
        <v>973</v>
      </c>
      <c r="AD2809" t="s">
        <v>233</v>
      </c>
      <c r="AE2809">
        <v>21</v>
      </c>
      <c r="AF2809">
        <v>3136</v>
      </c>
      <c r="AG2809" t="str">
        <f>CONCATENATE(Table1[[#This Row],[item_code]],(".jpg"))</f>
        <v>AURI2670BL.jpg</v>
      </c>
      <c r="AH2809" t="str">
        <f>IF(Table1[[#This Row],[DEPO. TOTAL DISPO]]&gt;2,"Publish","Draft")</f>
        <v>Draft</v>
      </c>
      <c r="AI2809" s="1" t="str">
        <f>IFERROR(VLOOKUP(A2809,#REF!, 1, FALSE),"  ")</f>
        <v xml:space="preserve">  </v>
      </c>
    </row>
    <row r="2810" spans="1:35">
      <c r="A2810" t="s">
        <v>1911</v>
      </c>
      <c r="B2810" t="s">
        <v>1912</v>
      </c>
      <c r="C2810">
        <v>0</v>
      </c>
      <c r="D2810">
        <v>0</v>
      </c>
      <c r="E2810" t="s">
        <v>1913</v>
      </c>
      <c r="F2810" t="s">
        <v>34</v>
      </c>
      <c r="G2810" t="s">
        <v>1914</v>
      </c>
      <c r="H2810" t="s">
        <v>1239</v>
      </c>
      <c r="I2810" t="s">
        <v>1239</v>
      </c>
      <c r="J2810" t="s">
        <v>1239</v>
      </c>
      <c r="K2810" t="s">
        <v>1239</v>
      </c>
      <c r="L2810" t="s">
        <v>1913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 t="s">
        <v>95</v>
      </c>
      <c r="AC2810" t="s">
        <v>973</v>
      </c>
      <c r="AD2810" t="s">
        <v>233</v>
      </c>
      <c r="AE2810">
        <v>10.5</v>
      </c>
      <c r="AF2810">
        <v>8275</v>
      </c>
      <c r="AG2810" t="str">
        <f>CONCATENATE(Table1[[#This Row],[item_code]],(".jpg"))</f>
        <v>AURI24O.jpg</v>
      </c>
      <c r="AH2810" t="str">
        <f>IF(Table1[[#This Row],[DEPO. TOTAL DISPO]]&gt;2,"Publish","Draft")</f>
        <v>Draft</v>
      </c>
      <c r="AI2810" s="1" t="str">
        <f>IFERROR(VLOOKUP(A2810,#REF!, 1, FALSE),"  ")</f>
        <v xml:space="preserve">  </v>
      </c>
    </row>
    <row r="2811" spans="1:35">
      <c r="A2811" t="s">
        <v>1246</v>
      </c>
      <c r="B2811" t="s">
        <v>1247</v>
      </c>
      <c r="C2811">
        <v>0</v>
      </c>
      <c r="D2811">
        <v>0</v>
      </c>
      <c r="E2811" t="s">
        <v>1248</v>
      </c>
      <c r="F2811" t="s">
        <v>34</v>
      </c>
      <c r="G2811" t="s">
        <v>1249</v>
      </c>
      <c r="H2811" t="s">
        <v>1250</v>
      </c>
      <c r="I2811" t="s">
        <v>1250</v>
      </c>
      <c r="J2811" t="s">
        <v>1250</v>
      </c>
      <c r="K2811" t="s">
        <v>1250</v>
      </c>
      <c r="L2811" t="s">
        <v>1248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 t="s">
        <v>95</v>
      </c>
      <c r="AC2811" t="s">
        <v>973</v>
      </c>
      <c r="AD2811" t="s">
        <v>140</v>
      </c>
      <c r="AE2811">
        <v>10.5</v>
      </c>
      <c r="AF2811">
        <v>152</v>
      </c>
      <c r="AG2811" t="str">
        <f>CONCATENATE(Table1[[#This Row],[item_code]],(".jpg"))</f>
        <v>AURI234.jpg</v>
      </c>
      <c r="AH2811" t="str">
        <f>IF(Table1[[#This Row],[DEPO. TOTAL DISPO]]&gt;2,"Publish","Draft")</f>
        <v>Draft</v>
      </c>
      <c r="AI2811" s="1" t="str">
        <f>IFERROR(VLOOKUP(A2811,#REF!, 1, FALSE),"  ")</f>
        <v xml:space="preserve">  </v>
      </c>
    </row>
    <row r="2812" spans="1:35">
      <c r="A2812" t="s">
        <v>1559</v>
      </c>
      <c r="B2812" t="s">
        <v>1560</v>
      </c>
      <c r="C2812">
        <v>0</v>
      </c>
      <c r="D2812">
        <v>0</v>
      </c>
      <c r="E2812" t="s">
        <v>1561</v>
      </c>
      <c r="F2812" t="s">
        <v>34</v>
      </c>
      <c r="G2812" t="s">
        <v>1562</v>
      </c>
      <c r="H2812" t="s">
        <v>1563</v>
      </c>
      <c r="I2812" t="s">
        <v>1563</v>
      </c>
      <c r="J2812" t="s">
        <v>1563</v>
      </c>
      <c r="K2812" t="s">
        <v>1563</v>
      </c>
      <c r="L2812" t="s">
        <v>1561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 t="s">
        <v>95</v>
      </c>
      <c r="AC2812" t="s">
        <v>973</v>
      </c>
      <c r="AD2812" t="s">
        <v>140</v>
      </c>
      <c r="AE2812">
        <v>21</v>
      </c>
      <c r="AF2812">
        <v>3185</v>
      </c>
      <c r="AG2812" t="str">
        <f>CONCATENATE(Table1[[#This Row],[item_code]],(".jpg"))</f>
        <v>AURI233.jpg</v>
      </c>
      <c r="AH2812" t="str">
        <f>IF(Table1[[#This Row],[DEPO. TOTAL DISPO]]&gt;2,"Publish","Draft")</f>
        <v>Draft</v>
      </c>
      <c r="AI2812" s="1" t="str">
        <f>IFERROR(VLOOKUP(A2812,#REF!, 1, FALSE),"  ")</f>
        <v xml:space="preserve">  </v>
      </c>
    </row>
    <row r="2813" spans="1:35">
      <c r="A2813" t="s">
        <v>1497</v>
      </c>
      <c r="B2813" t="s">
        <v>1498</v>
      </c>
      <c r="C2813">
        <v>0</v>
      </c>
      <c r="D2813">
        <v>0</v>
      </c>
      <c r="E2813" t="s">
        <v>1499</v>
      </c>
      <c r="F2813" t="s">
        <v>34</v>
      </c>
      <c r="G2813" t="s">
        <v>1500</v>
      </c>
      <c r="H2813" t="s">
        <v>1501</v>
      </c>
      <c r="I2813" t="s">
        <v>1501</v>
      </c>
      <c r="J2813" t="s">
        <v>1501</v>
      </c>
      <c r="K2813" t="s">
        <v>1501</v>
      </c>
      <c r="L2813" t="s">
        <v>1499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 t="s">
        <v>95</v>
      </c>
      <c r="AC2813" t="s">
        <v>973</v>
      </c>
      <c r="AD2813" t="s">
        <v>1482</v>
      </c>
      <c r="AE2813">
        <v>21</v>
      </c>
      <c r="AF2813">
        <v>3168</v>
      </c>
      <c r="AG2813" t="str">
        <f>CONCATENATE(Table1[[#This Row],[item_code]],(".jpg"))</f>
        <v>AURI231.jpg</v>
      </c>
      <c r="AH2813" t="str">
        <f>IF(Table1[[#This Row],[DEPO. TOTAL DISPO]]&gt;2,"Publish","Draft")</f>
        <v>Draft</v>
      </c>
      <c r="AI2813" s="1" t="str">
        <f>IFERROR(VLOOKUP(A2813,#REF!, 1, FALSE),"  ")</f>
        <v xml:space="preserve">  </v>
      </c>
    </row>
    <row r="2814" spans="1:35">
      <c r="A2814" t="s">
        <v>1350</v>
      </c>
      <c r="B2814" t="s">
        <v>1351</v>
      </c>
      <c r="C2814">
        <v>0</v>
      </c>
      <c r="D2814">
        <v>0</v>
      </c>
      <c r="E2814" t="s">
        <v>1352</v>
      </c>
      <c r="F2814" t="s">
        <v>34</v>
      </c>
      <c r="G2814" t="s">
        <v>1353</v>
      </c>
      <c r="H2814" t="s">
        <v>1354</v>
      </c>
      <c r="I2814" t="s">
        <v>1354</v>
      </c>
      <c r="J2814" t="s">
        <v>1354</v>
      </c>
      <c r="K2814" t="s">
        <v>1354</v>
      </c>
      <c r="L2814" t="s">
        <v>1352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 t="s">
        <v>95</v>
      </c>
      <c r="AC2814" t="s">
        <v>973</v>
      </c>
      <c r="AD2814" t="s">
        <v>1020</v>
      </c>
      <c r="AE2814">
        <v>21</v>
      </c>
      <c r="AF2814">
        <v>3148</v>
      </c>
      <c r="AG2814" t="str">
        <f>CONCATENATE(Table1[[#This Row],[item_code]],(".jpg"))</f>
        <v>AURI229.jpg</v>
      </c>
      <c r="AH2814" t="str">
        <f>IF(Table1[[#This Row],[DEPO. TOTAL DISPO]]&gt;2,"Publish","Draft")</f>
        <v>Draft</v>
      </c>
      <c r="AI2814" s="1" t="str">
        <f>IFERROR(VLOOKUP(A2814,#REF!, 1, FALSE),"  ")</f>
        <v xml:space="preserve">  </v>
      </c>
    </row>
    <row r="2815" spans="1:35">
      <c r="A2815" t="s">
        <v>1261</v>
      </c>
      <c r="B2815" t="s">
        <v>1262</v>
      </c>
      <c r="C2815">
        <v>0</v>
      </c>
      <c r="D2815">
        <v>0</v>
      </c>
      <c r="E2815" t="s">
        <v>1263</v>
      </c>
      <c r="F2815" t="s">
        <v>34</v>
      </c>
      <c r="G2815" t="s">
        <v>1264</v>
      </c>
      <c r="H2815" t="s">
        <v>1265</v>
      </c>
      <c r="I2815" t="s">
        <v>1265</v>
      </c>
      <c r="J2815" t="s">
        <v>1265</v>
      </c>
      <c r="K2815" t="s">
        <v>1265</v>
      </c>
      <c r="L2815" t="s">
        <v>1263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 t="s">
        <v>95</v>
      </c>
      <c r="AC2815" t="s">
        <v>973</v>
      </c>
      <c r="AD2815" t="s">
        <v>1020</v>
      </c>
      <c r="AE2815">
        <v>21</v>
      </c>
      <c r="AF2815">
        <v>3108</v>
      </c>
      <c r="AG2815" t="str">
        <f>CONCATENATE(Table1[[#This Row],[item_code]],(".jpg"))</f>
        <v>AURI228N.jpg</v>
      </c>
      <c r="AH2815" t="str">
        <f>IF(Table1[[#This Row],[DEPO. TOTAL DISPO]]&gt;2,"Publish","Draft")</f>
        <v>Draft</v>
      </c>
      <c r="AI2815" s="1" t="str">
        <f>IFERROR(VLOOKUP(A2815,#REF!, 1, FALSE),"  ")</f>
        <v xml:space="preserve">  </v>
      </c>
    </row>
    <row r="2816" spans="1:35">
      <c r="A2816" t="s">
        <v>1015</v>
      </c>
      <c r="B2816" t="s">
        <v>1016</v>
      </c>
      <c r="C2816">
        <v>0</v>
      </c>
      <c r="D2816">
        <v>0</v>
      </c>
      <c r="E2816" t="s">
        <v>1017</v>
      </c>
      <c r="F2816" t="s">
        <v>34</v>
      </c>
      <c r="G2816" t="s">
        <v>1018</v>
      </c>
      <c r="H2816" t="s">
        <v>1019</v>
      </c>
      <c r="I2816" t="s">
        <v>1019</v>
      </c>
      <c r="J2816" t="s">
        <v>1019</v>
      </c>
      <c r="K2816" t="s">
        <v>1019</v>
      </c>
      <c r="L2816" t="s">
        <v>1017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 t="s">
        <v>95</v>
      </c>
      <c r="AC2816" t="s">
        <v>973</v>
      </c>
      <c r="AD2816" t="s">
        <v>1020</v>
      </c>
      <c r="AE2816">
        <v>21</v>
      </c>
      <c r="AF2816">
        <v>3051</v>
      </c>
      <c r="AG2816" t="str">
        <f>CONCATENATE(Table1[[#This Row],[item_code]],(".jpg"))</f>
        <v>AURI228B.jpg</v>
      </c>
      <c r="AH2816" t="str">
        <f>IF(Table1[[#This Row],[DEPO. TOTAL DISPO]]&gt;2,"Publish","Draft")</f>
        <v>Draft</v>
      </c>
      <c r="AI2816" s="1" t="str">
        <f>IFERROR(VLOOKUP(A2816,#REF!, 1, FALSE),"  ")</f>
        <v xml:space="preserve">  </v>
      </c>
    </row>
    <row r="2817" spans="1:35">
      <c r="A2817" t="s">
        <v>1109</v>
      </c>
      <c r="B2817" t="s">
        <v>1110</v>
      </c>
      <c r="C2817">
        <v>0</v>
      </c>
      <c r="D2817">
        <v>0</v>
      </c>
      <c r="E2817" t="s">
        <v>1111</v>
      </c>
      <c r="F2817" t="s">
        <v>34</v>
      </c>
      <c r="G2817" t="s">
        <v>1112</v>
      </c>
      <c r="H2817" t="s">
        <v>1113</v>
      </c>
      <c r="I2817" t="s">
        <v>1113</v>
      </c>
      <c r="J2817" t="s">
        <v>1113</v>
      </c>
      <c r="K2817" t="s">
        <v>1113</v>
      </c>
      <c r="L2817" t="s">
        <v>1111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 t="s">
        <v>95</v>
      </c>
      <c r="AC2817" t="s">
        <v>973</v>
      </c>
      <c r="AD2817" t="s">
        <v>233</v>
      </c>
      <c r="AE2817">
        <v>10.5</v>
      </c>
      <c r="AF2817">
        <v>148</v>
      </c>
      <c r="AG2817" t="str">
        <f>CONCATENATE(Table1[[#This Row],[item_code]],(".jpg"))</f>
        <v>AURI227.jpg</v>
      </c>
      <c r="AH2817" t="str">
        <f>IF(Table1[[#This Row],[DEPO. TOTAL DISPO]]&gt;2,"Publish","Draft")</f>
        <v>Draft</v>
      </c>
      <c r="AI2817" s="1" t="str">
        <f>IFERROR(VLOOKUP(A2817,#REF!, 1, FALSE),"  ")</f>
        <v xml:space="preserve">  </v>
      </c>
    </row>
    <row r="2818" spans="1:35">
      <c r="A2818" t="s">
        <v>1587</v>
      </c>
      <c r="B2818" t="s">
        <v>1588</v>
      </c>
      <c r="C2818">
        <v>0</v>
      </c>
      <c r="D2818">
        <v>0</v>
      </c>
      <c r="E2818" t="s">
        <v>1589</v>
      </c>
      <c r="F2818" t="s">
        <v>34</v>
      </c>
      <c r="G2818" t="s">
        <v>1590</v>
      </c>
      <c r="H2818" t="s">
        <v>1591</v>
      </c>
      <c r="I2818" t="s">
        <v>1591</v>
      </c>
      <c r="J2818" t="s">
        <v>1591</v>
      </c>
      <c r="K2818" t="s">
        <v>1591</v>
      </c>
      <c r="L2818" t="s">
        <v>1589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 t="s">
        <v>95</v>
      </c>
      <c r="AC2818" t="s">
        <v>973</v>
      </c>
      <c r="AD2818" t="s">
        <v>233</v>
      </c>
      <c r="AE2818">
        <v>21</v>
      </c>
      <c r="AF2818">
        <v>3204</v>
      </c>
      <c r="AG2818" t="str">
        <f>CONCATENATE(Table1[[#This Row],[item_code]],(".jpg"))</f>
        <v>AURI219.jpg</v>
      </c>
      <c r="AH2818" t="str">
        <f>IF(Table1[[#This Row],[DEPO. TOTAL DISPO]]&gt;2,"Publish","Draft")</f>
        <v>Draft</v>
      </c>
      <c r="AI2818" s="1" t="str">
        <f>IFERROR(VLOOKUP(A2818,#REF!, 1, FALSE),"  ")</f>
        <v xml:space="preserve">  </v>
      </c>
    </row>
    <row r="2819" spans="1:35">
      <c r="A2819" t="s">
        <v>1652</v>
      </c>
      <c r="B2819" t="s">
        <v>1653</v>
      </c>
      <c r="C2819">
        <v>0</v>
      </c>
      <c r="D2819">
        <v>0</v>
      </c>
      <c r="E2819" t="s">
        <v>1654</v>
      </c>
      <c r="F2819" t="s">
        <v>34</v>
      </c>
      <c r="G2819" t="s">
        <v>1655</v>
      </c>
      <c r="H2819" t="s">
        <v>1651</v>
      </c>
      <c r="I2819" t="s">
        <v>1651</v>
      </c>
      <c r="J2819" t="s">
        <v>1651</v>
      </c>
      <c r="K2819" t="s">
        <v>1651</v>
      </c>
      <c r="L2819" t="s">
        <v>1654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 t="s">
        <v>95</v>
      </c>
      <c r="AC2819" t="s">
        <v>973</v>
      </c>
      <c r="AD2819" t="s">
        <v>233</v>
      </c>
      <c r="AE2819">
        <v>10.5</v>
      </c>
      <c r="AF2819">
        <v>9591</v>
      </c>
      <c r="AG2819" t="str">
        <f>CONCATENATE(Table1[[#This Row],[item_code]],(".jpg"))</f>
        <v>AURI2188.jpg</v>
      </c>
      <c r="AH2819" t="str">
        <f>IF(Table1[[#This Row],[DEPO. TOTAL DISPO]]&gt;2,"Publish","Draft")</f>
        <v>Draft</v>
      </c>
      <c r="AI2819" s="1" t="str">
        <f>IFERROR(VLOOKUP(A2819,#REF!, 1, FALSE),"  ")</f>
        <v xml:space="preserve">  </v>
      </c>
    </row>
    <row r="2820" spans="1:35">
      <c r="A2820" t="s">
        <v>1967</v>
      </c>
      <c r="B2820" t="s">
        <v>1968</v>
      </c>
      <c r="C2820">
        <v>0</v>
      </c>
      <c r="D2820">
        <v>0</v>
      </c>
      <c r="E2820" t="s">
        <v>1969</v>
      </c>
      <c r="F2820" t="s">
        <v>34</v>
      </c>
      <c r="G2820" t="s">
        <v>1846</v>
      </c>
      <c r="H2820" t="s">
        <v>1970</v>
      </c>
      <c r="I2820" t="s">
        <v>1970</v>
      </c>
      <c r="J2820" t="s">
        <v>1970</v>
      </c>
      <c r="K2820" t="s">
        <v>1970</v>
      </c>
      <c r="L2820" t="s">
        <v>1969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 t="s">
        <v>95</v>
      </c>
      <c r="AC2820" t="s">
        <v>973</v>
      </c>
      <c r="AD2820" t="s">
        <v>233</v>
      </c>
      <c r="AE2820">
        <v>21</v>
      </c>
      <c r="AF2820">
        <v>3047</v>
      </c>
      <c r="AG2820" t="str">
        <f>CONCATENATE(Table1[[#This Row],[item_code]],(".jpg"))</f>
        <v>AURI217.jpg</v>
      </c>
      <c r="AH2820" t="str">
        <f>IF(Table1[[#This Row],[DEPO. TOTAL DISPO]]&gt;2,"Publish","Draft")</f>
        <v>Draft</v>
      </c>
      <c r="AI2820" s="1" t="str">
        <f>IFERROR(VLOOKUP(A2820,#REF!, 1, FALSE),"  ")</f>
        <v xml:space="preserve">  </v>
      </c>
    </row>
    <row r="2821" spans="1:35">
      <c r="A2821" t="s">
        <v>1049</v>
      </c>
      <c r="B2821" t="s">
        <v>1050</v>
      </c>
      <c r="C2821">
        <v>0</v>
      </c>
      <c r="D2821">
        <v>0</v>
      </c>
      <c r="E2821" t="s">
        <v>1051</v>
      </c>
      <c r="F2821" t="s">
        <v>34</v>
      </c>
      <c r="G2821" t="s">
        <v>1052</v>
      </c>
      <c r="H2821" t="s">
        <v>1053</v>
      </c>
      <c r="I2821" t="s">
        <v>1053</v>
      </c>
      <c r="J2821" t="s">
        <v>1053</v>
      </c>
      <c r="K2821" t="s">
        <v>1053</v>
      </c>
      <c r="L2821" t="s">
        <v>1051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 t="s">
        <v>95</v>
      </c>
      <c r="AC2821" t="s">
        <v>973</v>
      </c>
      <c r="AD2821" t="s">
        <v>1026</v>
      </c>
      <c r="AE2821">
        <v>21</v>
      </c>
      <c r="AF2821">
        <v>9108</v>
      </c>
      <c r="AG2821" t="str">
        <f>CONCATENATE(Table1[[#This Row],[item_code]],(".jpg"))</f>
        <v>AURI206N.jpg</v>
      </c>
      <c r="AH2821" t="str">
        <f>IF(Table1[[#This Row],[DEPO. TOTAL DISPO]]&gt;2,"Publish","Draft")</f>
        <v>Draft</v>
      </c>
      <c r="AI2821" s="1" t="str">
        <f>IFERROR(VLOOKUP(A2821,#REF!, 1, FALSE),"  ")</f>
        <v xml:space="preserve">  </v>
      </c>
    </row>
    <row r="2822" spans="1:35">
      <c r="A2822" t="s">
        <v>1488</v>
      </c>
      <c r="B2822" t="s">
        <v>1489</v>
      </c>
      <c r="C2822">
        <v>0</v>
      </c>
      <c r="D2822">
        <v>0</v>
      </c>
      <c r="E2822" t="s">
        <v>1051</v>
      </c>
      <c r="F2822" t="s">
        <v>34</v>
      </c>
      <c r="G2822" t="s">
        <v>1052</v>
      </c>
      <c r="H2822" t="s">
        <v>1053</v>
      </c>
      <c r="I2822" t="s">
        <v>1053</v>
      </c>
      <c r="J2822" t="s">
        <v>1053</v>
      </c>
      <c r="K2822" t="s">
        <v>1053</v>
      </c>
      <c r="L2822" t="s">
        <v>1051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 t="s">
        <v>95</v>
      </c>
      <c r="AC2822" t="s">
        <v>973</v>
      </c>
      <c r="AD2822" t="s">
        <v>1026</v>
      </c>
      <c r="AE2822">
        <v>21</v>
      </c>
      <c r="AF2822">
        <v>9109</v>
      </c>
      <c r="AG2822" t="str">
        <f>CONCATENATE(Table1[[#This Row],[item_code]],(".jpg"))</f>
        <v>AURI206B.jpg</v>
      </c>
      <c r="AH2822" t="str">
        <f>IF(Table1[[#This Row],[DEPO. TOTAL DISPO]]&gt;2,"Publish","Draft")</f>
        <v>Draft</v>
      </c>
      <c r="AI2822" s="1" t="str">
        <f>IFERROR(VLOOKUP(A2822,#REF!, 1, FALSE),"  ")</f>
        <v xml:space="preserve">  </v>
      </c>
    </row>
    <row r="2823" spans="1:35">
      <c r="A2823" t="s">
        <v>1808</v>
      </c>
      <c r="B2823" t="s">
        <v>1809</v>
      </c>
      <c r="C2823">
        <v>0</v>
      </c>
      <c r="D2823">
        <v>0</v>
      </c>
      <c r="E2823" t="s">
        <v>1283</v>
      </c>
      <c r="F2823" t="s">
        <v>34</v>
      </c>
      <c r="G2823" t="s">
        <v>1810</v>
      </c>
      <c r="H2823" t="s">
        <v>1285</v>
      </c>
      <c r="I2823" t="s">
        <v>1285</v>
      </c>
      <c r="J2823" t="s">
        <v>1285</v>
      </c>
      <c r="K2823" t="s">
        <v>1285</v>
      </c>
      <c r="L2823" t="s">
        <v>1283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 t="s">
        <v>95</v>
      </c>
      <c r="AC2823" t="s">
        <v>973</v>
      </c>
      <c r="AD2823" t="s">
        <v>845</v>
      </c>
      <c r="AE2823">
        <v>10.5</v>
      </c>
      <c r="AF2823">
        <v>9167</v>
      </c>
      <c r="AG2823" t="str">
        <f>CONCATENATE(Table1[[#This Row],[item_code]],(".jpg"))</f>
        <v>AURI203N.jpg</v>
      </c>
      <c r="AH2823" t="str">
        <f>IF(Table1[[#This Row],[DEPO. TOTAL DISPO]]&gt;2,"Publish","Draft")</f>
        <v>Draft</v>
      </c>
      <c r="AI2823" s="1" t="str">
        <f>IFERROR(VLOOKUP(A2823,#REF!, 1, FALSE),"  ")</f>
        <v xml:space="preserve">  </v>
      </c>
    </row>
    <row r="2824" spans="1:35">
      <c r="A2824" t="s">
        <v>1137</v>
      </c>
      <c r="B2824" t="s">
        <v>1138</v>
      </c>
      <c r="C2824">
        <v>0</v>
      </c>
      <c r="D2824">
        <v>0</v>
      </c>
      <c r="E2824" t="s">
        <v>1139</v>
      </c>
      <c r="F2824" t="s">
        <v>34</v>
      </c>
      <c r="G2824" t="s">
        <v>1140</v>
      </c>
      <c r="H2824" t="s">
        <v>1128</v>
      </c>
      <c r="I2824" t="s">
        <v>1128</v>
      </c>
      <c r="J2824" t="s">
        <v>1128</v>
      </c>
      <c r="K2824" t="s">
        <v>1128</v>
      </c>
      <c r="L2824" t="s">
        <v>1139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 t="s">
        <v>95</v>
      </c>
      <c r="AC2824" t="s">
        <v>973</v>
      </c>
      <c r="AD2824" t="s">
        <v>233</v>
      </c>
      <c r="AE2824">
        <v>21</v>
      </c>
      <c r="AF2824">
        <v>9336</v>
      </c>
      <c r="AG2824" t="str">
        <f>CONCATENATE(Table1[[#This Row],[item_code]],(".jpg"))</f>
        <v>AURI1990.jpg</v>
      </c>
      <c r="AH2824" t="str">
        <f>IF(Table1[[#This Row],[DEPO. TOTAL DISPO]]&gt;2,"Publish","Draft")</f>
        <v>Draft</v>
      </c>
      <c r="AI2824" s="1" t="str">
        <f>IFERROR(VLOOKUP(A2824,#REF!, 1, FALSE),"  ")</f>
        <v xml:space="preserve">  </v>
      </c>
    </row>
    <row r="2825" spans="1:35">
      <c r="A2825" t="s">
        <v>1129</v>
      </c>
      <c r="B2825" t="s">
        <v>1130</v>
      </c>
      <c r="C2825">
        <v>0</v>
      </c>
      <c r="D2825">
        <v>0</v>
      </c>
      <c r="E2825" t="s">
        <v>1126</v>
      </c>
      <c r="F2825" t="s">
        <v>34</v>
      </c>
      <c r="G2825" t="s">
        <v>1127</v>
      </c>
      <c r="H2825" t="s">
        <v>1128</v>
      </c>
      <c r="I2825" t="s">
        <v>1128</v>
      </c>
      <c r="J2825" t="s">
        <v>1128</v>
      </c>
      <c r="K2825" t="s">
        <v>1128</v>
      </c>
      <c r="L2825" t="s">
        <v>1126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 t="s">
        <v>95</v>
      </c>
      <c r="AC2825" t="s">
        <v>973</v>
      </c>
      <c r="AD2825" t="s">
        <v>233</v>
      </c>
      <c r="AE2825">
        <v>21</v>
      </c>
      <c r="AF2825">
        <v>9337</v>
      </c>
      <c r="AG2825" t="str">
        <f>CONCATENATE(Table1[[#This Row],[item_code]],(".jpg"))</f>
        <v>AURI1976.jpg</v>
      </c>
      <c r="AH2825" t="str">
        <f>IF(Table1[[#This Row],[DEPO. TOTAL DISPO]]&gt;2,"Publish","Draft")</f>
        <v>Draft</v>
      </c>
      <c r="AI2825" s="1" t="str">
        <f>IFERROR(VLOOKUP(A2825,#REF!, 1, FALSE),"  ")</f>
        <v xml:space="preserve">  </v>
      </c>
    </row>
    <row r="2826" spans="1:35">
      <c r="A2826" t="s">
        <v>1850</v>
      </c>
      <c r="B2826" t="s">
        <v>1851</v>
      </c>
      <c r="C2826">
        <v>0</v>
      </c>
      <c r="D2826">
        <v>0</v>
      </c>
      <c r="E2826" t="s">
        <v>1852</v>
      </c>
      <c r="F2826" t="s">
        <v>1853</v>
      </c>
      <c r="G2826" t="s">
        <v>1599</v>
      </c>
      <c r="H2826" t="s">
        <v>1854</v>
      </c>
      <c r="I2826" t="s">
        <v>1854</v>
      </c>
      <c r="J2826" t="s">
        <v>1854</v>
      </c>
      <c r="K2826" t="s">
        <v>1854</v>
      </c>
      <c r="L2826" t="s">
        <v>1852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 t="s">
        <v>95</v>
      </c>
      <c r="AC2826" t="s">
        <v>973</v>
      </c>
      <c r="AD2826" t="s">
        <v>233</v>
      </c>
      <c r="AE2826">
        <v>21</v>
      </c>
      <c r="AF2826">
        <v>3093</v>
      </c>
      <c r="AG2826" t="str">
        <f>CONCATENATE(Table1[[#This Row],[item_code]],(".jpg"))</f>
        <v>AURI1530.jpg</v>
      </c>
      <c r="AH2826" t="str">
        <f>IF(Table1[[#This Row],[DEPO. TOTAL DISPO]]&gt;2,"Publish","Draft")</f>
        <v>Draft</v>
      </c>
      <c r="AI2826" s="1" t="str">
        <f>IFERROR(VLOOKUP(A2826,#REF!, 1, FALSE),"  ")</f>
        <v xml:space="preserve">  </v>
      </c>
    </row>
    <row r="2827" spans="1:35">
      <c r="A2827" t="s">
        <v>1345</v>
      </c>
      <c r="B2827" t="s">
        <v>1346</v>
      </c>
      <c r="C2827">
        <v>0</v>
      </c>
      <c r="D2827">
        <v>0</v>
      </c>
      <c r="E2827" t="s">
        <v>1347</v>
      </c>
      <c r="F2827" t="s">
        <v>34</v>
      </c>
      <c r="G2827" t="s">
        <v>1348</v>
      </c>
      <c r="H2827" t="s">
        <v>1349</v>
      </c>
      <c r="I2827" t="s">
        <v>1349</v>
      </c>
      <c r="J2827" t="s">
        <v>1349</v>
      </c>
      <c r="K2827" t="s">
        <v>1349</v>
      </c>
      <c r="L2827" t="s">
        <v>1347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 t="s">
        <v>95</v>
      </c>
      <c r="AC2827" t="s">
        <v>973</v>
      </c>
      <c r="AD2827" t="s">
        <v>233</v>
      </c>
      <c r="AE2827">
        <v>21</v>
      </c>
      <c r="AF2827">
        <v>2988</v>
      </c>
      <c r="AG2827" t="str">
        <f>CONCATENATE(Table1[[#This Row],[item_code]],(".jpg"))</f>
        <v>AURI137.jpg</v>
      </c>
      <c r="AH2827" t="str">
        <f>IF(Table1[[#This Row],[DEPO. TOTAL DISPO]]&gt;2,"Publish","Draft")</f>
        <v>Draft</v>
      </c>
      <c r="AI2827" s="1" t="str">
        <f>IFERROR(VLOOKUP(A2827,#REF!, 1, FALSE),"  ")</f>
        <v xml:space="preserve">  </v>
      </c>
    </row>
    <row r="2828" spans="1:35">
      <c r="A2828" t="s">
        <v>999</v>
      </c>
      <c r="B2828" t="s">
        <v>1000</v>
      </c>
      <c r="C2828">
        <v>0</v>
      </c>
      <c r="D2828">
        <v>0</v>
      </c>
      <c r="E2828" t="s">
        <v>1001</v>
      </c>
      <c r="F2828" t="s">
        <v>34</v>
      </c>
      <c r="G2828" t="s">
        <v>1002</v>
      </c>
      <c r="H2828" t="s">
        <v>1003</v>
      </c>
      <c r="I2828" t="s">
        <v>1003</v>
      </c>
      <c r="J2828" t="s">
        <v>1003</v>
      </c>
      <c r="K2828" t="s">
        <v>1003</v>
      </c>
      <c r="L2828" t="s">
        <v>1001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 t="s">
        <v>95</v>
      </c>
      <c r="AC2828" t="s">
        <v>973</v>
      </c>
      <c r="AD2828" t="s">
        <v>233</v>
      </c>
      <c r="AE2828">
        <v>21</v>
      </c>
      <c r="AF2828">
        <v>2990</v>
      </c>
      <c r="AG2828" t="str">
        <f>CONCATENATE(Table1[[#This Row],[item_code]],(".jpg"))</f>
        <v>AURI134.jpg</v>
      </c>
      <c r="AH2828" t="str">
        <f>IF(Table1[[#This Row],[DEPO. TOTAL DISPO]]&gt;2,"Publish","Draft")</f>
        <v>Draft</v>
      </c>
      <c r="AI2828" s="1" t="str">
        <f>IFERROR(VLOOKUP(A2828,#REF!, 1, FALSE),"  ")</f>
        <v xml:space="preserve">  </v>
      </c>
    </row>
    <row r="2829" spans="1:35">
      <c r="A2829" t="s">
        <v>1325</v>
      </c>
      <c r="B2829" t="s">
        <v>1326</v>
      </c>
      <c r="C2829">
        <v>0</v>
      </c>
      <c r="D2829">
        <v>0</v>
      </c>
      <c r="E2829" t="s">
        <v>1327</v>
      </c>
      <c r="F2829" t="s">
        <v>34</v>
      </c>
      <c r="G2829" t="s">
        <v>1328</v>
      </c>
      <c r="H2829" t="s">
        <v>1329</v>
      </c>
      <c r="I2829" t="s">
        <v>1329</v>
      </c>
      <c r="J2829" t="s">
        <v>1329</v>
      </c>
      <c r="K2829" t="s">
        <v>1329</v>
      </c>
      <c r="L2829" t="s">
        <v>1327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 t="s">
        <v>95</v>
      </c>
      <c r="AC2829" t="s">
        <v>973</v>
      </c>
      <c r="AD2829" t="s">
        <v>233</v>
      </c>
      <c r="AE2829">
        <v>21</v>
      </c>
      <c r="AF2829">
        <v>3144</v>
      </c>
      <c r="AG2829" t="str">
        <f>CONCATENATE(Table1[[#This Row],[item_code]],(".jpg"))</f>
        <v>AURI133.jpg</v>
      </c>
      <c r="AH2829" t="str">
        <f>IF(Table1[[#This Row],[DEPO. TOTAL DISPO]]&gt;2,"Publish","Draft")</f>
        <v>Draft</v>
      </c>
      <c r="AI2829" s="1" t="str">
        <f>IFERROR(VLOOKUP(A2829,#REF!, 1, FALSE),"  ")</f>
        <v xml:space="preserve">  </v>
      </c>
    </row>
    <row r="2830" spans="1:35">
      <c r="A2830" t="s">
        <v>1801</v>
      </c>
      <c r="B2830" t="s">
        <v>1802</v>
      </c>
      <c r="C2830">
        <v>0</v>
      </c>
      <c r="D2830">
        <v>0</v>
      </c>
      <c r="E2830" t="s">
        <v>84</v>
      </c>
      <c r="F2830" t="s">
        <v>71</v>
      </c>
      <c r="G2830" t="s">
        <v>84</v>
      </c>
      <c r="H2830" t="s">
        <v>84</v>
      </c>
      <c r="I2830" t="s">
        <v>84</v>
      </c>
      <c r="J2830" t="s">
        <v>84</v>
      </c>
      <c r="K2830" t="s">
        <v>84</v>
      </c>
      <c r="L2830" t="s">
        <v>84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 t="s">
        <v>95</v>
      </c>
      <c r="AC2830" t="s">
        <v>973</v>
      </c>
      <c r="AD2830" t="s">
        <v>1790</v>
      </c>
      <c r="AE2830">
        <v>21</v>
      </c>
      <c r="AF2830">
        <v>3237</v>
      </c>
      <c r="AG2830" t="str">
        <f>CONCATENATE(Table1[[#This Row],[item_code]],(".jpg"))</f>
        <v>AURI130.jpg</v>
      </c>
      <c r="AH2830" t="str">
        <f>IF(Table1[[#This Row],[DEPO. TOTAL DISPO]]&gt;2,"Publish","Draft")</f>
        <v>Draft</v>
      </c>
      <c r="AI2830" s="1" t="str">
        <f>IFERROR(VLOOKUP(A2830,#REF!, 1, FALSE),"  ")</f>
        <v xml:space="preserve">  </v>
      </c>
    </row>
    <row r="2831" spans="1:35">
      <c r="A2831" t="s">
        <v>1303</v>
      </c>
      <c r="B2831" t="s">
        <v>1304</v>
      </c>
      <c r="C2831">
        <v>0</v>
      </c>
      <c r="D2831">
        <v>0</v>
      </c>
      <c r="E2831" t="s">
        <v>1017</v>
      </c>
      <c r="F2831" t="s">
        <v>34</v>
      </c>
      <c r="G2831" t="s">
        <v>1305</v>
      </c>
      <c r="H2831" t="s">
        <v>1306</v>
      </c>
      <c r="I2831" t="s">
        <v>1306</v>
      </c>
      <c r="J2831" t="s">
        <v>1306</v>
      </c>
      <c r="K2831" t="s">
        <v>1306</v>
      </c>
      <c r="L2831" t="s">
        <v>1017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 t="s">
        <v>95</v>
      </c>
      <c r="AC2831" t="s">
        <v>973</v>
      </c>
      <c r="AD2831" t="s">
        <v>233</v>
      </c>
      <c r="AE2831">
        <v>10.5</v>
      </c>
      <c r="AF2831">
        <v>162</v>
      </c>
      <c r="AG2831" t="str">
        <f>CONCATENATE(Table1[[#This Row],[item_code]],(".jpg"))</f>
        <v>AURI125RS.jpg</v>
      </c>
      <c r="AH2831" t="str">
        <f>IF(Table1[[#This Row],[DEPO. TOTAL DISPO]]&gt;2,"Publish","Draft")</f>
        <v>Draft</v>
      </c>
      <c r="AI2831" s="1" t="str">
        <f>IFERROR(VLOOKUP(A2831,#REF!, 1, FALSE),"  ")</f>
        <v xml:space="preserve">  </v>
      </c>
    </row>
    <row r="2832" spans="1:35">
      <c r="A2832" t="s">
        <v>1528</v>
      </c>
      <c r="B2832" t="s">
        <v>1529</v>
      </c>
      <c r="C2832">
        <v>0</v>
      </c>
      <c r="D2832">
        <v>0</v>
      </c>
      <c r="E2832" t="s">
        <v>1530</v>
      </c>
      <c r="F2832" t="s">
        <v>34</v>
      </c>
      <c r="G2832" t="s">
        <v>1531</v>
      </c>
      <c r="H2832" t="s">
        <v>1532</v>
      </c>
      <c r="I2832" t="s">
        <v>1532</v>
      </c>
      <c r="J2832" t="s">
        <v>1532</v>
      </c>
      <c r="K2832" t="s">
        <v>1532</v>
      </c>
      <c r="L2832" t="s">
        <v>1530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 t="s">
        <v>95</v>
      </c>
      <c r="AC2832" t="s">
        <v>973</v>
      </c>
      <c r="AD2832" t="s">
        <v>233</v>
      </c>
      <c r="AE2832">
        <v>10.5</v>
      </c>
      <c r="AF2832">
        <v>161</v>
      </c>
      <c r="AG2832" t="str">
        <f>CONCATENATE(Table1[[#This Row],[item_code]],(".jpg"))</f>
        <v>AURI125RJ.jpg</v>
      </c>
      <c r="AH2832" t="str">
        <f>IF(Table1[[#This Row],[DEPO. TOTAL DISPO]]&gt;2,"Publish","Draft")</f>
        <v>Draft</v>
      </c>
      <c r="AI2832" s="1" t="str">
        <f>IFERROR(VLOOKUP(A2832,#REF!, 1, FALSE),"  ")</f>
        <v xml:space="preserve">  </v>
      </c>
    </row>
    <row r="2833" spans="1:35">
      <c r="A2833" t="s">
        <v>1307</v>
      </c>
      <c r="B2833" t="s">
        <v>1308</v>
      </c>
      <c r="C2833">
        <v>0</v>
      </c>
      <c r="D2833">
        <v>0</v>
      </c>
      <c r="E2833" t="s">
        <v>1309</v>
      </c>
      <c r="F2833" t="s">
        <v>34</v>
      </c>
      <c r="G2833" t="s">
        <v>1310</v>
      </c>
      <c r="H2833" t="s">
        <v>1311</v>
      </c>
      <c r="I2833" t="s">
        <v>1311</v>
      </c>
      <c r="J2833" t="s">
        <v>1311</v>
      </c>
      <c r="K2833" t="s">
        <v>1311</v>
      </c>
      <c r="L2833" t="s">
        <v>1309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 t="s">
        <v>95</v>
      </c>
      <c r="AC2833" t="s">
        <v>973</v>
      </c>
      <c r="AD2833" t="s">
        <v>233</v>
      </c>
      <c r="AE2833">
        <v>21</v>
      </c>
      <c r="AF2833">
        <v>3133</v>
      </c>
      <c r="AG2833" t="str">
        <f>CONCATENATE(Table1[[#This Row],[item_code]],(".jpg"))</f>
        <v>AURI120N.jpg</v>
      </c>
      <c r="AH2833" t="str">
        <f>IF(Table1[[#This Row],[DEPO. TOTAL DISPO]]&gt;2,"Publish","Draft")</f>
        <v>Draft</v>
      </c>
      <c r="AI2833" s="1" t="str">
        <f>IFERROR(VLOOKUP(A2833,#REF!, 1, FALSE),"  ")</f>
        <v xml:space="preserve">  </v>
      </c>
    </row>
    <row r="2834" spans="1:35">
      <c r="A2834" t="s">
        <v>1971</v>
      </c>
      <c r="B2834" t="s">
        <v>1972</v>
      </c>
      <c r="C2834">
        <v>0</v>
      </c>
      <c r="D2834">
        <v>0</v>
      </c>
      <c r="E2834" t="s">
        <v>1973</v>
      </c>
      <c r="F2834" t="s">
        <v>34</v>
      </c>
      <c r="G2834" t="s">
        <v>1964</v>
      </c>
      <c r="H2834" t="s">
        <v>1974</v>
      </c>
      <c r="I2834" t="s">
        <v>1974</v>
      </c>
      <c r="J2834" t="s">
        <v>1974</v>
      </c>
      <c r="K2834" t="s">
        <v>1974</v>
      </c>
      <c r="L2834" t="s">
        <v>1973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 t="s">
        <v>95</v>
      </c>
      <c r="AC2834" t="s">
        <v>973</v>
      </c>
      <c r="AD2834" t="s">
        <v>233</v>
      </c>
      <c r="AE2834">
        <v>21</v>
      </c>
      <c r="AF2834">
        <v>3328</v>
      </c>
      <c r="AG2834" t="str">
        <f>CONCATENATE(Table1[[#This Row],[item_code]],(".jpg"))</f>
        <v>AURI114.jpg</v>
      </c>
      <c r="AH2834" t="str">
        <f>IF(Table1[[#This Row],[DEPO. TOTAL DISPO]]&gt;2,"Publish","Draft")</f>
        <v>Draft</v>
      </c>
      <c r="AI2834" s="1" t="str">
        <f>IFERROR(VLOOKUP(A2834,#REF!, 1, FALSE),"  ")</f>
        <v xml:space="preserve">  </v>
      </c>
    </row>
    <row r="2835" spans="1:35">
      <c r="A2835" t="s">
        <v>1880</v>
      </c>
      <c r="B2835" t="s">
        <v>1881</v>
      </c>
      <c r="C2835">
        <v>0</v>
      </c>
      <c r="D2835">
        <v>0</v>
      </c>
      <c r="E2835" t="s">
        <v>1882</v>
      </c>
      <c r="F2835" t="s">
        <v>34</v>
      </c>
      <c r="G2835" t="s">
        <v>1883</v>
      </c>
      <c r="H2835" t="s">
        <v>1884</v>
      </c>
      <c r="I2835" t="s">
        <v>1884</v>
      </c>
      <c r="J2835" t="s">
        <v>1884</v>
      </c>
      <c r="K2835" t="s">
        <v>1884</v>
      </c>
      <c r="L2835" t="s">
        <v>1882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 t="s">
        <v>95</v>
      </c>
      <c r="AC2835" t="s">
        <v>973</v>
      </c>
      <c r="AD2835" t="s">
        <v>233</v>
      </c>
      <c r="AE2835">
        <v>21</v>
      </c>
      <c r="AF2835">
        <v>3306</v>
      </c>
      <c r="AG2835" t="str">
        <f>CONCATENATE(Table1[[#This Row],[item_code]],(".jpg"))</f>
        <v>AURI111.jpg</v>
      </c>
      <c r="AH2835" t="str">
        <f>IF(Table1[[#This Row],[DEPO. TOTAL DISPO]]&gt;2,"Publish","Draft")</f>
        <v>Draft</v>
      </c>
      <c r="AI2835" s="1" t="str">
        <f>IFERROR(VLOOKUP(A2835,#REF!, 1, FALSE),"  ")</f>
        <v xml:space="preserve">  </v>
      </c>
    </row>
    <row r="2836" spans="1:35">
      <c r="A2836" t="s">
        <v>1037</v>
      </c>
      <c r="B2836" t="s">
        <v>1038</v>
      </c>
      <c r="C2836">
        <v>0</v>
      </c>
      <c r="D2836">
        <v>0</v>
      </c>
      <c r="E2836" t="s">
        <v>1039</v>
      </c>
      <c r="F2836" t="s">
        <v>34</v>
      </c>
      <c r="G2836" t="s">
        <v>1040</v>
      </c>
      <c r="H2836" t="s">
        <v>1041</v>
      </c>
      <c r="I2836" t="s">
        <v>1041</v>
      </c>
      <c r="J2836" t="s">
        <v>1041</v>
      </c>
      <c r="K2836" t="s">
        <v>1041</v>
      </c>
      <c r="L2836" t="s">
        <v>1039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 t="s">
        <v>95</v>
      </c>
      <c r="AC2836" t="s">
        <v>973</v>
      </c>
      <c r="AD2836" t="s">
        <v>1026</v>
      </c>
      <c r="AE2836">
        <v>10.5</v>
      </c>
      <c r="AF2836">
        <v>8849</v>
      </c>
      <c r="AG2836" t="str">
        <f>CONCATENATE(Table1[[#This Row],[item_code]],(".jpg"))</f>
        <v>AURI106N.jpg</v>
      </c>
      <c r="AH2836" t="str">
        <f>IF(Table1[[#This Row],[DEPO. TOTAL DISPO]]&gt;2,"Publish","Draft")</f>
        <v>Draft</v>
      </c>
      <c r="AI2836" s="1" t="str">
        <f>IFERROR(VLOOKUP(A2836,#REF!, 1, FALSE),"  ")</f>
        <v xml:space="preserve">  </v>
      </c>
    </row>
    <row r="2837" spans="1:35">
      <c r="A2837" t="s">
        <v>1042</v>
      </c>
      <c r="B2837" t="s">
        <v>1043</v>
      </c>
      <c r="C2837">
        <v>0</v>
      </c>
      <c r="D2837">
        <v>0</v>
      </c>
      <c r="E2837" t="s">
        <v>1039</v>
      </c>
      <c r="F2837" t="s">
        <v>34</v>
      </c>
      <c r="G2837" t="s">
        <v>1040</v>
      </c>
      <c r="H2837" t="s">
        <v>1041</v>
      </c>
      <c r="I2837" t="s">
        <v>1041</v>
      </c>
      <c r="J2837" t="s">
        <v>1041</v>
      </c>
      <c r="K2837" t="s">
        <v>1041</v>
      </c>
      <c r="L2837" t="s">
        <v>1039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 t="s">
        <v>95</v>
      </c>
      <c r="AC2837" t="s">
        <v>973</v>
      </c>
      <c r="AD2837" t="s">
        <v>1026</v>
      </c>
      <c r="AE2837">
        <v>10.5</v>
      </c>
      <c r="AF2837">
        <v>8848</v>
      </c>
      <c r="AG2837" t="str">
        <f>CONCATENATE(Table1[[#This Row],[item_code]],(".jpg"))</f>
        <v>AURI106B.jpg</v>
      </c>
      <c r="AH2837" t="str">
        <f>IF(Table1[[#This Row],[DEPO. TOTAL DISPO]]&gt;2,"Publish","Draft")</f>
        <v>Draft</v>
      </c>
      <c r="AI2837" s="1" t="str">
        <f>IFERROR(VLOOKUP(A2837,#REF!, 1, FALSE),"  ")</f>
        <v xml:space="preserve">  </v>
      </c>
    </row>
    <row r="2838" spans="1:35">
      <c r="A2838" t="s">
        <v>1923</v>
      </c>
      <c r="B2838" t="s">
        <v>1924</v>
      </c>
      <c r="C2838">
        <v>0</v>
      </c>
      <c r="D2838">
        <v>0</v>
      </c>
      <c r="E2838" t="s">
        <v>1925</v>
      </c>
      <c r="F2838" t="s">
        <v>34</v>
      </c>
      <c r="G2838" t="s">
        <v>1926</v>
      </c>
      <c r="H2838" t="s">
        <v>1927</v>
      </c>
      <c r="I2838" t="s">
        <v>1927</v>
      </c>
      <c r="J2838" t="s">
        <v>1927</v>
      </c>
      <c r="K2838" t="s">
        <v>1927</v>
      </c>
      <c r="L2838" t="s">
        <v>1925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 t="s">
        <v>95</v>
      </c>
      <c r="AC2838" t="s">
        <v>973</v>
      </c>
      <c r="AD2838" t="s">
        <v>233</v>
      </c>
      <c r="AE2838">
        <v>21</v>
      </c>
      <c r="AF2838">
        <v>3311</v>
      </c>
      <c r="AG2838" t="str">
        <f>CONCATENATE(Table1[[#This Row],[item_code]],(".jpg"))</f>
        <v>AURI100RS.jpg</v>
      </c>
      <c r="AH2838" t="str">
        <f>IF(Table1[[#This Row],[DEPO. TOTAL DISPO]]&gt;2,"Publish","Draft")</f>
        <v>Draft</v>
      </c>
      <c r="AI2838" s="1" t="str">
        <f>IFERROR(VLOOKUP(A2838,#REF!, 1, FALSE),"  ")</f>
        <v xml:space="preserve">  </v>
      </c>
    </row>
    <row r="2839" spans="1:35">
      <c r="A2839" t="s">
        <v>1932</v>
      </c>
      <c r="B2839" t="s">
        <v>1933</v>
      </c>
      <c r="C2839">
        <v>0</v>
      </c>
      <c r="D2839">
        <v>0</v>
      </c>
      <c r="E2839" t="s">
        <v>1925</v>
      </c>
      <c r="F2839" t="s">
        <v>34</v>
      </c>
      <c r="G2839" t="s">
        <v>1926</v>
      </c>
      <c r="H2839" t="s">
        <v>1927</v>
      </c>
      <c r="I2839" t="s">
        <v>1927</v>
      </c>
      <c r="J2839" t="s">
        <v>1927</v>
      </c>
      <c r="K2839" t="s">
        <v>1927</v>
      </c>
      <c r="L2839" t="s">
        <v>1925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 t="s">
        <v>95</v>
      </c>
      <c r="AC2839" t="s">
        <v>973</v>
      </c>
      <c r="AD2839" t="s">
        <v>233</v>
      </c>
      <c r="AE2839">
        <v>21</v>
      </c>
      <c r="AF2839">
        <v>8797</v>
      </c>
      <c r="AG2839" t="str">
        <f>CONCATENATE(Table1[[#This Row],[item_code]],(".jpg"))</f>
        <v>AURI100C.jpg</v>
      </c>
      <c r="AH2839" t="str">
        <f>IF(Table1[[#This Row],[DEPO. TOTAL DISPO]]&gt;2,"Publish","Draft")</f>
        <v>Draft</v>
      </c>
      <c r="AI2839" s="1" t="str">
        <f>IFERROR(VLOOKUP(A2839,#REF!, 1, FALSE),"  ")</f>
        <v xml:space="preserve">  </v>
      </c>
    </row>
    <row r="2840" spans="1:35">
      <c r="A2840" t="s">
        <v>1554</v>
      </c>
      <c r="B2840" t="s">
        <v>1555</v>
      </c>
      <c r="C2840">
        <v>0</v>
      </c>
      <c r="D2840">
        <v>0</v>
      </c>
      <c r="E2840" t="s">
        <v>1556</v>
      </c>
      <c r="F2840" t="s">
        <v>34</v>
      </c>
      <c r="G2840" t="s">
        <v>1557</v>
      </c>
      <c r="H2840" t="s">
        <v>1558</v>
      </c>
      <c r="I2840" t="s">
        <v>1558</v>
      </c>
      <c r="J2840" t="s">
        <v>1558</v>
      </c>
      <c r="K2840" t="s">
        <v>1558</v>
      </c>
      <c r="L2840" t="s">
        <v>1556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 t="s">
        <v>95</v>
      </c>
      <c r="AC2840" t="s">
        <v>973</v>
      </c>
      <c r="AD2840" t="s">
        <v>974</v>
      </c>
      <c r="AE2840">
        <v>21</v>
      </c>
      <c r="AF2840">
        <v>3183</v>
      </c>
      <c r="AG2840" t="str">
        <f>CONCATENATE(Table1[[#This Row],[item_code]],(".jpg"))</f>
        <v>AURI094S.jpg</v>
      </c>
      <c r="AH2840" t="str">
        <f>IF(Table1[[#This Row],[DEPO. TOTAL DISPO]]&gt;2,"Publish","Draft")</f>
        <v>Draft</v>
      </c>
      <c r="AI2840" s="1" t="str">
        <f>IFERROR(VLOOKUP(A2840,#REF!, 1, FALSE),"  ")</f>
        <v xml:space="preserve">  </v>
      </c>
    </row>
    <row r="2841" spans="1:35">
      <c r="A2841" t="s">
        <v>1552</v>
      </c>
      <c r="B2841" t="s">
        <v>1553</v>
      </c>
      <c r="C2841">
        <v>0</v>
      </c>
      <c r="D2841">
        <v>0</v>
      </c>
      <c r="E2841" t="s">
        <v>1417</v>
      </c>
      <c r="F2841" t="s">
        <v>34</v>
      </c>
      <c r="G2841" t="s">
        <v>1018</v>
      </c>
      <c r="H2841" t="s">
        <v>1418</v>
      </c>
      <c r="I2841" t="s">
        <v>1418</v>
      </c>
      <c r="J2841" t="s">
        <v>1418</v>
      </c>
      <c r="K2841" t="s">
        <v>1418</v>
      </c>
      <c r="L2841" t="s">
        <v>1417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 t="s">
        <v>95</v>
      </c>
      <c r="AC2841" t="s">
        <v>973</v>
      </c>
      <c r="AD2841" t="s">
        <v>233</v>
      </c>
      <c r="AE2841">
        <v>21</v>
      </c>
      <c r="AF2841">
        <v>3182</v>
      </c>
      <c r="AG2841" t="str">
        <f>CONCATENATE(Table1[[#This Row],[item_code]],(".jpg"))</f>
        <v>AURI094R.jpg</v>
      </c>
      <c r="AH2841" t="str">
        <f>IF(Table1[[#This Row],[DEPO. TOTAL DISPO]]&gt;2,"Publish","Draft")</f>
        <v>Draft</v>
      </c>
      <c r="AI2841" s="1" t="str">
        <f>IFERROR(VLOOKUP(A2841,#REF!, 1, FALSE),"  ")</f>
        <v xml:space="preserve">  </v>
      </c>
    </row>
    <row r="2842" spans="1:35">
      <c r="A2842" t="s">
        <v>1547</v>
      </c>
      <c r="B2842" t="s">
        <v>1548</v>
      </c>
      <c r="C2842">
        <v>0</v>
      </c>
      <c r="D2842">
        <v>0</v>
      </c>
      <c r="E2842" t="s">
        <v>1544</v>
      </c>
      <c r="F2842" t="s">
        <v>34</v>
      </c>
      <c r="G2842" t="s">
        <v>1549</v>
      </c>
      <c r="H2842" t="s">
        <v>1546</v>
      </c>
      <c r="I2842" t="s">
        <v>1546</v>
      </c>
      <c r="J2842" t="s">
        <v>1546</v>
      </c>
      <c r="K2842" t="s">
        <v>1546</v>
      </c>
      <c r="L2842" t="s">
        <v>1544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 t="s">
        <v>95</v>
      </c>
      <c r="AC2842" t="s">
        <v>973</v>
      </c>
      <c r="AD2842" t="s">
        <v>233</v>
      </c>
      <c r="AE2842">
        <v>21</v>
      </c>
      <c r="AF2842">
        <v>3180</v>
      </c>
      <c r="AG2842" t="str">
        <f>CONCATENATE(Table1[[#This Row],[item_code]],(".jpg"))</f>
        <v>AURI094BL.jpg</v>
      </c>
      <c r="AH2842" t="str">
        <f>IF(Table1[[#This Row],[DEPO. TOTAL DISPO]]&gt;2,"Publish","Draft")</f>
        <v>Draft</v>
      </c>
      <c r="AI2842" s="1" t="str">
        <f>IFERROR(VLOOKUP(A2842,#REF!, 1, FALSE),"  ")</f>
        <v xml:space="preserve">  </v>
      </c>
    </row>
    <row r="2843" spans="1:35">
      <c r="A2843" t="s">
        <v>1542</v>
      </c>
      <c r="B2843" t="s">
        <v>1543</v>
      </c>
      <c r="C2843">
        <v>0</v>
      </c>
      <c r="D2843">
        <v>0</v>
      </c>
      <c r="E2843" t="s">
        <v>1544</v>
      </c>
      <c r="F2843" t="s">
        <v>34</v>
      </c>
      <c r="G2843" t="s">
        <v>1545</v>
      </c>
      <c r="H2843" t="s">
        <v>1546</v>
      </c>
      <c r="I2843" t="s">
        <v>1546</v>
      </c>
      <c r="J2843" t="s">
        <v>1546</v>
      </c>
      <c r="K2843" t="s">
        <v>1546</v>
      </c>
      <c r="L2843" t="s">
        <v>1544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 t="s">
        <v>95</v>
      </c>
      <c r="AC2843" t="s">
        <v>973</v>
      </c>
      <c r="AD2843" t="s">
        <v>233</v>
      </c>
      <c r="AE2843">
        <v>21</v>
      </c>
      <c r="AF2843">
        <v>3179</v>
      </c>
      <c r="AG2843" t="str">
        <f>CONCATENATE(Table1[[#This Row],[item_code]],(".jpg"))</f>
        <v>AURI094AZ.jpg</v>
      </c>
      <c r="AH2843" t="str">
        <f>IF(Table1[[#This Row],[DEPO. TOTAL DISPO]]&gt;2,"Publish","Draft")</f>
        <v>Draft</v>
      </c>
      <c r="AI2843" s="1" t="str">
        <f>IFERROR(VLOOKUP(A2843,#REF!, 1, FALSE),"  ")</f>
        <v xml:space="preserve">  </v>
      </c>
    </row>
    <row r="2844" spans="1:35">
      <c r="A2844" t="s">
        <v>1550</v>
      </c>
      <c r="B2844" t="s">
        <v>1551</v>
      </c>
      <c r="C2844">
        <v>0</v>
      </c>
      <c r="D2844">
        <v>0</v>
      </c>
      <c r="E2844" t="s">
        <v>84</v>
      </c>
      <c r="F2844" t="s">
        <v>34</v>
      </c>
      <c r="G2844" t="s">
        <v>84</v>
      </c>
      <c r="H2844" t="s">
        <v>84</v>
      </c>
      <c r="I2844" t="s">
        <v>84</v>
      </c>
      <c r="J2844" t="s">
        <v>84</v>
      </c>
      <c r="K2844" t="s">
        <v>84</v>
      </c>
      <c r="L2844" t="s">
        <v>84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 t="s">
        <v>95</v>
      </c>
      <c r="AC2844" t="s">
        <v>973</v>
      </c>
      <c r="AD2844" t="s">
        <v>233</v>
      </c>
      <c r="AE2844">
        <v>21</v>
      </c>
      <c r="AF2844">
        <v>3181</v>
      </c>
      <c r="AG2844" t="str">
        <f>CONCATENATE(Table1[[#This Row],[item_code]],(".jpg"))</f>
        <v>AURI094.jpg</v>
      </c>
      <c r="AH2844" t="str">
        <f>IF(Table1[[#This Row],[DEPO. TOTAL DISPO]]&gt;2,"Publish","Draft")</f>
        <v>Draft</v>
      </c>
      <c r="AI2844" s="1" t="str">
        <f>IFERROR(VLOOKUP(A2844,#REF!, 1, FALSE),"  ")</f>
        <v xml:space="preserve">  </v>
      </c>
    </row>
    <row r="2845" spans="1:35">
      <c r="A2845" t="s">
        <v>1862</v>
      </c>
      <c r="B2845" t="s">
        <v>1863</v>
      </c>
      <c r="C2845">
        <v>0</v>
      </c>
      <c r="D2845">
        <v>0</v>
      </c>
      <c r="E2845" t="s">
        <v>1864</v>
      </c>
      <c r="F2845" t="s">
        <v>34</v>
      </c>
      <c r="G2845" t="s">
        <v>1865</v>
      </c>
      <c r="H2845" t="s">
        <v>1866</v>
      </c>
      <c r="I2845" t="s">
        <v>1866</v>
      </c>
      <c r="J2845" t="s">
        <v>1866</v>
      </c>
      <c r="K2845" t="s">
        <v>1866</v>
      </c>
      <c r="L2845" t="s">
        <v>1864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 t="s">
        <v>95</v>
      </c>
      <c r="AC2845" t="s">
        <v>973</v>
      </c>
      <c r="AD2845" t="s">
        <v>233</v>
      </c>
      <c r="AE2845">
        <v>21</v>
      </c>
      <c r="AF2845">
        <v>7516</v>
      </c>
      <c r="AG2845" t="str">
        <f>CONCATENATE(Table1[[#This Row],[item_code]],(".jpg"))</f>
        <v>AURI08.jpg</v>
      </c>
      <c r="AH2845" t="str">
        <f>IF(Table1[[#This Row],[DEPO. TOTAL DISPO]]&gt;2,"Publish","Draft")</f>
        <v>Draft</v>
      </c>
      <c r="AI2845" s="1" t="str">
        <f>IFERROR(VLOOKUP(A2845,#REF!, 1, FALSE),"  ")</f>
        <v xml:space="preserve">  </v>
      </c>
    </row>
    <row r="2846" spans="1:35">
      <c r="A2846" t="s">
        <v>1740</v>
      </c>
      <c r="B2846" t="s">
        <v>1741</v>
      </c>
      <c r="C2846">
        <v>0</v>
      </c>
      <c r="D2846">
        <v>0</v>
      </c>
      <c r="E2846" t="s">
        <v>1742</v>
      </c>
      <c r="F2846" t="s">
        <v>34</v>
      </c>
      <c r="G2846" t="s">
        <v>1743</v>
      </c>
      <c r="H2846" t="s">
        <v>1744</v>
      </c>
      <c r="I2846" t="s">
        <v>1744</v>
      </c>
      <c r="J2846" t="s">
        <v>1744</v>
      </c>
      <c r="K2846" t="s">
        <v>1744</v>
      </c>
      <c r="L2846" t="s">
        <v>1742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 t="s">
        <v>95</v>
      </c>
      <c r="AC2846" t="s">
        <v>973</v>
      </c>
      <c r="AD2846" t="s">
        <v>233</v>
      </c>
      <c r="AE2846">
        <v>10.5</v>
      </c>
      <c r="AF2846">
        <v>9593</v>
      </c>
      <c r="AG2846" t="str">
        <f>CONCATENATE(Table1[[#This Row],[item_code]],(".jpg"))</f>
        <v>AURI0658.jpg</v>
      </c>
      <c r="AH2846" t="str">
        <f>IF(Table1[[#This Row],[DEPO. TOTAL DISPO]]&gt;2,"Publish","Draft")</f>
        <v>Draft</v>
      </c>
      <c r="AI2846" s="1" t="str">
        <f>IFERROR(VLOOKUP(A2846,#REF!, 1, FALSE),"  ")</f>
        <v xml:space="preserve">  </v>
      </c>
    </row>
    <row r="2847" spans="1:35">
      <c r="A2847" t="s">
        <v>1725</v>
      </c>
      <c r="B2847" t="s">
        <v>1726</v>
      </c>
      <c r="C2847">
        <v>0</v>
      </c>
      <c r="D2847">
        <v>0</v>
      </c>
      <c r="E2847" t="s">
        <v>1727</v>
      </c>
      <c r="F2847" t="s">
        <v>34</v>
      </c>
      <c r="G2847" t="s">
        <v>1728</v>
      </c>
      <c r="H2847" t="s">
        <v>1724</v>
      </c>
      <c r="I2847" t="s">
        <v>1724</v>
      </c>
      <c r="J2847" t="s">
        <v>1724</v>
      </c>
      <c r="K2847" t="s">
        <v>1724</v>
      </c>
      <c r="L2847" t="s">
        <v>1727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 t="s">
        <v>95</v>
      </c>
      <c r="AC2847" t="s">
        <v>973</v>
      </c>
      <c r="AD2847" t="s">
        <v>233</v>
      </c>
      <c r="AE2847">
        <v>10.5</v>
      </c>
      <c r="AF2847">
        <v>9596</v>
      </c>
      <c r="AG2847" t="str">
        <f>CONCATENATE(Table1[[#This Row],[item_code]],(".jpg"))</f>
        <v>AURI0597.jpg</v>
      </c>
      <c r="AH2847" t="str">
        <f>IF(Table1[[#This Row],[DEPO. TOTAL DISPO]]&gt;2,"Publish","Draft")</f>
        <v>Draft</v>
      </c>
      <c r="AI2847" s="1" t="str">
        <f>IFERROR(VLOOKUP(A2847,#REF!, 1, FALSE),"  ")</f>
        <v xml:space="preserve">  </v>
      </c>
    </row>
    <row r="2848" spans="1:35">
      <c r="A2848" t="s">
        <v>1715</v>
      </c>
      <c r="B2848" t="s">
        <v>1716</v>
      </c>
      <c r="C2848">
        <v>0</v>
      </c>
      <c r="D2848">
        <v>0</v>
      </c>
      <c r="E2848" t="s">
        <v>1641</v>
      </c>
      <c r="F2848" t="s">
        <v>34</v>
      </c>
      <c r="G2848" t="s">
        <v>1717</v>
      </c>
      <c r="H2848" t="s">
        <v>1636</v>
      </c>
      <c r="I2848" t="s">
        <v>1636</v>
      </c>
      <c r="J2848" t="s">
        <v>1636</v>
      </c>
      <c r="K2848" t="s">
        <v>1636</v>
      </c>
      <c r="L2848" t="s">
        <v>1641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 t="s">
        <v>95</v>
      </c>
      <c r="AC2848" t="s">
        <v>973</v>
      </c>
      <c r="AD2848" t="s">
        <v>233</v>
      </c>
      <c r="AE2848">
        <v>10.5</v>
      </c>
      <c r="AF2848">
        <v>9613</v>
      </c>
      <c r="AG2848" t="str">
        <f>CONCATENATE(Table1[[#This Row],[item_code]],(".jpg"))</f>
        <v>AURI0559.jpg</v>
      </c>
      <c r="AH2848" t="str">
        <f>IF(Table1[[#This Row],[DEPO. TOTAL DISPO]]&gt;2,"Publish","Draft")</f>
        <v>Draft</v>
      </c>
      <c r="AI2848" s="1" t="str">
        <f>IFERROR(VLOOKUP(A2848,#REF!, 1, FALSE),"  ")</f>
        <v xml:space="preserve">  </v>
      </c>
    </row>
    <row r="2849" spans="1:35">
      <c r="A2849" t="s">
        <v>1736</v>
      </c>
      <c r="B2849" t="s">
        <v>1737</v>
      </c>
      <c r="C2849">
        <v>0</v>
      </c>
      <c r="D2849">
        <v>0</v>
      </c>
      <c r="E2849" t="s">
        <v>1738</v>
      </c>
      <c r="F2849" t="s">
        <v>34</v>
      </c>
      <c r="G2849" t="s">
        <v>1739</v>
      </c>
      <c r="H2849" t="s">
        <v>1724</v>
      </c>
      <c r="I2849" t="s">
        <v>1724</v>
      </c>
      <c r="J2849" t="s">
        <v>1724</v>
      </c>
      <c r="K2849" t="s">
        <v>1724</v>
      </c>
      <c r="L2849" t="s">
        <v>1738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 t="s">
        <v>95</v>
      </c>
      <c r="AC2849" t="s">
        <v>973</v>
      </c>
      <c r="AD2849" t="s">
        <v>233</v>
      </c>
      <c r="AE2849">
        <v>10.5</v>
      </c>
      <c r="AF2849">
        <v>9601</v>
      </c>
      <c r="AG2849" t="str">
        <f>CONCATENATE(Table1[[#This Row],[item_code]],(".jpg"))</f>
        <v>AURI0177.jpg</v>
      </c>
      <c r="AH2849" t="str">
        <f>IF(Table1[[#This Row],[DEPO. TOTAL DISPO]]&gt;2,"Publish","Draft")</f>
        <v>Draft</v>
      </c>
      <c r="AI2849" s="1" t="str">
        <f>IFERROR(VLOOKUP(A2849,#REF!, 1, FALSE),"  ")</f>
        <v xml:space="preserve">  </v>
      </c>
    </row>
    <row r="2850" spans="1:35">
      <c r="A2850" t="s">
        <v>1677</v>
      </c>
      <c r="B2850" t="s">
        <v>1678</v>
      </c>
      <c r="C2850">
        <v>0</v>
      </c>
      <c r="D2850">
        <v>0</v>
      </c>
      <c r="E2850" t="s">
        <v>1679</v>
      </c>
      <c r="F2850" t="s">
        <v>34</v>
      </c>
      <c r="G2850" t="s">
        <v>1680</v>
      </c>
      <c r="H2850" t="s">
        <v>1646</v>
      </c>
      <c r="I2850" t="s">
        <v>1646</v>
      </c>
      <c r="J2850" t="s">
        <v>1646</v>
      </c>
      <c r="K2850" t="s">
        <v>1646</v>
      </c>
      <c r="L2850" t="s">
        <v>1679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 t="s">
        <v>95</v>
      </c>
      <c r="AC2850" t="s">
        <v>973</v>
      </c>
      <c r="AD2850" t="s">
        <v>233</v>
      </c>
      <c r="AE2850">
        <v>10.5</v>
      </c>
      <c r="AF2850">
        <v>9590</v>
      </c>
      <c r="AG2850" t="str">
        <f>CONCATENATE(Table1[[#This Row],[item_code]],(".jpg"))</f>
        <v>AURI0030.jpg</v>
      </c>
      <c r="AH2850" t="str">
        <f>IF(Table1[[#This Row],[DEPO. TOTAL DISPO]]&gt;2,"Publish","Draft")</f>
        <v>Draft</v>
      </c>
      <c r="AI2850" s="1" t="str">
        <f>IFERROR(VLOOKUP(A2850,#REF!, 1, FALSE),"  ")</f>
        <v xml:space="preserve">  </v>
      </c>
    </row>
    <row r="2851" spans="1:35">
      <c r="A2851" t="s">
        <v>1904</v>
      </c>
      <c r="B2851" t="s">
        <v>1905</v>
      </c>
      <c r="C2851">
        <v>0</v>
      </c>
      <c r="D2851">
        <v>0</v>
      </c>
      <c r="E2851" t="s">
        <v>1906</v>
      </c>
      <c r="F2851" t="s">
        <v>34</v>
      </c>
      <c r="G2851" t="s">
        <v>1002</v>
      </c>
      <c r="H2851" t="s">
        <v>1907</v>
      </c>
      <c r="I2851" t="s">
        <v>1907</v>
      </c>
      <c r="J2851" t="s">
        <v>1907</v>
      </c>
      <c r="K2851" t="s">
        <v>1907</v>
      </c>
      <c r="L2851" t="s">
        <v>1906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 t="s">
        <v>95</v>
      </c>
      <c r="AC2851" t="s">
        <v>973</v>
      </c>
      <c r="AD2851" t="s">
        <v>974</v>
      </c>
      <c r="AE2851">
        <v>10.5</v>
      </c>
      <c r="AF2851">
        <v>8274</v>
      </c>
      <c r="AG2851" t="str">
        <f>CONCATENATE(Table1[[#This Row],[item_code]],(".jpg"))</f>
        <v>AUI24N.jpg</v>
      </c>
      <c r="AH2851" t="str">
        <f>IF(Table1[[#This Row],[DEPO. TOTAL DISPO]]&gt;2,"Publish","Draft")</f>
        <v>Draft</v>
      </c>
      <c r="AI2851" s="1" t="str">
        <f>IFERROR(VLOOKUP(A2851,#REF!, 1, FALSE),"  ")</f>
        <v xml:space="preserve">  </v>
      </c>
    </row>
    <row r="2852" spans="1:35">
      <c r="A2852" t="s">
        <v>927</v>
      </c>
      <c r="B2852" t="s">
        <v>928</v>
      </c>
      <c r="C2852">
        <v>0</v>
      </c>
      <c r="D2852">
        <v>0</v>
      </c>
      <c r="E2852" t="s">
        <v>929</v>
      </c>
      <c r="F2852" t="s">
        <v>34</v>
      </c>
      <c r="G2852" t="s">
        <v>930</v>
      </c>
      <c r="H2852" t="s">
        <v>931</v>
      </c>
      <c r="I2852" t="s">
        <v>931</v>
      </c>
      <c r="J2852" t="s">
        <v>931</v>
      </c>
      <c r="K2852" t="s">
        <v>931</v>
      </c>
      <c r="L2852" t="s">
        <v>929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 t="s">
        <v>50</v>
      </c>
      <c r="AC2852" t="s">
        <v>663</v>
      </c>
      <c r="AD2852" t="s">
        <v>786</v>
      </c>
      <c r="AE2852">
        <v>21</v>
      </c>
      <c r="AF2852">
        <v>8842</v>
      </c>
      <c r="AG2852" t="str">
        <f>CONCATENATE(Table1[[#This Row],[item_code]],(".jpg"))</f>
        <v>ATMA9121.jpg</v>
      </c>
      <c r="AH2852" t="str">
        <f>IF(Table1[[#This Row],[DEPO. TOTAL DISPO]]&gt;2,"Publish","Draft")</f>
        <v>Draft</v>
      </c>
      <c r="AI2852" s="1" t="str">
        <f>IFERROR(VLOOKUP(A2852,#REF!, 1, FALSE),"  ")</f>
        <v xml:space="preserve">  </v>
      </c>
    </row>
    <row r="2853" spans="1:35">
      <c r="A2853" t="s">
        <v>781</v>
      </c>
      <c r="B2853" t="s">
        <v>782</v>
      </c>
      <c r="C2853">
        <v>0</v>
      </c>
      <c r="D2853">
        <v>0</v>
      </c>
      <c r="E2853" t="s">
        <v>783</v>
      </c>
      <c r="F2853" t="s">
        <v>34</v>
      </c>
      <c r="G2853" t="s">
        <v>784</v>
      </c>
      <c r="H2853" t="s">
        <v>785</v>
      </c>
      <c r="I2853" t="s">
        <v>785</v>
      </c>
      <c r="J2853" t="s">
        <v>785</v>
      </c>
      <c r="K2853" t="s">
        <v>785</v>
      </c>
      <c r="L2853" t="s">
        <v>783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 t="s">
        <v>50</v>
      </c>
      <c r="AC2853" t="s">
        <v>663</v>
      </c>
      <c r="AD2853" t="s">
        <v>786</v>
      </c>
      <c r="AE2853">
        <v>21</v>
      </c>
      <c r="AF2853">
        <v>8872</v>
      </c>
      <c r="AG2853" t="str">
        <f>CONCATENATE(Table1[[#This Row],[item_code]],(".jpg"))</f>
        <v>ATMA9021.jpg</v>
      </c>
      <c r="AH2853" t="str">
        <f>IF(Table1[[#This Row],[DEPO. TOTAL DISPO]]&gt;2,"Publish","Draft")</f>
        <v>Draft</v>
      </c>
      <c r="AI2853" s="1" t="str">
        <f>IFERROR(VLOOKUP(A2853,#REF!, 1, FALSE),"  ")</f>
        <v xml:space="preserve">  </v>
      </c>
    </row>
    <row r="2854" spans="1:35">
      <c r="A2854" t="s">
        <v>11624</v>
      </c>
      <c r="B2854" t="s">
        <v>11625</v>
      </c>
      <c r="C2854">
        <v>0</v>
      </c>
      <c r="D2854">
        <v>0</v>
      </c>
      <c r="E2854" t="s">
        <v>11626</v>
      </c>
      <c r="F2854" t="s">
        <v>34</v>
      </c>
      <c r="G2854" t="s">
        <v>11627</v>
      </c>
      <c r="H2854" t="s">
        <v>11628</v>
      </c>
      <c r="I2854" t="s">
        <v>11628</v>
      </c>
      <c r="J2854" t="s">
        <v>11628</v>
      </c>
      <c r="K2854" t="s">
        <v>11628</v>
      </c>
      <c r="L2854" t="s">
        <v>11629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 t="s">
        <v>50</v>
      </c>
      <c r="AC2854" t="s">
        <v>280</v>
      </c>
      <c r="AD2854" t="s">
        <v>786</v>
      </c>
      <c r="AE2854">
        <v>21</v>
      </c>
      <c r="AF2854">
        <v>8932</v>
      </c>
      <c r="AG2854" t="str">
        <f>CONCATENATE(Table1[[#This Row],[item_code]],(".jpg"))</f>
        <v>ATMA8964.jpg</v>
      </c>
      <c r="AH2854" t="str">
        <f>IF(Table1[[#This Row],[DEPO. TOTAL DISPO]]&gt;2,"Publish","Draft")</f>
        <v>Draft</v>
      </c>
      <c r="AI2854" s="1" t="str">
        <f>IFERROR(VLOOKUP(A2854,#REF!, 1, FALSE),"  ")</f>
        <v xml:space="preserve">  </v>
      </c>
    </row>
    <row r="2855" spans="1:35">
      <c r="A2855" t="s">
        <v>787</v>
      </c>
      <c r="B2855" t="s">
        <v>788</v>
      </c>
      <c r="C2855">
        <v>0</v>
      </c>
      <c r="D2855">
        <v>0</v>
      </c>
      <c r="E2855" t="s">
        <v>789</v>
      </c>
      <c r="F2855" t="s">
        <v>34</v>
      </c>
      <c r="G2855" t="s">
        <v>790</v>
      </c>
      <c r="H2855" t="s">
        <v>791</v>
      </c>
      <c r="I2855" t="s">
        <v>791</v>
      </c>
      <c r="J2855" t="s">
        <v>791</v>
      </c>
      <c r="K2855" t="s">
        <v>791</v>
      </c>
      <c r="L2855" t="s">
        <v>789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 t="s">
        <v>50</v>
      </c>
      <c r="AC2855" t="s">
        <v>663</v>
      </c>
      <c r="AD2855" t="s">
        <v>786</v>
      </c>
      <c r="AE2855">
        <v>21</v>
      </c>
      <c r="AF2855">
        <v>8874</v>
      </c>
      <c r="AG2855" t="str">
        <f>CONCATENATE(Table1[[#This Row],[item_code]],(".jpg"))</f>
        <v>ATMA8913.jpg</v>
      </c>
      <c r="AH2855" t="str">
        <f>IF(Table1[[#This Row],[DEPO. TOTAL DISPO]]&gt;2,"Publish","Draft")</f>
        <v>Draft</v>
      </c>
      <c r="AI2855" s="1" t="str">
        <f>IFERROR(VLOOKUP(A2855,#REF!, 1, FALSE),"  ")</f>
        <v xml:space="preserve">  </v>
      </c>
    </row>
    <row r="2856" spans="1:35">
      <c r="A2856" t="s">
        <v>10867</v>
      </c>
      <c r="B2856" t="s">
        <v>10868</v>
      </c>
      <c r="C2856">
        <v>0</v>
      </c>
      <c r="D2856">
        <v>0</v>
      </c>
      <c r="E2856" t="s">
        <v>10869</v>
      </c>
      <c r="F2856" t="s">
        <v>34</v>
      </c>
      <c r="G2856" t="s">
        <v>10870</v>
      </c>
      <c r="H2856" t="s">
        <v>10871</v>
      </c>
      <c r="I2856" t="s">
        <v>10871</v>
      </c>
      <c r="J2856" t="s">
        <v>10871</v>
      </c>
      <c r="K2856" t="s">
        <v>10871</v>
      </c>
      <c r="L2856" t="s">
        <v>10869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 t="s">
        <v>50</v>
      </c>
      <c r="AC2856" t="s">
        <v>280</v>
      </c>
      <c r="AD2856" t="s">
        <v>786</v>
      </c>
      <c r="AE2856">
        <v>21</v>
      </c>
      <c r="AF2856">
        <v>8847</v>
      </c>
      <c r="AG2856" t="str">
        <f>CONCATENATE(Table1[[#This Row],[item_code]],(".jpg"))</f>
        <v>ATMA8832.jpg</v>
      </c>
      <c r="AH2856" t="str">
        <f>IF(Table1[[#This Row],[DEPO. TOTAL DISPO]]&gt;2,"Publish","Draft")</f>
        <v>Draft</v>
      </c>
      <c r="AI2856" s="1" t="str">
        <f>IFERROR(VLOOKUP(A2856,#REF!, 1, FALSE),"  ")</f>
        <v xml:space="preserve">  </v>
      </c>
    </row>
    <row r="2857" spans="1:35">
      <c r="A2857" t="s">
        <v>8065</v>
      </c>
      <c r="B2857" t="s">
        <v>8066</v>
      </c>
      <c r="C2857">
        <v>0</v>
      </c>
      <c r="D2857">
        <v>0</v>
      </c>
      <c r="E2857" t="s">
        <v>8067</v>
      </c>
      <c r="F2857" t="s">
        <v>34</v>
      </c>
      <c r="G2857" t="s">
        <v>8068</v>
      </c>
      <c r="H2857" t="s">
        <v>8069</v>
      </c>
      <c r="I2857" t="s">
        <v>8069</v>
      </c>
      <c r="J2857" t="s">
        <v>8069</v>
      </c>
      <c r="K2857" t="s">
        <v>8069</v>
      </c>
      <c r="L2857" t="s">
        <v>8067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 t="s">
        <v>50</v>
      </c>
      <c r="AC2857" t="s">
        <v>663</v>
      </c>
      <c r="AD2857" t="s">
        <v>786</v>
      </c>
      <c r="AE2857">
        <v>21</v>
      </c>
      <c r="AF2857">
        <v>8686</v>
      </c>
      <c r="AG2857" t="str">
        <f>CONCATENATE(Table1[[#This Row],[item_code]],(".jpg"))</f>
        <v>ATMA8527.jpg</v>
      </c>
      <c r="AH2857" t="str">
        <f>IF(Table1[[#This Row],[DEPO. TOTAL DISPO]]&gt;2,"Publish","Draft")</f>
        <v>Draft</v>
      </c>
      <c r="AI2857" s="1" t="str">
        <f>IFERROR(VLOOKUP(A2857,#REF!, 1, FALSE),"  ")</f>
        <v xml:space="preserve">  </v>
      </c>
    </row>
    <row r="2858" spans="1:35">
      <c r="A2858" t="s">
        <v>8075</v>
      </c>
      <c r="B2858" t="s">
        <v>8076</v>
      </c>
      <c r="C2858">
        <v>0</v>
      </c>
      <c r="D2858">
        <v>0</v>
      </c>
      <c r="E2858" t="s">
        <v>8077</v>
      </c>
      <c r="F2858" t="s">
        <v>34</v>
      </c>
      <c r="G2858" t="s">
        <v>8078</v>
      </c>
      <c r="H2858" t="s">
        <v>8079</v>
      </c>
      <c r="I2858" t="s">
        <v>8079</v>
      </c>
      <c r="J2858" t="s">
        <v>8079</v>
      </c>
      <c r="K2858" t="s">
        <v>8079</v>
      </c>
      <c r="L2858" t="s">
        <v>8077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 t="s">
        <v>50</v>
      </c>
      <c r="AC2858" t="s">
        <v>663</v>
      </c>
      <c r="AD2858" t="s">
        <v>786</v>
      </c>
      <c r="AE2858">
        <v>21</v>
      </c>
      <c r="AF2858">
        <v>8687</v>
      </c>
      <c r="AG2858" t="str">
        <f>CONCATENATE(Table1[[#This Row],[item_code]],(".jpg"))</f>
        <v>ATMA8415.jpg</v>
      </c>
      <c r="AH2858" t="str">
        <f>IF(Table1[[#This Row],[DEPO. TOTAL DISPO]]&gt;2,"Publish","Draft")</f>
        <v>Draft</v>
      </c>
      <c r="AI2858" s="1" t="str">
        <f>IFERROR(VLOOKUP(A2858,#REF!, 1, FALSE),"  ")</f>
        <v xml:space="preserve">  </v>
      </c>
    </row>
    <row r="2859" spans="1:35">
      <c r="A2859" t="s">
        <v>10321</v>
      </c>
      <c r="B2859" t="s">
        <v>10322</v>
      </c>
      <c r="C2859">
        <v>0</v>
      </c>
      <c r="D2859">
        <v>0</v>
      </c>
      <c r="E2859" t="s">
        <v>10323</v>
      </c>
      <c r="F2859" t="s">
        <v>34</v>
      </c>
      <c r="G2859" t="s">
        <v>10324</v>
      </c>
      <c r="H2859" t="s">
        <v>10325</v>
      </c>
      <c r="I2859" t="s">
        <v>10325</v>
      </c>
      <c r="J2859" t="s">
        <v>10325</v>
      </c>
      <c r="K2859" t="s">
        <v>10325</v>
      </c>
      <c r="L2859" t="s">
        <v>10323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 t="s">
        <v>50</v>
      </c>
      <c r="AC2859" t="s">
        <v>663</v>
      </c>
      <c r="AD2859" t="s">
        <v>786</v>
      </c>
      <c r="AE2859">
        <v>21</v>
      </c>
      <c r="AF2859">
        <v>8878</v>
      </c>
      <c r="AG2859" t="str">
        <f>CONCATENATE(Table1[[#This Row],[item_code]],(".jpg"))</f>
        <v>ATMA821.jpg</v>
      </c>
      <c r="AH2859" t="str">
        <f>IF(Table1[[#This Row],[DEPO. TOTAL DISPO]]&gt;2,"Publish","Draft")</f>
        <v>Draft</v>
      </c>
      <c r="AI2859" s="1" t="str">
        <f>IFERROR(VLOOKUP(A2859,#REF!, 1, FALSE),"  ")</f>
        <v xml:space="preserve">  </v>
      </c>
    </row>
    <row r="2860" spans="1:35">
      <c r="A2860" t="s">
        <v>2913</v>
      </c>
      <c r="B2860" t="s">
        <v>2914</v>
      </c>
      <c r="C2860">
        <v>0</v>
      </c>
      <c r="D2860">
        <v>0</v>
      </c>
      <c r="E2860" t="s">
        <v>2910</v>
      </c>
      <c r="F2860" t="s">
        <v>34</v>
      </c>
      <c r="G2860" t="s">
        <v>2911</v>
      </c>
      <c r="H2860" t="s">
        <v>2912</v>
      </c>
      <c r="I2860" t="s">
        <v>2912</v>
      </c>
      <c r="J2860" t="s">
        <v>2912</v>
      </c>
      <c r="K2860" t="s">
        <v>2912</v>
      </c>
      <c r="L2860" t="s">
        <v>2910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 t="s">
        <v>50</v>
      </c>
      <c r="AC2860" t="s">
        <v>663</v>
      </c>
      <c r="AD2860" t="s">
        <v>786</v>
      </c>
      <c r="AE2860">
        <v>21</v>
      </c>
      <c r="AF2860">
        <v>8876</v>
      </c>
      <c r="AG2860" t="str">
        <f>CONCATENATE(Table1[[#This Row],[item_code]],(".jpg"))</f>
        <v>ATMA8143.jpg</v>
      </c>
      <c r="AH2860" t="str">
        <f>IF(Table1[[#This Row],[DEPO. TOTAL DISPO]]&gt;2,"Publish","Draft")</f>
        <v>Draft</v>
      </c>
      <c r="AI2860" s="1" t="str">
        <f>IFERROR(VLOOKUP(A2860,#REF!, 1, FALSE),"  ")</f>
        <v xml:space="preserve">  </v>
      </c>
    </row>
    <row r="2861" spans="1:35">
      <c r="A2861" t="s">
        <v>2908</v>
      </c>
      <c r="B2861" t="s">
        <v>2909</v>
      </c>
      <c r="C2861">
        <v>0</v>
      </c>
      <c r="D2861">
        <v>0</v>
      </c>
      <c r="E2861" t="s">
        <v>2910</v>
      </c>
      <c r="F2861" t="s">
        <v>34</v>
      </c>
      <c r="G2861" t="s">
        <v>2911</v>
      </c>
      <c r="H2861" t="s">
        <v>2912</v>
      </c>
      <c r="I2861" t="s">
        <v>2912</v>
      </c>
      <c r="J2861" t="s">
        <v>2912</v>
      </c>
      <c r="K2861" t="s">
        <v>2912</v>
      </c>
      <c r="L2861" t="s">
        <v>2910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 t="s">
        <v>50</v>
      </c>
      <c r="AC2861" t="s">
        <v>663</v>
      </c>
      <c r="AD2861" t="s">
        <v>786</v>
      </c>
      <c r="AE2861">
        <v>21</v>
      </c>
      <c r="AF2861">
        <v>8877</v>
      </c>
      <c r="AG2861" t="str">
        <f>CONCATENATE(Table1[[#This Row],[item_code]],(".jpg"))</f>
        <v>ATMA8133.jpg</v>
      </c>
      <c r="AH2861" t="str">
        <f>IF(Table1[[#This Row],[DEPO. TOTAL DISPO]]&gt;2,"Publish","Draft")</f>
        <v>Draft</v>
      </c>
      <c r="AI2861" s="1" t="str">
        <f>IFERROR(VLOOKUP(A2861,#REF!, 1, FALSE),"  ")</f>
        <v xml:space="preserve">  </v>
      </c>
    </row>
    <row r="2862" spans="1:35">
      <c r="A2862" t="s">
        <v>13829</v>
      </c>
      <c r="B2862" t="s">
        <v>13830</v>
      </c>
      <c r="C2862">
        <v>0</v>
      </c>
      <c r="D2862">
        <v>0</v>
      </c>
      <c r="E2862" t="s">
        <v>13831</v>
      </c>
      <c r="F2862" t="s">
        <v>34</v>
      </c>
      <c r="G2862" t="s">
        <v>13832</v>
      </c>
      <c r="H2862" t="s">
        <v>13833</v>
      </c>
      <c r="I2862" t="s">
        <v>13833</v>
      </c>
      <c r="J2862" t="s">
        <v>13833</v>
      </c>
      <c r="K2862" t="s">
        <v>13833</v>
      </c>
      <c r="L2862" t="s">
        <v>13831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 t="s">
        <v>50</v>
      </c>
      <c r="AC2862" t="s">
        <v>663</v>
      </c>
      <c r="AD2862" t="s">
        <v>786</v>
      </c>
      <c r="AE2862">
        <v>21</v>
      </c>
      <c r="AF2862">
        <v>8891</v>
      </c>
      <c r="AG2862" t="str">
        <f>CONCATENATE(Table1[[#This Row],[item_code]],(".jpg"))</f>
        <v>ATMA8110.jpg</v>
      </c>
      <c r="AH2862" t="str">
        <f>IF(Table1[[#This Row],[DEPO. TOTAL DISPO]]&gt;2,"Publish","Draft")</f>
        <v>Draft</v>
      </c>
      <c r="AI2862" s="1" t="str">
        <f>IFERROR(VLOOKUP(A2862,#REF!, 1, FALSE),"  ")</f>
        <v xml:space="preserve">  </v>
      </c>
    </row>
    <row r="2863" spans="1:35">
      <c r="A2863" t="s">
        <v>2079</v>
      </c>
      <c r="B2863" t="s">
        <v>2080</v>
      </c>
      <c r="C2863">
        <v>0</v>
      </c>
      <c r="D2863">
        <v>0</v>
      </c>
      <c r="E2863" t="s">
        <v>2081</v>
      </c>
      <c r="F2863" t="s">
        <v>34</v>
      </c>
      <c r="G2863" t="s">
        <v>2082</v>
      </c>
      <c r="H2863" t="s">
        <v>2083</v>
      </c>
      <c r="I2863" t="s">
        <v>2083</v>
      </c>
      <c r="J2863" t="s">
        <v>2083</v>
      </c>
      <c r="K2863" t="s">
        <v>2083</v>
      </c>
      <c r="L2863" t="s">
        <v>2081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 t="s">
        <v>50</v>
      </c>
      <c r="AC2863" t="s">
        <v>280</v>
      </c>
      <c r="AD2863" t="s">
        <v>786</v>
      </c>
      <c r="AE2863">
        <v>21</v>
      </c>
      <c r="AF2863">
        <v>8921</v>
      </c>
      <c r="AG2863" t="str">
        <f>CONCATENATE(Table1[[#This Row],[item_code]],(".jpg"))</f>
        <v>ATMA7504.jpg</v>
      </c>
      <c r="AH2863" t="str">
        <f>IF(Table1[[#This Row],[DEPO. TOTAL DISPO]]&gt;2,"Publish","Draft")</f>
        <v>Draft</v>
      </c>
      <c r="AI2863" s="1" t="str">
        <f>IFERROR(VLOOKUP(A2863,#REF!, 1, FALSE),"  ")</f>
        <v xml:space="preserve">  </v>
      </c>
    </row>
    <row r="2864" spans="1:35">
      <c r="A2864" t="s">
        <v>10789</v>
      </c>
      <c r="B2864" t="s">
        <v>10790</v>
      </c>
      <c r="C2864">
        <v>0</v>
      </c>
      <c r="D2864">
        <v>0</v>
      </c>
      <c r="E2864" t="s">
        <v>10791</v>
      </c>
      <c r="F2864" t="s">
        <v>71</v>
      </c>
      <c r="G2864" t="s">
        <v>10792</v>
      </c>
      <c r="H2864" t="s">
        <v>10793</v>
      </c>
      <c r="I2864" t="s">
        <v>10793</v>
      </c>
      <c r="J2864" t="s">
        <v>10793</v>
      </c>
      <c r="K2864" t="s">
        <v>10793</v>
      </c>
      <c r="L2864" t="s">
        <v>10791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 t="s">
        <v>50</v>
      </c>
      <c r="AC2864" t="s">
        <v>280</v>
      </c>
      <c r="AD2864" t="s">
        <v>786</v>
      </c>
      <c r="AE2864">
        <v>21</v>
      </c>
      <c r="AF2864">
        <v>8340</v>
      </c>
      <c r="AG2864" t="str">
        <f>CONCATENATE(Table1[[#This Row],[item_code]],(".jpg"))</f>
        <v>ATMA62.jpg</v>
      </c>
      <c r="AH2864" t="str">
        <f>IF(Table1[[#This Row],[DEPO. TOTAL DISPO]]&gt;2,"Publish","Draft")</f>
        <v>Draft</v>
      </c>
      <c r="AI2864" s="1" t="str">
        <f>IFERROR(VLOOKUP(A2864,#REF!, 1, FALSE),"  ")</f>
        <v xml:space="preserve">  </v>
      </c>
    </row>
    <row r="2865" spans="1:35">
      <c r="A2865" t="s">
        <v>11599</v>
      </c>
      <c r="B2865" t="s">
        <v>11600</v>
      </c>
      <c r="C2865">
        <v>0</v>
      </c>
      <c r="D2865">
        <v>0</v>
      </c>
      <c r="E2865" t="s">
        <v>11601</v>
      </c>
      <c r="F2865" t="s">
        <v>34</v>
      </c>
      <c r="G2865" t="s">
        <v>11602</v>
      </c>
      <c r="H2865" t="s">
        <v>11603</v>
      </c>
      <c r="I2865" t="s">
        <v>11603</v>
      </c>
      <c r="J2865" t="s">
        <v>11603</v>
      </c>
      <c r="K2865" t="s">
        <v>11603</v>
      </c>
      <c r="L2865" t="s">
        <v>11601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 t="s">
        <v>50</v>
      </c>
      <c r="AC2865" t="s">
        <v>280</v>
      </c>
      <c r="AD2865" t="s">
        <v>786</v>
      </c>
      <c r="AE2865">
        <v>21</v>
      </c>
      <c r="AF2865">
        <v>8919</v>
      </c>
      <c r="AG2865" t="str">
        <f>CONCATENATE(Table1[[#This Row],[item_code]],(".jpg"))</f>
        <v>ATMA4015.jpg</v>
      </c>
      <c r="AH2865" t="str">
        <f>IF(Table1[[#This Row],[DEPO. TOTAL DISPO]]&gt;2,"Publish","Draft")</f>
        <v>Draft</v>
      </c>
      <c r="AI2865" s="1" t="str">
        <f>IFERROR(VLOOKUP(A2865,#REF!, 1, FALSE),"  ")</f>
        <v xml:space="preserve">  </v>
      </c>
    </row>
    <row r="2866" spans="1:35">
      <c r="A2866" t="s">
        <v>11604</v>
      </c>
      <c r="B2866" t="s">
        <v>11605</v>
      </c>
      <c r="C2866">
        <v>0</v>
      </c>
      <c r="D2866">
        <v>0</v>
      </c>
      <c r="E2866" t="s">
        <v>11606</v>
      </c>
      <c r="F2866" t="s">
        <v>34</v>
      </c>
      <c r="G2866" t="s">
        <v>11607</v>
      </c>
      <c r="H2866" t="s">
        <v>11608</v>
      </c>
      <c r="I2866" t="s">
        <v>11608</v>
      </c>
      <c r="J2866" t="s">
        <v>11608</v>
      </c>
      <c r="K2866" t="s">
        <v>11608</v>
      </c>
      <c r="L2866" t="s">
        <v>11606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 t="s">
        <v>50</v>
      </c>
      <c r="AC2866" t="s">
        <v>280</v>
      </c>
      <c r="AD2866" t="s">
        <v>786</v>
      </c>
      <c r="AE2866">
        <v>21</v>
      </c>
      <c r="AF2866">
        <v>8348</v>
      </c>
      <c r="AG2866" t="str">
        <f>CONCATENATE(Table1[[#This Row],[item_code]],(".jpg"))</f>
        <v>ATMA4010.jpg</v>
      </c>
      <c r="AH2866" t="str">
        <f>IF(Table1[[#This Row],[DEPO. TOTAL DISPO]]&gt;2,"Publish","Draft")</f>
        <v>Draft</v>
      </c>
      <c r="AI2866" s="1" t="str">
        <f>IFERROR(VLOOKUP(A2866,#REF!, 1, FALSE),"  ")</f>
        <v xml:space="preserve">  </v>
      </c>
    </row>
    <row r="2867" spans="1:35">
      <c r="A2867" t="s">
        <v>5494</v>
      </c>
      <c r="B2867" t="s">
        <v>5495</v>
      </c>
      <c r="C2867">
        <v>0</v>
      </c>
      <c r="D2867">
        <v>0</v>
      </c>
      <c r="E2867" t="s">
        <v>5496</v>
      </c>
      <c r="F2867" t="s">
        <v>34</v>
      </c>
      <c r="G2867" t="s">
        <v>5497</v>
      </c>
      <c r="H2867" t="s">
        <v>5498</v>
      </c>
      <c r="I2867" t="s">
        <v>5498</v>
      </c>
      <c r="J2867" t="s">
        <v>5498</v>
      </c>
      <c r="K2867" t="s">
        <v>5498</v>
      </c>
      <c r="L2867" t="s">
        <v>5496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 t="s">
        <v>50</v>
      </c>
      <c r="AC2867" t="s">
        <v>663</v>
      </c>
      <c r="AD2867" t="s">
        <v>786</v>
      </c>
      <c r="AE2867">
        <v>21</v>
      </c>
      <c r="AF2867">
        <v>8667</v>
      </c>
      <c r="AG2867" t="str">
        <f>CONCATENATE(Table1[[#This Row],[item_code]],(".jpg"))</f>
        <v>ATMA32.jpg</v>
      </c>
      <c r="AH2867" t="str">
        <f>IF(Table1[[#This Row],[DEPO. TOTAL DISPO]]&gt;2,"Publish","Draft")</f>
        <v>Draft</v>
      </c>
      <c r="AI2867" s="1" t="str">
        <f>IFERROR(VLOOKUP(A2867,#REF!, 1, FALSE),"  ")</f>
        <v xml:space="preserve">  </v>
      </c>
    </row>
    <row r="2868" spans="1:35">
      <c r="A2868" t="s">
        <v>6013</v>
      </c>
      <c r="B2868" t="s">
        <v>6014</v>
      </c>
      <c r="C2868">
        <v>0</v>
      </c>
      <c r="D2868">
        <v>0</v>
      </c>
      <c r="E2868" t="s">
        <v>6015</v>
      </c>
      <c r="F2868" t="s">
        <v>34</v>
      </c>
      <c r="G2868" t="s">
        <v>6016</v>
      </c>
      <c r="H2868" t="s">
        <v>6017</v>
      </c>
      <c r="I2868" t="s">
        <v>6017</v>
      </c>
      <c r="J2868" t="s">
        <v>6017</v>
      </c>
      <c r="K2868" t="s">
        <v>6017</v>
      </c>
      <c r="L2868" t="s">
        <v>6015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 t="s">
        <v>50</v>
      </c>
      <c r="AC2868" t="s">
        <v>663</v>
      </c>
      <c r="AD2868" t="s">
        <v>786</v>
      </c>
      <c r="AE2868">
        <v>21</v>
      </c>
      <c r="AF2868">
        <v>8666</v>
      </c>
      <c r="AG2868" t="str">
        <f>CONCATENATE(Table1[[#This Row],[item_code]],(".jpg"))</f>
        <v>ATMA31.jpg</v>
      </c>
      <c r="AH2868" t="str">
        <f>IF(Table1[[#This Row],[DEPO. TOTAL DISPO]]&gt;2,"Publish","Draft")</f>
        <v>Draft</v>
      </c>
      <c r="AI2868" s="1" t="str">
        <f>IFERROR(VLOOKUP(A2868,#REF!, 1, FALSE),"  ")</f>
        <v xml:space="preserve">  </v>
      </c>
    </row>
    <row r="2869" spans="1:35">
      <c r="A2869" t="s">
        <v>10872</v>
      </c>
      <c r="B2869" t="s">
        <v>10873</v>
      </c>
      <c r="C2869">
        <v>0</v>
      </c>
      <c r="D2869">
        <v>0</v>
      </c>
      <c r="E2869" t="s">
        <v>10874</v>
      </c>
      <c r="F2869" t="s">
        <v>34</v>
      </c>
      <c r="G2869" t="s">
        <v>5448</v>
      </c>
      <c r="H2869" t="s">
        <v>10875</v>
      </c>
      <c r="I2869" t="s">
        <v>10875</v>
      </c>
      <c r="J2869" t="s">
        <v>10875</v>
      </c>
      <c r="K2869" t="s">
        <v>10875</v>
      </c>
      <c r="L2869" t="s">
        <v>10874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 t="s">
        <v>50</v>
      </c>
      <c r="AC2869" t="s">
        <v>280</v>
      </c>
      <c r="AD2869" t="s">
        <v>786</v>
      </c>
      <c r="AE2869">
        <v>21</v>
      </c>
      <c r="AF2869">
        <v>8655</v>
      </c>
      <c r="AG2869" t="str">
        <f>CONCATENATE(Table1[[#This Row],[item_code]],(".jpg"))</f>
        <v>ATMA29.jpg</v>
      </c>
      <c r="AH2869" t="str">
        <f>IF(Table1[[#This Row],[DEPO. TOTAL DISPO]]&gt;2,"Publish","Draft")</f>
        <v>Draft</v>
      </c>
      <c r="AI2869" s="1" t="str">
        <f>IFERROR(VLOOKUP(A2869,#REF!, 1, FALSE),"  ")</f>
        <v xml:space="preserve">  </v>
      </c>
    </row>
    <row r="2870" spans="1:35">
      <c r="A2870" t="s">
        <v>11609</v>
      </c>
      <c r="B2870" t="s">
        <v>11610</v>
      </c>
      <c r="C2870">
        <v>0</v>
      </c>
      <c r="D2870">
        <v>0</v>
      </c>
      <c r="E2870" t="s">
        <v>11611</v>
      </c>
      <c r="F2870" t="s">
        <v>34</v>
      </c>
      <c r="G2870" t="s">
        <v>11612</v>
      </c>
      <c r="H2870" t="s">
        <v>11613</v>
      </c>
      <c r="I2870" t="s">
        <v>11613</v>
      </c>
      <c r="J2870" t="s">
        <v>11613</v>
      </c>
      <c r="K2870" t="s">
        <v>11613</v>
      </c>
      <c r="L2870" t="s">
        <v>11611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 t="s">
        <v>50</v>
      </c>
      <c r="AC2870" t="s">
        <v>280</v>
      </c>
      <c r="AD2870" t="s">
        <v>786</v>
      </c>
      <c r="AE2870">
        <v>21</v>
      </c>
      <c r="AF2870">
        <v>8654</v>
      </c>
      <c r="AG2870" t="str">
        <f>CONCATENATE(Table1[[#This Row],[item_code]],(".jpg"))</f>
        <v>ATMA28.jpg</v>
      </c>
      <c r="AH2870" t="str">
        <f>IF(Table1[[#This Row],[DEPO. TOTAL DISPO]]&gt;2,"Publish","Draft")</f>
        <v>Draft</v>
      </c>
      <c r="AI2870" s="1" t="str">
        <f>IFERROR(VLOOKUP(A2870,#REF!, 1, FALSE),"  ")</f>
        <v xml:space="preserve">  </v>
      </c>
    </row>
    <row r="2871" spans="1:35">
      <c r="A2871" t="s">
        <v>10863</v>
      </c>
      <c r="B2871" t="s">
        <v>10864</v>
      </c>
      <c r="C2871">
        <v>0</v>
      </c>
      <c r="D2871">
        <v>0</v>
      </c>
      <c r="E2871" t="s">
        <v>10865</v>
      </c>
      <c r="F2871" t="s">
        <v>34</v>
      </c>
      <c r="G2871" t="s">
        <v>5392</v>
      </c>
      <c r="H2871" t="s">
        <v>10866</v>
      </c>
      <c r="I2871" t="s">
        <v>10866</v>
      </c>
      <c r="J2871" t="s">
        <v>10866</v>
      </c>
      <c r="K2871" t="s">
        <v>10866</v>
      </c>
      <c r="L2871" t="s">
        <v>10865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 t="s">
        <v>50</v>
      </c>
      <c r="AC2871" t="s">
        <v>280</v>
      </c>
      <c r="AD2871" t="s">
        <v>786</v>
      </c>
      <c r="AE2871">
        <v>21</v>
      </c>
      <c r="AF2871">
        <v>8347</v>
      </c>
      <c r="AG2871" t="str">
        <f>CONCATENATE(Table1[[#This Row],[item_code]],(".jpg"))</f>
        <v>ATMA27.jpg</v>
      </c>
      <c r="AH2871" t="str">
        <f>IF(Table1[[#This Row],[DEPO. TOTAL DISPO]]&gt;2,"Publish","Draft")</f>
        <v>Draft</v>
      </c>
      <c r="AI2871" s="1" t="str">
        <f>IFERROR(VLOOKUP(A2871,#REF!, 1, FALSE),"  ")</f>
        <v xml:space="preserve">  </v>
      </c>
    </row>
    <row r="2872" spans="1:35">
      <c r="A2872" t="s">
        <v>2074</v>
      </c>
      <c r="B2872" t="s">
        <v>2075</v>
      </c>
      <c r="C2872">
        <v>0</v>
      </c>
      <c r="D2872">
        <v>0</v>
      </c>
      <c r="E2872" t="s">
        <v>2076</v>
      </c>
      <c r="F2872" t="s">
        <v>34</v>
      </c>
      <c r="G2872" t="s">
        <v>2077</v>
      </c>
      <c r="H2872" t="s">
        <v>2078</v>
      </c>
      <c r="I2872" t="s">
        <v>2078</v>
      </c>
      <c r="J2872" t="s">
        <v>2078</v>
      </c>
      <c r="K2872" t="s">
        <v>2078</v>
      </c>
      <c r="L2872" t="s">
        <v>2076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 t="s">
        <v>50</v>
      </c>
      <c r="AC2872" t="s">
        <v>280</v>
      </c>
      <c r="AD2872" t="s">
        <v>786</v>
      </c>
      <c r="AE2872">
        <v>21</v>
      </c>
      <c r="AF2872">
        <v>3382</v>
      </c>
      <c r="AG2872" t="str">
        <f>CONCATENATE(Table1[[#This Row],[item_code]],(".jpg"))</f>
        <v>ATMA26.jpg</v>
      </c>
      <c r="AH2872" t="str">
        <f>IF(Table1[[#This Row],[DEPO. TOTAL DISPO]]&gt;2,"Publish","Draft")</f>
        <v>Draft</v>
      </c>
      <c r="AI2872" s="1" t="str">
        <f>IFERROR(VLOOKUP(A2872,#REF!, 1, FALSE),"  ")</f>
        <v xml:space="preserve">  </v>
      </c>
    </row>
    <row r="2873" spans="1:35">
      <c r="A2873" t="s">
        <v>10743</v>
      </c>
      <c r="B2873" t="s">
        <v>10744</v>
      </c>
      <c r="C2873">
        <v>0</v>
      </c>
      <c r="D2873">
        <v>0</v>
      </c>
      <c r="E2873" t="s">
        <v>10745</v>
      </c>
      <c r="F2873" t="s">
        <v>34</v>
      </c>
      <c r="G2873" t="s">
        <v>10746</v>
      </c>
      <c r="H2873" t="s">
        <v>10747</v>
      </c>
      <c r="I2873" t="s">
        <v>10747</v>
      </c>
      <c r="J2873" t="s">
        <v>10747</v>
      </c>
      <c r="K2873" t="s">
        <v>10747</v>
      </c>
      <c r="L2873" t="s">
        <v>10745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 t="s">
        <v>86</v>
      </c>
      <c r="AC2873" t="s">
        <v>87</v>
      </c>
      <c r="AD2873" t="s">
        <v>786</v>
      </c>
      <c r="AE2873">
        <v>21</v>
      </c>
      <c r="AF2873">
        <v>8983</v>
      </c>
      <c r="AG2873" t="str">
        <f>CONCATENATE(Table1[[#This Row],[item_code]],(".jpg"))</f>
        <v>ATMA2477.jpg</v>
      </c>
      <c r="AH2873" t="str">
        <f>IF(Table1[[#This Row],[DEPO. TOTAL DISPO]]&gt;2,"Publish","Draft")</f>
        <v>Draft</v>
      </c>
      <c r="AI2873" s="1" t="str">
        <f>IFERROR(VLOOKUP(A2873,#REF!, 1, FALSE),"  ")</f>
        <v xml:space="preserve">  </v>
      </c>
    </row>
    <row r="2874" spans="1:35">
      <c r="A2874" t="s">
        <v>10752</v>
      </c>
      <c r="B2874" t="s">
        <v>10753</v>
      </c>
      <c r="C2874">
        <v>0</v>
      </c>
      <c r="D2874">
        <v>0</v>
      </c>
      <c r="E2874" t="s">
        <v>10754</v>
      </c>
      <c r="F2874" t="s">
        <v>34</v>
      </c>
      <c r="G2874" t="s">
        <v>10755</v>
      </c>
      <c r="H2874" t="s">
        <v>10756</v>
      </c>
      <c r="I2874" t="s">
        <v>10756</v>
      </c>
      <c r="J2874" t="s">
        <v>10756</v>
      </c>
      <c r="K2874" t="s">
        <v>10756</v>
      </c>
      <c r="L2874" t="s">
        <v>10754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 t="s">
        <v>50</v>
      </c>
      <c r="AC2874" t="s">
        <v>663</v>
      </c>
      <c r="AD2874" t="s">
        <v>786</v>
      </c>
      <c r="AE2874">
        <v>21</v>
      </c>
      <c r="AF2874">
        <v>8844</v>
      </c>
      <c r="AG2874" t="str">
        <f>CONCATENATE(Table1[[#This Row],[item_code]],(".jpg"))</f>
        <v>ATMA2453.jpg</v>
      </c>
      <c r="AH2874" t="str">
        <f>IF(Table1[[#This Row],[DEPO. TOTAL DISPO]]&gt;2,"Publish","Draft")</f>
        <v>Draft</v>
      </c>
      <c r="AI2874" s="1" t="str">
        <f>IFERROR(VLOOKUP(A2874,#REF!, 1, FALSE),"  ")</f>
        <v xml:space="preserve">  </v>
      </c>
    </row>
    <row r="2875" spans="1:35">
      <c r="A2875" t="s">
        <v>10748</v>
      </c>
      <c r="B2875" t="s">
        <v>10749</v>
      </c>
      <c r="C2875">
        <v>0</v>
      </c>
      <c r="D2875">
        <v>0</v>
      </c>
      <c r="E2875" t="s">
        <v>10750</v>
      </c>
      <c r="F2875" t="s">
        <v>34</v>
      </c>
      <c r="G2875" t="s">
        <v>2032</v>
      </c>
      <c r="H2875" t="s">
        <v>10751</v>
      </c>
      <c r="I2875" t="s">
        <v>10751</v>
      </c>
      <c r="J2875" t="s">
        <v>10751</v>
      </c>
      <c r="K2875" t="s">
        <v>10751</v>
      </c>
      <c r="L2875" t="s">
        <v>10750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 t="s">
        <v>50</v>
      </c>
      <c r="AC2875" t="s">
        <v>663</v>
      </c>
      <c r="AD2875" t="s">
        <v>786</v>
      </c>
      <c r="AE2875">
        <v>21</v>
      </c>
      <c r="AF2875">
        <v>8843</v>
      </c>
      <c r="AG2875" t="str">
        <f>CONCATENATE(Table1[[#This Row],[item_code]],(".jpg"))</f>
        <v>ATMA2339.jpg</v>
      </c>
      <c r="AH2875" t="str">
        <f>IF(Table1[[#This Row],[DEPO. TOTAL DISPO]]&gt;2,"Publish","Draft")</f>
        <v>Draft</v>
      </c>
      <c r="AI2875" s="1" t="str">
        <f>IFERROR(VLOOKUP(A2875,#REF!, 1, FALSE),"  ")</f>
        <v xml:space="preserve">  </v>
      </c>
    </row>
    <row r="2876" spans="1:35">
      <c r="A2876" t="s">
        <v>2202</v>
      </c>
      <c r="B2876" t="s">
        <v>2203</v>
      </c>
      <c r="C2876">
        <v>0</v>
      </c>
      <c r="D2876">
        <v>0</v>
      </c>
      <c r="E2876" t="s">
        <v>2199</v>
      </c>
      <c r="F2876" t="s">
        <v>34</v>
      </c>
      <c r="G2876" t="s">
        <v>2200</v>
      </c>
      <c r="H2876" t="s">
        <v>2201</v>
      </c>
      <c r="I2876" t="s">
        <v>2201</v>
      </c>
      <c r="J2876" t="s">
        <v>2201</v>
      </c>
      <c r="K2876" t="s">
        <v>2201</v>
      </c>
      <c r="L2876" t="s">
        <v>2199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 t="s">
        <v>50</v>
      </c>
      <c r="AC2876" t="s">
        <v>663</v>
      </c>
      <c r="AD2876" t="s">
        <v>786</v>
      </c>
      <c r="AE2876">
        <v>21</v>
      </c>
      <c r="AF2876">
        <v>8879</v>
      </c>
      <c r="AG2876" t="str">
        <f>CONCATENATE(Table1[[#This Row],[item_code]],(".jpg"))</f>
        <v>ATMA21W.jpg</v>
      </c>
      <c r="AH2876" t="str">
        <f>IF(Table1[[#This Row],[DEPO. TOTAL DISPO]]&gt;2,"Publish","Draft")</f>
        <v>Draft</v>
      </c>
      <c r="AI2876" s="1" t="str">
        <f>IFERROR(VLOOKUP(A2876,#REF!, 1, FALSE),"  ")</f>
        <v xml:space="preserve">  </v>
      </c>
    </row>
    <row r="2877" spans="1:35">
      <c r="A2877" t="s">
        <v>2204</v>
      </c>
      <c r="B2877" t="s">
        <v>2205</v>
      </c>
      <c r="C2877">
        <v>0</v>
      </c>
      <c r="D2877">
        <v>0</v>
      </c>
      <c r="E2877" t="s">
        <v>2206</v>
      </c>
      <c r="F2877" t="s">
        <v>34</v>
      </c>
      <c r="G2877" t="s">
        <v>2207</v>
      </c>
      <c r="H2877" t="s">
        <v>2208</v>
      </c>
      <c r="I2877" t="s">
        <v>2208</v>
      </c>
      <c r="J2877" t="s">
        <v>2208</v>
      </c>
      <c r="K2877" t="s">
        <v>2208</v>
      </c>
      <c r="L2877" t="s">
        <v>2206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 t="s">
        <v>50</v>
      </c>
      <c r="AC2877" t="s">
        <v>663</v>
      </c>
      <c r="AD2877" t="s">
        <v>786</v>
      </c>
      <c r="AE2877">
        <v>21</v>
      </c>
      <c r="AF2877">
        <v>8892</v>
      </c>
      <c r="AG2877" t="str">
        <f>CONCATENATE(Table1[[#This Row],[item_code]],(".jpg"))</f>
        <v>ATMA21V .jpg</v>
      </c>
      <c r="AH2877" t="str">
        <f>IF(Table1[[#This Row],[DEPO. TOTAL DISPO]]&gt;2,"Publish","Draft")</f>
        <v>Draft</v>
      </c>
      <c r="AI2877" s="1" t="str">
        <f>IFERROR(VLOOKUP(A2877,#REF!, 1, FALSE),"  ")</f>
        <v xml:space="preserve">  </v>
      </c>
    </row>
    <row r="2878" spans="1:35">
      <c r="A2878" t="s">
        <v>2197</v>
      </c>
      <c r="B2878" t="s">
        <v>2198</v>
      </c>
      <c r="C2878">
        <v>0</v>
      </c>
      <c r="D2878">
        <v>0</v>
      </c>
      <c r="E2878" t="s">
        <v>2199</v>
      </c>
      <c r="F2878" t="s">
        <v>34</v>
      </c>
      <c r="G2878" t="s">
        <v>2200</v>
      </c>
      <c r="H2878" t="s">
        <v>2201</v>
      </c>
      <c r="I2878" t="s">
        <v>2201</v>
      </c>
      <c r="J2878" t="s">
        <v>2201</v>
      </c>
      <c r="K2878" t="s">
        <v>2201</v>
      </c>
      <c r="L2878" t="s">
        <v>2199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 t="s">
        <v>50</v>
      </c>
      <c r="AC2878" t="s">
        <v>663</v>
      </c>
      <c r="AD2878" t="s">
        <v>786</v>
      </c>
      <c r="AE2878">
        <v>21</v>
      </c>
      <c r="AF2878">
        <v>8881</v>
      </c>
      <c r="AG2878" t="str">
        <f>CONCATENATE(Table1[[#This Row],[item_code]],(".jpg"))</f>
        <v>ATMA21C.jpg</v>
      </c>
      <c r="AH2878" t="str">
        <f>IF(Table1[[#This Row],[DEPO. TOTAL DISPO]]&gt;2,"Publish","Draft")</f>
        <v>Draft</v>
      </c>
      <c r="AI2878" s="1" t="str">
        <f>IFERROR(VLOOKUP(A2878,#REF!, 1, FALSE),"  ")</f>
        <v xml:space="preserve">  </v>
      </c>
    </row>
    <row r="2879" spans="1:35">
      <c r="A2879" t="s">
        <v>10794</v>
      </c>
      <c r="B2879" t="s">
        <v>10795</v>
      </c>
      <c r="C2879">
        <v>0</v>
      </c>
      <c r="D2879">
        <v>0</v>
      </c>
      <c r="E2879" t="s">
        <v>10796</v>
      </c>
      <c r="F2879" t="s">
        <v>10797</v>
      </c>
      <c r="G2879" t="s">
        <v>10798</v>
      </c>
      <c r="H2879" t="s">
        <v>10799</v>
      </c>
      <c r="I2879" t="s">
        <v>10799</v>
      </c>
      <c r="J2879" t="s">
        <v>10799</v>
      </c>
      <c r="K2879" t="s">
        <v>10799</v>
      </c>
      <c r="L2879" t="s">
        <v>10796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 t="s">
        <v>50</v>
      </c>
      <c r="AC2879" t="s">
        <v>280</v>
      </c>
      <c r="AD2879" t="s">
        <v>786</v>
      </c>
      <c r="AE2879">
        <v>21</v>
      </c>
      <c r="AF2879">
        <v>6946</v>
      </c>
      <c r="AG2879" t="str">
        <f>CONCATENATE(Table1[[#This Row],[item_code]],(".jpg"))</f>
        <v>ATMA21.jpg</v>
      </c>
      <c r="AH2879" t="str">
        <f>IF(Table1[[#This Row],[DEPO. TOTAL DISPO]]&gt;2,"Publish","Draft")</f>
        <v>Draft</v>
      </c>
      <c r="AI2879" s="1" t="str">
        <f>IFERROR(VLOOKUP(A2879,#REF!, 1, FALSE),"  ")</f>
        <v xml:space="preserve">  </v>
      </c>
    </row>
    <row r="2880" spans="1:35">
      <c r="A2880" t="s">
        <v>819</v>
      </c>
      <c r="B2880" t="s">
        <v>820</v>
      </c>
      <c r="C2880">
        <v>0</v>
      </c>
      <c r="D2880">
        <v>0</v>
      </c>
      <c r="E2880" t="s">
        <v>821</v>
      </c>
      <c r="F2880" t="s">
        <v>822</v>
      </c>
      <c r="G2880" t="s">
        <v>823</v>
      </c>
      <c r="H2880" t="s">
        <v>824</v>
      </c>
      <c r="I2880" t="s">
        <v>824</v>
      </c>
      <c r="J2880" t="s">
        <v>824</v>
      </c>
      <c r="K2880" t="s">
        <v>824</v>
      </c>
      <c r="L2880" t="s">
        <v>821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 t="s">
        <v>50</v>
      </c>
      <c r="AC2880" t="s">
        <v>663</v>
      </c>
      <c r="AD2880" t="s">
        <v>786</v>
      </c>
      <c r="AE2880">
        <v>21</v>
      </c>
      <c r="AF2880">
        <v>2942</v>
      </c>
      <c r="AG2880" t="str">
        <f>CONCATENATE(Table1[[#This Row],[item_code]],(".jpg"))</f>
        <v>ATMA16.jpg</v>
      </c>
      <c r="AH2880" t="str">
        <f>IF(Table1[[#This Row],[DEPO. TOTAL DISPO]]&gt;2,"Publish","Draft")</f>
        <v>Draft</v>
      </c>
      <c r="AI2880" s="1" t="str">
        <f>IFERROR(VLOOKUP(A2880,#REF!, 1, FALSE),"  ")</f>
        <v xml:space="preserve">  </v>
      </c>
    </row>
    <row r="2881" spans="1:35">
      <c r="A2881" t="s">
        <v>5389</v>
      </c>
      <c r="B2881" t="s">
        <v>5390</v>
      </c>
      <c r="C2881">
        <v>0</v>
      </c>
      <c r="D2881">
        <v>0</v>
      </c>
      <c r="E2881" t="s">
        <v>5391</v>
      </c>
      <c r="F2881" t="s">
        <v>34</v>
      </c>
      <c r="G2881" t="s">
        <v>5392</v>
      </c>
      <c r="H2881" t="s">
        <v>5393</v>
      </c>
      <c r="I2881" t="s">
        <v>5393</v>
      </c>
      <c r="J2881" t="s">
        <v>5393</v>
      </c>
      <c r="K2881" t="s">
        <v>5393</v>
      </c>
      <c r="L2881" t="s">
        <v>5391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 t="s">
        <v>50</v>
      </c>
      <c r="AC2881" t="s">
        <v>280</v>
      </c>
      <c r="AD2881" t="s">
        <v>786</v>
      </c>
      <c r="AE2881">
        <v>10.5</v>
      </c>
      <c r="AF2881">
        <v>526</v>
      </c>
      <c r="AG2881" t="str">
        <f>CONCATENATE(Table1[[#This Row],[item_code]],(".jpg"))</f>
        <v>ATMA08.jpg</v>
      </c>
      <c r="AH2881" t="str">
        <f>IF(Table1[[#This Row],[DEPO. TOTAL DISPO]]&gt;2,"Publish","Draft")</f>
        <v>Draft</v>
      </c>
      <c r="AI2881" s="1" t="str">
        <f>IFERROR(VLOOKUP(A2881,#REF!, 1, FALSE),"  ")</f>
        <v xml:space="preserve">  </v>
      </c>
    </row>
    <row r="2882" spans="1:35">
      <c r="A2882" t="s">
        <v>742</v>
      </c>
      <c r="B2882" t="s">
        <v>743</v>
      </c>
      <c r="C2882">
        <v>15</v>
      </c>
      <c r="D2882">
        <v>99999999</v>
      </c>
      <c r="E2882" t="s">
        <v>744</v>
      </c>
      <c r="F2882" t="s">
        <v>745</v>
      </c>
      <c r="G2882" t="s">
        <v>746</v>
      </c>
      <c r="H2882" t="s">
        <v>747</v>
      </c>
      <c r="I2882" t="s">
        <v>747</v>
      </c>
      <c r="J2882" t="s">
        <v>747</v>
      </c>
      <c r="K2882" t="s">
        <v>747</v>
      </c>
      <c r="L2882" t="s">
        <v>744</v>
      </c>
      <c r="M2882">
        <v>99999999</v>
      </c>
      <c r="N2882">
        <v>99999999</v>
      </c>
      <c r="O2882">
        <v>99999999</v>
      </c>
      <c r="P2882">
        <v>99999999</v>
      </c>
      <c r="Q2882">
        <v>99999999</v>
      </c>
      <c r="R2882">
        <v>99999999</v>
      </c>
      <c r="S2882">
        <v>99999999</v>
      </c>
      <c r="T2882">
        <v>99999999</v>
      </c>
      <c r="U2882">
        <v>99999999</v>
      </c>
      <c r="V2882">
        <v>99999999</v>
      </c>
      <c r="W2882">
        <v>99999999</v>
      </c>
      <c r="X2882">
        <v>99999999</v>
      </c>
      <c r="Y2882">
        <v>99999999</v>
      </c>
      <c r="Z2882">
        <v>99999999</v>
      </c>
      <c r="AA2882">
        <v>39</v>
      </c>
      <c r="AB2882" t="s">
        <v>86</v>
      </c>
      <c r="AC2882" t="s">
        <v>87</v>
      </c>
      <c r="AD2882" t="s">
        <v>158</v>
      </c>
      <c r="AE2882">
        <v>21</v>
      </c>
      <c r="AF2882">
        <v>16</v>
      </c>
      <c r="AG2882" t="str">
        <f>CONCATENATE(Table1[[#This Row],[item_code]],(".jpg"))</f>
        <v>ART.jpg</v>
      </c>
      <c r="AH2882" t="str">
        <f>IF(Table1[[#This Row],[DEPO. TOTAL DISPO]]&gt;2,"Publish","Draft")</f>
        <v>Publish</v>
      </c>
      <c r="AI2882" s="1" t="str">
        <f>IFERROR(VLOOKUP(A2882,#REF!, 1, FALSE),"  ")</f>
        <v xml:space="preserve">  </v>
      </c>
    </row>
    <row r="2883" spans="1:35">
      <c r="A2883" t="s">
        <v>89</v>
      </c>
      <c r="B2883" t="s">
        <v>90</v>
      </c>
      <c r="C2883">
        <v>0</v>
      </c>
      <c r="D2883">
        <v>0</v>
      </c>
      <c r="E2883" t="s">
        <v>91</v>
      </c>
      <c r="F2883" t="s">
        <v>92</v>
      </c>
      <c r="G2883" t="s">
        <v>93</v>
      </c>
      <c r="H2883" t="s">
        <v>94</v>
      </c>
      <c r="I2883" t="s">
        <v>94</v>
      </c>
      <c r="J2883" t="s">
        <v>94</v>
      </c>
      <c r="K2883" t="s">
        <v>94</v>
      </c>
      <c r="L2883" t="s">
        <v>91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 t="s">
        <v>95</v>
      </c>
      <c r="AC2883" t="s">
        <v>96</v>
      </c>
      <c r="AD2883" t="s">
        <v>97</v>
      </c>
      <c r="AE2883">
        <v>21</v>
      </c>
      <c r="AF2883">
        <v>2677</v>
      </c>
      <c r="AG2883" t="str">
        <f>CONCATENATE(Table1[[#This Row],[item_code]],(".jpg"))</f>
        <v>ANT02.jpg</v>
      </c>
      <c r="AH2883" t="str">
        <f>IF(Table1[[#This Row],[DEPO. TOTAL DISPO]]&gt;2,"Publish","Draft")</f>
        <v>Draft</v>
      </c>
      <c r="AI2883" s="1" t="str">
        <f>IFERROR(VLOOKUP(A2883,#REF!, 1, FALSE),"  ")</f>
        <v xml:space="preserve">  </v>
      </c>
    </row>
    <row r="2884" spans="1:35">
      <c r="A2884" t="s">
        <v>699</v>
      </c>
      <c r="B2884" t="s">
        <v>700</v>
      </c>
      <c r="C2884">
        <v>0</v>
      </c>
      <c r="D2884">
        <v>0</v>
      </c>
      <c r="E2884" t="s">
        <v>701</v>
      </c>
      <c r="F2884" t="s">
        <v>34</v>
      </c>
      <c r="G2884" t="s">
        <v>702</v>
      </c>
      <c r="H2884" t="s">
        <v>703</v>
      </c>
      <c r="I2884" t="s">
        <v>703</v>
      </c>
      <c r="J2884" t="s">
        <v>703</v>
      </c>
      <c r="K2884" t="s">
        <v>703</v>
      </c>
      <c r="L2884" t="s">
        <v>701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 t="s">
        <v>65</v>
      </c>
      <c r="AC2884" t="s">
        <v>704</v>
      </c>
      <c r="AD2884" t="s">
        <v>97</v>
      </c>
      <c r="AE2884">
        <v>21</v>
      </c>
      <c r="AF2884">
        <v>2883</v>
      </c>
      <c r="AG2884" t="str">
        <f>CONCATENATE(Table1[[#This Row],[item_code]],(".jpg"))</f>
        <v>ANT01.jpg</v>
      </c>
      <c r="AH2884" t="str">
        <f>IF(Table1[[#This Row],[DEPO. TOTAL DISPO]]&gt;2,"Publish","Draft")</f>
        <v>Draft</v>
      </c>
      <c r="AI2884" s="1" t="str">
        <f>IFERROR(VLOOKUP(A2884,#REF!, 1, FALSE),"  ")</f>
        <v xml:space="preserve">  </v>
      </c>
    </row>
    <row r="2885" spans="1:35">
      <c r="A2885" t="s">
        <v>3496</v>
      </c>
      <c r="B2885" t="s">
        <v>3497</v>
      </c>
      <c r="C2885">
        <v>0</v>
      </c>
      <c r="D2885">
        <v>0</v>
      </c>
      <c r="E2885" t="s">
        <v>3498</v>
      </c>
      <c r="F2885" t="s">
        <v>34</v>
      </c>
      <c r="G2885" t="s">
        <v>3499</v>
      </c>
      <c r="H2885" t="s">
        <v>3500</v>
      </c>
      <c r="I2885" t="s">
        <v>3500</v>
      </c>
      <c r="J2885" t="s">
        <v>3500</v>
      </c>
      <c r="K2885" t="s">
        <v>3500</v>
      </c>
      <c r="L2885" t="s">
        <v>3498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 t="s">
        <v>65</v>
      </c>
      <c r="AC2885" t="s">
        <v>608</v>
      </c>
      <c r="AD2885" t="s">
        <v>67</v>
      </c>
      <c r="AE2885">
        <v>10.5</v>
      </c>
      <c r="AF2885">
        <v>8395</v>
      </c>
      <c r="AG2885" t="str">
        <f>CONCATENATE(Table1[[#This Row],[item_code]],(".jpg"))</f>
        <v>ALT667C.jpg</v>
      </c>
      <c r="AH2885" t="str">
        <f>IF(Table1[[#This Row],[DEPO. TOTAL DISPO]]&gt;2,"Publish","Draft")</f>
        <v>Draft</v>
      </c>
      <c r="AI2885" s="1" t="str">
        <f>IFERROR(VLOOKUP(A2885,#REF!, 1, FALSE),"  ")</f>
        <v xml:space="preserve">  </v>
      </c>
    </row>
    <row r="2886" spans="1:35">
      <c r="A2886" t="s">
        <v>3501</v>
      </c>
      <c r="B2886" t="s">
        <v>3502</v>
      </c>
      <c r="C2886">
        <v>0</v>
      </c>
      <c r="D2886">
        <v>0</v>
      </c>
      <c r="E2886" t="s">
        <v>3503</v>
      </c>
      <c r="F2886" t="s">
        <v>34</v>
      </c>
      <c r="G2886" t="s">
        <v>3504</v>
      </c>
      <c r="H2886" t="s">
        <v>3505</v>
      </c>
      <c r="I2886" t="s">
        <v>3505</v>
      </c>
      <c r="J2886" t="s">
        <v>3505</v>
      </c>
      <c r="K2886" t="s">
        <v>3505</v>
      </c>
      <c r="L2886" t="s">
        <v>3503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 t="s">
        <v>65</v>
      </c>
      <c r="AC2886" t="s">
        <v>608</v>
      </c>
      <c r="AD2886" t="s">
        <v>67</v>
      </c>
      <c r="AE2886">
        <v>10.5</v>
      </c>
      <c r="AF2886">
        <v>8394</v>
      </c>
      <c r="AG2886" t="str">
        <f>CONCATENATE(Table1[[#This Row],[item_code]],(".jpg"))</f>
        <v>ALT667.jpg</v>
      </c>
      <c r="AH2886" t="str">
        <f>IF(Table1[[#This Row],[DEPO. TOTAL DISPO]]&gt;2,"Publish","Draft")</f>
        <v>Draft</v>
      </c>
      <c r="AI2886" s="1" t="str">
        <f>IFERROR(VLOOKUP(A2886,#REF!, 1, FALSE),"  ")</f>
        <v xml:space="preserve">  </v>
      </c>
    </row>
    <row r="2887" spans="1:35">
      <c r="A2887" t="s">
        <v>2439</v>
      </c>
      <c r="B2887" t="s">
        <v>2440</v>
      </c>
      <c r="C2887">
        <v>0</v>
      </c>
      <c r="D2887">
        <v>0</v>
      </c>
      <c r="E2887" t="s">
        <v>2441</v>
      </c>
      <c r="F2887" t="s">
        <v>34</v>
      </c>
      <c r="G2887" t="s">
        <v>2442</v>
      </c>
      <c r="H2887" t="s">
        <v>2443</v>
      </c>
      <c r="I2887" t="s">
        <v>2443</v>
      </c>
      <c r="J2887" t="s">
        <v>2443</v>
      </c>
      <c r="K2887" t="s">
        <v>2443</v>
      </c>
      <c r="L2887" t="s">
        <v>2441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 t="s">
        <v>65</v>
      </c>
      <c r="AC2887" t="s">
        <v>608</v>
      </c>
      <c r="AD2887" t="s">
        <v>2434</v>
      </c>
      <c r="AE2887">
        <v>21</v>
      </c>
      <c r="AF2887">
        <v>8423</v>
      </c>
      <c r="AG2887" t="str">
        <f>CONCATENATE(Table1[[#This Row],[item_code]],(".jpg"))</f>
        <v>ALT504N.jpg</v>
      </c>
      <c r="AH2887" t="str">
        <f>IF(Table1[[#This Row],[DEPO. TOTAL DISPO]]&gt;2,"Publish","Draft")</f>
        <v>Draft</v>
      </c>
      <c r="AI2887" s="1" t="str">
        <f>IFERROR(VLOOKUP(A2887,#REF!, 1, FALSE),"  ")</f>
        <v xml:space="preserve">  </v>
      </c>
    </row>
    <row r="2888" spans="1:35">
      <c r="A2888" t="s">
        <v>12945</v>
      </c>
      <c r="B2888" t="s">
        <v>12946</v>
      </c>
      <c r="C2888">
        <v>0</v>
      </c>
      <c r="D2888">
        <v>0</v>
      </c>
      <c r="E2888" t="s">
        <v>12947</v>
      </c>
      <c r="F2888" t="s">
        <v>34</v>
      </c>
      <c r="G2888" t="s">
        <v>12948</v>
      </c>
      <c r="H2888" t="s">
        <v>12949</v>
      </c>
      <c r="I2888" t="s">
        <v>12949</v>
      </c>
      <c r="J2888" t="s">
        <v>12949</v>
      </c>
      <c r="K2888" t="s">
        <v>12949</v>
      </c>
      <c r="L2888" t="s">
        <v>12947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 t="s">
        <v>65</v>
      </c>
      <c r="AC2888" t="s">
        <v>608</v>
      </c>
      <c r="AD2888" t="s">
        <v>731</v>
      </c>
      <c r="AE2888">
        <v>21</v>
      </c>
      <c r="AF2888">
        <v>8557</v>
      </c>
      <c r="AG2888" t="str">
        <f>CONCATENATE(Table1[[#This Row],[item_code]],(".jpg"))</f>
        <v>ALT258.jpg</v>
      </c>
      <c r="AH2888" t="str">
        <f>IF(Table1[[#This Row],[DEPO. TOTAL DISPO]]&gt;2,"Publish","Draft")</f>
        <v>Draft</v>
      </c>
      <c r="AI2888" s="1" t="str">
        <f>IFERROR(VLOOKUP(A2888,#REF!, 1, FALSE),"  ")</f>
        <v xml:space="preserve">  </v>
      </c>
    </row>
    <row r="2889" spans="1:35">
      <c r="A2889" t="s">
        <v>3559</v>
      </c>
      <c r="B2889" t="s">
        <v>3560</v>
      </c>
      <c r="C2889">
        <v>0</v>
      </c>
      <c r="D2889">
        <v>0</v>
      </c>
      <c r="E2889" t="s">
        <v>3554</v>
      </c>
      <c r="F2889" t="s">
        <v>71</v>
      </c>
      <c r="G2889" t="s">
        <v>3561</v>
      </c>
      <c r="H2889" t="s">
        <v>3556</v>
      </c>
      <c r="I2889" t="s">
        <v>3556</v>
      </c>
      <c r="J2889" t="s">
        <v>3556</v>
      </c>
      <c r="K2889" t="s">
        <v>3556</v>
      </c>
      <c r="L2889" t="s">
        <v>3554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 t="s">
        <v>65</v>
      </c>
      <c r="AC2889" t="s">
        <v>608</v>
      </c>
      <c r="AD2889" t="s">
        <v>2428</v>
      </c>
      <c r="AE2889">
        <v>10.5</v>
      </c>
      <c r="AF2889">
        <v>244</v>
      </c>
      <c r="AG2889" t="str">
        <f>CONCATENATE(Table1[[#This Row],[item_code]],(".jpg"))</f>
        <v>ALT2064.jpg</v>
      </c>
      <c r="AH2889" t="str">
        <f>IF(Table1[[#This Row],[DEPO. TOTAL DISPO]]&gt;2,"Publish","Draft")</f>
        <v>Draft</v>
      </c>
      <c r="AI2889" s="1" t="str">
        <f>IFERROR(VLOOKUP(A2889,#REF!, 1, FALSE),"  ")</f>
        <v xml:space="preserve">  </v>
      </c>
    </row>
    <row r="2890" spans="1:35">
      <c r="A2890" t="s">
        <v>3475</v>
      </c>
      <c r="B2890" t="s">
        <v>3476</v>
      </c>
      <c r="C2890">
        <v>0</v>
      </c>
      <c r="D2890">
        <v>0</v>
      </c>
      <c r="E2890" t="s">
        <v>3477</v>
      </c>
      <c r="F2890" t="s">
        <v>34</v>
      </c>
      <c r="G2890" t="s">
        <v>3478</v>
      </c>
      <c r="H2890" t="s">
        <v>3479</v>
      </c>
      <c r="I2890" t="s">
        <v>3479</v>
      </c>
      <c r="J2890" t="s">
        <v>3479</v>
      </c>
      <c r="K2890" t="s">
        <v>3479</v>
      </c>
      <c r="L2890" t="s">
        <v>3477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 t="s">
        <v>65</v>
      </c>
      <c r="AC2890" t="s">
        <v>608</v>
      </c>
      <c r="AD2890" t="s">
        <v>158</v>
      </c>
      <c r="AE2890">
        <v>10.5</v>
      </c>
      <c r="AF2890">
        <v>241</v>
      </c>
      <c r="AG2890" t="str">
        <f>CONCATENATE(Table1[[#This Row],[item_code]],(".jpg"))</f>
        <v>ALT2061.jpg</v>
      </c>
      <c r="AH2890" t="str">
        <f>IF(Table1[[#This Row],[DEPO. TOTAL DISPO]]&gt;2,"Publish","Draft")</f>
        <v>Draft</v>
      </c>
      <c r="AI2890" s="1" t="str">
        <f>IFERROR(VLOOKUP(A2890,#REF!, 1, FALSE),"  ")</f>
        <v xml:space="preserve">  </v>
      </c>
    </row>
    <row r="2891" spans="1:35">
      <c r="A2891" t="s">
        <v>8995</v>
      </c>
      <c r="B2891" t="s">
        <v>8996</v>
      </c>
      <c r="C2891">
        <v>0</v>
      </c>
      <c r="D2891">
        <v>0</v>
      </c>
      <c r="E2891" t="s">
        <v>8997</v>
      </c>
      <c r="F2891" t="s">
        <v>34</v>
      </c>
      <c r="G2891" t="s">
        <v>8998</v>
      </c>
      <c r="H2891" t="s">
        <v>8999</v>
      </c>
      <c r="I2891" t="s">
        <v>8999</v>
      </c>
      <c r="J2891" t="s">
        <v>8999</v>
      </c>
      <c r="K2891" t="s">
        <v>8999</v>
      </c>
      <c r="L2891" t="s">
        <v>8997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 t="s">
        <v>131</v>
      </c>
      <c r="AC2891" t="s">
        <v>2258</v>
      </c>
      <c r="AD2891" t="s">
        <v>620</v>
      </c>
      <c r="AE2891">
        <v>21</v>
      </c>
      <c r="AF2891">
        <v>6222</v>
      </c>
      <c r="AG2891" t="str">
        <f>CONCATENATE(Table1[[#This Row],[item_code]],(".jpg"))</f>
        <v>ACCS90.jpg</v>
      </c>
      <c r="AH2891" t="str">
        <f>IF(Table1[[#This Row],[DEPO. TOTAL DISPO]]&gt;2,"Publish","Draft")</f>
        <v>Draft</v>
      </c>
      <c r="AI2891" s="1" t="str">
        <f>IFERROR(VLOOKUP(A2891,#REF!, 1, FALSE),"  ")</f>
        <v xml:space="preserve">  </v>
      </c>
    </row>
    <row r="2892" spans="1:35">
      <c r="A2892" t="s">
        <v>13862</v>
      </c>
      <c r="B2892" t="s">
        <v>13863</v>
      </c>
      <c r="C2892">
        <v>0</v>
      </c>
      <c r="D2892">
        <v>0</v>
      </c>
      <c r="E2892" t="s">
        <v>13864</v>
      </c>
      <c r="F2892" t="s">
        <v>34</v>
      </c>
      <c r="G2892" t="s">
        <v>13865</v>
      </c>
      <c r="H2892" t="s">
        <v>13866</v>
      </c>
      <c r="I2892" t="s">
        <v>13866</v>
      </c>
      <c r="J2892" t="s">
        <v>13866</v>
      </c>
      <c r="K2892" t="s">
        <v>13866</v>
      </c>
      <c r="L2892" t="s">
        <v>13864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 t="s">
        <v>131</v>
      </c>
      <c r="AC2892" t="s">
        <v>619</v>
      </c>
      <c r="AD2892" t="s">
        <v>140</v>
      </c>
      <c r="AE2892">
        <v>21</v>
      </c>
      <c r="AF2892">
        <v>8542</v>
      </c>
      <c r="AG2892" t="str">
        <f>CONCATENATE(Table1[[#This Row],[item_code]],(".jpg"))</f>
        <v>ACC964.jpg</v>
      </c>
      <c r="AH2892" t="str">
        <f>IF(Table1[[#This Row],[DEPO. TOTAL DISPO]]&gt;2,"Publish","Draft")</f>
        <v>Draft</v>
      </c>
      <c r="AI2892" s="1" t="str">
        <f>IFERROR(VLOOKUP(A2892,#REF!, 1, FALSE),"  ")</f>
        <v xml:space="preserve">  </v>
      </c>
    </row>
    <row r="2893" spans="1:35">
      <c r="A2893" t="s">
        <v>10686</v>
      </c>
      <c r="B2893" t="s">
        <v>10687</v>
      </c>
      <c r="C2893">
        <v>0</v>
      </c>
      <c r="D2893">
        <v>0</v>
      </c>
      <c r="E2893" t="s">
        <v>10688</v>
      </c>
      <c r="F2893" t="s">
        <v>34</v>
      </c>
      <c r="G2893" t="s">
        <v>10689</v>
      </c>
      <c r="H2893" t="s">
        <v>10690</v>
      </c>
      <c r="I2893" t="s">
        <v>10690</v>
      </c>
      <c r="J2893" t="s">
        <v>10690</v>
      </c>
      <c r="K2893" t="s">
        <v>10690</v>
      </c>
      <c r="L2893" t="s">
        <v>10688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 t="s">
        <v>65</v>
      </c>
      <c r="AC2893" t="s">
        <v>704</v>
      </c>
      <c r="AD2893" t="s">
        <v>140</v>
      </c>
      <c r="AE2893">
        <v>21</v>
      </c>
      <c r="AF2893">
        <v>8540</v>
      </c>
      <c r="AG2893" t="str">
        <f>CONCATENATE(Table1[[#This Row],[item_code]],(".jpg"))</f>
        <v>ACC963.jpg</v>
      </c>
      <c r="AH2893" t="str">
        <f>IF(Table1[[#This Row],[DEPO. TOTAL DISPO]]&gt;2,"Publish","Draft")</f>
        <v>Draft</v>
      </c>
      <c r="AI2893" s="1" t="str">
        <f>IFERROR(VLOOKUP(A2893,#REF!, 1, FALSE),"  ")</f>
        <v xml:space="preserve">  </v>
      </c>
    </row>
    <row r="2894" spans="1:35">
      <c r="A2894" t="s">
        <v>8159</v>
      </c>
      <c r="B2894" t="s">
        <v>8160</v>
      </c>
      <c r="C2894">
        <v>0</v>
      </c>
      <c r="D2894">
        <v>0</v>
      </c>
      <c r="E2894" t="s">
        <v>8161</v>
      </c>
      <c r="F2894" t="s">
        <v>34</v>
      </c>
      <c r="G2894" t="s">
        <v>1274</v>
      </c>
      <c r="H2894" t="s">
        <v>8162</v>
      </c>
      <c r="I2894" t="s">
        <v>8162</v>
      </c>
      <c r="J2894" t="s">
        <v>8162</v>
      </c>
      <c r="K2894" t="s">
        <v>8162</v>
      </c>
      <c r="L2894" t="s">
        <v>8163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 t="s">
        <v>131</v>
      </c>
      <c r="AC2894" t="s">
        <v>287</v>
      </c>
      <c r="AD2894" t="s">
        <v>140</v>
      </c>
      <c r="AE2894">
        <v>21</v>
      </c>
      <c r="AF2894">
        <v>8538</v>
      </c>
      <c r="AG2894" t="str">
        <f>CONCATENATE(Table1[[#This Row],[item_code]],(".jpg"))</f>
        <v>ACC962.jpg</v>
      </c>
      <c r="AH2894" t="str">
        <f>IF(Table1[[#This Row],[DEPO. TOTAL DISPO]]&gt;2,"Publish","Draft")</f>
        <v>Draft</v>
      </c>
      <c r="AI2894" s="1" t="str">
        <f>IFERROR(VLOOKUP(A2894,#REF!, 1, FALSE),"  ")</f>
        <v xml:space="preserve">  </v>
      </c>
    </row>
    <row r="2895" spans="1:35">
      <c r="A2895" t="s">
        <v>8986</v>
      </c>
      <c r="B2895" t="s">
        <v>8987</v>
      </c>
      <c r="C2895">
        <v>0</v>
      </c>
      <c r="D2895">
        <v>0</v>
      </c>
      <c r="E2895" t="s">
        <v>2121</v>
      </c>
      <c r="F2895" t="s">
        <v>34</v>
      </c>
      <c r="G2895" t="s">
        <v>8988</v>
      </c>
      <c r="H2895" t="s">
        <v>2123</v>
      </c>
      <c r="I2895" t="s">
        <v>2123</v>
      </c>
      <c r="J2895" t="s">
        <v>2123</v>
      </c>
      <c r="K2895" t="s">
        <v>2123</v>
      </c>
      <c r="L2895" t="s">
        <v>2121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 t="s">
        <v>131</v>
      </c>
      <c r="AC2895" t="s">
        <v>2258</v>
      </c>
      <c r="AD2895" t="s">
        <v>2259</v>
      </c>
      <c r="AE2895">
        <v>21</v>
      </c>
      <c r="AF2895">
        <v>8527</v>
      </c>
      <c r="AG2895" t="str">
        <f>CONCATENATE(Table1[[#This Row],[item_code]],(".jpg"))</f>
        <v>ACC960.jpg</v>
      </c>
      <c r="AH2895" t="str">
        <f>IF(Table1[[#This Row],[DEPO. TOTAL DISPO]]&gt;2,"Publish","Draft")</f>
        <v>Draft</v>
      </c>
      <c r="AI2895" s="1" t="str">
        <f>IFERROR(VLOOKUP(A2895,#REF!, 1, FALSE),"  ")</f>
        <v xml:space="preserve">  </v>
      </c>
    </row>
    <row r="2896" spans="1:35">
      <c r="A2896" t="s">
        <v>8989</v>
      </c>
      <c r="B2896" t="s">
        <v>8990</v>
      </c>
      <c r="C2896">
        <v>0</v>
      </c>
      <c r="D2896">
        <v>0</v>
      </c>
      <c r="E2896" t="s">
        <v>8991</v>
      </c>
      <c r="F2896" t="s">
        <v>34</v>
      </c>
      <c r="G2896" t="s">
        <v>1047</v>
      </c>
      <c r="H2896" t="s">
        <v>8992</v>
      </c>
      <c r="I2896" t="s">
        <v>8992</v>
      </c>
      <c r="J2896" t="s">
        <v>8992</v>
      </c>
      <c r="K2896" t="s">
        <v>8992</v>
      </c>
      <c r="L2896" t="s">
        <v>8991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 t="s">
        <v>131</v>
      </c>
      <c r="AC2896" t="s">
        <v>287</v>
      </c>
      <c r="AD2896" t="s">
        <v>2259</v>
      </c>
      <c r="AE2896">
        <v>21</v>
      </c>
      <c r="AF2896">
        <v>8526</v>
      </c>
      <c r="AG2896" t="str">
        <f>CONCATENATE(Table1[[#This Row],[item_code]],(".jpg"))</f>
        <v>ACC959.jpg</v>
      </c>
      <c r="AH2896" t="str">
        <f>IF(Table1[[#This Row],[DEPO. TOTAL DISPO]]&gt;2,"Publish","Draft")</f>
        <v>Draft</v>
      </c>
      <c r="AI2896" s="1" t="str">
        <f>IFERROR(VLOOKUP(A2896,#REF!, 1, FALSE),"  ")</f>
        <v xml:space="preserve">  </v>
      </c>
    </row>
    <row r="2897" spans="1:35">
      <c r="A2897" t="s">
        <v>8993</v>
      </c>
      <c r="B2897" t="s">
        <v>8994</v>
      </c>
      <c r="C2897">
        <v>0</v>
      </c>
      <c r="D2897">
        <v>0</v>
      </c>
      <c r="E2897" t="s">
        <v>8991</v>
      </c>
      <c r="F2897" t="s">
        <v>34</v>
      </c>
      <c r="G2897" t="s">
        <v>1047</v>
      </c>
      <c r="H2897" t="s">
        <v>8992</v>
      </c>
      <c r="I2897" t="s">
        <v>8992</v>
      </c>
      <c r="J2897" t="s">
        <v>8992</v>
      </c>
      <c r="K2897" t="s">
        <v>8992</v>
      </c>
      <c r="L2897" t="s">
        <v>8991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 t="s">
        <v>131</v>
      </c>
      <c r="AC2897" t="s">
        <v>2258</v>
      </c>
      <c r="AD2897" t="s">
        <v>2259</v>
      </c>
      <c r="AE2897">
        <v>21</v>
      </c>
      <c r="AF2897">
        <v>8525</v>
      </c>
      <c r="AG2897" t="str">
        <f>CONCATENATE(Table1[[#This Row],[item_code]],(".jpg"))</f>
        <v>ACC958.jpg</v>
      </c>
      <c r="AH2897" t="str">
        <f>IF(Table1[[#This Row],[DEPO. TOTAL DISPO]]&gt;2,"Publish","Draft")</f>
        <v>Draft</v>
      </c>
      <c r="AI2897" s="1" t="str">
        <f>IFERROR(VLOOKUP(A2897,#REF!, 1, FALSE),"  ")</f>
        <v xml:space="preserve">  </v>
      </c>
    </row>
    <row r="2898" spans="1:35">
      <c r="A2898" t="s">
        <v>2262</v>
      </c>
      <c r="B2898" t="s">
        <v>2263</v>
      </c>
      <c r="C2898">
        <v>0</v>
      </c>
      <c r="D2898">
        <v>0</v>
      </c>
      <c r="E2898" t="s">
        <v>2256</v>
      </c>
      <c r="F2898" t="s">
        <v>34</v>
      </c>
      <c r="G2898" t="s">
        <v>1810</v>
      </c>
      <c r="H2898" t="s">
        <v>2257</v>
      </c>
      <c r="I2898" t="s">
        <v>2257</v>
      </c>
      <c r="J2898" t="s">
        <v>2257</v>
      </c>
      <c r="K2898" t="s">
        <v>2257</v>
      </c>
      <c r="L2898" t="s">
        <v>2256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 t="s">
        <v>131</v>
      </c>
      <c r="AC2898" t="s">
        <v>2258</v>
      </c>
      <c r="AD2898" t="s">
        <v>2259</v>
      </c>
      <c r="AE2898">
        <v>21</v>
      </c>
      <c r="AF2898">
        <v>8524</v>
      </c>
      <c r="AG2898" t="str">
        <f>CONCATENATE(Table1[[#This Row],[item_code]],(".jpg"))</f>
        <v>ACC957.jpg</v>
      </c>
      <c r="AH2898" t="str">
        <f>IF(Table1[[#This Row],[DEPO. TOTAL DISPO]]&gt;2,"Publish","Draft")</f>
        <v>Draft</v>
      </c>
      <c r="AI2898" s="1" t="str">
        <f>IFERROR(VLOOKUP(A2898,#REF!, 1, FALSE),"  ")</f>
        <v xml:space="preserve">  </v>
      </c>
    </row>
    <row r="2899" spans="1:35">
      <c r="A2899" t="s">
        <v>2260</v>
      </c>
      <c r="B2899" t="s">
        <v>2261</v>
      </c>
      <c r="C2899">
        <v>0</v>
      </c>
      <c r="D2899">
        <v>0</v>
      </c>
      <c r="E2899" t="s">
        <v>2256</v>
      </c>
      <c r="F2899" t="s">
        <v>34</v>
      </c>
      <c r="G2899" t="s">
        <v>1810</v>
      </c>
      <c r="H2899" t="s">
        <v>2257</v>
      </c>
      <c r="I2899" t="s">
        <v>2257</v>
      </c>
      <c r="J2899" t="s">
        <v>2257</v>
      </c>
      <c r="K2899" t="s">
        <v>2257</v>
      </c>
      <c r="L2899" t="s">
        <v>2256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 t="s">
        <v>131</v>
      </c>
      <c r="AC2899" t="s">
        <v>2258</v>
      </c>
      <c r="AD2899" t="s">
        <v>2259</v>
      </c>
      <c r="AE2899">
        <v>21</v>
      </c>
      <c r="AF2899">
        <v>8523</v>
      </c>
      <c r="AG2899" t="str">
        <f>CONCATENATE(Table1[[#This Row],[item_code]],(".jpg"))</f>
        <v>ACC956.jpg</v>
      </c>
      <c r="AH2899" t="str">
        <f>IF(Table1[[#This Row],[DEPO. TOTAL DISPO]]&gt;2,"Publish","Draft")</f>
        <v>Draft</v>
      </c>
      <c r="AI2899" s="1" t="str">
        <f>IFERROR(VLOOKUP(A2899,#REF!, 1, FALSE),"  ")</f>
        <v xml:space="preserve">  </v>
      </c>
    </row>
    <row r="2900" spans="1:35">
      <c r="A2900" t="s">
        <v>2254</v>
      </c>
      <c r="B2900" t="s">
        <v>2255</v>
      </c>
      <c r="C2900">
        <v>0</v>
      </c>
      <c r="D2900">
        <v>0</v>
      </c>
      <c r="E2900" t="s">
        <v>2256</v>
      </c>
      <c r="F2900" t="s">
        <v>34</v>
      </c>
      <c r="G2900" t="s">
        <v>1810</v>
      </c>
      <c r="H2900" t="s">
        <v>2257</v>
      </c>
      <c r="I2900" t="s">
        <v>2257</v>
      </c>
      <c r="J2900" t="s">
        <v>2257</v>
      </c>
      <c r="K2900" t="s">
        <v>2257</v>
      </c>
      <c r="L2900" t="s">
        <v>2256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 t="s">
        <v>131</v>
      </c>
      <c r="AC2900" t="s">
        <v>2258</v>
      </c>
      <c r="AD2900" t="s">
        <v>2259</v>
      </c>
      <c r="AE2900">
        <v>21</v>
      </c>
      <c r="AF2900">
        <v>8522</v>
      </c>
      <c r="AG2900" t="str">
        <f>CONCATENATE(Table1[[#This Row],[item_code]],(".jpg"))</f>
        <v>ACC955.jpg</v>
      </c>
      <c r="AH2900" t="str">
        <f>IF(Table1[[#This Row],[DEPO. TOTAL DISPO]]&gt;2,"Publish","Draft")</f>
        <v>Draft</v>
      </c>
      <c r="AI2900" s="1" t="str">
        <f>IFERROR(VLOOKUP(A2900,#REF!, 1, FALSE),"  ")</f>
        <v xml:space="preserve">  </v>
      </c>
    </row>
    <row r="2901" spans="1:35">
      <c r="A2901" t="s">
        <v>11953</v>
      </c>
      <c r="B2901" t="s">
        <v>11954</v>
      </c>
      <c r="C2901">
        <v>0</v>
      </c>
      <c r="D2901">
        <v>0</v>
      </c>
      <c r="E2901" t="s">
        <v>11948</v>
      </c>
      <c r="F2901" t="s">
        <v>34</v>
      </c>
      <c r="G2901" t="s">
        <v>11949</v>
      </c>
      <c r="H2901" t="s">
        <v>11950</v>
      </c>
      <c r="I2901" t="s">
        <v>11950</v>
      </c>
      <c r="J2901" t="s">
        <v>11950</v>
      </c>
      <c r="K2901" t="s">
        <v>11950</v>
      </c>
      <c r="L2901" t="s">
        <v>11948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 t="s">
        <v>65</v>
      </c>
      <c r="AC2901" t="s">
        <v>11886</v>
      </c>
      <c r="AD2901" t="s">
        <v>11945</v>
      </c>
      <c r="AE2901">
        <v>21</v>
      </c>
      <c r="AF2901">
        <v>8481</v>
      </c>
      <c r="AG2901" t="str">
        <f>CONCATENATE(Table1[[#This Row],[item_code]],(".jpg"))</f>
        <v>ACC954.jpg</v>
      </c>
      <c r="AH2901" t="str">
        <f>IF(Table1[[#This Row],[DEPO. TOTAL DISPO]]&gt;2,"Publish","Draft")</f>
        <v>Draft</v>
      </c>
      <c r="AI2901" s="1" t="str">
        <f>IFERROR(VLOOKUP(A2901,#REF!, 1, FALSE),"  ")</f>
        <v xml:space="preserve">  </v>
      </c>
    </row>
    <row r="2902" spans="1:35">
      <c r="A2902" t="s">
        <v>11946</v>
      </c>
      <c r="B2902" t="s">
        <v>11947</v>
      </c>
      <c r="C2902">
        <v>0</v>
      </c>
      <c r="D2902">
        <v>0</v>
      </c>
      <c r="E2902" t="s">
        <v>11948</v>
      </c>
      <c r="F2902" t="s">
        <v>34</v>
      </c>
      <c r="G2902" t="s">
        <v>11949</v>
      </c>
      <c r="H2902" t="s">
        <v>11950</v>
      </c>
      <c r="I2902" t="s">
        <v>11950</v>
      </c>
      <c r="J2902" t="s">
        <v>11950</v>
      </c>
      <c r="K2902" t="s">
        <v>11950</v>
      </c>
      <c r="L2902" t="s">
        <v>11948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 t="s">
        <v>65</v>
      </c>
      <c r="AC2902" t="s">
        <v>11886</v>
      </c>
      <c r="AD2902" t="s">
        <v>11945</v>
      </c>
      <c r="AE2902">
        <v>21</v>
      </c>
      <c r="AF2902">
        <v>8480</v>
      </c>
      <c r="AG2902" t="str">
        <f>CONCATENATE(Table1[[#This Row],[item_code]],(".jpg"))</f>
        <v>ACC953.jpg</v>
      </c>
      <c r="AH2902" t="str">
        <f>IF(Table1[[#This Row],[DEPO. TOTAL DISPO]]&gt;2,"Publish","Draft")</f>
        <v>Draft</v>
      </c>
      <c r="AI2902" s="1" t="str">
        <f>IFERROR(VLOOKUP(A2902,#REF!, 1, FALSE),"  ")</f>
        <v xml:space="preserve">  </v>
      </c>
    </row>
    <row r="2903" spans="1:35">
      <c r="A2903" t="s">
        <v>11940</v>
      </c>
      <c r="B2903" t="s">
        <v>11941</v>
      </c>
      <c r="C2903">
        <v>0</v>
      </c>
      <c r="D2903">
        <v>0</v>
      </c>
      <c r="E2903" t="s">
        <v>11942</v>
      </c>
      <c r="F2903" t="s">
        <v>34</v>
      </c>
      <c r="G2903" t="s">
        <v>11943</v>
      </c>
      <c r="H2903" t="s">
        <v>11944</v>
      </c>
      <c r="I2903" t="s">
        <v>11944</v>
      </c>
      <c r="J2903" t="s">
        <v>11944</v>
      </c>
      <c r="K2903" t="s">
        <v>11944</v>
      </c>
      <c r="L2903" t="s">
        <v>11942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 t="s">
        <v>65</v>
      </c>
      <c r="AC2903" t="s">
        <v>11886</v>
      </c>
      <c r="AD2903" t="s">
        <v>11945</v>
      </c>
      <c r="AE2903">
        <v>21</v>
      </c>
      <c r="AF2903">
        <v>8479</v>
      </c>
      <c r="AG2903" t="str">
        <f>CONCATENATE(Table1[[#This Row],[item_code]],(".jpg"))</f>
        <v>ACC952.jpg</v>
      </c>
      <c r="AH2903" t="str">
        <f>IF(Table1[[#This Row],[DEPO. TOTAL DISPO]]&gt;2,"Publish","Draft")</f>
        <v>Draft</v>
      </c>
      <c r="AI2903" s="1" t="str">
        <f>IFERROR(VLOOKUP(A2903,#REF!, 1, FALSE),"  ")</f>
        <v xml:space="preserve">  </v>
      </c>
    </row>
    <row r="2904" spans="1:35">
      <c r="A2904" t="s">
        <v>11955</v>
      </c>
      <c r="B2904" t="s">
        <v>11956</v>
      </c>
      <c r="C2904">
        <v>0</v>
      </c>
      <c r="D2904">
        <v>0</v>
      </c>
      <c r="E2904" t="s">
        <v>11948</v>
      </c>
      <c r="F2904" t="s">
        <v>34</v>
      </c>
      <c r="G2904" t="s">
        <v>11949</v>
      </c>
      <c r="H2904" t="s">
        <v>11950</v>
      </c>
      <c r="I2904" t="s">
        <v>11950</v>
      </c>
      <c r="J2904" t="s">
        <v>11950</v>
      </c>
      <c r="K2904" t="s">
        <v>11950</v>
      </c>
      <c r="L2904" t="s">
        <v>11948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 t="s">
        <v>65</v>
      </c>
      <c r="AC2904" t="s">
        <v>11886</v>
      </c>
      <c r="AD2904" t="s">
        <v>11945</v>
      </c>
      <c r="AE2904">
        <v>21</v>
      </c>
      <c r="AF2904">
        <v>8478</v>
      </c>
      <c r="AG2904" t="str">
        <f>CONCATENATE(Table1[[#This Row],[item_code]],(".jpg"))</f>
        <v>ACC951.jpg</v>
      </c>
      <c r="AH2904" t="str">
        <f>IF(Table1[[#This Row],[DEPO. TOTAL DISPO]]&gt;2,"Publish","Draft")</f>
        <v>Draft</v>
      </c>
      <c r="AI2904" s="1" t="str">
        <f>IFERROR(VLOOKUP(A2904,#REF!, 1, FALSE),"  ")</f>
        <v xml:space="preserve">  </v>
      </c>
    </row>
    <row r="2905" spans="1:35">
      <c r="A2905" t="s">
        <v>11951</v>
      </c>
      <c r="B2905" t="s">
        <v>11952</v>
      </c>
      <c r="C2905">
        <v>0</v>
      </c>
      <c r="D2905">
        <v>0</v>
      </c>
      <c r="E2905" t="s">
        <v>11948</v>
      </c>
      <c r="F2905" t="s">
        <v>34</v>
      </c>
      <c r="G2905" t="s">
        <v>11949</v>
      </c>
      <c r="H2905" t="s">
        <v>11950</v>
      </c>
      <c r="I2905" t="s">
        <v>11950</v>
      </c>
      <c r="J2905" t="s">
        <v>11950</v>
      </c>
      <c r="K2905" t="s">
        <v>11950</v>
      </c>
      <c r="L2905" t="s">
        <v>11948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 t="s">
        <v>65</v>
      </c>
      <c r="AC2905" t="s">
        <v>11886</v>
      </c>
      <c r="AD2905" t="s">
        <v>11945</v>
      </c>
      <c r="AE2905">
        <v>21</v>
      </c>
      <c r="AF2905">
        <v>8477</v>
      </c>
      <c r="AG2905" t="str">
        <f>CONCATENATE(Table1[[#This Row],[item_code]],(".jpg"))</f>
        <v>ACC950.jpg</v>
      </c>
      <c r="AH2905" t="str">
        <f>IF(Table1[[#This Row],[DEPO. TOTAL DISPO]]&gt;2,"Publish","Draft")</f>
        <v>Draft</v>
      </c>
      <c r="AI2905" s="1" t="str">
        <f>IFERROR(VLOOKUP(A2905,#REF!, 1, FALSE),"  ")</f>
        <v xml:space="preserve">  </v>
      </c>
    </row>
    <row r="2906" spans="1:35">
      <c r="A2906" t="s">
        <v>1995</v>
      </c>
      <c r="B2906" t="s">
        <v>1996</v>
      </c>
      <c r="C2906">
        <v>0</v>
      </c>
      <c r="D2906">
        <v>0</v>
      </c>
      <c r="E2906" t="s">
        <v>1997</v>
      </c>
      <c r="F2906" t="s">
        <v>34</v>
      </c>
      <c r="G2906" t="s">
        <v>1998</v>
      </c>
      <c r="H2906" t="s">
        <v>1999</v>
      </c>
      <c r="I2906" t="s">
        <v>1999</v>
      </c>
      <c r="J2906" t="s">
        <v>1999</v>
      </c>
      <c r="K2906" t="s">
        <v>1999</v>
      </c>
      <c r="L2906" t="s">
        <v>1997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 t="s">
        <v>37</v>
      </c>
      <c r="AC2906" t="s">
        <v>704</v>
      </c>
      <c r="AD2906" t="s">
        <v>731</v>
      </c>
      <c r="AE2906">
        <v>21</v>
      </c>
      <c r="AF2906">
        <v>8937</v>
      </c>
      <c r="AG2906" t="str">
        <f>CONCATENATE(Table1[[#This Row],[item_code]],(".jpg"))</f>
        <v>ACC928.jpg</v>
      </c>
      <c r="AH2906" t="str">
        <f>IF(Table1[[#This Row],[DEPO. TOTAL DISPO]]&gt;2,"Publish","Draft")</f>
        <v>Draft</v>
      </c>
      <c r="AI2906" s="1" t="str">
        <f>IFERROR(VLOOKUP(A2906,#REF!, 1, FALSE),"  ")</f>
        <v xml:space="preserve">  </v>
      </c>
    </row>
    <row r="2907" spans="1:35">
      <c r="A2907" t="s">
        <v>2005</v>
      </c>
      <c r="B2907" t="s">
        <v>2006</v>
      </c>
      <c r="C2907">
        <v>0</v>
      </c>
      <c r="D2907">
        <v>0</v>
      </c>
      <c r="E2907" t="s">
        <v>2002</v>
      </c>
      <c r="F2907" t="s">
        <v>34</v>
      </c>
      <c r="G2907" t="s">
        <v>2003</v>
      </c>
      <c r="H2907" t="s">
        <v>2004</v>
      </c>
      <c r="I2907" t="s">
        <v>2004</v>
      </c>
      <c r="J2907" t="s">
        <v>2004</v>
      </c>
      <c r="K2907" t="s">
        <v>2004</v>
      </c>
      <c r="L2907" t="s">
        <v>2002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 t="s">
        <v>37</v>
      </c>
      <c r="AC2907" t="s">
        <v>704</v>
      </c>
      <c r="AD2907" t="s">
        <v>731</v>
      </c>
      <c r="AE2907">
        <v>21</v>
      </c>
      <c r="AF2907">
        <v>8936</v>
      </c>
      <c r="AG2907" t="str">
        <f>CONCATENATE(Table1[[#This Row],[item_code]],(".jpg"))</f>
        <v>ACC927.jpg</v>
      </c>
      <c r="AH2907" t="str">
        <f>IF(Table1[[#This Row],[DEPO. TOTAL DISPO]]&gt;2,"Publish","Draft")</f>
        <v>Draft</v>
      </c>
      <c r="AI2907" s="1" t="str">
        <f>IFERROR(VLOOKUP(A2907,#REF!, 1, FALSE),"  ")</f>
        <v xml:space="preserve">  </v>
      </c>
    </row>
    <row r="2908" spans="1:35">
      <c r="A2908" t="s">
        <v>2000</v>
      </c>
      <c r="B2908" t="s">
        <v>2001</v>
      </c>
      <c r="C2908">
        <v>0</v>
      </c>
      <c r="D2908">
        <v>0</v>
      </c>
      <c r="E2908" t="s">
        <v>2002</v>
      </c>
      <c r="F2908" t="s">
        <v>34</v>
      </c>
      <c r="G2908" t="s">
        <v>2003</v>
      </c>
      <c r="H2908" t="s">
        <v>2004</v>
      </c>
      <c r="I2908" t="s">
        <v>2004</v>
      </c>
      <c r="J2908" t="s">
        <v>2004</v>
      </c>
      <c r="K2908" t="s">
        <v>2004</v>
      </c>
      <c r="L2908" t="s">
        <v>2002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 t="s">
        <v>37</v>
      </c>
      <c r="AC2908" t="s">
        <v>704</v>
      </c>
      <c r="AD2908" t="s">
        <v>731</v>
      </c>
      <c r="AE2908">
        <v>21</v>
      </c>
      <c r="AF2908">
        <v>8935</v>
      </c>
      <c r="AG2908" t="str">
        <f>CONCATENATE(Table1[[#This Row],[item_code]],(".jpg"))</f>
        <v>ACC926.jpg</v>
      </c>
      <c r="AH2908" t="str">
        <f>IF(Table1[[#This Row],[DEPO. TOTAL DISPO]]&gt;2,"Publish","Draft")</f>
        <v>Draft</v>
      </c>
      <c r="AI2908" s="1" t="str">
        <f>IFERROR(VLOOKUP(A2908,#REF!, 1, FALSE),"  ")</f>
        <v xml:space="preserve">  </v>
      </c>
    </row>
    <row r="2909" spans="1:35">
      <c r="A2909" t="s">
        <v>11912</v>
      </c>
      <c r="B2909" t="s">
        <v>11913</v>
      </c>
      <c r="C2909">
        <v>0</v>
      </c>
      <c r="D2909">
        <v>0</v>
      </c>
      <c r="E2909" t="s">
        <v>11899</v>
      </c>
      <c r="F2909" t="s">
        <v>34</v>
      </c>
      <c r="G2909" t="s">
        <v>11900</v>
      </c>
      <c r="H2909" t="s">
        <v>11901</v>
      </c>
      <c r="I2909" t="s">
        <v>11901</v>
      </c>
      <c r="J2909" t="s">
        <v>11901</v>
      </c>
      <c r="K2909" t="s">
        <v>11901</v>
      </c>
      <c r="L2909" t="s">
        <v>11899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 t="s">
        <v>65</v>
      </c>
      <c r="AC2909" t="s">
        <v>11886</v>
      </c>
      <c r="AD2909" t="s">
        <v>974</v>
      </c>
      <c r="AE2909">
        <v>21</v>
      </c>
      <c r="AF2909">
        <v>8831</v>
      </c>
      <c r="AG2909" t="str">
        <f>CONCATENATE(Table1[[#This Row],[item_code]],(".jpg"))</f>
        <v>ACC921.jpg</v>
      </c>
      <c r="AH2909" t="str">
        <f>IF(Table1[[#This Row],[DEPO. TOTAL DISPO]]&gt;2,"Publish","Draft")</f>
        <v>Draft</v>
      </c>
      <c r="AI2909" s="1" t="str">
        <f>IFERROR(VLOOKUP(A2909,#REF!, 1, FALSE),"  ")</f>
        <v xml:space="preserve">  </v>
      </c>
    </row>
    <row r="2910" spans="1:35">
      <c r="A2910" t="s">
        <v>12064</v>
      </c>
      <c r="B2910" t="s">
        <v>12065</v>
      </c>
      <c r="C2910">
        <v>0</v>
      </c>
      <c r="D2910">
        <v>0</v>
      </c>
      <c r="E2910" t="s">
        <v>12066</v>
      </c>
      <c r="F2910" t="s">
        <v>34</v>
      </c>
      <c r="G2910" t="s">
        <v>12067</v>
      </c>
      <c r="H2910" t="s">
        <v>12068</v>
      </c>
      <c r="I2910" t="s">
        <v>12068</v>
      </c>
      <c r="J2910" t="s">
        <v>12068</v>
      </c>
      <c r="K2910" t="s">
        <v>12068</v>
      </c>
      <c r="L2910" t="s">
        <v>12066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 t="s">
        <v>37</v>
      </c>
      <c r="AC2910" t="s">
        <v>11201</v>
      </c>
      <c r="AD2910" t="s">
        <v>9568</v>
      </c>
      <c r="AE2910">
        <v>21</v>
      </c>
      <c r="AF2910">
        <v>9154</v>
      </c>
      <c r="AG2910" t="str">
        <f>CONCATENATE(Table1[[#This Row],[item_code]],(".jpg"))</f>
        <v>ACC9207.jpg</v>
      </c>
      <c r="AH2910" t="str">
        <f>IF(Table1[[#This Row],[DEPO. TOTAL DISPO]]&gt;2,"Publish","Draft")</f>
        <v>Draft</v>
      </c>
      <c r="AI2910" s="1" t="str">
        <f>IFERROR(VLOOKUP(A2910,#REF!, 1, FALSE),"  ")</f>
        <v xml:space="preserve">  </v>
      </c>
    </row>
    <row r="2911" spans="1:35">
      <c r="A2911" t="s">
        <v>11897</v>
      </c>
      <c r="B2911" t="s">
        <v>11898</v>
      </c>
      <c r="C2911">
        <v>0</v>
      </c>
      <c r="D2911">
        <v>0</v>
      </c>
      <c r="E2911" t="s">
        <v>11899</v>
      </c>
      <c r="F2911" t="s">
        <v>34</v>
      </c>
      <c r="G2911" t="s">
        <v>11900</v>
      </c>
      <c r="H2911" t="s">
        <v>11901</v>
      </c>
      <c r="I2911" t="s">
        <v>11901</v>
      </c>
      <c r="J2911" t="s">
        <v>11901</v>
      </c>
      <c r="K2911" t="s">
        <v>11901</v>
      </c>
      <c r="L2911" t="s">
        <v>11899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 t="s">
        <v>65</v>
      </c>
      <c r="AC2911" t="s">
        <v>11886</v>
      </c>
      <c r="AD2911" t="s">
        <v>974</v>
      </c>
      <c r="AE2911">
        <v>21</v>
      </c>
      <c r="AF2911">
        <v>8808</v>
      </c>
      <c r="AG2911" t="str">
        <f>CONCATENATE(Table1[[#This Row],[item_code]],(".jpg"))</f>
        <v>ACC920.jpg</v>
      </c>
      <c r="AH2911" t="str">
        <f>IF(Table1[[#This Row],[DEPO. TOTAL DISPO]]&gt;2,"Publish","Draft")</f>
        <v>Draft</v>
      </c>
      <c r="AI2911" s="1" t="str">
        <f>IFERROR(VLOOKUP(A2911,#REF!, 1, FALSE),"  ")</f>
        <v xml:space="preserve">  </v>
      </c>
    </row>
    <row r="2912" spans="1:35">
      <c r="A2912" t="s">
        <v>11917</v>
      </c>
      <c r="B2912" t="s">
        <v>11918</v>
      </c>
      <c r="C2912">
        <v>0</v>
      </c>
      <c r="D2912">
        <v>0</v>
      </c>
      <c r="E2912" t="s">
        <v>11919</v>
      </c>
      <c r="F2912" t="s">
        <v>34</v>
      </c>
      <c r="G2912" t="s">
        <v>11920</v>
      </c>
      <c r="H2912" t="s">
        <v>11921</v>
      </c>
      <c r="I2912" t="s">
        <v>11921</v>
      </c>
      <c r="J2912" t="s">
        <v>11921</v>
      </c>
      <c r="K2912" t="s">
        <v>11921</v>
      </c>
      <c r="L2912" t="s">
        <v>11919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 t="s">
        <v>65</v>
      </c>
      <c r="AC2912" t="s">
        <v>11886</v>
      </c>
      <c r="AD2912" t="s">
        <v>974</v>
      </c>
      <c r="AE2912">
        <v>21</v>
      </c>
      <c r="AF2912">
        <v>8613</v>
      </c>
      <c r="AG2912" t="str">
        <f>CONCATENATE(Table1[[#This Row],[item_code]],(".jpg"))</f>
        <v>ACC919.jpg</v>
      </c>
      <c r="AH2912" t="str">
        <f>IF(Table1[[#This Row],[DEPO. TOTAL DISPO]]&gt;2,"Publish","Draft")</f>
        <v>Draft</v>
      </c>
      <c r="AI2912" s="1" t="str">
        <f>IFERROR(VLOOKUP(A2912,#REF!, 1, FALSE),"  ")</f>
        <v xml:space="preserve">  </v>
      </c>
    </row>
    <row r="2913" spans="1:35">
      <c r="A2913" t="s">
        <v>11892</v>
      </c>
      <c r="B2913" t="s">
        <v>11893</v>
      </c>
      <c r="C2913">
        <v>0</v>
      </c>
      <c r="D2913">
        <v>0</v>
      </c>
      <c r="E2913" t="s">
        <v>11894</v>
      </c>
      <c r="F2913" t="s">
        <v>34</v>
      </c>
      <c r="G2913" t="s">
        <v>11895</v>
      </c>
      <c r="H2913" t="s">
        <v>11896</v>
      </c>
      <c r="I2913" t="s">
        <v>11896</v>
      </c>
      <c r="J2913" t="s">
        <v>11896</v>
      </c>
      <c r="K2913" t="s">
        <v>11896</v>
      </c>
      <c r="L2913" t="s">
        <v>11894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 t="s">
        <v>65</v>
      </c>
      <c r="AC2913" t="s">
        <v>11886</v>
      </c>
      <c r="AD2913" t="s">
        <v>233</v>
      </c>
      <c r="AE2913">
        <v>21</v>
      </c>
      <c r="AF2913">
        <v>8612</v>
      </c>
      <c r="AG2913" t="str">
        <f>CONCATENATE(Table1[[#This Row],[item_code]],(".jpg"))</f>
        <v>ACC918.jpg</v>
      </c>
      <c r="AH2913" t="str">
        <f>IF(Table1[[#This Row],[DEPO. TOTAL DISPO]]&gt;2,"Publish","Draft")</f>
        <v>Draft</v>
      </c>
      <c r="AI2913" s="1" t="str">
        <f>IFERROR(VLOOKUP(A2913,#REF!, 1, FALSE),"  ")</f>
        <v xml:space="preserve">  </v>
      </c>
    </row>
    <row r="2914" spans="1:35">
      <c r="A2914" t="s">
        <v>11914</v>
      </c>
      <c r="B2914" t="s">
        <v>11915</v>
      </c>
      <c r="C2914">
        <v>0</v>
      </c>
      <c r="D2914">
        <v>0</v>
      </c>
      <c r="E2914" t="s">
        <v>11889</v>
      </c>
      <c r="F2914" t="s">
        <v>34</v>
      </c>
      <c r="G2914" t="s">
        <v>11916</v>
      </c>
      <c r="H2914" t="s">
        <v>11891</v>
      </c>
      <c r="I2914" t="s">
        <v>11891</v>
      </c>
      <c r="J2914" t="s">
        <v>11891</v>
      </c>
      <c r="K2914" t="s">
        <v>11891</v>
      </c>
      <c r="L2914" t="s">
        <v>11889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 t="s">
        <v>65</v>
      </c>
      <c r="AC2914" t="s">
        <v>11886</v>
      </c>
      <c r="AD2914" t="s">
        <v>974</v>
      </c>
      <c r="AE2914">
        <v>21</v>
      </c>
      <c r="AF2914">
        <v>8611</v>
      </c>
      <c r="AG2914" t="str">
        <f>CONCATENATE(Table1[[#This Row],[item_code]],(".jpg"))</f>
        <v>ACC917.jpg</v>
      </c>
      <c r="AH2914" t="str">
        <f>IF(Table1[[#This Row],[DEPO. TOTAL DISPO]]&gt;2,"Publish","Draft")</f>
        <v>Draft</v>
      </c>
      <c r="AI2914" s="1" t="str">
        <f>IFERROR(VLOOKUP(A2914,#REF!, 1, FALSE),"  ")</f>
        <v xml:space="preserve">  </v>
      </c>
    </row>
    <row r="2915" spans="1:35">
      <c r="A2915" t="s">
        <v>11922</v>
      </c>
      <c r="B2915" t="s">
        <v>11923</v>
      </c>
      <c r="C2915">
        <v>0</v>
      </c>
      <c r="D2915">
        <v>0</v>
      </c>
      <c r="E2915" t="s">
        <v>11894</v>
      </c>
      <c r="F2915" t="s">
        <v>34</v>
      </c>
      <c r="G2915" t="s">
        <v>11895</v>
      </c>
      <c r="H2915" t="s">
        <v>11896</v>
      </c>
      <c r="I2915" t="s">
        <v>11896</v>
      </c>
      <c r="J2915" t="s">
        <v>11896</v>
      </c>
      <c r="K2915" t="s">
        <v>11896</v>
      </c>
      <c r="L2915" t="s">
        <v>11894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 t="s">
        <v>65</v>
      </c>
      <c r="AC2915" t="s">
        <v>11886</v>
      </c>
      <c r="AD2915" t="s">
        <v>974</v>
      </c>
      <c r="AE2915">
        <v>21</v>
      </c>
      <c r="AF2915">
        <v>8610</v>
      </c>
      <c r="AG2915" t="str">
        <f>CONCATENATE(Table1[[#This Row],[item_code]],(".jpg"))</f>
        <v>ACC916.jpg</v>
      </c>
      <c r="AH2915" t="str">
        <f>IF(Table1[[#This Row],[DEPO. TOTAL DISPO]]&gt;2,"Publish","Draft")</f>
        <v>Draft</v>
      </c>
      <c r="AI2915" s="1" t="str">
        <f>IFERROR(VLOOKUP(A2915,#REF!, 1, FALSE),"  ")</f>
        <v xml:space="preserve">  </v>
      </c>
    </row>
    <row r="2916" spans="1:35">
      <c r="A2916" t="s">
        <v>11887</v>
      </c>
      <c r="B2916" t="s">
        <v>11888</v>
      </c>
      <c r="C2916">
        <v>0</v>
      </c>
      <c r="D2916">
        <v>0</v>
      </c>
      <c r="E2916" t="s">
        <v>11889</v>
      </c>
      <c r="F2916" t="s">
        <v>34</v>
      </c>
      <c r="G2916" t="s">
        <v>11890</v>
      </c>
      <c r="H2916" t="s">
        <v>11891</v>
      </c>
      <c r="I2916" t="s">
        <v>11891</v>
      </c>
      <c r="J2916" t="s">
        <v>11891</v>
      </c>
      <c r="K2916" t="s">
        <v>11891</v>
      </c>
      <c r="L2916" t="s">
        <v>11889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 t="s">
        <v>65</v>
      </c>
      <c r="AC2916" t="s">
        <v>11886</v>
      </c>
      <c r="AD2916" t="s">
        <v>233</v>
      </c>
      <c r="AE2916">
        <v>21</v>
      </c>
      <c r="AF2916">
        <v>8608</v>
      </c>
      <c r="AG2916" t="str">
        <f>CONCATENATE(Table1[[#This Row],[item_code]],(".jpg"))</f>
        <v>ACC914.jpg</v>
      </c>
      <c r="AH2916" t="str">
        <f>IF(Table1[[#This Row],[DEPO. TOTAL DISPO]]&gt;2,"Publish","Draft")</f>
        <v>Draft</v>
      </c>
      <c r="AI2916" s="1" t="str">
        <f>IFERROR(VLOOKUP(A2916,#REF!, 1, FALSE),"  ")</f>
        <v xml:space="preserve">  </v>
      </c>
    </row>
    <row r="2917" spans="1:35">
      <c r="A2917" t="s">
        <v>11907</v>
      </c>
      <c r="B2917" t="s">
        <v>11908</v>
      </c>
      <c r="C2917">
        <v>0</v>
      </c>
      <c r="D2917">
        <v>0</v>
      </c>
      <c r="E2917" t="s">
        <v>11909</v>
      </c>
      <c r="F2917" t="s">
        <v>34</v>
      </c>
      <c r="G2917" t="s">
        <v>11910</v>
      </c>
      <c r="H2917" t="s">
        <v>11911</v>
      </c>
      <c r="I2917" t="s">
        <v>11911</v>
      </c>
      <c r="J2917" t="s">
        <v>11911</v>
      </c>
      <c r="K2917" t="s">
        <v>11911</v>
      </c>
      <c r="L2917" t="s">
        <v>11909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 t="s">
        <v>65</v>
      </c>
      <c r="AC2917" t="s">
        <v>11886</v>
      </c>
      <c r="AD2917" t="s">
        <v>974</v>
      </c>
      <c r="AE2917">
        <v>21</v>
      </c>
      <c r="AF2917">
        <v>8607</v>
      </c>
      <c r="AG2917" t="str">
        <f>CONCATENATE(Table1[[#This Row],[item_code]],(".jpg"))</f>
        <v>ACC913.jpg</v>
      </c>
      <c r="AH2917" t="str">
        <f>IF(Table1[[#This Row],[DEPO. TOTAL DISPO]]&gt;2,"Publish","Draft")</f>
        <v>Draft</v>
      </c>
      <c r="AI2917" s="1" t="str">
        <f>IFERROR(VLOOKUP(A2917,#REF!, 1, FALSE),"  ")</f>
        <v xml:space="preserve">  </v>
      </c>
    </row>
    <row r="2918" spans="1:35">
      <c r="A2918" t="s">
        <v>11902</v>
      </c>
      <c r="B2918" t="s">
        <v>11903</v>
      </c>
      <c r="C2918">
        <v>0</v>
      </c>
      <c r="D2918">
        <v>0</v>
      </c>
      <c r="E2918" t="s">
        <v>11904</v>
      </c>
      <c r="F2918" t="s">
        <v>34</v>
      </c>
      <c r="G2918" t="s">
        <v>11905</v>
      </c>
      <c r="H2918" t="s">
        <v>11906</v>
      </c>
      <c r="I2918" t="s">
        <v>11906</v>
      </c>
      <c r="J2918" t="s">
        <v>11906</v>
      </c>
      <c r="K2918" t="s">
        <v>11906</v>
      </c>
      <c r="L2918" t="s">
        <v>11904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 t="s">
        <v>65</v>
      </c>
      <c r="AC2918" t="s">
        <v>11886</v>
      </c>
      <c r="AD2918" t="s">
        <v>974</v>
      </c>
      <c r="AE2918">
        <v>21</v>
      </c>
      <c r="AF2918">
        <v>8606</v>
      </c>
      <c r="AG2918" t="str">
        <f>CONCATENATE(Table1[[#This Row],[item_code]],(".jpg"))</f>
        <v>ACC912.jpg</v>
      </c>
      <c r="AH2918" t="str">
        <f>IF(Table1[[#This Row],[DEPO. TOTAL DISPO]]&gt;2,"Publish","Draft")</f>
        <v>Draft</v>
      </c>
      <c r="AI2918" s="1" t="str">
        <f>IFERROR(VLOOKUP(A2918,#REF!, 1, FALSE),"  ")</f>
        <v xml:space="preserve">  </v>
      </c>
    </row>
    <row r="2919" spans="1:35">
      <c r="A2919" t="s">
        <v>10648</v>
      </c>
      <c r="B2919" t="s">
        <v>10649</v>
      </c>
      <c r="C2919">
        <v>0</v>
      </c>
      <c r="D2919">
        <v>0</v>
      </c>
      <c r="E2919" t="s">
        <v>10650</v>
      </c>
      <c r="F2919" t="s">
        <v>34</v>
      </c>
      <c r="G2919" t="s">
        <v>10651</v>
      </c>
      <c r="H2919" t="s">
        <v>10652</v>
      </c>
      <c r="I2919" t="s">
        <v>10652</v>
      </c>
      <c r="J2919" t="s">
        <v>10652</v>
      </c>
      <c r="K2919" t="s">
        <v>10652</v>
      </c>
      <c r="L2919" t="s">
        <v>10650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 t="s">
        <v>131</v>
      </c>
      <c r="AC2919" t="s">
        <v>287</v>
      </c>
      <c r="AD2919" t="s">
        <v>10627</v>
      </c>
      <c r="AE2919">
        <v>21</v>
      </c>
      <c r="AF2919">
        <v>6914</v>
      </c>
      <c r="AG2919" t="str">
        <f>CONCATENATE(Table1[[#This Row],[item_code]],(".jpg"))</f>
        <v>ACC909.jpg</v>
      </c>
      <c r="AH2919" t="str">
        <f>IF(Table1[[#This Row],[DEPO. TOTAL DISPO]]&gt;2,"Publish","Draft")</f>
        <v>Draft</v>
      </c>
      <c r="AI2919" s="1" t="str">
        <f>IFERROR(VLOOKUP(A2919,#REF!, 1, FALSE),"  ")</f>
        <v xml:space="preserve">  </v>
      </c>
    </row>
    <row r="2920" spans="1:35">
      <c r="A2920" t="s">
        <v>12859</v>
      </c>
      <c r="B2920" t="s">
        <v>12860</v>
      </c>
      <c r="C2920">
        <v>0</v>
      </c>
      <c r="D2920">
        <v>0</v>
      </c>
      <c r="E2920" t="s">
        <v>12861</v>
      </c>
      <c r="F2920" t="s">
        <v>34</v>
      </c>
      <c r="G2920" t="s">
        <v>12862</v>
      </c>
      <c r="H2920" t="s">
        <v>12863</v>
      </c>
      <c r="I2920" t="s">
        <v>12863</v>
      </c>
      <c r="J2920" t="s">
        <v>12863</v>
      </c>
      <c r="K2920" t="s">
        <v>12863</v>
      </c>
      <c r="L2920" t="s">
        <v>12861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 t="s">
        <v>65</v>
      </c>
      <c r="AC2920" t="s">
        <v>704</v>
      </c>
      <c r="AD2920" t="s">
        <v>140</v>
      </c>
      <c r="AE2920">
        <v>10.5</v>
      </c>
      <c r="AF2920">
        <v>9193</v>
      </c>
      <c r="AG2920" t="str">
        <f>CONCATENATE(Table1[[#This Row],[item_code]],(".jpg"))</f>
        <v>ACC9030.jpg</v>
      </c>
      <c r="AH2920" t="str">
        <f>IF(Table1[[#This Row],[DEPO. TOTAL DISPO]]&gt;2,"Publish","Draft")</f>
        <v>Draft</v>
      </c>
      <c r="AI2920" s="1" t="str">
        <f>IFERROR(VLOOKUP(A2920,#REF!, 1, FALSE),"  ")</f>
        <v xml:space="preserve">  </v>
      </c>
    </row>
    <row r="2921" spans="1:35">
      <c r="A2921" t="s">
        <v>732</v>
      </c>
      <c r="B2921" t="s">
        <v>733</v>
      </c>
      <c r="C2921">
        <v>0</v>
      </c>
      <c r="D2921">
        <v>0</v>
      </c>
      <c r="E2921" t="s">
        <v>734</v>
      </c>
      <c r="F2921" t="s">
        <v>34</v>
      </c>
      <c r="G2921" t="s">
        <v>735</v>
      </c>
      <c r="H2921" t="s">
        <v>736</v>
      </c>
      <c r="I2921" t="s">
        <v>736</v>
      </c>
      <c r="J2921" t="s">
        <v>736</v>
      </c>
      <c r="K2921" t="s">
        <v>736</v>
      </c>
      <c r="L2921" t="s">
        <v>734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 t="s">
        <v>65</v>
      </c>
      <c r="AC2921" t="s">
        <v>118</v>
      </c>
      <c r="AD2921" t="s">
        <v>124</v>
      </c>
      <c r="AE2921">
        <v>10.5</v>
      </c>
      <c r="AF2921">
        <v>9063</v>
      </c>
      <c r="AG2921" t="str">
        <f>CONCATENATE(Table1[[#This Row],[item_code]],(".jpg"))</f>
        <v>ACC8965.jpg</v>
      </c>
      <c r="AH2921" t="str">
        <f>IF(Table1[[#This Row],[DEPO. TOTAL DISPO]]&gt;2,"Publish","Draft")</f>
        <v>Draft</v>
      </c>
      <c r="AI2921" s="1" t="str">
        <f>IFERROR(VLOOKUP(A2921,#REF!, 1, FALSE),"  ")</f>
        <v xml:space="preserve">  </v>
      </c>
    </row>
    <row r="2922" spans="1:35">
      <c r="A2922" t="s">
        <v>5269</v>
      </c>
      <c r="B2922" t="s">
        <v>5270</v>
      </c>
      <c r="C2922">
        <v>0</v>
      </c>
      <c r="D2922">
        <v>0</v>
      </c>
      <c r="E2922" t="s">
        <v>5271</v>
      </c>
      <c r="F2922" t="s">
        <v>34</v>
      </c>
      <c r="G2922" t="s">
        <v>5272</v>
      </c>
      <c r="H2922" t="s">
        <v>5273</v>
      </c>
      <c r="I2922" t="s">
        <v>5273</v>
      </c>
      <c r="J2922" t="s">
        <v>5273</v>
      </c>
      <c r="K2922" t="s">
        <v>5273</v>
      </c>
      <c r="L2922" t="s">
        <v>5271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 t="s">
        <v>65</v>
      </c>
      <c r="AC2922" t="s">
        <v>704</v>
      </c>
      <c r="AD2922" t="s">
        <v>2428</v>
      </c>
      <c r="AE2922">
        <v>10.5</v>
      </c>
      <c r="AF2922">
        <v>8643</v>
      </c>
      <c r="AG2922" t="str">
        <f>CONCATENATE(Table1[[#This Row],[item_code]],(".jpg"))</f>
        <v>ACC867.jpg</v>
      </c>
      <c r="AH2922" t="str">
        <f>IF(Table1[[#This Row],[DEPO. TOTAL DISPO]]&gt;2,"Publish","Draft")</f>
        <v>Draft</v>
      </c>
      <c r="AI2922" s="1" t="str">
        <f>IFERROR(VLOOKUP(A2922,#REF!, 1, FALSE),"  ")</f>
        <v xml:space="preserve">  </v>
      </c>
    </row>
    <row r="2923" spans="1:35">
      <c r="A2923" t="s">
        <v>2337</v>
      </c>
      <c r="B2923" t="s">
        <v>2338</v>
      </c>
      <c r="C2923">
        <v>0</v>
      </c>
      <c r="D2923">
        <v>0</v>
      </c>
      <c r="E2923" t="s">
        <v>2331</v>
      </c>
      <c r="F2923" t="s">
        <v>34</v>
      </c>
      <c r="G2923" t="s">
        <v>2285</v>
      </c>
      <c r="H2923" t="s">
        <v>2332</v>
      </c>
      <c r="I2923" t="s">
        <v>2332</v>
      </c>
      <c r="J2923" t="s">
        <v>2332</v>
      </c>
      <c r="K2923" t="s">
        <v>2332</v>
      </c>
      <c r="L2923" t="s">
        <v>2331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 t="s">
        <v>131</v>
      </c>
      <c r="AC2923" t="s">
        <v>2258</v>
      </c>
      <c r="AD2923" t="s">
        <v>2259</v>
      </c>
      <c r="AE2923">
        <v>21</v>
      </c>
      <c r="AF2923">
        <v>8903</v>
      </c>
      <c r="AG2923" t="str">
        <f>CONCATENATE(Table1[[#This Row],[item_code]],(".jpg"))</f>
        <v>ACC83L.jpg</v>
      </c>
      <c r="AH2923" t="str">
        <f>IF(Table1[[#This Row],[DEPO. TOTAL DISPO]]&gt;2,"Publish","Draft")</f>
        <v>Draft</v>
      </c>
      <c r="AI2923" s="1" t="str">
        <f>IFERROR(VLOOKUP(A2923,#REF!, 1, FALSE),"  ")</f>
        <v xml:space="preserve">  </v>
      </c>
    </row>
    <row r="2924" spans="1:35">
      <c r="A2924" t="s">
        <v>2335</v>
      </c>
      <c r="B2924" t="s">
        <v>2336</v>
      </c>
      <c r="C2924">
        <v>0</v>
      </c>
      <c r="D2924">
        <v>0</v>
      </c>
      <c r="E2924" t="s">
        <v>2331</v>
      </c>
      <c r="F2924" t="s">
        <v>34</v>
      </c>
      <c r="G2924" t="s">
        <v>2285</v>
      </c>
      <c r="H2924" t="s">
        <v>2332</v>
      </c>
      <c r="I2924" t="s">
        <v>2332</v>
      </c>
      <c r="J2924" t="s">
        <v>2332</v>
      </c>
      <c r="K2924" t="s">
        <v>2332</v>
      </c>
      <c r="L2924" t="s">
        <v>2331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 t="s">
        <v>131</v>
      </c>
      <c r="AC2924" t="s">
        <v>2258</v>
      </c>
      <c r="AD2924" t="s">
        <v>2259</v>
      </c>
      <c r="AE2924">
        <v>21</v>
      </c>
      <c r="AF2924">
        <v>8901</v>
      </c>
      <c r="AG2924" t="str">
        <f>CONCATENATE(Table1[[#This Row],[item_code]],(".jpg"))</f>
        <v>ACC83A.jpg</v>
      </c>
      <c r="AH2924" t="str">
        <f>IF(Table1[[#This Row],[DEPO. TOTAL DISPO]]&gt;2,"Publish","Draft")</f>
        <v>Draft</v>
      </c>
      <c r="AI2924" s="1" t="str">
        <f>IFERROR(VLOOKUP(A2924,#REF!, 1, FALSE),"  ")</f>
        <v xml:space="preserve">  </v>
      </c>
    </row>
    <row r="2925" spans="1:35">
      <c r="A2925" t="s">
        <v>2306</v>
      </c>
      <c r="B2925" t="s">
        <v>2307</v>
      </c>
      <c r="C2925">
        <v>0</v>
      </c>
      <c r="D2925">
        <v>0</v>
      </c>
      <c r="E2925" t="s">
        <v>2308</v>
      </c>
      <c r="F2925" t="s">
        <v>2309</v>
      </c>
      <c r="G2925" t="s">
        <v>2310</v>
      </c>
      <c r="H2925" t="s">
        <v>2311</v>
      </c>
      <c r="I2925" t="s">
        <v>2311</v>
      </c>
      <c r="J2925" t="s">
        <v>2311</v>
      </c>
      <c r="K2925" t="s">
        <v>2311</v>
      </c>
      <c r="L2925" t="s">
        <v>2308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 t="s">
        <v>131</v>
      </c>
      <c r="AC2925" t="s">
        <v>2258</v>
      </c>
      <c r="AD2925" t="s">
        <v>620</v>
      </c>
      <c r="AE2925">
        <v>21</v>
      </c>
      <c r="AF2925">
        <v>8361</v>
      </c>
      <c r="AG2925" t="str">
        <f>CONCATENATE(Table1[[#This Row],[item_code]],(".jpg"))</f>
        <v>ACC838.jpg</v>
      </c>
      <c r="AH2925" t="str">
        <f>IF(Table1[[#This Row],[DEPO. TOTAL DISPO]]&gt;2,"Publish","Draft")</f>
        <v>Draft</v>
      </c>
      <c r="AI2925" s="1" t="str">
        <f>IFERROR(VLOOKUP(A2925,#REF!, 1, FALSE),"  ")</f>
        <v xml:space="preserve">  </v>
      </c>
    </row>
    <row r="2926" spans="1:35">
      <c r="A2926" t="s">
        <v>2345</v>
      </c>
      <c r="B2926" t="s">
        <v>2346</v>
      </c>
      <c r="C2926">
        <v>0</v>
      </c>
      <c r="D2926">
        <v>0</v>
      </c>
      <c r="E2926" t="s">
        <v>2347</v>
      </c>
      <c r="F2926" t="s">
        <v>34</v>
      </c>
      <c r="G2926" t="s">
        <v>2348</v>
      </c>
      <c r="H2926" t="s">
        <v>2349</v>
      </c>
      <c r="I2926" t="s">
        <v>2349</v>
      </c>
      <c r="J2926" t="s">
        <v>2349</v>
      </c>
      <c r="K2926" t="s">
        <v>2349</v>
      </c>
      <c r="L2926" t="s">
        <v>2347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 t="s">
        <v>131</v>
      </c>
      <c r="AC2926" t="s">
        <v>2258</v>
      </c>
      <c r="AD2926" t="s">
        <v>620</v>
      </c>
      <c r="AE2926">
        <v>21</v>
      </c>
      <c r="AF2926">
        <v>8420</v>
      </c>
      <c r="AG2926" t="str">
        <f>CONCATENATE(Table1[[#This Row],[item_code]],(".jpg"))</f>
        <v>ACC837.jpg</v>
      </c>
      <c r="AH2926" t="str">
        <f>IF(Table1[[#This Row],[DEPO. TOTAL DISPO]]&gt;2,"Publish","Draft")</f>
        <v>Draft</v>
      </c>
      <c r="AI2926" s="1" t="str">
        <f>IFERROR(VLOOKUP(A2926,#REF!, 1, FALSE),"  ")</f>
        <v xml:space="preserve">  </v>
      </c>
    </row>
    <row r="2927" spans="1:35">
      <c r="A2927" t="s">
        <v>2270</v>
      </c>
      <c r="B2927" t="s">
        <v>2271</v>
      </c>
      <c r="C2927">
        <v>0</v>
      </c>
      <c r="D2927">
        <v>0</v>
      </c>
      <c r="E2927" t="s">
        <v>2272</v>
      </c>
      <c r="F2927" t="s">
        <v>2273</v>
      </c>
      <c r="G2927" t="s">
        <v>2274</v>
      </c>
      <c r="H2927" t="s">
        <v>2275</v>
      </c>
      <c r="I2927" t="s">
        <v>2275</v>
      </c>
      <c r="J2927" t="s">
        <v>2275</v>
      </c>
      <c r="K2927" t="s">
        <v>2275</v>
      </c>
      <c r="L2927" t="s">
        <v>2272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 t="s">
        <v>131</v>
      </c>
      <c r="AC2927" t="s">
        <v>2258</v>
      </c>
      <c r="AD2927" t="s">
        <v>620</v>
      </c>
      <c r="AE2927">
        <v>21</v>
      </c>
      <c r="AF2927">
        <v>8419</v>
      </c>
      <c r="AG2927" t="str">
        <f>CONCATENATE(Table1[[#This Row],[item_code]],(".jpg"))</f>
        <v>ACC836.jpg</v>
      </c>
      <c r="AH2927" t="str">
        <f>IF(Table1[[#This Row],[DEPO. TOTAL DISPO]]&gt;2,"Publish","Draft")</f>
        <v>Draft</v>
      </c>
      <c r="AI2927" s="1" t="str">
        <f>IFERROR(VLOOKUP(A2927,#REF!, 1, FALSE),"  ")</f>
        <v xml:space="preserve">  </v>
      </c>
    </row>
    <row r="2928" spans="1:35">
      <c r="A2928" t="s">
        <v>2264</v>
      </c>
      <c r="B2928" t="s">
        <v>2265</v>
      </c>
      <c r="C2928">
        <v>0</v>
      </c>
      <c r="D2928">
        <v>0</v>
      </c>
      <c r="E2928" t="s">
        <v>2266</v>
      </c>
      <c r="F2928" t="s">
        <v>2267</v>
      </c>
      <c r="G2928" t="s">
        <v>2268</v>
      </c>
      <c r="H2928" t="s">
        <v>2269</v>
      </c>
      <c r="I2928" t="s">
        <v>2269</v>
      </c>
      <c r="J2928" t="s">
        <v>2269</v>
      </c>
      <c r="K2928" t="s">
        <v>2269</v>
      </c>
      <c r="L2928" t="s">
        <v>2266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 t="s">
        <v>131</v>
      </c>
      <c r="AC2928" t="s">
        <v>2258</v>
      </c>
      <c r="AD2928" t="s">
        <v>620</v>
      </c>
      <c r="AE2928">
        <v>21</v>
      </c>
      <c r="AF2928">
        <v>8418</v>
      </c>
      <c r="AG2928" t="str">
        <f>CONCATENATE(Table1[[#This Row],[item_code]],(".jpg"))</f>
        <v>ACC835.jpg</v>
      </c>
      <c r="AH2928" t="str">
        <f>IF(Table1[[#This Row],[DEPO. TOTAL DISPO]]&gt;2,"Publish","Draft")</f>
        <v>Draft</v>
      </c>
      <c r="AI2928" s="1" t="str">
        <f>IFERROR(VLOOKUP(A2928,#REF!, 1, FALSE),"  ")</f>
        <v xml:space="preserve">  </v>
      </c>
    </row>
    <row r="2929" spans="1:35">
      <c r="A2929" t="s">
        <v>2282</v>
      </c>
      <c r="B2929" t="s">
        <v>2283</v>
      </c>
      <c r="C2929">
        <v>0</v>
      </c>
      <c r="D2929">
        <v>0</v>
      </c>
      <c r="E2929" t="s">
        <v>2284</v>
      </c>
      <c r="F2929" t="s">
        <v>34</v>
      </c>
      <c r="G2929" t="s">
        <v>2285</v>
      </c>
      <c r="H2929" t="s">
        <v>2286</v>
      </c>
      <c r="I2929" t="s">
        <v>2286</v>
      </c>
      <c r="J2929" t="s">
        <v>2286</v>
      </c>
      <c r="K2929" t="s">
        <v>2286</v>
      </c>
      <c r="L2929" t="s">
        <v>2284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 t="s">
        <v>131</v>
      </c>
      <c r="AC2929" t="s">
        <v>2258</v>
      </c>
      <c r="AD2929" t="s">
        <v>620</v>
      </c>
      <c r="AE2929">
        <v>21</v>
      </c>
      <c r="AF2929">
        <v>8417</v>
      </c>
      <c r="AG2929" t="str">
        <f>CONCATENATE(Table1[[#This Row],[item_code]],(".jpg"))</f>
        <v>ACC834.jpg</v>
      </c>
      <c r="AH2929" t="str">
        <f>IF(Table1[[#This Row],[DEPO. TOTAL DISPO]]&gt;2,"Publish","Draft")</f>
        <v>Draft</v>
      </c>
      <c r="AI2929" s="1" t="str">
        <f>IFERROR(VLOOKUP(A2929,#REF!, 1, FALSE),"  ")</f>
        <v xml:space="preserve">  </v>
      </c>
    </row>
    <row r="2930" spans="1:35">
      <c r="A2930" t="s">
        <v>2276</v>
      </c>
      <c r="B2930" t="s">
        <v>2277</v>
      </c>
      <c r="C2930">
        <v>0</v>
      </c>
      <c r="D2930">
        <v>0</v>
      </c>
      <c r="E2930" t="s">
        <v>2278</v>
      </c>
      <c r="F2930" t="s">
        <v>2279</v>
      </c>
      <c r="G2930" t="s">
        <v>2280</v>
      </c>
      <c r="H2930" t="s">
        <v>2281</v>
      </c>
      <c r="I2930" t="s">
        <v>2281</v>
      </c>
      <c r="J2930" t="s">
        <v>2281</v>
      </c>
      <c r="K2930" t="s">
        <v>2281</v>
      </c>
      <c r="L2930" t="s">
        <v>2278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 t="s">
        <v>131</v>
      </c>
      <c r="AC2930" t="s">
        <v>2258</v>
      </c>
      <c r="AD2930" t="s">
        <v>620</v>
      </c>
      <c r="AE2930">
        <v>21</v>
      </c>
      <c r="AF2930">
        <v>8416</v>
      </c>
      <c r="AG2930" t="str">
        <f>CONCATENATE(Table1[[#This Row],[item_code]],(".jpg"))</f>
        <v>ACC833.jpg</v>
      </c>
      <c r="AH2930" t="str">
        <f>IF(Table1[[#This Row],[DEPO. TOTAL DISPO]]&gt;2,"Publish","Draft")</f>
        <v>Draft</v>
      </c>
      <c r="AI2930" s="1" t="str">
        <f>IFERROR(VLOOKUP(A2930,#REF!, 1, FALSE),"  ")</f>
        <v xml:space="preserve">  </v>
      </c>
    </row>
    <row r="2931" spans="1:35">
      <c r="A2931" t="s">
        <v>2318</v>
      </c>
      <c r="B2931" t="s">
        <v>2319</v>
      </c>
      <c r="C2931">
        <v>0</v>
      </c>
      <c r="D2931">
        <v>0</v>
      </c>
      <c r="E2931" t="s">
        <v>2320</v>
      </c>
      <c r="F2931" t="s">
        <v>34</v>
      </c>
      <c r="G2931" t="s">
        <v>2321</v>
      </c>
      <c r="H2931" t="s">
        <v>2322</v>
      </c>
      <c r="I2931" t="s">
        <v>2322</v>
      </c>
      <c r="J2931" t="s">
        <v>2322</v>
      </c>
      <c r="K2931" t="s">
        <v>2322</v>
      </c>
      <c r="L2931" t="s">
        <v>2320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 t="s">
        <v>131</v>
      </c>
      <c r="AC2931" t="s">
        <v>2258</v>
      </c>
      <c r="AD2931" t="s">
        <v>620</v>
      </c>
      <c r="AE2931">
        <v>21</v>
      </c>
      <c r="AF2931">
        <v>3491</v>
      </c>
      <c r="AG2931" t="str">
        <f>CONCATENATE(Table1[[#This Row],[item_code]],(".jpg"))</f>
        <v>ACC832.jpg</v>
      </c>
      <c r="AH2931" t="str">
        <f>IF(Table1[[#This Row],[DEPO. TOTAL DISPO]]&gt;2,"Publish","Draft")</f>
        <v>Draft</v>
      </c>
      <c r="AI2931" s="1" t="str">
        <f>IFERROR(VLOOKUP(A2931,#REF!, 1, FALSE),"  ")</f>
        <v xml:space="preserve">  </v>
      </c>
    </row>
    <row r="2932" spans="1:35">
      <c r="A2932" t="s">
        <v>2312</v>
      </c>
      <c r="B2932" t="s">
        <v>2313</v>
      </c>
      <c r="C2932">
        <v>0</v>
      </c>
      <c r="D2932">
        <v>0</v>
      </c>
      <c r="E2932" t="s">
        <v>2314</v>
      </c>
      <c r="F2932" t="s">
        <v>2315</v>
      </c>
      <c r="G2932" t="s">
        <v>2316</v>
      </c>
      <c r="H2932" t="s">
        <v>2317</v>
      </c>
      <c r="I2932" t="s">
        <v>2317</v>
      </c>
      <c r="J2932" t="s">
        <v>2317</v>
      </c>
      <c r="K2932" t="s">
        <v>2317</v>
      </c>
      <c r="L2932" t="s">
        <v>2314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 t="s">
        <v>131</v>
      </c>
      <c r="AC2932" t="s">
        <v>2258</v>
      </c>
      <c r="AD2932" t="s">
        <v>620</v>
      </c>
      <c r="AE2932">
        <v>21</v>
      </c>
      <c r="AF2932">
        <v>3492</v>
      </c>
      <c r="AG2932" t="str">
        <f>CONCATENATE(Table1[[#This Row],[item_code]],(".jpg"))</f>
        <v>ACC831.jpg</v>
      </c>
      <c r="AH2932" t="str">
        <f>IF(Table1[[#This Row],[DEPO. TOTAL DISPO]]&gt;2,"Publish","Draft")</f>
        <v>Draft</v>
      </c>
      <c r="AI2932" s="1" t="str">
        <f>IFERROR(VLOOKUP(A2932,#REF!, 1, FALSE),"  ")</f>
        <v xml:space="preserve">  </v>
      </c>
    </row>
    <row r="2933" spans="1:35">
      <c r="A2933" t="s">
        <v>2339</v>
      </c>
      <c r="B2933" t="s">
        <v>2340</v>
      </c>
      <c r="C2933">
        <v>0</v>
      </c>
      <c r="D2933">
        <v>0</v>
      </c>
      <c r="E2933" t="s">
        <v>2341</v>
      </c>
      <c r="F2933" t="s">
        <v>2342</v>
      </c>
      <c r="G2933" t="s">
        <v>2343</v>
      </c>
      <c r="H2933" t="s">
        <v>2344</v>
      </c>
      <c r="I2933" t="s">
        <v>2344</v>
      </c>
      <c r="J2933" t="s">
        <v>2344</v>
      </c>
      <c r="K2933" t="s">
        <v>2344</v>
      </c>
      <c r="L2933" t="s">
        <v>2341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 t="s">
        <v>131</v>
      </c>
      <c r="AC2933" t="s">
        <v>2258</v>
      </c>
      <c r="AD2933" t="s">
        <v>620</v>
      </c>
      <c r="AE2933">
        <v>21</v>
      </c>
      <c r="AF2933">
        <v>3493</v>
      </c>
      <c r="AG2933" t="str">
        <f>CONCATENATE(Table1[[#This Row],[item_code]],(".jpg"))</f>
        <v>ACC830.jpg</v>
      </c>
      <c r="AH2933" t="str">
        <f>IF(Table1[[#This Row],[DEPO. TOTAL DISPO]]&gt;2,"Publish","Draft")</f>
        <v>Draft</v>
      </c>
      <c r="AI2933" s="1" t="str">
        <f>IFERROR(VLOOKUP(A2933,#REF!, 1, FALSE),"  ")</f>
        <v xml:space="preserve">  </v>
      </c>
    </row>
    <row r="2934" spans="1:35">
      <c r="A2934" t="s">
        <v>12084</v>
      </c>
      <c r="B2934" t="s">
        <v>12085</v>
      </c>
      <c r="C2934">
        <v>0</v>
      </c>
      <c r="D2934">
        <v>0</v>
      </c>
      <c r="E2934" t="s">
        <v>12076</v>
      </c>
      <c r="F2934" t="s">
        <v>34</v>
      </c>
      <c r="G2934" t="s">
        <v>12077</v>
      </c>
      <c r="H2934" t="s">
        <v>12078</v>
      </c>
      <c r="I2934" t="s">
        <v>12078</v>
      </c>
      <c r="J2934" t="s">
        <v>12078</v>
      </c>
      <c r="K2934" t="s">
        <v>12078</v>
      </c>
      <c r="L2934" t="s">
        <v>12076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 t="s">
        <v>37</v>
      </c>
      <c r="AC2934" t="s">
        <v>11201</v>
      </c>
      <c r="AD2934" t="s">
        <v>974</v>
      </c>
      <c r="AE2934">
        <v>10.5</v>
      </c>
      <c r="AF2934">
        <v>2236</v>
      </c>
      <c r="AG2934" t="str">
        <f>CONCATENATE(Table1[[#This Row],[item_code]],(".jpg"))</f>
        <v>ACC820.jpg</v>
      </c>
      <c r="AH2934" t="str">
        <f>IF(Table1[[#This Row],[DEPO. TOTAL DISPO]]&gt;2,"Publish","Draft")</f>
        <v>Draft</v>
      </c>
      <c r="AI2934" s="1" t="str">
        <f>IFERROR(VLOOKUP(A2934,#REF!, 1, FALSE),"  ")</f>
        <v xml:space="preserve">  </v>
      </c>
    </row>
    <row r="2935" spans="1:35">
      <c r="A2935" t="s">
        <v>2333</v>
      </c>
      <c r="B2935" t="s">
        <v>2334</v>
      </c>
      <c r="C2935">
        <v>0</v>
      </c>
      <c r="D2935">
        <v>0</v>
      </c>
      <c r="E2935" t="s">
        <v>2331</v>
      </c>
      <c r="F2935" t="s">
        <v>34</v>
      </c>
      <c r="G2935" t="s">
        <v>2285</v>
      </c>
      <c r="H2935" t="s">
        <v>2332</v>
      </c>
      <c r="I2935" t="s">
        <v>2332</v>
      </c>
      <c r="J2935" t="s">
        <v>2332</v>
      </c>
      <c r="K2935" t="s">
        <v>2332</v>
      </c>
      <c r="L2935" t="s">
        <v>2331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 t="s">
        <v>131</v>
      </c>
      <c r="AC2935" t="s">
        <v>2258</v>
      </c>
      <c r="AD2935" t="s">
        <v>2259</v>
      </c>
      <c r="AE2935">
        <v>21</v>
      </c>
      <c r="AF2935">
        <v>8902</v>
      </c>
      <c r="AG2935" t="str">
        <f>CONCATENATE(Table1[[#This Row],[item_code]],(".jpg"))</f>
        <v>ACC81R.jpg</v>
      </c>
      <c r="AH2935" t="str">
        <f>IF(Table1[[#This Row],[DEPO. TOTAL DISPO]]&gt;2,"Publish","Draft")</f>
        <v>Draft</v>
      </c>
      <c r="AI2935" s="1" t="str">
        <f>IFERROR(VLOOKUP(A2935,#REF!, 1, FALSE),"  ")</f>
        <v xml:space="preserve">  </v>
      </c>
    </row>
    <row r="2936" spans="1:35">
      <c r="A2936" t="s">
        <v>2329</v>
      </c>
      <c r="B2936" t="s">
        <v>2330</v>
      </c>
      <c r="C2936">
        <v>0</v>
      </c>
      <c r="D2936">
        <v>0</v>
      </c>
      <c r="E2936" t="s">
        <v>2331</v>
      </c>
      <c r="F2936" t="s">
        <v>34</v>
      </c>
      <c r="G2936" t="s">
        <v>2285</v>
      </c>
      <c r="H2936" t="s">
        <v>2332</v>
      </c>
      <c r="I2936" t="s">
        <v>2332</v>
      </c>
      <c r="J2936" t="s">
        <v>2332</v>
      </c>
      <c r="K2936" t="s">
        <v>2332</v>
      </c>
      <c r="L2936" t="s">
        <v>2331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 t="s">
        <v>131</v>
      </c>
      <c r="AC2936" t="s">
        <v>2258</v>
      </c>
      <c r="AD2936" t="s">
        <v>2259</v>
      </c>
      <c r="AE2936">
        <v>21</v>
      </c>
      <c r="AF2936">
        <v>8895</v>
      </c>
      <c r="AG2936" t="str">
        <f>CONCATENATE(Table1[[#This Row],[item_code]],(".jpg"))</f>
        <v>ACC81L.jpg</v>
      </c>
      <c r="AH2936" t="str">
        <f>IF(Table1[[#This Row],[DEPO. TOTAL DISPO]]&gt;2,"Publish","Draft")</f>
        <v>Draft</v>
      </c>
      <c r="AI2936" s="1" t="str">
        <f>IFERROR(VLOOKUP(A2936,#REF!, 1, FALSE),"  ")</f>
        <v xml:space="preserve">  </v>
      </c>
    </row>
    <row r="2937" spans="1:35">
      <c r="A2937" t="s">
        <v>12074</v>
      </c>
      <c r="B2937" t="s">
        <v>12075</v>
      </c>
      <c r="C2937">
        <v>0</v>
      </c>
      <c r="D2937">
        <v>0</v>
      </c>
      <c r="E2937" t="s">
        <v>12076</v>
      </c>
      <c r="F2937" t="s">
        <v>34</v>
      </c>
      <c r="G2937" t="s">
        <v>12077</v>
      </c>
      <c r="H2937" t="s">
        <v>12078</v>
      </c>
      <c r="I2937" t="s">
        <v>12078</v>
      </c>
      <c r="J2937" t="s">
        <v>12078</v>
      </c>
      <c r="K2937" t="s">
        <v>12078</v>
      </c>
      <c r="L2937" t="s">
        <v>12076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 t="s">
        <v>37</v>
      </c>
      <c r="AC2937" t="s">
        <v>11201</v>
      </c>
      <c r="AD2937" t="s">
        <v>974</v>
      </c>
      <c r="AE2937">
        <v>10.5</v>
      </c>
      <c r="AF2937">
        <v>2234</v>
      </c>
      <c r="AG2937" t="str">
        <f>CONCATENATE(Table1[[#This Row],[item_code]],(".jpg"))</f>
        <v>ACC819.jpg</v>
      </c>
      <c r="AH2937" t="str">
        <f>IF(Table1[[#This Row],[DEPO. TOTAL DISPO]]&gt;2,"Publish","Draft")</f>
        <v>Draft</v>
      </c>
      <c r="AI2937" s="1" t="str">
        <f>IFERROR(VLOOKUP(A2937,#REF!, 1, FALSE),"  ")</f>
        <v xml:space="preserve">  </v>
      </c>
    </row>
    <row r="2938" spans="1:35">
      <c r="A2938" t="s">
        <v>12079</v>
      </c>
      <c r="B2938" t="s">
        <v>12080</v>
      </c>
      <c r="C2938">
        <v>0</v>
      </c>
      <c r="D2938">
        <v>0</v>
      </c>
      <c r="E2938" t="s">
        <v>12081</v>
      </c>
      <c r="F2938" t="s">
        <v>12082</v>
      </c>
      <c r="G2938" t="s">
        <v>10746</v>
      </c>
      <c r="H2938" t="s">
        <v>12083</v>
      </c>
      <c r="I2938" t="s">
        <v>12083</v>
      </c>
      <c r="J2938" t="s">
        <v>12083</v>
      </c>
      <c r="K2938" t="s">
        <v>12083</v>
      </c>
      <c r="L2938" t="s">
        <v>12081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 t="s">
        <v>86</v>
      </c>
      <c r="AC2938" t="s">
        <v>87</v>
      </c>
      <c r="AD2938" t="s">
        <v>974</v>
      </c>
      <c r="AE2938">
        <v>10.5</v>
      </c>
      <c r="AF2938">
        <v>2235</v>
      </c>
      <c r="AG2938" t="str">
        <f>CONCATENATE(Table1[[#This Row],[item_code]],(".jpg"))</f>
        <v>ACC818.jpg</v>
      </c>
      <c r="AH2938" t="str">
        <f>IF(Table1[[#This Row],[DEPO. TOTAL DISPO]]&gt;2,"Publish","Draft")</f>
        <v>Draft</v>
      </c>
      <c r="AI2938" s="1" t="str">
        <f>IFERROR(VLOOKUP(A2938,#REF!, 1, FALSE),"  ")</f>
        <v xml:space="preserve">  </v>
      </c>
    </row>
    <row r="2939" spans="1:35">
      <c r="A2939" t="s">
        <v>10628</v>
      </c>
      <c r="B2939" t="s">
        <v>10629</v>
      </c>
      <c r="C2939">
        <v>0</v>
      </c>
      <c r="D2939">
        <v>0</v>
      </c>
      <c r="E2939" t="s">
        <v>10630</v>
      </c>
      <c r="F2939" t="s">
        <v>34</v>
      </c>
      <c r="G2939" t="s">
        <v>10631</v>
      </c>
      <c r="H2939" t="s">
        <v>10632</v>
      </c>
      <c r="I2939" t="s">
        <v>10632</v>
      </c>
      <c r="J2939" t="s">
        <v>10632</v>
      </c>
      <c r="K2939" t="s">
        <v>10632</v>
      </c>
      <c r="L2939" t="s">
        <v>10630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 t="s">
        <v>131</v>
      </c>
      <c r="AC2939" t="s">
        <v>287</v>
      </c>
      <c r="AD2939" t="s">
        <v>10627</v>
      </c>
      <c r="AE2939">
        <v>21</v>
      </c>
      <c r="AF2939">
        <v>6916</v>
      </c>
      <c r="AG2939" t="str">
        <f>CONCATENATE(Table1[[#This Row],[item_code]],(".jpg"))</f>
        <v>ACC809.jpg</v>
      </c>
      <c r="AH2939" t="str">
        <f>IF(Table1[[#This Row],[DEPO. TOTAL DISPO]]&gt;2,"Publish","Draft")</f>
        <v>Draft</v>
      </c>
      <c r="AI2939" s="1" t="str">
        <f>IFERROR(VLOOKUP(A2939,#REF!, 1, FALSE),"  ")</f>
        <v xml:space="preserve">  </v>
      </c>
    </row>
    <row r="2940" spans="1:35">
      <c r="A2940" t="s">
        <v>10633</v>
      </c>
      <c r="B2940" t="s">
        <v>10634</v>
      </c>
      <c r="C2940">
        <v>0</v>
      </c>
      <c r="D2940">
        <v>0</v>
      </c>
      <c r="E2940" t="s">
        <v>10635</v>
      </c>
      <c r="F2940" t="s">
        <v>34</v>
      </c>
      <c r="G2940" t="s">
        <v>10636</v>
      </c>
      <c r="H2940" t="s">
        <v>10637</v>
      </c>
      <c r="I2940" t="s">
        <v>10637</v>
      </c>
      <c r="J2940" t="s">
        <v>10637</v>
      </c>
      <c r="K2940" t="s">
        <v>10637</v>
      </c>
      <c r="L2940" t="s">
        <v>10635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 t="s">
        <v>131</v>
      </c>
      <c r="AC2940" t="s">
        <v>287</v>
      </c>
      <c r="AD2940" t="s">
        <v>10627</v>
      </c>
      <c r="AE2940">
        <v>21</v>
      </c>
      <c r="AF2940">
        <v>6917</v>
      </c>
      <c r="AG2940" t="str">
        <f>CONCATENATE(Table1[[#This Row],[item_code]],(".jpg"))</f>
        <v>ACC808.jpg</v>
      </c>
      <c r="AH2940" t="str">
        <f>IF(Table1[[#This Row],[DEPO. TOTAL DISPO]]&gt;2,"Publish","Draft")</f>
        <v>Draft</v>
      </c>
      <c r="AI2940" s="1" t="str">
        <f>IFERROR(VLOOKUP(A2940,#REF!, 1, FALSE),"  ")</f>
        <v xml:space="preserve">  </v>
      </c>
    </row>
    <row r="2941" spans="1:35">
      <c r="A2941" t="s">
        <v>10643</v>
      </c>
      <c r="B2941" t="s">
        <v>10644</v>
      </c>
      <c r="C2941">
        <v>0</v>
      </c>
      <c r="D2941">
        <v>0</v>
      </c>
      <c r="E2941" t="s">
        <v>10645</v>
      </c>
      <c r="F2941" t="s">
        <v>34</v>
      </c>
      <c r="G2941" t="s">
        <v>10646</v>
      </c>
      <c r="H2941" t="s">
        <v>10647</v>
      </c>
      <c r="I2941" t="s">
        <v>10647</v>
      </c>
      <c r="J2941" t="s">
        <v>10647</v>
      </c>
      <c r="K2941" t="s">
        <v>10647</v>
      </c>
      <c r="L2941" t="s">
        <v>10645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 t="s">
        <v>131</v>
      </c>
      <c r="AC2941" t="s">
        <v>287</v>
      </c>
      <c r="AD2941" t="s">
        <v>10627</v>
      </c>
      <c r="AE2941">
        <v>21</v>
      </c>
      <c r="AF2941">
        <v>6919</v>
      </c>
      <c r="AG2941" t="str">
        <f>CONCATENATE(Table1[[#This Row],[item_code]],(".jpg"))</f>
        <v>ACC804.jpg</v>
      </c>
      <c r="AH2941" t="str">
        <f>IF(Table1[[#This Row],[DEPO. TOTAL DISPO]]&gt;2,"Publish","Draft")</f>
        <v>Draft</v>
      </c>
      <c r="AI2941" s="1" t="str">
        <f>IFERROR(VLOOKUP(A2941,#REF!, 1, FALSE),"  ")</f>
        <v xml:space="preserve">  </v>
      </c>
    </row>
    <row r="2942" spans="1:35">
      <c r="A2942" t="s">
        <v>11319</v>
      </c>
      <c r="B2942" t="s">
        <v>11320</v>
      </c>
      <c r="C2942">
        <v>0</v>
      </c>
      <c r="D2942">
        <v>0</v>
      </c>
      <c r="E2942" t="s">
        <v>11321</v>
      </c>
      <c r="F2942" t="s">
        <v>11322</v>
      </c>
      <c r="G2942" t="s">
        <v>11323</v>
      </c>
      <c r="H2942" t="s">
        <v>11324</v>
      </c>
      <c r="I2942" t="s">
        <v>11324</v>
      </c>
      <c r="J2942" t="s">
        <v>11324</v>
      </c>
      <c r="K2942" t="s">
        <v>11324</v>
      </c>
      <c r="L2942" t="s">
        <v>11321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 t="s">
        <v>65</v>
      </c>
      <c r="AC2942" t="s">
        <v>704</v>
      </c>
      <c r="AD2942" t="s">
        <v>974</v>
      </c>
      <c r="AE2942">
        <v>10.5</v>
      </c>
      <c r="AF2942">
        <v>2162</v>
      </c>
      <c r="AG2942" t="str">
        <f>CONCATENATE(Table1[[#This Row],[item_code]],(".jpg"))</f>
        <v>ACC793.jpg</v>
      </c>
      <c r="AH2942" t="str">
        <f>IF(Table1[[#This Row],[DEPO. TOTAL DISPO]]&gt;2,"Publish","Draft")</f>
        <v>Draft</v>
      </c>
      <c r="AI2942" s="1" t="str">
        <f>IFERROR(VLOOKUP(A2942,#REF!, 1, FALSE),"  ")</f>
        <v xml:space="preserve">  </v>
      </c>
    </row>
    <row r="2943" spans="1:35">
      <c r="A2943" t="s">
        <v>7178</v>
      </c>
      <c r="B2943" t="s">
        <v>7179</v>
      </c>
      <c r="C2943">
        <v>0</v>
      </c>
      <c r="D2943">
        <v>0</v>
      </c>
      <c r="E2943" t="s">
        <v>7180</v>
      </c>
      <c r="F2943" t="s">
        <v>7181</v>
      </c>
      <c r="G2943" t="s">
        <v>7182</v>
      </c>
      <c r="H2943" t="s">
        <v>7183</v>
      </c>
      <c r="I2943" t="s">
        <v>7183</v>
      </c>
      <c r="J2943" t="s">
        <v>7183</v>
      </c>
      <c r="K2943" t="s">
        <v>7183</v>
      </c>
      <c r="L2943" t="s">
        <v>7180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 t="s">
        <v>65</v>
      </c>
      <c r="AC2943" t="s">
        <v>704</v>
      </c>
      <c r="AD2943" t="s">
        <v>140</v>
      </c>
      <c r="AE2943">
        <v>10.5</v>
      </c>
      <c r="AF2943">
        <v>884</v>
      </c>
      <c r="AG2943" t="str">
        <f>CONCATENATE(Table1[[#This Row],[item_code]],(".jpg"))</f>
        <v>ACC740.jpg</v>
      </c>
      <c r="AH2943" t="str">
        <f>IF(Table1[[#This Row],[DEPO. TOTAL DISPO]]&gt;2,"Publish","Draft")</f>
        <v>Draft</v>
      </c>
      <c r="AI2943" s="1" t="str">
        <f>IFERROR(VLOOKUP(A2943,#REF!, 1, FALSE),"  ")</f>
        <v xml:space="preserve">  </v>
      </c>
    </row>
    <row r="2944" spans="1:35">
      <c r="A2944" t="s">
        <v>13496</v>
      </c>
      <c r="B2944" t="s">
        <v>13497</v>
      </c>
      <c r="C2944">
        <v>0</v>
      </c>
      <c r="D2944">
        <v>0</v>
      </c>
      <c r="E2944" t="s">
        <v>13498</v>
      </c>
      <c r="F2944" t="s">
        <v>71</v>
      </c>
      <c r="G2944" t="s">
        <v>84</v>
      </c>
      <c r="H2944" t="s">
        <v>13499</v>
      </c>
      <c r="I2944" t="s">
        <v>13499</v>
      </c>
      <c r="J2944" t="s">
        <v>13499</v>
      </c>
      <c r="K2944" t="s">
        <v>13499</v>
      </c>
      <c r="L2944" t="s">
        <v>13498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 t="s">
        <v>65</v>
      </c>
      <c r="AC2944" t="s">
        <v>118</v>
      </c>
      <c r="AD2944" t="s">
        <v>124</v>
      </c>
      <c r="AE2944">
        <v>21</v>
      </c>
      <c r="AF2944">
        <v>9062</v>
      </c>
      <c r="AG2944" t="str">
        <f>CONCATENATE(Table1[[#This Row],[item_code]],(".jpg"))</f>
        <v>ACC7376.jpg</v>
      </c>
      <c r="AH2944" t="str">
        <f>IF(Table1[[#This Row],[DEPO. TOTAL DISPO]]&gt;2,"Publish","Draft")</f>
        <v>Draft</v>
      </c>
      <c r="AI2944" s="1" t="str">
        <f>IFERROR(VLOOKUP(A2944,#REF!, 1, FALSE),"  ")</f>
        <v xml:space="preserve">  </v>
      </c>
    </row>
    <row r="2945" spans="1:35">
      <c r="A2945" t="s">
        <v>963</v>
      </c>
      <c r="B2945" t="s">
        <v>964</v>
      </c>
      <c r="C2945">
        <v>0</v>
      </c>
      <c r="D2945">
        <v>0</v>
      </c>
      <c r="E2945" t="s">
        <v>965</v>
      </c>
      <c r="F2945" t="s">
        <v>34</v>
      </c>
      <c r="G2945" t="s">
        <v>966</v>
      </c>
      <c r="H2945" t="s">
        <v>967</v>
      </c>
      <c r="I2945" t="s">
        <v>967</v>
      </c>
      <c r="J2945" t="s">
        <v>967</v>
      </c>
      <c r="K2945" t="s">
        <v>967</v>
      </c>
      <c r="L2945" t="s">
        <v>965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 t="s">
        <v>65</v>
      </c>
      <c r="AC2945" t="s">
        <v>704</v>
      </c>
      <c r="AD2945" t="s">
        <v>233</v>
      </c>
      <c r="AE2945">
        <v>21</v>
      </c>
      <c r="AF2945">
        <v>2961</v>
      </c>
      <c r="AG2945" t="str">
        <f>CONCATENATE(Table1[[#This Row],[item_code]],(".jpg"))</f>
        <v>ACC719.jpg</v>
      </c>
      <c r="AH2945" t="str">
        <f>IF(Table1[[#This Row],[DEPO. TOTAL DISPO]]&gt;2,"Publish","Draft")</f>
        <v>Draft</v>
      </c>
      <c r="AI2945" s="1" t="str">
        <f>IFERROR(VLOOKUP(A2945,#REF!, 1, FALSE),"  ")</f>
        <v xml:space="preserve">  </v>
      </c>
    </row>
    <row r="2946" spans="1:35">
      <c r="A2946" t="s">
        <v>10296</v>
      </c>
      <c r="B2946" t="s">
        <v>10297</v>
      </c>
      <c r="C2946">
        <v>0</v>
      </c>
      <c r="D2946">
        <v>0</v>
      </c>
      <c r="E2946" t="s">
        <v>10298</v>
      </c>
      <c r="F2946" t="s">
        <v>10299</v>
      </c>
      <c r="G2946" t="s">
        <v>10300</v>
      </c>
      <c r="H2946" t="s">
        <v>10301</v>
      </c>
      <c r="I2946" t="s">
        <v>10301</v>
      </c>
      <c r="J2946" t="s">
        <v>10301</v>
      </c>
      <c r="K2946" t="s">
        <v>10301</v>
      </c>
      <c r="L2946" t="s">
        <v>10298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 t="s">
        <v>131</v>
      </c>
      <c r="AC2946" t="s">
        <v>287</v>
      </c>
      <c r="AD2946" t="s">
        <v>97</v>
      </c>
      <c r="AE2946">
        <v>21</v>
      </c>
      <c r="AF2946">
        <v>6661</v>
      </c>
      <c r="AG2946" t="str">
        <f>CONCATENATE(Table1[[#This Row],[item_code]],(".jpg"))</f>
        <v>ACC676.jpg</v>
      </c>
      <c r="AH2946" t="str">
        <f>IF(Table1[[#This Row],[DEPO. TOTAL DISPO]]&gt;2,"Publish","Draft")</f>
        <v>Draft</v>
      </c>
      <c r="AI2946" s="1" t="str">
        <f>IFERROR(VLOOKUP(A2946,#REF!, 1, FALSE),"  ")</f>
        <v xml:space="preserve">  </v>
      </c>
    </row>
    <row r="2947" spans="1:35">
      <c r="A2947" t="s">
        <v>10290</v>
      </c>
      <c r="B2947" t="s">
        <v>10291</v>
      </c>
      <c r="C2947">
        <v>0</v>
      </c>
      <c r="D2947">
        <v>0</v>
      </c>
      <c r="E2947" t="s">
        <v>10292</v>
      </c>
      <c r="F2947" t="s">
        <v>10293</v>
      </c>
      <c r="G2947" t="s">
        <v>10294</v>
      </c>
      <c r="H2947" t="s">
        <v>10295</v>
      </c>
      <c r="I2947" t="s">
        <v>10295</v>
      </c>
      <c r="J2947" t="s">
        <v>10295</v>
      </c>
      <c r="K2947" t="s">
        <v>10295</v>
      </c>
      <c r="L2947" t="s">
        <v>10292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 t="s">
        <v>131</v>
      </c>
      <c r="AC2947" t="s">
        <v>287</v>
      </c>
      <c r="AD2947" t="s">
        <v>97</v>
      </c>
      <c r="AE2947">
        <v>21</v>
      </c>
      <c r="AF2947">
        <v>6668</v>
      </c>
      <c r="AG2947" t="str">
        <f>CONCATENATE(Table1[[#This Row],[item_code]],(".jpg"))</f>
        <v>ACC675.jpg</v>
      </c>
      <c r="AH2947" t="str">
        <f>IF(Table1[[#This Row],[DEPO. TOTAL DISPO]]&gt;2,"Publish","Draft")</f>
        <v>Draft</v>
      </c>
      <c r="AI2947" s="1" t="str">
        <f>IFERROR(VLOOKUP(A2947,#REF!, 1, FALSE),"  ")</f>
        <v xml:space="preserve">  </v>
      </c>
    </row>
    <row r="2948" spans="1:35">
      <c r="A2948" t="s">
        <v>10269</v>
      </c>
      <c r="B2948" t="s">
        <v>10270</v>
      </c>
      <c r="C2948">
        <v>0</v>
      </c>
      <c r="D2948">
        <v>0</v>
      </c>
      <c r="E2948" t="s">
        <v>10271</v>
      </c>
      <c r="F2948" t="s">
        <v>34</v>
      </c>
      <c r="G2948" t="s">
        <v>10272</v>
      </c>
      <c r="H2948" t="s">
        <v>10273</v>
      </c>
      <c r="I2948" t="s">
        <v>10273</v>
      </c>
      <c r="J2948" t="s">
        <v>10273</v>
      </c>
      <c r="K2948" t="s">
        <v>10273</v>
      </c>
      <c r="L2948" t="s">
        <v>10271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 t="s">
        <v>131</v>
      </c>
      <c r="AC2948" t="s">
        <v>287</v>
      </c>
      <c r="AD2948" t="s">
        <v>97</v>
      </c>
      <c r="AE2948">
        <v>21</v>
      </c>
      <c r="AF2948">
        <v>6663</v>
      </c>
      <c r="AG2948" t="str">
        <f>CONCATENATE(Table1[[#This Row],[item_code]],(".jpg"))</f>
        <v>ACC673.jpg</v>
      </c>
      <c r="AH2948" t="str">
        <f>IF(Table1[[#This Row],[DEPO. TOTAL DISPO]]&gt;2,"Publish","Draft")</f>
        <v>Draft</v>
      </c>
      <c r="AI2948" s="1" t="str">
        <f>IFERROR(VLOOKUP(A2948,#REF!, 1, FALSE),"  ")</f>
        <v xml:space="preserve">  </v>
      </c>
    </row>
    <row r="2949" spans="1:35">
      <c r="A2949" t="s">
        <v>737</v>
      </c>
      <c r="B2949" t="s">
        <v>738</v>
      </c>
      <c r="C2949">
        <v>0</v>
      </c>
      <c r="D2949">
        <v>0</v>
      </c>
      <c r="E2949" t="s">
        <v>739</v>
      </c>
      <c r="F2949" t="s">
        <v>34</v>
      </c>
      <c r="G2949" t="s">
        <v>740</v>
      </c>
      <c r="H2949" t="s">
        <v>741</v>
      </c>
      <c r="I2949" t="s">
        <v>741</v>
      </c>
      <c r="J2949" t="s">
        <v>741</v>
      </c>
      <c r="K2949" t="s">
        <v>741</v>
      </c>
      <c r="L2949" t="s">
        <v>739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 t="s">
        <v>65</v>
      </c>
      <c r="AC2949" t="s">
        <v>704</v>
      </c>
      <c r="AD2949" t="s">
        <v>140</v>
      </c>
      <c r="AE2949">
        <v>21</v>
      </c>
      <c r="AF2949">
        <v>9576</v>
      </c>
      <c r="AG2949" t="str">
        <f>CONCATENATE(Table1[[#This Row],[item_code]],(".jpg"))</f>
        <v>ACC6581.jpg</v>
      </c>
      <c r="AH2949" t="str">
        <f>IF(Table1[[#This Row],[DEPO. TOTAL DISPO]]&gt;2,"Publish","Draft")</f>
        <v>Draft</v>
      </c>
      <c r="AI2949" s="1" t="str">
        <f>IFERROR(VLOOKUP(A2949,#REF!, 1, FALSE),"  ")</f>
        <v xml:space="preserve">  </v>
      </c>
    </row>
    <row r="2950" spans="1:35">
      <c r="A2950" t="s">
        <v>10672</v>
      </c>
      <c r="B2950" t="s">
        <v>10673</v>
      </c>
      <c r="C2950">
        <v>0</v>
      </c>
      <c r="D2950">
        <v>0</v>
      </c>
      <c r="E2950" t="s">
        <v>10674</v>
      </c>
      <c r="F2950" t="s">
        <v>34</v>
      </c>
      <c r="G2950" t="s">
        <v>10675</v>
      </c>
      <c r="H2950" t="s">
        <v>10676</v>
      </c>
      <c r="I2950" t="s">
        <v>10676</v>
      </c>
      <c r="J2950" t="s">
        <v>10676</v>
      </c>
      <c r="K2950" t="s">
        <v>10676</v>
      </c>
      <c r="L2950" t="s">
        <v>10674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 t="s">
        <v>131</v>
      </c>
      <c r="AC2950" t="s">
        <v>287</v>
      </c>
      <c r="AD2950" t="s">
        <v>10627</v>
      </c>
      <c r="AE2950">
        <v>21</v>
      </c>
      <c r="AF2950">
        <v>9161</v>
      </c>
      <c r="AG2950" t="str">
        <f>CONCATENATE(Table1[[#This Row],[item_code]],(".jpg"))</f>
        <v>ACC6404.jpg</v>
      </c>
      <c r="AH2950" t="str">
        <f>IF(Table1[[#This Row],[DEPO. TOTAL DISPO]]&gt;2,"Publish","Draft")</f>
        <v>Draft</v>
      </c>
      <c r="AI2950" s="1" t="str">
        <f>IFERROR(VLOOKUP(A2950,#REF!, 1, FALSE),"  ")</f>
        <v xml:space="preserve">  </v>
      </c>
    </row>
    <row r="2951" spans="1:35">
      <c r="A2951" t="s">
        <v>10667</v>
      </c>
      <c r="B2951" t="s">
        <v>10668</v>
      </c>
      <c r="C2951">
        <v>0</v>
      </c>
      <c r="D2951">
        <v>0</v>
      </c>
      <c r="E2951" t="s">
        <v>10669</v>
      </c>
      <c r="F2951" t="s">
        <v>34</v>
      </c>
      <c r="G2951" t="s">
        <v>10670</v>
      </c>
      <c r="H2951" t="s">
        <v>10671</v>
      </c>
      <c r="I2951" t="s">
        <v>10671</v>
      </c>
      <c r="J2951" t="s">
        <v>10671</v>
      </c>
      <c r="K2951" t="s">
        <v>10671</v>
      </c>
      <c r="L2951" t="s">
        <v>10669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 t="s">
        <v>131</v>
      </c>
      <c r="AC2951" t="s">
        <v>287</v>
      </c>
      <c r="AD2951" t="s">
        <v>10627</v>
      </c>
      <c r="AE2951">
        <v>21</v>
      </c>
      <c r="AF2951">
        <v>9159</v>
      </c>
      <c r="AG2951" t="str">
        <f>CONCATENATE(Table1[[#This Row],[item_code]],(".jpg"))</f>
        <v>ACC6403.jpg</v>
      </c>
      <c r="AH2951" t="str">
        <f>IF(Table1[[#This Row],[DEPO. TOTAL DISPO]]&gt;2,"Publish","Draft")</f>
        <v>Draft</v>
      </c>
      <c r="AI2951" s="1" t="str">
        <f>IFERROR(VLOOKUP(A2951,#REF!, 1, FALSE),"  ")</f>
        <v xml:space="preserve">  </v>
      </c>
    </row>
    <row r="2952" spans="1:35">
      <c r="A2952" t="s">
        <v>7344</v>
      </c>
      <c r="B2952" t="s">
        <v>7345</v>
      </c>
      <c r="C2952">
        <v>0</v>
      </c>
      <c r="D2952">
        <v>0</v>
      </c>
      <c r="E2952" t="s">
        <v>7346</v>
      </c>
      <c r="F2952" t="s">
        <v>34</v>
      </c>
      <c r="G2952" t="s">
        <v>7347</v>
      </c>
      <c r="H2952" t="s">
        <v>7348</v>
      </c>
      <c r="I2952" t="s">
        <v>7348</v>
      </c>
      <c r="J2952" t="s">
        <v>7348</v>
      </c>
      <c r="K2952" t="s">
        <v>7348</v>
      </c>
      <c r="L2952" t="s">
        <v>7346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 t="s">
        <v>65</v>
      </c>
      <c r="AC2952" t="s">
        <v>704</v>
      </c>
      <c r="AD2952" t="s">
        <v>233</v>
      </c>
      <c r="AE2952">
        <v>21</v>
      </c>
      <c r="AF2952">
        <v>5527</v>
      </c>
      <c r="AG2952" t="str">
        <f>CONCATENATE(Table1[[#This Row],[item_code]],(".jpg"))</f>
        <v>ACC607.jpg</v>
      </c>
      <c r="AH2952" t="str">
        <f>IF(Table1[[#This Row],[DEPO. TOTAL DISPO]]&gt;2,"Publish","Draft")</f>
        <v>Draft</v>
      </c>
      <c r="AI2952" s="1" t="str">
        <f>IFERROR(VLOOKUP(A2952,#REF!, 1, FALSE),"  ")</f>
        <v xml:space="preserve">  </v>
      </c>
    </row>
    <row r="2953" spans="1:35">
      <c r="A2953" t="s">
        <v>11845</v>
      </c>
      <c r="B2953" t="s">
        <v>11846</v>
      </c>
      <c r="C2953">
        <v>0</v>
      </c>
      <c r="D2953">
        <v>0</v>
      </c>
      <c r="E2953" t="s">
        <v>11847</v>
      </c>
      <c r="F2953" t="s">
        <v>34</v>
      </c>
      <c r="G2953" t="s">
        <v>11848</v>
      </c>
      <c r="H2953" t="s">
        <v>11849</v>
      </c>
      <c r="I2953" t="s">
        <v>11849</v>
      </c>
      <c r="J2953" t="s">
        <v>11849</v>
      </c>
      <c r="K2953" t="s">
        <v>11849</v>
      </c>
      <c r="L2953" t="s">
        <v>11847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 t="s">
        <v>50</v>
      </c>
      <c r="AC2953" t="s">
        <v>280</v>
      </c>
      <c r="AD2953" t="s">
        <v>11850</v>
      </c>
      <c r="AE2953">
        <v>21</v>
      </c>
      <c r="AF2953">
        <v>8938</v>
      </c>
      <c r="AG2953" t="str">
        <f>CONCATENATE(Table1[[#This Row],[item_code]],(".jpg"))</f>
        <v>ACC6000.jpg</v>
      </c>
      <c r="AH2953" t="str">
        <f>IF(Table1[[#This Row],[DEPO. TOTAL DISPO]]&gt;2,"Publish","Draft")</f>
        <v>Draft</v>
      </c>
      <c r="AI2953" s="1" t="str">
        <f>IFERROR(VLOOKUP(A2953,#REF!, 1, FALSE),"  ")</f>
        <v xml:space="preserve">  </v>
      </c>
    </row>
    <row r="2954" spans="1:35">
      <c r="A2954" t="s">
        <v>11929</v>
      </c>
      <c r="B2954" t="s">
        <v>11930</v>
      </c>
      <c r="C2954">
        <v>0</v>
      </c>
      <c r="D2954">
        <v>0</v>
      </c>
      <c r="E2954" t="s">
        <v>11931</v>
      </c>
      <c r="F2954" t="s">
        <v>34</v>
      </c>
      <c r="G2954" t="s">
        <v>11932</v>
      </c>
      <c r="H2954" t="s">
        <v>11928</v>
      </c>
      <c r="I2954" t="s">
        <v>11928</v>
      </c>
      <c r="J2954" t="s">
        <v>11928</v>
      </c>
      <c r="K2954" t="s">
        <v>11928</v>
      </c>
      <c r="L2954" t="s">
        <v>11931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 t="s">
        <v>65</v>
      </c>
      <c r="AC2954" t="s">
        <v>11886</v>
      </c>
      <c r="AD2954" t="s">
        <v>140</v>
      </c>
      <c r="AE2954">
        <v>21</v>
      </c>
      <c r="AF2954">
        <v>8792</v>
      </c>
      <c r="AG2954" t="str">
        <f>CONCATENATE(Table1[[#This Row],[item_code]],(".jpg"))</f>
        <v>ACC595.jpg</v>
      </c>
      <c r="AH2954" t="str">
        <f>IF(Table1[[#This Row],[DEPO. TOTAL DISPO]]&gt;2,"Publish","Draft")</f>
        <v>Draft</v>
      </c>
      <c r="AI2954" s="1" t="str">
        <f>IFERROR(VLOOKUP(A2954,#REF!, 1, FALSE),"  ")</f>
        <v xml:space="preserve">  </v>
      </c>
    </row>
    <row r="2955" spans="1:35">
      <c r="A2955" t="s">
        <v>3048</v>
      </c>
      <c r="B2955" t="s">
        <v>3049</v>
      </c>
      <c r="C2955">
        <v>0</v>
      </c>
      <c r="D2955">
        <v>0</v>
      </c>
      <c r="E2955" t="s">
        <v>3050</v>
      </c>
      <c r="F2955" t="s">
        <v>71</v>
      </c>
      <c r="G2955" t="s">
        <v>3051</v>
      </c>
      <c r="H2955" t="s">
        <v>3052</v>
      </c>
      <c r="I2955" t="s">
        <v>3052</v>
      </c>
      <c r="J2955" t="s">
        <v>3052</v>
      </c>
      <c r="K2955" t="s">
        <v>3052</v>
      </c>
      <c r="L2955" t="s">
        <v>3050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 t="s">
        <v>50</v>
      </c>
      <c r="AC2955" t="s">
        <v>3047</v>
      </c>
      <c r="AD2955" t="s">
        <v>3053</v>
      </c>
      <c r="AE2955">
        <v>21</v>
      </c>
      <c r="AF2955">
        <v>3916</v>
      </c>
      <c r="AG2955" t="str">
        <f>CONCATENATE(Table1[[#This Row],[item_code]],(".jpg"))</f>
        <v>ACC582.jpg</v>
      </c>
      <c r="AH2955" t="str">
        <f>IF(Table1[[#This Row],[DEPO. TOTAL DISPO]]&gt;2,"Publish","Draft")</f>
        <v>Draft</v>
      </c>
      <c r="AI2955" s="1" t="str">
        <f>IFERROR(VLOOKUP(A2955,#REF!, 1, FALSE),"  ")</f>
        <v xml:space="preserve">  </v>
      </c>
    </row>
    <row r="2956" spans="1:35">
      <c r="A2956" t="s">
        <v>3075</v>
      </c>
      <c r="B2956" t="s">
        <v>3076</v>
      </c>
      <c r="C2956">
        <v>0</v>
      </c>
      <c r="D2956">
        <v>0</v>
      </c>
      <c r="E2956" t="s">
        <v>3077</v>
      </c>
      <c r="F2956" t="s">
        <v>34</v>
      </c>
      <c r="G2956" t="s">
        <v>3078</v>
      </c>
      <c r="H2956" t="s">
        <v>3079</v>
      </c>
      <c r="I2956" t="s">
        <v>3079</v>
      </c>
      <c r="J2956" t="s">
        <v>3079</v>
      </c>
      <c r="K2956" t="s">
        <v>3079</v>
      </c>
      <c r="L2956" t="s">
        <v>3077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 t="s">
        <v>50</v>
      </c>
      <c r="AC2956" t="s">
        <v>3047</v>
      </c>
      <c r="AD2956" t="s">
        <v>3053</v>
      </c>
      <c r="AE2956">
        <v>21</v>
      </c>
      <c r="AF2956">
        <v>3917</v>
      </c>
      <c r="AG2956" t="str">
        <f>CONCATENATE(Table1[[#This Row],[item_code]],(".jpg"))</f>
        <v>ACC581.jpg</v>
      </c>
      <c r="AH2956" t="str">
        <f>IF(Table1[[#This Row],[DEPO. TOTAL DISPO]]&gt;2,"Publish","Draft")</f>
        <v>Draft</v>
      </c>
      <c r="AI2956" s="1" t="str">
        <f>IFERROR(VLOOKUP(A2956,#REF!, 1, FALSE),"  ")</f>
        <v xml:space="preserve">  </v>
      </c>
    </row>
    <row r="2957" spans="1:35">
      <c r="A2957" t="s">
        <v>3069</v>
      </c>
      <c r="B2957" t="s">
        <v>3070</v>
      </c>
      <c r="C2957">
        <v>0</v>
      </c>
      <c r="D2957">
        <v>0</v>
      </c>
      <c r="E2957" t="s">
        <v>3071</v>
      </c>
      <c r="F2957" t="s">
        <v>34</v>
      </c>
      <c r="G2957" t="s">
        <v>3072</v>
      </c>
      <c r="H2957" t="s">
        <v>3073</v>
      </c>
      <c r="I2957" t="s">
        <v>3073</v>
      </c>
      <c r="J2957" t="s">
        <v>3073</v>
      </c>
      <c r="K2957" t="s">
        <v>3073</v>
      </c>
      <c r="L2957" t="s">
        <v>3074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 t="s">
        <v>50</v>
      </c>
      <c r="AC2957" t="s">
        <v>3047</v>
      </c>
      <c r="AD2957" t="s">
        <v>3053</v>
      </c>
      <c r="AE2957">
        <v>21</v>
      </c>
      <c r="AF2957">
        <v>3915</v>
      </c>
      <c r="AG2957" t="str">
        <f>CONCATENATE(Table1[[#This Row],[item_code]],(".jpg"))</f>
        <v>ACC580.jpg</v>
      </c>
      <c r="AH2957" t="str">
        <f>IF(Table1[[#This Row],[DEPO. TOTAL DISPO]]&gt;2,"Publish","Draft")</f>
        <v>Draft</v>
      </c>
      <c r="AI2957" s="1" t="str">
        <f>IFERROR(VLOOKUP(A2957,#REF!, 1, FALSE),"  ")</f>
        <v xml:space="preserve">  </v>
      </c>
    </row>
    <row r="2958" spans="1:35">
      <c r="A2958" t="s">
        <v>3080</v>
      </c>
      <c r="B2958" t="s">
        <v>3081</v>
      </c>
      <c r="C2958">
        <v>0</v>
      </c>
      <c r="D2958">
        <v>0</v>
      </c>
      <c r="E2958" t="s">
        <v>3082</v>
      </c>
      <c r="F2958" t="s">
        <v>34</v>
      </c>
      <c r="G2958" t="s">
        <v>3083</v>
      </c>
      <c r="H2958" t="s">
        <v>3084</v>
      </c>
      <c r="I2958" t="s">
        <v>3084</v>
      </c>
      <c r="J2958" t="s">
        <v>3084</v>
      </c>
      <c r="K2958" t="s">
        <v>3084</v>
      </c>
      <c r="L2958" t="s">
        <v>3082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 t="s">
        <v>50</v>
      </c>
      <c r="AC2958" t="s">
        <v>3047</v>
      </c>
      <c r="AD2958" t="s">
        <v>3053</v>
      </c>
      <c r="AE2958">
        <v>21</v>
      </c>
      <c r="AF2958">
        <v>3918</v>
      </c>
      <c r="AG2958" t="str">
        <f>CONCATENATE(Table1[[#This Row],[item_code]],(".jpg"))</f>
        <v>ACC579.jpg</v>
      </c>
      <c r="AH2958" t="str">
        <f>IF(Table1[[#This Row],[DEPO. TOTAL DISPO]]&gt;2,"Publish","Draft")</f>
        <v>Draft</v>
      </c>
      <c r="AI2958" s="1" t="str">
        <f>IFERROR(VLOOKUP(A2958,#REF!, 1, FALSE),"  ")</f>
        <v xml:space="preserve">  </v>
      </c>
    </row>
    <row r="2959" spans="1:35">
      <c r="A2959" t="s">
        <v>3054</v>
      </c>
      <c r="B2959" t="s">
        <v>3055</v>
      </c>
      <c r="C2959">
        <v>0</v>
      </c>
      <c r="D2959">
        <v>0</v>
      </c>
      <c r="E2959" t="s">
        <v>3056</v>
      </c>
      <c r="F2959" t="s">
        <v>34</v>
      </c>
      <c r="G2959" t="s">
        <v>3057</v>
      </c>
      <c r="H2959" t="s">
        <v>3058</v>
      </c>
      <c r="I2959" t="s">
        <v>3058</v>
      </c>
      <c r="J2959" t="s">
        <v>3058</v>
      </c>
      <c r="K2959" t="s">
        <v>3058</v>
      </c>
      <c r="L2959" t="s">
        <v>3056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 t="s">
        <v>50</v>
      </c>
      <c r="AC2959" t="s">
        <v>3047</v>
      </c>
      <c r="AD2959" t="s">
        <v>3053</v>
      </c>
      <c r="AE2959">
        <v>21</v>
      </c>
      <c r="AF2959">
        <v>3912</v>
      </c>
      <c r="AG2959" t="str">
        <f>CONCATENATE(Table1[[#This Row],[item_code]],(".jpg"))</f>
        <v>ACC578.jpg</v>
      </c>
      <c r="AH2959" t="str">
        <f>IF(Table1[[#This Row],[DEPO. TOTAL DISPO]]&gt;2,"Publish","Draft")</f>
        <v>Draft</v>
      </c>
      <c r="AI2959" s="1" t="str">
        <f>IFERROR(VLOOKUP(A2959,#REF!, 1, FALSE),"  ")</f>
        <v xml:space="preserve">  </v>
      </c>
    </row>
    <row r="2960" spans="1:35">
      <c r="A2960" t="s">
        <v>3059</v>
      </c>
      <c r="B2960" t="s">
        <v>3060</v>
      </c>
      <c r="C2960">
        <v>0</v>
      </c>
      <c r="D2960">
        <v>0</v>
      </c>
      <c r="E2960" t="s">
        <v>3061</v>
      </c>
      <c r="F2960" t="s">
        <v>34</v>
      </c>
      <c r="G2960" t="s">
        <v>3062</v>
      </c>
      <c r="H2960" t="s">
        <v>3063</v>
      </c>
      <c r="I2960" t="s">
        <v>3063</v>
      </c>
      <c r="J2960" t="s">
        <v>3063</v>
      </c>
      <c r="K2960" t="s">
        <v>3063</v>
      </c>
      <c r="L2960" t="s">
        <v>3061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 t="s">
        <v>50</v>
      </c>
      <c r="AC2960" t="s">
        <v>3047</v>
      </c>
      <c r="AD2960" t="s">
        <v>3053</v>
      </c>
      <c r="AE2960">
        <v>21</v>
      </c>
      <c r="AF2960">
        <v>3913</v>
      </c>
      <c r="AG2960" t="str">
        <f>CONCATENATE(Table1[[#This Row],[item_code]],(".jpg"))</f>
        <v>ACC577.jpg</v>
      </c>
      <c r="AH2960" t="str">
        <f>IF(Table1[[#This Row],[DEPO. TOTAL DISPO]]&gt;2,"Publish","Draft")</f>
        <v>Draft</v>
      </c>
      <c r="AI2960" s="1" t="str">
        <f>IFERROR(VLOOKUP(A2960,#REF!, 1, FALSE),"  ")</f>
        <v xml:space="preserve">  </v>
      </c>
    </row>
    <row r="2961" spans="1:35">
      <c r="A2961" t="s">
        <v>3064</v>
      </c>
      <c r="B2961" t="s">
        <v>3065</v>
      </c>
      <c r="C2961">
        <v>0</v>
      </c>
      <c r="D2961">
        <v>0</v>
      </c>
      <c r="E2961" t="s">
        <v>3066</v>
      </c>
      <c r="F2961" t="s">
        <v>34</v>
      </c>
      <c r="G2961" t="s">
        <v>3067</v>
      </c>
      <c r="H2961" t="s">
        <v>3068</v>
      </c>
      <c r="I2961" t="s">
        <v>3068</v>
      </c>
      <c r="J2961" t="s">
        <v>3068</v>
      </c>
      <c r="K2961" t="s">
        <v>3068</v>
      </c>
      <c r="L2961" t="s">
        <v>3066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 t="s">
        <v>50</v>
      </c>
      <c r="AC2961" t="s">
        <v>3047</v>
      </c>
      <c r="AD2961" t="s">
        <v>3053</v>
      </c>
      <c r="AE2961">
        <v>21</v>
      </c>
      <c r="AF2961">
        <v>3914</v>
      </c>
      <c r="AG2961" t="str">
        <f>CONCATENATE(Table1[[#This Row],[item_code]],(".jpg"))</f>
        <v>ACC576.jpg</v>
      </c>
      <c r="AH2961" t="str">
        <f>IF(Table1[[#This Row],[DEPO. TOTAL DISPO]]&gt;2,"Publish","Draft")</f>
        <v>Draft</v>
      </c>
      <c r="AI2961" s="1" t="str">
        <f>IFERROR(VLOOKUP(A2961,#REF!, 1, FALSE),"  ")</f>
        <v xml:space="preserve">  </v>
      </c>
    </row>
    <row r="2962" spans="1:35">
      <c r="A2962" t="s">
        <v>11170</v>
      </c>
      <c r="B2962" t="s">
        <v>11171</v>
      </c>
      <c r="C2962">
        <v>0</v>
      </c>
      <c r="D2962">
        <v>0</v>
      </c>
      <c r="E2962" t="s">
        <v>11172</v>
      </c>
      <c r="F2962" t="s">
        <v>34</v>
      </c>
      <c r="G2962" t="s">
        <v>11173</v>
      </c>
      <c r="H2962" t="s">
        <v>11174</v>
      </c>
      <c r="I2962" t="s">
        <v>11174</v>
      </c>
      <c r="J2962" t="s">
        <v>11174</v>
      </c>
      <c r="K2962" t="s">
        <v>11174</v>
      </c>
      <c r="L2962" t="s">
        <v>11172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 t="s">
        <v>131</v>
      </c>
      <c r="AC2962" t="s">
        <v>132</v>
      </c>
      <c r="AD2962" t="s">
        <v>158</v>
      </c>
      <c r="AE2962">
        <v>21</v>
      </c>
      <c r="AF2962">
        <v>7052</v>
      </c>
      <c r="AG2962" t="str">
        <f>CONCATENATE(Table1[[#This Row],[item_code]],(".jpg"))</f>
        <v>ACC575.jpg</v>
      </c>
      <c r="AH2962" t="str">
        <f>IF(Table1[[#This Row],[DEPO. TOTAL DISPO]]&gt;2,"Publish","Draft")</f>
        <v>Draft</v>
      </c>
      <c r="AI2962" s="1" t="str">
        <f>IFERROR(VLOOKUP(A2962,#REF!, 1, FALSE),"  ")</f>
        <v xml:space="preserve">  </v>
      </c>
    </row>
    <row r="2963" spans="1:35">
      <c r="A2963" t="s">
        <v>7168</v>
      </c>
      <c r="B2963" t="s">
        <v>7169</v>
      </c>
      <c r="C2963">
        <v>0</v>
      </c>
      <c r="D2963">
        <v>0</v>
      </c>
      <c r="E2963" t="s">
        <v>7170</v>
      </c>
      <c r="F2963" t="s">
        <v>34</v>
      </c>
      <c r="G2963" t="s">
        <v>7171</v>
      </c>
      <c r="H2963" t="s">
        <v>7172</v>
      </c>
      <c r="I2963" t="s">
        <v>7172</v>
      </c>
      <c r="J2963" t="s">
        <v>7172</v>
      </c>
      <c r="K2963" t="s">
        <v>7172</v>
      </c>
      <c r="L2963" t="s">
        <v>1248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 t="s">
        <v>131</v>
      </c>
      <c r="AC2963" t="s">
        <v>619</v>
      </c>
      <c r="AD2963" t="s">
        <v>5012</v>
      </c>
      <c r="AE2963">
        <v>21</v>
      </c>
      <c r="AF2963">
        <v>5438</v>
      </c>
      <c r="AG2963" t="str">
        <f>CONCATENATE(Table1[[#This Row],[item_code]],(".jpg"))</f>
        <v>ACC572.jpg</v>
      </c>
      <c r="AH2963" t="str">
        <f>IF(Table1[[#This Row],[DEPO. TOTAL DISPO]]&gt;2,"Publish","Draft")</f>
        <v>Draft</v>
      </c>
      <c r="AI2963" s="1" t="str">
        <f>IFERROR(VLOOKUP(A2963,#REF!, 1, FALSE),"  ")</f>
        <v xml:space="preserve">  </v>
      </c>
    </row>
    <row r="2964" spans="1:35">
      <c r="A2964" t="s">
        <v>7162</v>
      </c>
      <c r="B2964" t="s">
        <v>7163</v>
      </c>
      <c r="C2964">
        <v>0</v>
      </c>
      <c r="D2964">
        <v>0</v>
      </c>
      <c r="E2964" t="s">
        <v>7159</v>
      </c>
      <c r="F2964" t="s">
        <v>7160</v>
      </c>
      <c r="G2964" t="s">
        <v>5570</v>
      </c>
      <c r="H2964" t="s">
        <v>7161</v>
      </c>
      <c r="I2964" t="s">
        <v>7161</v>
      </c>
      <c r="J2964" t="s">
        <v>7161</v>
      </c>
      <c r="K2964" t="s">
        <v>7161</v>
      </c>
      <c r="L2964" t="s">
        <v>7159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 t="s">
        <v>131</v>
      </c>
      <c r="AC2964" t="s">
        <v>287</v>
      </c>
      <c r="AD2964" t="s">
        <v>5012</v>
      </c>
      <c r="AE2964">
        <v>21</v>
      </c>
      <c r="AF2964">
        <v>5437</v>
      </c>
      <c r="AG2964" t="str">
        <f>CONCATENATE(Table1[[#This Row],[item_code]],(".jpg"))</f>
        <v>ACC571.jpg</v>
      </c>
      <c r="AH2964" t="str">
        <f>IF(Table1[[#This Row],[DEPO. TOTAL DISPO]]&gt;2,"Publish","Draft")</f>
        <v>Draft</v>
      </c>
      <c r="AI2964" s="1" t="str">
        <f>IFERROR(VLOOKUP(A2964,#REF!, 1, FALSE),"  ")</f>
        <v xml:space="preserve">  </v>
      </c>
    </row>
    <row r="2965" spans="1:35">
      <c r="A2965" t="s">
        <v>7157</v>
      </c>
      <c r="B2965" t="s">
        <v>7158</v>
      </c>
      <c r="C2965">
        <v>0</v>
      </c>
      <c r="D2965">
        <v>0</v>
      </c>
      <c r="E2965" t="s">
        <v>7159</v>
      </c>
      <c r="F2965" t="s">
        <v>7160</v>
      </c>
      <c r="G2965" t="s">
        <v>5570</v>
      </c>
      <c r="H2965" t="s">
        <v>7161</v>
      </c>
      <c r="I2965" t="s">
        <v>7161</v>
      </c>
      <c r="J2965" t="s">
        <v>7161</v>
      </c>
      <c r="K2965" t="s">
        <v>7161</v>
      </c>
      <c r="L2965" t="s">
        <v>7159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 t="s">
        <v>131</v>
      </c>
      <c r="AC2965" t="s">
        <v>287</v>
      </c>
      <c r="AD2965" t="s">
        <v>5012</v>
      </c>
      <c r="AE2965">
        <v>21</v>
      </c>
      <c r="AF2965">
        <v>5436</v>
      </c>
      <c r="AG2965" t="str">
        <f>CONCATENATE(Table1[[#This Row],[item_code]],(".jpg"))</f>
        <v>ACC570.jpg</v>
      </c>
      <c r="AH2965" t="str">
        <f>IF(Table1[[#This Row],[DEPO. TOTAL DISPO]]&gt;2,"Publish","Draft")</f>
        <v>Draft</v>
      </c>
      <c r="AI2965" s="1" t="str">
        <f>IFERROR(VLOOKUP(A2965,#REF!, 1, FALSE),"  ")</f>
        <v xml:space="preserve">  </v>
      </c>
    </row>
    <row r="2966" spans="1:35">
      <c r="A2966" t="s">
        <v>5146</v>
      </c>
      <c r="B2966" t="s">
        <v>5147</v>
      </c>
      <c r="C2966">
        <v>0</v>
      </c>
      <c r="D2966">
        <v>0</v>
      </c>
      <c r="E2966" t="s">
        <v>5148</v>
      </c>
      <c r="F2966" t="s">
        <v>34</v>
      </c>
      <c r="G2966" t="s">
        <v>5149</v>
      </c>
      <c r="H2966" t="s">
        <v>5150</v>
      </c>
      <c r="I2966" t="s">
        <v>5150</v>
      </c>
      <c r="J2966" t="s">
        <v>5150</v>
      </c>
      <c r="K2966" t="s">
        <v>5150</v>
      </c>
      <c r="L2966" t="s">
        <v>5148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 t="s">
        <v>131</v>
      </c>
      <c r="AC2966" t="s">
        <v>287</v>
      </c>
      <c r="AD2966" t="s">
        <v>807</v>
      </c>
      <c r="AE2966">
        <v>10.5</v>
      </c>
      <c r="AF2966">
        <v>505</v>
      </c>
      <c r="AG2966" t="str">
        <f>CONCATENATE(Table1[[#This Row],[item_code]],(".jpg"))</f>
        <v>ACC567.jpg</v>
      </c>
      <c r="AH2966" t="str">
        <f>IF(Table1[[#This Row],[DEPO. TOTAL DISPO]]&gt;2,"Publish","Draft")</f>
        <v>Draft</v>
      </c>
      <c r="AI2966" s="1" t="str">
        <f>IFERROR(VLOOKUP(A2966,#REF!, 1, FALSE),"  ")</f>
        <v xml:space="preserve">  </v>
      </c>
    </row>
    <row r="2967" spans="1:35">
      <c r="A2967" t="s">
        <v>5258</v>
      </c>
      <c r="B2967" t="s">
        <v>5259</v>
      </c>
      <c r="C2967">
        <v>0</v>
      </c>
      <c r="D2967">
        <v>0</v>
      </c>
      <c r="E2967" t="s">
        <v>5260</v>
      </c>
      <c r="F2967" t="s">
        <v>5261</v>
      </c>
      <c r="G2967" t="s">
        <v>5262</v>
      </c>
      <c r="H2967" t="s">
        <v>5263</v>
      </c>
      <c r="I2967" t="s">
        <v>5263</v>
      </c>
      <c r="J2967" t="s">
        <v>5263</v>
      </c>
      <c r="K2967" t="s">
        <v>5263</v>
      </c>
      <c r="L2967" t="s">
        <v>5260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 t="s">
        <v>65</v>
      </c>
      <c r="AC2967" t="s">
        <v>2999</v>
      </c>
      <c r="AD2967" t="s">
        <v>2428</v>
      </c>
      <c r="AE2967">
        <v>21</v>
      </c>
      <c r="AF2967">
        <v>4525</v>
      </c>
      <c r="AG2967" t="str">
        <f>CONCATENATE(Table1[[#This Row],[item_code]],(".jpg"))</f>
        <v>ACC566.jpg</v>
      </c>
      <c r="AH2967" t="str">
        <f>IF(Table1[[#This Row],[DEPO. TOTAL DISPO]]&gt;2,"Publish","Draft")</f>
        <v>Draft</v>
      </c>
      <c r="AI2967" s="1" t="str">
        <f>IFERROR(VLOOKUP(A2967,#REF!, 1, FALSE),"  ")</f>
        <v xml:space="preserve">  </v>
      </c>
    </row>
    <row r="2968" spans="1:35">
      <c r="A2968" t="s">
        <v>270</v>
      </c>
      <c r="B2968" t="s">
        <v>271</v>
      </c>
      <c r="C2968">
        <v>0</v>
      </c>
      <c r="D2968">
        <v>0</v>
      </c>
      <c r="E2968" t="s">
        <v>272</v>
      </c>
      <c r="F2968" t="s">
        <v>34</v>
      </c>
      <c r="G2968" t="s">
        <v>273</v>
      </c>
      <c r="H2968" t="s">
        <v>274</v>
      </c>
      <c r="I2968" t="s">
        <v>274</v>
      </c>
      <c r="J2968" t="s">
        <v>274</v>
      </c>
      <c r="K2968" t="s">
        <v>274</v>
      </c>
      <c r="L2968" t="s">
        <v>272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 t="s">
        <v>65</v>
      </c>
      <c r="AC2968" t="s">
        <v>118</v>
      </c>
      <c r="AD2968" t="s">
        <v>140</v>
      </c>
      <c r="AE2968">
        <v>10.5</v>
      </c>
      <c r="AF2968">
        <v>49</v>
      </c>
      <c r="AG2968" t="str">
        <f>CONCATENATE(Table1[[#This Row],[item_code]],(".jpg"))</f>
        <v>ACC547.jpg</v>
      </c>
      <c r="AH2968" t="str">
        <f>IF(Table1[[#This Row],[DEPO. TOTAL DISPO]]&gt;2,"Publish","Draft")</f>
        <v>Draft</v>
      </c>
      <c r="AI2968" s="1" t="str">
        <f>IFERROR(VLOOKUP(A2968,#REF!, 1, FALSE),"  ")</f>
        <v xml:space="preserve">  </v>
      </c>
    </row>
    <row r="2969" spans="1:35">
      <c r="A2969" t="s">
        <v>8008</v>
      </c>
      <c r="B2969" t="s">
        <v>8009</v>
      </c>
      <c r="C2969">
        <v>0</v>
      </c>
      <c r="D2969">
        <v>0</v>
      </c>
      <c r="E2969" t="s">
        <v>8010</v>
      </c>
      <c r="F2969" t="s">
        <v>8011</v>
      </c>
      <c r="G2969" t="s">
        <v>8012</v>
      </c>
      <c r="H2969" t="s">
        <v>8013</v>
      </c>
      <c r="I2969" t="s">
        <v>8013</v>
      </c>
      <c r="J2969" t="s">
        <v>8013</v>
      </c>
      <c r="K2969" t="s">
        <v>8013</v>
      </c>
      <c r="L2969" t="s">
        <v>8010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 t="s">
        <v>65</v>
      </c>
      <c r="AC2969" t="s">
        <v>704</v>
      </c>
      <c r="AD2969" t="s">
        <v>140</v>
      </c>
      <c r="AE2969">
        <v>10.5</v>
      </c>
      <c r="AF2969">
        <v>974</v>
      </c>
      <c r="AG2969" t="str">
        <f>CONCATENATE(Table1[[#This Row],[item_code]],(".jpg"))</f>
        <v>ACC546.jpg</v>
      </c>
      <c r="AH2969" t="str">
        <f>IF(Table1[[#This Row],[DEPO. TOTAL DISPO]]&gt;2,"Publish","Draft")</f>
        <v>Draft</v>
      </c>
      <c r="AI2969" s="1" t="str">
        <f>IFERROR(VLOOKUP(A2969,#REF!, 1, FALSE),"  ")</f>
        <v xml:space="preserve">  </v>
      </c>
    </row>
    <row r="2970" spans="1:35">
      <c r="A2970" t="s">
        <v>11314</v>
      </c>
      <c r="B2970" t="s">
        <v>11315</v>
      </c>
      <c r="C2970">
        <v>0</v>
      </c>
      <c r="D2970">
        <v>0</v>
      </c>
      <c r="E2970" t="s">
        <v>11316</v>
      </c>
      <c r="F2970" t="s">
        <v>71</v>
      </c>
      <c r="G2970" t="s">
        <v>11317</v>
      </c>
      <c r="H2970" t="s">
        <v>11318</v>
      </c>
      <c r="I2970" t="s">
        <v>11318</v>
      </c>
      <c r="J2970" t="s">
        <v>11318</v>
      </c>
      <c r="K2970" t="s">
        <v>11318</v>
      </c>
      <c r="L2970" t="s">
        <v>11316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 t="s">
        <v>65</v>
      </c>
      <c r="AC2970" t="s">
        <v>704</v>
      </c>
      <c r="AD2970" t="s">
        <v>233</v>
      </c>
      <c r="AE2970">
        <v>10.5</v>
      </c>
      <c r="AF2970">
        <v>2160</v>
      </c>
      <c r="AG2970" t="str">
        <f>CONCATENATE(Table1[[#This Row],[item_code]],(".jpg"))</f>
        <v>ACC545.jpg</v>
      </c>
      <c r="AH2970" t="str">
        <f>IF(Table1[[#This Row],[DEPO. TOTAL DISPO]]&gt;2,"Publish","Draft")</f>
        <v>Draft</v>
      </c>
      <c r="AI2970" s="1" t="str">
        <f>IFERROR(VLOOKUP(A2970,#REF!, 1, FALSE),"  ")</f>
        <v xml:space="preserve">  </v>
      </c>
    </row>
    <row r="2971" spans="1:35">
      <c r="A2971" t="s">
        <v>8847</v>
      </c>
      <c r="B2971" t="s">
        <v>8848</v>
      </c>
      <c r="C2971">
        <v>0</v>
      </c>
      <c r="D2971">
        <v>0</v>
      </c>
      <c r="E2971" t="s">
        <v>8849</v>
      </c>
      <c r="F2971" t="s">
        <v>71</v>
      </c>
      <c r="G2971" t="s">
        <v>84</v>
      </c>
      <c r="H2971" t="s">
        <v>8850</v>
      </c>
      <c r="I2971" t="s">
        <v>8850</v>
      </c>
      <c r="J2971" t="s">
        <v>8850</v>
      </c>
      <c r="K2971" t="s">
        <v>8850</v>
      </c>
      <c r="L2971" t="s">
        <v>8849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 t="s">
        <v>65</v>
      </c>
      <c r="AC2971" t="s">
        <v>704</v>
      </c>
      <c r="AD2971" t="s">
        <v>233</v>
      </c>
      <c r="AE2971">
        <v>21</v>
      </c>
      <c r="AF2971">
        <v>6129</v>
      </c>
      <c r="AG2971" t="str">
        <f>CONCATENATE(Table1[[#This Row],[item_code]],(".jpg"))</f>
        <v>ACC540.jpg</v>
      </c>
      <c r="AH2971" t="str">
        <f>IF(Table1[[#This Row],[DEPO. TOTAL DISPO]]&gt;2,"Publish","Draft")</f>
        <v>Draft</v>
      </c>
      <c r="AI2971" s="1" t="str">
        <f>IFERROR(VLOOKUP(A2971,#REF!, 1, FALSE),"  ")</f>
        <v xml:space="preserve">  </v>
      </c>
    </row>
    <row r="2972" spans="1:35">
      <c r="A2972" t="s">
        <v>8024</v>
      </c>
      <c r="B2972" t="s">
        <v>8025</v>
      </c>
      <c r="C2972">
        <v>0</v>
      </c>
      <c r="D2972">
        <v>0</v>
      </c>
      <c r="E2972" t="s">
        <v>8026</v>
      </c>
      <c r="F2972" t="s">
        <v>8027</v>
      </c>
      <c r="G2972" t="s">
        <v>8028</v>
      </c>
      <c r="H2972" t="s">
        <v>8029</v>
      </c>
      <c r="I2972" t="s">
        <v>8029</v>
      </c>
      <c r="J2972" t="s">
        <v>8029</v>
      </c>
      <c r="K2972" t="s">
        <v>8029</v>
      </c>
      <c r="L2972" t="s">
        <v>8026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 t="s">
        <v>65</v>
      </c>
      <c r="AC2972" t="s">
        <v>704</v>
      </c>
      <c r="AD2972" t="s">
        <v>140</v>
      </c>
      <c r="AE2972">
        <v>10.5</v>
      </c>
      <c r="AF2972">
        <v>976</v>
      </c>
      <c r="AG2972" t="str">
        <f>CONCATENATE(Table1[[#This Row],[item_code]],(".jpg"))</f>
        <v>ACC537.jpg</v>
      </c>
      <c r="AH2972" t="str">
        <f>IF(Table1[[#This Row],[DEPO. TOTAL DISPO]]&gt;2,"Publish","Draft")</f>
        <v>Draft</v>
      </c>
      <c r="AI2972" s="1" t="str">
        <f>IFERROR(VLOOKUP(A2972,#REF!, 1, FALSE),"  ")</f>
        <v xml:space="preserve">  </v>
      </c>
    </row>
    <row r="2973" spans="1:35">
      <c r="A2973" t="s">
        <v>5264</v>
      </c>
      <c r="B2973" t="s">
        <v>5265</v>
      </c>
      <c r="C2973">
        <v>0</v>
      </c>
      <c r="D2973">
        <v>0</v>
      </c>
      <c r="E2973" t="s">
        <v>5266</v>
      </c>
      <c r="F2973" t="s">
        <v>34</v>
      </c>
      <c r="G2973" t="s">
        <v>5267</v>
      </c>
      <c r="H2973" t="s">
        <v>5268</v>
      </c>
      <c r="I2973" t="s">
        <v>5268</v>
      </c>
      <c r="J2973" t="s">
        <v>5268</v>
      </c>
      <c r="K2973" t="s">
        <v>5268</v>
      </c>
      <c r="L2973" t="s">
        <v>5266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 t="s">
        <v>65</v>
      </c>
      <c r="AC2973" t="s">
        <v>2999</v>
      </c>
      <c r="AD2973" t="s">
        <v>2428</v>
      </c>
      <c r="AE2973">
        <v>10.5</v>
      </c>
      <c r="AF2973">
        <v>513</v>
      </c>
      <c r="AG2973" t="str">
        <f>CONCATENATE(Table1[[#This Row],[item_code]],(".jpg"))</f>
        <v>ACC536.jpg</v>
      </c>
      <c r="AH2973" t="str">
        <f>IF(Table1[[#This Row],[DEPO. TOTAL DISPO]]&gt;2,"Publish","Draft")</f>
        <v>Draft</v>
      </c>
      <c r="AI2973" s="1" t="str">
        <f>IFERROR(VLOOKUP(A2973,#REF!, 1, FALSE),"  ")</f>
        <v xml:space="preserve">  </v>
      </c>
    </row>
    <row r="2974" spans="1:35">
      <c r="A2974" t="s">
        <v>8019</v>
      </c>
      <c r="B2974" t="s">
        <v>8020</v>
      </c>
      <c r="C2974">
        <v>0</v>
      </c>
      <c r="D2974">
        <v>0</v>
      </c>
      <c r="E2974" t="s">
        <v>8021</v>
      </c>
      <c r="F2974" t="s">
        <v>34</v>
      </c>
      <c r="G2974" t="s">
        <v>8022</v>
      </c>
      <c r="H2974" t="s">
        <v>8023</v>
      </c>
      <c r="I2974" t="s">
        <v>8023</v>
      </c>
      <c r="J2974" t="s">
        <v>8023</v>
      </c>
      <c r="K2974" t="s">
        <v>8023</v>
      </c>
      <c r="L2974" t="s">
        <v>8021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 t="s">
        <v>37</v>
      </c>
      <c r="AC2974" t="s">
        <v>704</v>
      </c>
      <c r="AD2974" t="s">
        <v>140</v>
      </c>
      <c r="AE2974">
        <v>10.5</v>
      </c>
      <c r="AF2974">
        <v>977</v>
      </c>
      <c r="AG2974" t="str">
        <f>CONCATENATE(Table1[[#This Row],[item_code]],(".jpg"))</f>
        <v>ACC535.jpg</v>
      </c>
      <c r="AH2974" t="str">
        <f>IF(Table1[[#This Row],[DEPO. TOTAL DISPO]]&gt;2,"Publish","Draft")</f>
        <v>Draft</v>
      </c>
      <c r="AI2974" s="1" t="str">
        <f>IFERROR(VLOOKUP(A2974,#REF!, 1, FALSE),"  ")</f>
        <v xml:space="preserve">  </v>
      </c>
    </row>
    <row r="2975" spans="1:35">
      <c r="A2975" t="s">
        <v>8014</v>
      </c>
      <c r="B2975" t="s">
        <v>8015</v>
      </c>
      <c r="C2975">
        <v>0</v>
      </c>
      <c r="D2975">
        <v>0</v>
      </c>
      <c r="E2975" t="s">
        <v>8016</v>
      </c>
      <c r="F2975" t="s">
        <v>34</v>
      </c>
      <c r="G2975" t="s">
        <v>8017</v>
      </c>
      <c r="H2975" t="s">
        <v>8018</v>
      </c>
      <c r="I2975" t="s">
        <v>8018</v>
      </c>
      <c r="J2975" t="s">
        <v>8018</v>
      </c>
      <c r="K2975" t="s">
        <v>8018</v>
      </c>
      <c r="L2975" t="s">
        <v>8016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 t="s">
        <v>37</v>
      </c>
      <c r="AC2975" t="s">
        <v>704</v>
      </c>
      <c r="AD2975" t="s">
        <v>140</v>
      </c>
      <c r="AE2975">
        <v>10.5</v>
      </c>
      <c r="AF2975">
        <v>975</v>
      </c>
      <c r="AG2975" t="str">
        <f>CONCATENATE(Table1[[#This Row],[item_code]],(".jpg"))</f>
        <v>ACC534.jpg</v>
      </c>
      <c r="AH2975" t="str">
        <f>IF(Table1[[#This Row],[DEPO. TOTAL DISPO]]&gt;2,"Publish","Draft")</f>
        <v>Draft</v>
      </c>
      <c r="AI2975" s="1" t="str">
        <f>IFERROR(VLOOKUP(A2975,#REF!, 1, FALSE),"  ")</f>
        <v xml:space="preserve">  </v>
      </c>
    </row>
    <row r="2976" spans="1:35">
      <c r="A2976" t="s">
        <v>5157</v>
      </c>
      <c r="B2976" t="s">
        <v>5158</v>
      </c>
      <c r="C2976">
        <v>0</v>
      </c>
      <c r="D2976">
        <v>0</v>
      </c>
      <c r="E2976" t="s">
        <v>5159</v>
      </c>
      <c r="F2976" t="s">
        <v>71</v>
      </c>
      <c r="G2976" t="s">
        <v>5160</v>
      </c>
      <c r="H2976" t="s">
        <v>5161</v>
      </c>
      <c r="I2976" t="s">
        <v>5161</v>
      </c>
      <c r="J2976" t="s">
        <v>5161</v>
      </c>
      <c r="K2976" t="s">
        <v>5161</v>
      </c>
      <c r="L2976" t="s">
        <v>5159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 t="s">
        <v>65</v>
      </c>
      <c r="AC2976" t="s">
        <v>704</v>
      </c>
      <c r="AD2976" t="s">
        <v>158</v>
      </c>
      <c r="AE2976">
        <v>21</v>
      </c>
      <c r="AF2976">
        <v>4478</v>
      </c>
      <c r="AG2976" t="str">
        <f>CONCATENATE(Table1[[#This Row],[item_code]],(".jpg"))</f>
        <v>ACC50.jpg</v>
      </c>
      <c r="AH2976" t="str">
        <f>IF(Table1[[#This Row],[DEPO. TOTAL DISPO]]&gt;2,"Publish","Draft")</f>
        <v>Draft</v>
      </c>
      <c r="AI2976" s="1" t="str">
        <f>IFERROR(VLOOKUP(A2976,#REF!, 1, FALSE),"  ")</f>
        <v xml:space="preserve">  </v>
      </c>
    </row>
    <row r="2977" spans="1:35">
      <c r="A2977" t="s">
        <v>12828</v>
      </c>
      <c r="B2977" t="s">
        <v>12829</v>
      </c>
      <c r="C2977">
        <v>0</v>
      </c>
      <c r="D2977">
        <v>0</v>
      </c>
      <c r="E2977" t="s">
        <v>12830</v>
      </c>
      <c r="F2977" t="s">
        <v>34</v>
      </c>
      <c r="G2977" t="s">
        <v>8351</v>
      </c>
      <c r="H2977" t="s">
        <v>12831</v>
      </c>
      <c r="I2977" t="s">
        <v>12831</v>
      </c>
      <c r="J2977" t="s">
        <v>12831</v>
      </c>
      <c r="K2977" t="s">
        <v>12831</v>
      </c>
      <c r="L2977" t="s">
        <v>12830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 t="s">
        <v>65</v>
      </c>
      <c r="AC2977" t="s">
        <v>704</v>
      </c>
      <c r="AD2977" t="s">
        <v>233</v>
      </c>
      <c r="AE2977">
        <v>10.5</v>
      </c>
      <c r="AF2977">
        <v>2546</v>
      </c>
      <c r="AG2977" t="str">
        <f>CONCATENATE(Table1[[#This Row],[item_code]],(".jpg"))</f>
        <v>ACC5.jpg</v>
      </c>
      <c r="AH2977" t="str">
        <f>IF(Table1[[#This Row],[DEPO. TOTAL DISPO]]&gt;2,"Publish","Draft")</f>
        <v>Draft</v>
      </c>
      <c r="AI2977" s="1" t="str">
        <f>IFERROR(VLOOKUP(A2977,#REF!, 1, FALSE),"  ")</f>
        <v xml:space="preserve">  </v>
      </c>
    </row>
    <row r="2978" spans="1:35">
      <c r="A2978" t="s">
        <v>5445</v>
      </c>
      <c r="B2978" t="s">
        <v>5446</v>
      </c>
      <c r="C2978">
        <v>0</v>
      </c>
      <c r="D2978">
        <v>0</v>
      </c>
      <c r="E2978" t="s">
        <v>5447</v>
      </c>
      <c r="F2978" t="s">
        <v>34</v>
      </c>
      <c r="G2978" t="s">
        <v>5448</v>
      </c>
      <c r="H2978" t="s">
        <v>5449</v>
      </c>
      <c r="I2978" t="s">
        <v>5449</v>
      </c>
      <c r="J2978" t="s">
        <v>5449</v>
      </c>
      <c r="K2978" t="s">
        <v>5449</v>
      </c>
      <c r="L2978" t="s">
        <v>5447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 t="s">
        <v>50</v>
      </c>
      <c r="AC2978" t="s">
        <v>280</v>
      </c>
      <c r="AD2978" t="s">
        <v>5450</v>
      </c>
      <c r="AE2978">
        <v>21</v>
      </c>
      <c r="AF2978">
        <v>4557</v>
      </c>
      <c r="AG2978" t="str">
        <f>CONCATENATE(Table1[[#This Row],[item_code]],(".jpg"))</f>
        <v>ACC4602.jpg</v>
      </c>
      <c r="AH2978" t="str">
        <f>IF(Table1[[#This Row],[DEPO. TOTAL DISPO]]&gt;2,"Publish","Draft")</f>
        <v>Draft</v>
      </c>
      <c r="AI2978" s="1" t="str">
        <f>IFERROR(VLOOKUP(A2978,#REF!, 1, FALSE),"  ")</f>
        <v xml:space="preserve">  </v>
      </c>
    </row>
    <row r="2979" spans="1:35">
      <c r="A2979" t="s">
        <v>12069</v>
      </c>
      <c r="B2979" t="s">
        <v>12070</v>
      </c>
      <c r="C2979">
        <v>0</v>
      </c>
      <c r="D2979">
        <v>0</v>
      </c>
      <c r="E2979" t="s">
        <v>12071</v>
      </c>
      <c r="F2979" t="s">
        <v>34</v>
      </c>
      <c r="G2979" t="s">
        <v>12072</v>
      </c>
      <c r="H2979" t="s">
        <v>12073</v>
      </c>
      <c r="I2979" t="s">
        <v>12073</v>
      </c>
      <c r="J2979" t="s">
        <v>12073</v>
      </c>
      <c r="K2979" t="s">
        <v>12073</v>
      </c>
      <c r="L2979" t="s">
        <v>12071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 t="s">
        <v>37</v>
      </c>
      <c r="AC2979" t="s">
        <v>11201</v>
      </c>
      <c r="AD2979" t="s">
        <v>140</v>
      </c>
      <c r="AE2979">
        <v>10.5</v>
      </c>
      <c r="AF2979">
        <v>9149</v>
      </c>
      <c r="AG2979" t="str">
        <f>CONCATENATE(Table1[[#This Row],[item_code]],(".jpg"))</f>
        <v>ACC4161.jpg</v>
      </c>
      <c r="AH2979" t="str">
        <f>IF(Table1[[#This Row],[DEPO. TOTAL DISPO]]&gt;2,"Publish","Draft")</f>
        <v>Draft</v>
      </c>
      <c r="AI2979" s="1" t="str">
        <f>IFERROR(VLOOKUP(A2979,#REF!, 1, FALSE),"  ")</f>
        <v xml:space="preserve">  </v>
      </c>
    </row>
    <row r="2980" spans="1:35">
      <c r="A2980" t="s">
        <v>11299</v>
      </c>
      <c r="B2980" t="s">
        <v>11300</v>
      </c>
      <c r="C2980">
        <v>0</v>
      </c>
      <c r="D2980">
        <v>0</v>
      </c>
      <c r="E2980" t="s">
        <v>11301</v>
      </c>
      <c r="F2980" t="s">
        <v>34</v>
      </c>
      <c r="G2980" t="s">
        <v>11302</v>
      </c>
      <c r="H2980" t="s">
        <v>11303</v>
      </c>
      <c r="I2980" t="s">
        <v>11303</v>
      </c>
      <c r="J2980" t="s">
        <v>11303</v>
      </c>
      <c r="K2980" t="s">
        <v>11303</v>
      </c>
      <c r="L2980" t="s">
        <v>11301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 t="s">
        <v>37</v>
      </c>
      <c r="AC2980" t="s">
        <v>11201</v>
      </c>
      <c r="AD2980" t="s">
        <v>140</v>
      </c>
      <c r="AE2980">
        <v>10.5</v>
      </c>
      <c r="AF2980">
        <v>8623</v>
      </c>
      <c r="AG2980" t="str">
        <f>CONCATENATE(Table1[[#This Row],[item_code]],(".jpg"))</f>
        <v>ACC413.jpg</v>
      </c>
      <c r="AH2980" t="str">
        <f>IF(Table1[[#This Row],[DEPO. TOTAL DISPO]]&gt;2,"Publish","Draft")</f>
        <v>Draft</v>
      </c>
      <c r="AI2980" s="1" t="str">
        <f>IFERROR(VLOOKUP(A2980,#REF!, 1, FALSE),"  ")</f>
        <v xml:space="preserve">  </v>
      </c>
    </row>
    <row r="2981" spans="1:35">
      <c r="A2981" t="s">
        <v>11295</v>
      </c>
      <c r="B2981" t="s">
        <v>11296</v>
      </c>
      <c r="C2981">
        <v>0</v>
      </c>
      <c r="D2981">
        <v>0</v>
      </c>
      <c r="E2981" t="s">
        <v>11293</v>
      </c>
      <c r="F2981" t="s">
        <v>34</v>
      </c>
      <c r="G2981" t="s">
        <v>257</v>
      </c>
      <c r="H2981" t="s">
        <v>11294</v>
      </c>
      <c r="I2981" t="s">
        <v>11294</v>
      </c>
      <c r="J2981" t="s">
        <v>11294</v>
      </c>
      <c r="K2981" t="s">
        <v>11294</v>
      </c>
      <c r="L2981" t="s">
        <v>11293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 t="s">
        <v>37</v>
      </c>
      <c r="AC2981" t="s">
        <v>11201</v>
      </c>
      <c r="AD2981" t="s">
        <v>140</v>
      </c>
      <c r="AE2981">
        <v>10.5</v>
      </c>
      <c r="AF2981">
        <v>8618</v>
      </c>
      <c r="AG2981" t="str">
        <f>CONCATENATE(Table1[[#This Row],[item_code]],(".jpg"))</f>
        <v>ACC412.jpg</v>
      </c>
      <c r="AH2981" t="str">
        <f>IF(Table1[[#This Row],[DEPO. TOTAL DISPO]]&gt;2,"Publish","Draft")</f>
        <v>Draft</v>
      </c>
      <c r="AI2981" s="1" t="str">
        <f>IFERROR(VLOOKUP(A2981,#REF!, 1, FALSE),"  ")</f>
        <v xml:space="preserve">  </v>
      </c>
    </row>
    <row r="2982" spans="1:35">
      <c r="A2982" t="s">
        <v>11297</v>
      </c>
      <c r="B2982" t="s">
        <v>11298</v>
      </c>
      <c r="C2982">
        <v>0</v>
      </c>
      <c r="D2982">
        <v>0</v>
      </c>
      <c r="E2982" t="s">
        <v>11293</v>
      </c>
      <c r="F2982" t="s">
        <v>34</v>
      </c>
      <c r="G2982" t="s">
        <v>257</v>
      </c>
      <c r="H2982" t="s">
        <v>11294</v>
      </c>
      <c r="I2982" t="s">
        <v>11294</v>
      </c>
      <c r="J2982" t="s">
        <v>11294</v>
      </c>
      <c r="K2982" t="s">
        <v>11294</v>
      </c>
      <c r="L2982" t="s">
        <v>11293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 t="s">
        <v>37</v>
      </c>
      <c r="AC2982" t="s">
        <v>11201</v>
      </c>
      <c r="AD2982" t="s">
        <v>140</v>
      </c>
      <c r="AE2982">
        <v>10.5</v>
      </c>
      <c r="AF2982">
        <v>2159</v>
      </c>
      <c r="AG2982" t="str">
        <f>CONCATENATE(Table1[[#This Row],[item_code]],(".jpg"))</f>
        <v>ACC411.jpg</v>
      </c>
      <c r="AH2982" t="str">
        <f>IF(Table1[[#This Row],[DEPO. TOTAL DISPO]]&gt;2,"Publish","Draft")</f>
        <v>Draft</v>
      </c>
      <c r="AI2982" s="1" t="str">
        <f>IFERROR(VLOOKUP(A2982,#REF!, 1, FALSE),"  ")</f>
        <v xml:space="preserve">  </v>
      </c>
    </row>
    <row r="2983" spans="1:35">
      <c r="A2983" t="s">
        <v>11291</v>
      </c>
      <c r="B2983" t="s">
        <v>11292</v>
      </c>
      <c r="C2983">
        <v>0</v>
      </c>
      <c r="D2983">
        <v>0</v>
      </c>
      <c r="E2983" t="s">
        <v>11293</v>
      </c>
      <c r="F2983" t="s">
        <v>34</v>
      </c>
      <c r="G2983" t="s">
        <v>257</v>
      </c>
      <c r="H2983" t="s">
        <v>11294</v>
      </c>
      <c r="I2983" t="s">
        <v>11294</v>
      </c>
      <c r="J2983" t="s">
        <v>11294</v>
      </c>
      <c r="K2983" t="s">
        <v>11294</v>
      </c>
      <c r="L2983" t="s">
        <v>11293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 t="s">
        <v>37</v>
      </c>
      <c r="AC2983" t="s">
        <v>11201</v>
      </c>
      <c r="AD2983" t="s">
        <v>140</v>
      </c>
      <c r="AE2983">
        <v>10.5</v>
      </c>
      <c r="AF2983">
        <v>2158</v>
      </c>
      <c r="AG2983" t="str">
        <f>CONCATENATE(Table1[[#This Row],[item_code]],(".jpg"))</f>
        <v>ACC410.jpg</v>
      </c>
      <c r="AH2983" t="str">
        <f>IF(Table1[[#This Row],[DEPO. TOTAL DISPO]]&gt;2,"Publish","Draft")</f>
        <v>Draft</v>
      </c>
      <c r="AI2983" s="1" t="str">
        <f>IFERROR(VLOOKUP(A2983,#REF!, 1, FALSE),"  ")</f>
        <v xml:space="preserve">  </v>
      </c>
    </row>
    <row r="2984" spans="1:35">
      <c r="A2984" t="s">
        <v>8090</v>
      </c>
      <c r="B2984" t="s">
        <v>8091</v>
      </c>
      <c r="C2984">
        <v>0</v>
      </c>
      <c r="D2984">
        <v>0</v>
      </c>
      <c r="E2984" t="s">
        <v>8092</v>
      </c>
      <c r="F2984" t="s">
        <v>34</v>
      </c>
      <c r="G2984" t="s">
        <v>8093</v>
      </c>
      <c r="H2984" t="s">
        <v>8094</v>
      </c>
      <c r="I2984" t="s">
        <v>8094</v>
      </c>
      <c r="J2984" t="s">
        <v>8094</v>
      </c>
      <c r="K2984" t="s">
        <v>8094</v>
      </c>
      <c r="L2984" t="s">
        <v>8092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 t="s">
        <v>50</v>
      </c>
      <c r="AC2984" t="s">
        <v>663</v>
      </c>
      <c r="AD2984" t="s">
        <v>111</v>
      </c>
      <c r="AE2984">
        <v>21</v>
      </c>
      <c r="AF2984">
        <v>5800</v>
      </c>
      <c r="AG2984" t="str">
        <f>CONCATENATE(Table1[[#This Row],[item_code]],(".jpg"))</f>
        <v>ACC404.jpg</v>
      </c>
      <c r="AH2984" t="str">
        <f>IF(Table1[[#This Row],[DEPO. TOTAL DISPO]]&gt;2,"Publish","Draft")</f>
        <v>Draft</v>
      </c>
      <c r="AI2984" s="1" t="str">
        <f>IFERROR(VLOOKUP(A2984,#REF!, 1, FALSE),"  ")</f>
        <v xml:space="preserve">  </v>
      </c>
    </row>
    <row r="2985" spans="1:35">
      <c r="A2985" t="s">
        <v>8981</v>
      </c>
      <c r="B2985" t="s">
        <v>8982</v>
      </c>
      <c r="C2985">
        <v>0</v>
      </c>
      <c r="D2985">
        <v>0</v>
      </c>
      <c r="E2985" t="s">
        <v>8983</v>
      </c>
      <c r="F2985" t="s">
        <v>34</v>
      </c>
      <c r="G2985" t="s">
        <v>8984</v>
      </c>
      <c r="H2985" t="s">
        <v>8985</v>
      </c>
      <c r="I2985" t="s">
        <v>8985</v>
      </c>
      <c r="J2985" t="s">
        <v>8985</v>
      </c>
      <c r="K2985" t="s">
        <v>8985</v>
      </c>
      <c r="L2985" t="s">
        <v>8983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 t="s">
        <v>131</v>
      </c>
      <c r="AC2985" t="s">
        <v>619</v>
      </c>
      <c r="AD2985" t="s">
        <v>1966</v>
      </c>
      <c r="AE2985">
        <v>21</v>
      </c>
      <c r="AF2985">
        <v>8474</v>
      </c>
      <c r="AG2985" t="str">
        <f>CONCATENATE(Table1[[#This Row],[item_code]],(".jpg"))</f>
        <v>ACC4019.jpg</v>
      </c>
      <c r="AH2985" t="str">
        <f>IF(Table1[[#This Row],[DEPO. TOTAL DISPO]]&gt;2,"Publish","Draft")</f>
        <v>Draft</v>
      </c>
      <c r="AI2985" s="1" t="str">
        <f>IFERROR(VLOOKUP(A2985,#REF!, 1, FALSE),"  ")</f>
        <v xml:space="preserve">  </v>
      </c>
    </row>
    <row r="2986" spans="1:35">
      <c r="A2986" t="s">
        <v>12845</v>
      </c>
      <c r="B2986" t="s">
        <v>12846</v>
      </c>
      <c r="C2986">
        <v>0</v>
      </c>
      <c r="D2986">
        <v>0</v>
      </c>
      <c r="E2986" t="s">
        <v>12847</v>
      </c>
      <c r="F2986" t="s">
        <v>34</v>
      </c>
      <c r="G2986" t="s">
        <v>11838</v>
      </c>
      <c r="H2986" t="s">
        <v>12848</v>
      </c>
      <c r="I2986" t="s">
        <v>12848</v>
      </c>
      <c r="J2986" t="s">
        <v>12848</v>
      </c>
      <c r="K2986" t="s">
        <v>12848</v>
      </c>
      <c r="L2986" t="s">
        <v>12847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 t="s">
        <v>65</v>
      </c>
      <c r="AC2986" t="s">
        <v>704</v>
      </c>
      <c r="AD2986" t="s">
        <v>140</v>
      </c>
      <c r="AE2986">
        <v>10.5</v>
      </c>
      <c r="AF2986">
        <v>9195</v>
      </c>
      <c r="AG2986" t="str">
        <f>CONCATENATE(Table1[[#This Row],[item_code]],(".jpg"))</f>
        <v>ACC3935.jpg</v>
      </c>
      <c r="AH2986" t="str">
        <f>IF(Table1[[#This Row],[DEPO. TOTAL DISPO]]&gt;2,"Publish","Draft")</f>
        <v>Draft</v>
      </c>
      <c r="AI2986" s="1" t="str">
        <f>IFERROR(VLOOKUP(A2986,#REF!, 1, FALSE),"  ")</f>
        <v xml:space="preserve">  </v>
      </c>
    </row>
    <row r="2987" spans="1:35">
      <c r="A2987" t="s">
        <v>12854</v>
      </c>
      <c r="B2987" t="s">
        <v>12855</v>
      </c>
      <c r="C2987">
        <v>0</v>
      </c>
      <c r="D2987">
        <v>0</v>
      </c>
      <c r="E2987" t="s">
        <v>12856</v>
      </c>
      <c r="F2987" t="s">
        <v>34</v>
      </c>
      <c r="G2987" t="s">
        <v>12857</v>
      </c>
      <c r="H2987" t="s">
        <v>12858</v>
      </c>
      <c r="I2987" t="s">
        <v>12858</v>
      </c>
      <c r="J2987" t="s">
        <v>12858</v>
      </c>
      <c r="K2987" t="s">
        <v>12858</v>
      </c>
      <c r="L2987" t="s">
        <v>12856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 t="s">
        <v>65</v>
      </c>
      <c r="AC2987" t="s">
        <v>704</v>
      </c>
      <c r="AD2987" t="s">
        <v>140</v>
      </c>
      <c r="AE2987">
        <v>10.5</v>
      </c>
      <c r="AF2987">
        <v>9197</v>
      </c>
      <c r="AG2987" t="str">
        <f>CONCATENATE(Table1[[#This Row],[item_code]],(".jpg"))</f>
        <v>ACC3928.jpg</v>
      </c>
      <c r="AH2987" t="str">
        <f>IF(Table1[[#This Row],[DEPO. TOTAL DISPO]]&gt;2,"Publish","Draft")</f>
        <v>Draft</v>
      </c>
      <c r="AI2987" s="1" t="str">
        <f>IFERROR(VLOOKUP(A2987,#REF!, 1, FALSE),"  ")</f>
        <v xml:space="preserve">  </v>
      </c>
    </row>
    <row r="2988" spans="1:35">
      <c r="A2988" t="s">
        <v>12849</v>
      </c>
      <c r="B2988" t="s">
        <v>12850</v>
      </c>
      <c r="C2988">
        <v>0</v>
      </c>
      <c r="D2988">
        <v>0</v>
      </c>
      <c r="E2988" t="s">
        <v>12851</v>
      </c>
      <c r="F2988" t="s">
        <v>34</v>
      </c>
      <c r="G2988" t="s">
        <v>12852</v>
      </c>
      <c r="H2988" t="s">
        <v>12853</v>
      </c>
      <c r="I2988" t="s">
        <v>12853</v>
      </c>
      <c r="J2988" t="s">
        <v>12853</v>
      </c>
      <c r="K2988" t="s">
        <v>12853</v>
      </c>
      <c r="L2988" t="s">
        <v>12851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 t="s">
        <v>65</v>
      </c>
      <c r="AC2988" t="s">
        <v>704</v>
      </c>
      <c r="AD2988" t="s">
        <v>140</v>
      </c>
      <c r="AE2988">
        <v>10.5</v>
      </c>
      <c r="AF2988">
        <v>9196</v>
      </c>
      <c r="AG2988" t="str">
        <f>CONCATENATE(Table1[[#This Row],[item_code]],(".jpg"))</f>
        <v>ACC3911.jpg</v>
      </c>
      <c r="AH2988" t="str">
        <f>IF(Table1[[#This Row],[DEPO. TOTAL DISPO]]&gt;2,"Publish","Draft")</f>
        <v>Draft</v>
      </c>
      <c r="AI2988" s="1" t="str">
        <f>IFERROR(VLOOKUP(A2988,#REF!, 1, FALSE),"  ")</f>
        <v xml:space="preserve">  </v>
      </c>
    </row>
    <row r="2989" spans="1:35">
      <c r="A2989" t="s">
        <v>12841</v>
      </c>
      <c r="B2989" t="s">
        <v>12842</v>
      </c>
      <c r="C2989">
        <v>0</v>
      </c>
      <c r="D2989">
        <v>0</v>
      </c>
      <c r="E2989" t="s">
        <v>12843</v>
      </c>
      <c r="F2989" t="s">
        <v>34</v>
      </c>
      <c r="G2989" t="s">
        <v>1112</v>
      </c>
      <c r="H2989" t="s">
        <v>12844</v>
      </c>
      <c r="I2989" t="s">
        <v>12844</v>
      </c>
      <c r="J2989" t="s">
        <v>12844</v>
      </c>
      <c r="K2989" t="s">
        <v>12844</v>
      </c>
      <c r="L2989" t="s">
        <v>12843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 t="s">
        <v>65</v>
      </c>
      <c r="AC2989" t="s">
        <v>704</v>
      </c>
      <c r="AD2989" t="s">
        <v>140</v>
      </c>
      <c r="AE2989">
        <v>10.5</v>
      </c>
      <c r="AF2989">
        <v>9192</v>
      </c>
      <c r="AG2989" t="str">
        <f>CONCATENATE(Table1[[#This Row],[item_code]],(".jpg"))</f>
        <v>ACC3904.jpg</v>
      </c>
      <c r="AH2989" t="str">
        <f>IF(Table1[[#This Row],[DEPO. TOTAL DISPO]]&gt;2,"Publish","Draft")</f>
        <v>Draft</v>
      </c>
      <c r="AI2989" s="1" t="str">
        <f>IFERROR(VLOOKUP(A2989,#REF!, 1, FALSE),"  ")</f>
        <v xml:space="preserve">  </v>
      </c>
    </row>
    <row r="2990" spans="1:35">
      <c r="A2990" t="s">
        <v>10837</v>
      </c>
      <c r="B2990" t="s">
        <v>10838</v>
      </c>
      <c r="C2990">
        <v>0</v>
      </c>
      <c r="D2990">
        <v>0</v>
      </c>
      <c r="E2990" t="s">
        <v>10839</v>
      </c>
      <c r="F2990" t="s">
        <v>34</v>
      </c>
      <c r="G2990" t="s">
        <v>10840</v>
      </c>
      <c r="H2990" t="s">
        <v>10841</v>
      </c>
      <c r="I2990" t="s">
        <v>10841</v>
      </c>
      <c r="J2990" t="s">
        <v>10841</v>
      </c>
      <c r="K2990" t="s">
        <v>10841</v>
      </c>
      <c r="L2990" t="s">
        <v>10839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 t="s">
        <v>50</v>
      </c>
      <c r="AC2990" t="s">
        <v>663</v>
      </c>
      <c r="AD2990" t="s">
        <v>111</v>
      </c>
      <c r="AE2990">
        <v>21</v>
      </c>
      <c r="AF2990">
        <v>6938</v>
      </c>
      <c r="AG2990" t="str">
        <f>CONCATENATE(Table1[[#This Row],[item_code]],(".jpg"))</f>
        <v>ACC342.jpg</v>
      </c>
      <c r="AH2990" t="str">
        <f>IF(Table1[[#This Row],[DEPO. TOTAL DISPO]]&gt;2,"Publish","Draft")</f>
        <v>Draft</v>
      </c>
      <c r="AI2990" s="1" t="str">
        <f>IFERROR(VLOOKUP(A2990,#REF!, 1, FALSE),"  ")</f>
        <v xml:space="preserve">  </v>
      </c>
    </row>
    <row r="2991" spans="1:35">
      <c r="A2991" t="s">
        <v>8055</v>
      </c>
      <c r="B2991" t="s">
        <v>8056</v>
      </c>
      <c r="C2991">
        <v>0</v>
      </c>
      <c r="D2991">
        <v>0</v>
      </c>
      <c r="E2991" t="s">
        <v>8057</v>
      </c>
      <c r="F2991" t="s">
        <v>34</v>
      </c>
      <c r="G2991" t="s">
        <v>8058</v>
      </c>
      <c r="H2991" t="s">
        <v>8059</v>
      </c>
      <c r="I2991" t="s">
        <v>8059</v>
      </c>
      <c r="J2991" t="s">
        <v>8059</v>
      </c>
      <c r="K2991" t="s">
        <v>8059</v>
      </c>
      <c r="L2991" t="s">
        <v>8057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 t="s">
        <v>50</v>
      </c>
      <c r="AC2991" t="s">
        <v>663</v>
      </c>
      <c r="AD2991" t="s">
        <v>111</v>
      </c>
      <c r="AE2991">
        <v>21</v>
      </c>
      <c r="AF2991">
        <v>5806</v>
      </c>
      <c r="AG2991" t="str">
        <f>CONCATENATE(Table1[[#This Row],[item_code]],(".jpg"))</f>
        <v>ACC337.jpg</v>
      </c>
      <c r="AH2991" t="str">
        <f>IF(Table1[[#This Row],[DEPO. TOTAL DISPO]]&gt;2,"Publish","Draft")</f>
        <v>Draft</v>
      </c>
      <c r="AI2991" s="1" t="str">
        <f>IFERROR(VLOOKUP(A2991,#REF!, 1, FALSE),"  ")</f>
        <v xml:space="preserve">  </v>
      </c>
    </row>
    <row r="2992" spans="1:35">
      <c r="A2992" t="s">
        <v>11115</v>
      </c>
      <c r="B2992" t="s">
        <v>11116</v>
      </c>
      <c r="C2992">
        <v>0</v>
      </c>
      <c r="D2992">
        <v>0</v>
      </c>
      <c r="E2992" t="s">
        <v>11117</v>
      </c>
      <c r="F2992" t="s">
        <v>34</v>
      </c>
      <c r="G2992" t="s">
        <v>11118</v>
      </c>
      <c r="H2992" t="s">
        <v>11119</v>
      </c>
      <c r="I2992" t="s">
        <v>11119</v>
      </c>
      <c r="J2992" t="s">
        <v>11119</v>
      </c>
      <c r="K2992" t="s">
        <v>11119</v>
      </c>
      <c r="L2992" t="s">
        <v>11117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 t="s">
        <v>50</v>
      </c>
      <c r="AC2992" t="s">
        <v>663</v>
      </c>
      <c r="AD2992" t="s">
        <v>111</v>
      </c>
      <c r="AE2992">
        <v>21</v>
      </c>
      <c r="AF2992">
        <v>7034</v>
      </c>
      <c r="AG2992" t="str">
        <f>CONCATENATE(Table1[[#This Row],[item_code]],(".jpg"))</f>
        <v>ACC332.jpg</v>
      </c>
      <c r="AH2992" t="str">
        <f>IF(Table1[[#This Row],[DEPO. TOTAL DISPO]]&gt;2,"Publish","Draft")</f>
        <v>Draft</v>
      </c>
      <c r="AI2992" s="1" t="str">
        <f>IFERROR(VLOOKUP(A2992,#REF!, 1, FALSE),"  ")</f>
        <v xml:space="preserve">  </v>
      </c>
    </row>
    <row r="2993" spans="1:35">
      <c r="A2993" t="s">
        <v>8781</v>
      </c>
      <c r="B2993" t="s">
        <v>8782</v>
      </c>
      <c r="C2993">
        <v>0</v>
      </c>
      <c r="D2993">
        <v>0</v>
      </c>
      <c r="E2993" t="s">
        <v>8783</v>
      </c>
      <c r="F2993" t="s">
        <v>8784</v>
      </c>
      <c r="G2993" t="s">
        <v>8785</v>
      </c>
      <c r="H2993" t="s">
        <v>8786</v>
      </c>
      <c r="I2993" t="s">
        <v>8786</v>
      </c>
      <c r="J2993" t="s">
        <v>8786</v>
      </c>
      <c r="K2993" t="s">
        <v>8786</v>
      </c>
      <c r="L2993" t="s">
        <v>8783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 t="s">
        <v>131</v>
      </c>
      <c r="AC2993" t="s">
        <v>6231</v>
      </c>
      <c r="AD2993" t="s">
        <v>67</v>
      </c>
      <c r="AE2993">
        <v>21</v>
      </c>
      <c r="AF2993">
        <v>6104</v>
      </c>
      <c r="AG2993" t="str">
        <f>CONCATENATE(Table1[[#This Row],[item_code]],(".jpg"))</f>
        <v>ACC33.jpg</v>
      </c>
      <c r="AH2993" t="str">
        <f>IF(Table1[[#This Row],[DEPO. TOTAL DISPO]]&gt;2,"Publish","Draft")</f>
        <v>Draft</v>
      </c>
      <c r="AI2993" s="1" t="str">
        <f>IFERROR(VLOOKUP(A2993,#REF!, 1, FALSE),"  ")</f>
        <v xml:space="preserve">  </v>
      </c>
    </row>
    <row r="2994" spans="1:35">
      <c r="A2994" t="s">
        <v>8095</v>
      </c>
      <c r="B2994" t="s">
        <v>8096</v>
      </c>
      <c r="C2994">
        <v>0</v>
      </c>
      <c r="D2994">
        <v>0</v>
      </c>
      <c r="E2994" t="s">
        <v>8097</v>
      </c>
      <c r="F2994" t="s">
        <v>34</v>
      </c>
      <c r="G2994" t="s">
        <v>8098</v>
      </c>
      <c r="H2994" t="s">
        <v>8099</v>
      </c>
      <c r="I2994" t="s">
        <v>8099</v>
      </c>
      <c r="J2994" t="s">
        <v>8099</v>
      </c>
      <c r="K2994" t="s">
        <v>8099</v>
      </c>
      <c r="L2994" t="s">
        <v>8097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 t="s">
        <v>50</v>
      </c>
      <c r="AC2994" t="s">
        <v>663</v>
      </c>
      <c r="AD2994" t="s">
        <v>111</v>
      </c>
      <c r="AE2994">
        <v>21</v>
      </c>
      <c r="AF2994">
        <v>5801</v>
      </c>
      <c r="AG2994" t="str">
        <f>CONCATENATE(Table1[[#This Row],[item_code]],(".jpg"))</f>
        <v>ACC326.jpg</v>
      </c>
      <c r="AH2994" t="str">
        <f>IF(Table1[[#This Row],[DEPO. TOTAL DISPO]]&gt;2,"Publish","Draft")</f>
        <v>Draft</v>
      </c>
      <c r="AI2994" s="1" t="str">
        <f>IFERROR(VLOOKUP(A2994,#REF!, 1, FALSE),"  ")</f>
        <v xml:space="preserve">  </v>
      </c>
    </row>
    <row r="2995" spans="1:35">
      <c r="A2995" t="s">
        <v>6338</v>
      </c>
      <c r="B2995" t="s">
        <v>6339</v>
      </c>
      <c r="C2995">
        <v>0</v>
      </c>
      <c r="D2995">
        <v>0</v>
      </c>
      <c r="E2995" t="s">
        <v>84</v>
      </c>
      <c r="F2995" t="s">
        <v>34</v>
      </c>
      <c r="G2995" t="s">
        <v>84</v>
      </c>
      <c r="H2995" t="s">
        <v>84</v>
      </c>
      <c r="I2995" t="s">
        <v>84</v>
      </c>
      <c r="J2995" t="s">
        <v>84</v>
      </c>
      <c r="K2995" t="s">
        <v>84</v>
      </c>
      <c r="L2995" t="s">
        <v>84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 t="s">
        <v>37</v>
      </c>
      <c r="AC2995" t="s">
        <v>704</v>
      </c>
      <c r="AD2995" t="s">
        <v>140</v>
      </c>
      <c r="AE2995">
        <v>21</v>
      </c>
      <c r="AF2995">
        <v>9148</v>
      </c>
      <c r="AG2995" t="str">
        <f>CONCATENATE(Table1[[#This Row],[item_code]],(".jpg"))</f>
        <v>ACC310.jpg</v>
      </c>
      <c r="AH2995" t="str">
        <f>IF(Table1[[#This Row],[DEPO. TOTAL DISPO]]&gt;2,"Publish","Draft")</f>
        <v>Draft</v>
      </c>
      <c r="AI2995" s="1" t="str">
        <f>IFERROR(VLOOKUP(A2995,#REF!, 1, FALSE),"  ")</f>
        <v xml:space="preserve">  </v>
      </c>
    </row>
    <row r="2996" spans="1:35">
      <c r="A2996" t="s">
        <v>8517</v>
      </c>
      <c r="B2996" t="s">
        <v>8518</v>
      </c>
      <c r="C2996">
        <v>0</v>
      </c>
      <c r="D2996">
        <v>0</v>
      </c>
      <c r="E2996" t="s">
        <v>8519</v>
      </c>
      <c r="F2996" t="s">
        <v>34</v>
      </c>
      <c r="G2996" t="s">
        <v>8520</v>
      </c>
      <c r="H2996" t="s">
        <v>8521</v>
      </c>
      <c r="I2996" t="s">
        <v>8521</v>
      </c>
      <c r="J2996" t="s">
        <v>8521</v>
      </c>
      <c r="K2996" t="s">
        <v>8521</v>
      </c>
      <c r="L2996" t="s">
        <v>8519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 t="s">
        <v>50</v>
      </c>
      <c r="AC2996" t="s">
        <v>51</v>
      </c>
      <c r="AD2996" t="s">
        <v>85</v>
      </c>
      <c r="AE2996">
        <v>21</v>
      </c>
      <c r="AF2996">
        <v>6011</v>
      </c>
      <c r="AG2996" t="str">
        <f>CONCATENATE(Table1[[#This Row],[item_code]],(".jpg"))</f>
        <v>ACC300.jpg</v>
      </c>
      <c r="AH2996" t="str">
        <f>IF(Table1[[#This Row],[DEPO. TOTAL DISPO]]&gt;2,"Publish","Draft")</f>
        <v>Draft</v>
      </c>
      <c r="AI2996" s="1" t="str">
        <f>IFERROR(VLOOKUP(A2996,#REF!, 1, FALSE),"  ")</f>
        <v xml:space="preserve">  </v>
      </c>
    </row>
    <row r="2997" spans="1:35">
      <c r="A2997" t="s">
        <v>2350</v>
      </c>
      <c r="B2997" t="s">
        <v>2351</v>
      </c>
      <c r="C2997">
        <v>0</v>
      </c>
      <c r="D2997">
        <v>0</v>
      </c>
      <c r="E2997" t="s">
        <v>2352</v>
      </c>
      <c r="F2997" t="s">
        <v>34</v>
      </c>
      <c r="G2997" t="s">
        <v>2353</v>
      </c>
      <c r="H2997" t="s">
        <v>2354</v>
      </c>
      <c r="I2997" t="s">
        <v>2354</v>
      </c>
      <c r="J2997" t="s">
        <v>2354</v>
      </c>
      <c r="K2997" t="s">
        <v>2354</v>
      </c>
      <c r="L2997" t="s">
        <v>2352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 t="s">
        <v>131</v>
      </c>
      <c r="AC2997" t="s">
        <v>2258</v>
      </c>
      <c r="AD2997" t="s">
        <v>2355</v>
      </c>
      <c r="AE2997">
        <v>21</v>
      </c>
      <c r="AF2997">
        <v>8649</v>
      </c>
      <c r="AG2997" t="str">
        <f>CONCATENATE(Table1[[#This Row],[item_code]],(".jpg"))</f>
        <v>ACC2910.jpg</v>
      </c>
      <c r="AH2997" t="str">
        <f>IF(Table1[[#This Row],[DEPO. TOTAL DISPO]]&gt;2,"Publish","Draft")</f>
        <v>Draft</v>
      </c>
      <c r="AI2997" s="1" t="str">
        <f>IFERROR(VLOOKUP(A2997,#REF!, 1, FALSE),"  ")</f>
        <v xml:space="preserve">  </v>
      </c>
    </row>
    <row r="2998" spans="1:35">
      <c r="A2998" t="s">
        <v>8898</v>
      </c>
      <c r="B2998" t="s">
        <v>8899</v>
      </c>
      <c r="C2998">
        <v>0</v>
      </c>
      <c r="D2998">
        <v>0</v>
      </c>
      <c r="E2998" t="s">
        <v>84</v>
      </c>
      <c r="F2998" t="s">
        <v>34</v>
      </c>
      <c r="G2998" t="s">
        <v>84</v>
      </c>
      <c r="H2998" t="s">
        <v>84</v>
      </c>
      <c r="I2998" t="s">
        <v>84</v>
      </c>
      <c r="J2998" t="s">
        <v>84</v>
      </c>
      <c r="K2998" t="s">
        <v>84</v>
      </c>
      <c r="L2998" t="s">
        <v>84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 t="s">
        <v>86</v>
      </c>
      <c r="AC2998" t="s">
        <v>87</v>
      </c>
      <c r="AD2998" t="s">
        <v>119</v>
      </c>
      <c r="AE2998">
        <v>21</v>
      </c>
      <c r="AF2998">
        <v>6152</v>
      </c>
      <c r="AG2998" t="str">
        <f>CONCATENATE(Table1[[#This Row],[item_code]],(".jpg"))</f>
        <v>ACC29.jpg</v>
      </c>
      <c r="AH2998" t="str">
        <f>IF(Table1[[#This Row],[DEPO. TOTAL DISPO]]&gt;2,"Publish","Draft")</f>
        <v>Draft</v>
      </c>
      <c r="AI2998" s="1" t="str">
        <f>IFERROR(VLOOKUP(A2998,#REF!, 1, FALSE),"  ")</f>
        <v xml:space="preserve">  </v>
      </c>
    </row>
    <row r="2999" spans="1:35">
      <c r="A2999" t="s">
        <v>11973</v>
      </c>
      <c r="B2999" t="s">
        <v>11974</v>
      </c>
      <c r="C2999">
        <v>0</v>
      </c>
      <c r="D2999">
        <v>0</v>
      </c>
      <c r="E2999" t="s">
        <v>11975</v>
      </c>
      <c r="F2999" t="s">
        <v>34</v>
      </c>
      <c r="G2999" t="s">
        <v>11976</v>
      </c>
      <c r="H2999" t="s">
        <v>11977</v>
      </c>
      <c r="I2999" t="s">
        <v>11977</v>
      </c>
      <c r="J2999" t="s">
        <v>11977</v>
      </c>
      <c r="K2999" t="s">
        <v>11977</v>
      </c>
      <c r="L2999" t="s">
        <v>11975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 t="s">
        <v>37</v>
      </c>
      <c r="AC2999" t="s">
        <v>11201</v>
      </c>
      <c r="AD2999" t="s">
        <v>233</v>
      </c>
      <c r="AE2999">
        <v>21</v>
      </c>
      <c r="AF2999">
        <v>9333</v>
      </c>
      <c r="AG2999" t="str">
        <f>CONCATENATE(Table1[[#This Row],[item_code]],(".jpg"))</f>
        <v>ACC2669.jpg</v>
      </c>
      <c r="AH2999" t="str">
        <f>IF(Table1[[#This Row],[DEPO. TOTAL DISPO]]&gt;2,"Publish","Draft")</f>
        <v>Draft</v>
      </c>
      <c r="AI2999" s="1" t="str">
        <f>IFERROR(VLOOKUP(A2999,#REF!, 1, FALSE),"  ")</f>
        <v xml:space="preserve">  </v>
      </c>
    </row>
    <row r="3000" spans="1:35">
      <c r="A3000" t="s">
        <v>11335</v>
      </c>
      <c r="B3000" t="s">
        <v>11336</v>
      </c>
      <c r="C3000">
        <v>0</v>
      </c>
      <c r="D3000">
        <v>0</v>
      </c>
      <c r="E3000" t="s">
        <v>11337</v>
      </c>
      <c r="F3000" t="s">
        <v>34</v>
      </c>
      <c r="G3000" t="s">
        <v>5139</v>
      </c>
      <c r="H3000" t="s">
        <v>11338</v>
      </c>
      <c r="I3000" t="s">
        <v>11338</v>
      </c>
      <c r="J3000" t="s">
        <v>11338</v>
      </c>
      <c r="K3000" t="s">
        <v>11338</v>
      </c>
      <c r="L3000" t="s">
        <v>11337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 t="s">
        <v>37</v>
      </c>
      <c r="AC3000" t="s">
        <v>11201</v>
      </c>
      <c r="AD3000" t="s">
        <v>233</v>
      </c>
      <c r="AE3000">
        <v>21</v>
      </c>
      <c r="AF3000">
        <v>9622</v>
      </c>
      <c r="AG3000" t="str">
        <f>CONCATENATE(Table1[[#This Row],[item_code]],(".jpg"))</f>
        <v>ACC2645.jpg</v>
      </c>
      <c r="AH3000" t="str">
        <f>IF(Table1[[#This Row],[DEPO. TOTAL DISPO]]&gt;2,"Publish","Draft")</f>
        <v>Draft</v>
      </c>
      <c r="AI3000" s="1" t="str">
        <f>IFERROR(VLOOKUP(A3000,#REF!, 1, FALSE),"  ")</f>
        <v xml:space="preserve">  </v>
      </c>
    </row>
    <row r="3001" spans="1:35">
      <c r="A3001" t="s">
        <v>727</v>
      </c>
      <c r="B3001" t="s">
        <v>728</v>
      </c>
      <c r="C3001">
        <v>0</v>
      </c>
      <c r="D3001">
        <v>0</v>
      </c>
      <c r="E3001" t="s">
        <v>729</v>
      </c>
      <c r="F3001" t="s">
        <v>71</v>
      </c>
      <c r="G3001" t="s">
        <v>84</v>
      </c>
      <c r="H3001" t="s">
        <v>730</v>
      </c>
      <c r="I3001" t="s">
        <v>730</v>
      </c>
      <c r="J3001" t="s">
        <v>730</v>
      </c>
      <c r="K3001" t="s">
        <v>730</v>
      </c>
      <c r="L3001" t="s">
        <v>729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 t="s">
        <v>65</v>
      </c>
      <c r="AC3001" t="s">
        <v>704</v>
      </c>
      <c r="AD3001" t="s">
        <v>731</v>
      </c>
      <c r="AE3001">
        <v>21</v>
      </c>
      <c r="AF3001">
        <v>8591</v>
      </c>
      <c r="AG3001" t="str">
        <f>CONCATENATE(Table1[[#This Row],[item_code]],(".jpg"))</f>
        <v>ACC2636.jpg</v>
      </c>
      <c r="AH3001" t="str">
        <f>IF(Table1[[#This Row],[DEPO. TOTAL DISPO]]&gt;2,"Publish","Draft")</f>
        <v>Draft</v>
      </c>
      <c r="AI3001" s="1" t="str">
        <f>IFERROR(VLOOKUP(A3001,#REF!, 1, FALSE),"  ")</f>
        <v xml:space="preserve">  </v>
      </c>
    </row>
    <row r="3002" spans="1:35">
      <c r="A3002" t="s">
        <v>8556</v>
      </c>
      <c r="B3002" t="s">
        <v>8557</v>
      </c>
      <c r="C3002">
        <v>0</v>
      </c>
      <c r="D3002">
        <v>0</v>
      </c>
      <c r="E3002" t="s">
        <v>8558</v>
      </c>
      <c r="F3002" t="s">
        <v>34</v>
      </c>
      <c r="G3002" t="s">
        <v>8559</v>
      </c>
      <c r="H3002" t="s">
        <v>8560</v>
      </c>
      <c r="I3002" t="s">
        <v>8560</v>
      </c>
      <c r="J3002" t="s">
        <v>8560</v>
      </c>
      <c r="K3002" t="s">
        <v>8560</v>
      </c>
      <c r="L3002" t="s">
        <v>8558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 t="s">
        <v>50</v>
      </c>
      <c r="AC3002" t="s">
        <v>51</v>
      </c>
      <c r="AD3002" t="s">
        <v>85</v>
      </c>
      <c r="AE3002">
        <v>21</v>
      </c>
      <c r="AF3002">
        <v>6012</v>
      </c>
      <c r="AG3002" t="str">
        <f>CONCATENATE(Table1[[#This Row],[item_code]],(".jpg"))</f>
        <v>ACC246.jpg</v>
      </c>
      <c r="AH3002" t="str">
        <f>IF(Table1[[#This Row],[DEPO. TOTAL DISPO]]&gt;2,"Publish","Draft")</f>
        <v>Draft</v>
      </c>
      <c r="AI3002" s="1" t="str">
        <f>IFERROR(VLOOKUP(A3002,#REF!, 1, FALSE),"  ")</f>
        <v xml:space="preserve">  </v>
      </c>
    </row>
    <row r="3003" spans="1:35">
      <c r="A3003" t="s">
        <v>134</v>
      </c>
      <c r="B3003" t="s">
        <v>135</v>
      </c>
      <c r="C3003">
        <v>0</v>
      </c>
      <c r="D3003">
        <v>0</v>
      </c>
      <c r="E3003" t="s">
        <v>136</v>
      </c>
      <c r="F3003" t="s">
        <v>137</v>
      </c>
      <c r="G3003" t="s">
        <v>138</v>
      </c>
      <c r="H3003" t="s">
        <v>139</v>
      </c>
      <c r="I3003" t="s">
        <v>139</v>
      </c>
      <c r="J3003" t="s">
        <v>139</v>
      </c>
      <c r="K3003" t="s">
        <v>139</v>
      </c>
      <c r="L3003" t="s">
        <v>136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 t="s">
        <v>131</v>
      </c>
      <c r="AC3003" t="s">
        <v>132</v>
      </c>
      <c r="AD3003" t="s">
        <v>140</v>
      </c>
      <c r="AE3003">
        <v>21</v>
      </c>
      <c r="AF3003">
        <v>2743</v>
      </c>
      <c r="AG3003" t="str">
        <f>CONCATENATE(Table1[[#This Row],[item_code]],(".jpg"))</f>
        <v>ACC227.jpg</v>
      </c>
      <c r="AH3003" t="str">
        <f>IF(Table1[[#This Row],[DEPO. TOTAL DISPO]]&gt;2,"Publish","Draft")</f>
        <v>Draft</v>
      </c>
      <c r="AI3003" s="1" t="str">
        <f>IFERROR(VLOOKUP(A3003,#REF!, 1, FALSE),"  ")</f>
        <v xml:space="preserve">  </v>
      </c>
    </row>
    <row r="3004" spans="1:35">
      <c r="A3004" t="s">
        <v>873</v>
      </c>
      <c r="B3004" t="s">
        <v>874</v>
      </c>
      <c r="C3004">
        <v>0</v>
      </c>
      <c r="D3004">
        <v>0</v>
      </c>
      <c r="E3004" t="s">
        <v>875</v>
      </c>
      <c r="F3004" t="s">
        <v>34</v>
      </c>
      <c r="G3004" t="s">
        <v>876</v>
      </c>
      <c r="H3004" t="s">
        <v>877</v>
      </c>
      <c r="I3004" t="s">
        <v>877</v>
      </c>
      <c r="J3004" t="s">
        <v>877</v>
      </c>
      <c r="K3004" t="s">
        <v>877</v>
      </c>
      <c r="L3004" t="s">
        <v>875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 t="s">
        <v>50</v>
      </c>
      <c r="AC3004" t="s">
        <v>663</v>
      </c>
      <c r="AD3004" t="s">
        <v>786</v>
      </c>
      <c r="AE3004">
        <v>21</v>
      </c>
      <c r="AF3004">
        <v>8646</v>
      </c>
      <c r="AG3004" t="str">
        <f>CONCATENATE(Table1[[#This Row],[item_code]],(".jpg"))</f>
        <v>ACC2120.jpg</v>
      </c>
      <c r="AH3004" t="str">
        <f>IF(Table1[[#This Row],[DEPO. TOTAL DISPO]]&gt;2,"Publish","Draft")</f>
        <v>Draft</v>
      </c>
      <c r="AI3004" s="1" t="str">
        <f>IFERROR(VLOOKUP(A3004,#REF!, 1, FALSE),"  ")</f>
        <v xml:space="preserve">  </v>
      </c>
    </row>
    <row r="3005" spans="1:35">
      <c r="A3005" t="s">
        <v>922</v>
      </c>
      <c r="B3005" t="s">
        <v>923</v>
      </c>
      <c r="C3005">
        <v>0</v>
      </c>
      <c r="D3005">
        <v>0</v>
      </c>
      <c r="E3005" t="s">
        <v>924</v>
      </c>
      <c r="F3005" t="s">
        <v>34</v>
      </c>
      <c r="G3005" t="s">
        <v>925</v>
      </c>
      <c r="H3005" t="s">
        <v>926</v>
      </c>
      <c r="I3005" t="s">
        <v>926</v>
      </c>
      <c r="J3005" t="s">
        <v>926</v>
      </c>
      <c r="K3005" t="s">
        <v>926</v>
      </c>
      <c r="L3005" t="s">
        <v>924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 t="s">
        <v>50</v>
      </c>
      <c r="AC3005" t="s">
        <v>663</v>
      </c>
      <c r="AD3005" t="s">
        <v>786</v>
      </c>
      <c r="AE3005">
        <v>21</v>
      </c>
      <c r="AF3005">
        <v>8645</v>
      </c>
      <c r="AG3005" t="str">
        <f>CONCATENATE(Table1[[#This Row],[item_code]],(".jpg"))</f>
        <v>ACC2110.jpg</v>
      </c>
      <c r="AH3005" t="str">
        <f>IF(Table1[[#This Row],[DEPO. TOTAL DISPO]]&gt;2,"Publish","Draft")</f>
        <v>Draft</v>
      </c>
      <c r="AI3005" s="1" t="str">
        <f>IFERROR(VLOOKUP(A3005,#REF!, 1, FALSE),"  ")</f>
        <v xml:space="preserve">  </v>
      </c>
    </row>
    <row r="3006" spans="1:35">
      <c r="A3006" t="s">
        <v>2323</v>
      </c>
      <c r="B3006" t="s">
        <v>2324</v>
      </c>
      <c r="C3006">
        <v>0</v>
      </c>
      <c r="D3006">
        <v>0</v>
      </c>
      <c r="E3006" t="s">
        <v>2325</v>
      </c>
      <c r="F3006" t="s">
        <v>34</v>
      </c>
      <c r="G3006" t="s">
        <v>2326</v>
      </c>
      <c r="H3006" t="s">
        <v>2327</v>
      </c>
      <c r="I3006" t="s">
        <v>2327</v>
      </c>
      <c r="J3006" t="s">
        <v>2327</v>
      </c>
      <c r="K3006" t="s">
        <v>2327</v>
      </c>
      <c r="L3006" t="s">
        <v>2325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 t="s">
        <v>131</v>
      </c>
      <c r="AC3006" t="s">
        <v>287</v>
      </c>
      <c r="AD3006" t="s">
        <v>2328</v>
      </c>
      <c r="AE3006">
        <v>21</v>
      </c>
      <c r="AF3006">
        <v>8484</v>
      </c>
      <c r="AG3006" t="str">
        <f>CONCATENATE(Table1[[#This Row],[item_code]],(".jpg"))</f>
        <v>ACC2100.jpg</v>
      </c>
      <c r="AH3006" t="str">
        <f>IF(Table1[[#This Row],[DEPO. TOTAL DISPO]]&gt;2,"Publish","Draft")</f>
        <v>Draft</v>
      </c>
      <c r="AI3006" s="1" t="str">
        <f>IFERROR(VLOOKUP(A3006,#REF!, 1, FALSE),"  ")</f>
        <v xml:space="preserve">  </v>
      </c>
    </row>
    <row r="3007" spans="1:35">
      <c r="A3007" t="s">
        <v>239</v>
      </c>
      <c r="B3007" t="s">
        <v>240</v>
      </c>
      <c r="C3007">
        <v>0</v>
      </c>
      <c r="D3007">
        <v>0</v>
      </c>
      <c r="E3007" t="s">
        <v>241</v>
      </c>
      <c r="F3007" t="s">
        <v>34</v>
      </c>
      <c r="G3007" t="s">
        <v>242</v>
      </c>
      <c r="H3007" t="s">
        <v>243</v>
      </c>
      <c r="I3007" t="s">
        <v>243</v>
      </c>
      <c r="J3007" t="s">
        <v>243</v>
      </c>
      <c r="K3007" t="s">
        <v>243</v>
      </c>
      <c r="L3007" t="s">
        <v>241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 t="s">
        <v>65</v>
      </c>
      <c r="AC3007" t="s">
        <v>118</v>
      </c>
      <c r="AD3007" t="s">
        <v>140</v>
      </c>
      <c r="AE3007">
        <v>21</v>
      </c>
      <c r="AF3007">
        <v>9199</v>
      </c>
      <c r="AG3007" t="str">
        <f>CONCATENATE(Table1[[#This Row],[item_code]],(".jpg"))</f>
        <v>ACC1740.jpg</v>
      </c>
      <c r="AH3007" t="str">
        <f>IF(Table1[[#This Row],[DEPO. TOTAL DISPO]]&gt;2,"Publish","Draft")</f>
        <v>Draft</v>
      </c>
      <c r="AI3007" s="1" t="str">
        <f>IFERROR(VLOOKUP(A3007,#REF!, 1, FALSE),"  ")</f>
        <v xml:space="preserve">  </v>
      </c>
    </row>
    <row r="3008" spans="1:35">
      <c r="A3008" t="s">
        <v>11310</v>
      </c>
      <c r="B3008" t="s">
        <v>11311</v>
      </c>
      <c r="C3008">
        <v>0</v>
      </c>
      <c r="D3008">
        <v>0</v>
      </c>
      <c r="E3008" t="s">
        <v>11312</v>
      </c>
      <c r="F3008" t="s">
        <v>34</v>
      </c>
      <c r="G3008" t="s">
        <v>11313</v>
      </c>
      <c r="H3008" t="s">
        <v>11306</v>
      </c>
      <c r="I3008" t="s">
        <v>11306</v>
      </c>
      <c r="J3008" t="s">
        <v>11306</v>
      </c>
      <c r="K3008" t="s">
        <v>11306</v>
      </c>
      <c r="L3008" t="s">
        <v>11312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 t="s">
        <v>37</v>
      </c>
      <c r="AC3008" t="s">
        <v>11201</v>
      </c>
      <c r="AD3008" t="s">
        <v>140</v>
      </c>
      <c r="AE3008">
        <v>10.5</v>
      </c>
      <c r="AF3008">
        <v>7097</v>
      </c>
      <c r="AG3008" t="str">
        <f>CONCATENATE(Table1[[#This Row],[item_code]],(".jpg"))</f>
        <v>ACC174.jpg</v>
      </c>
      <c r="AH3008" t="str">
        <f>IF(Table1[[#This Row],[DEPO. TOTAL DISPO]]&gt;2,"Publish","Draft")</f>
        <v>Draft</v>
      </c>
      <c r="AI3008" s="1" t="str">
        <f>IFERROR(VLOOKUP(A3008,#REF!, 1, FALSE),"  ")</f>
        <v xml:space="preserve">  </v>
      </c>
    </row>
    <row r="3009" spans="1:35">
      <c r="A3009" t="s">
        <v>11307</v>
      </c>
      <c r="B3009" t="s">
        <v>11308</v>
      </c>
      <c r="C3009">
        <v>0</v>
      </c>
      <c r="D3009">
        <v>0</v>
      </c>
      <c r="E3009" t="s">
        <v>11288</v>
      </c>
      <c r="F3009" t="s">
        <v>34</v>
      </c>
      <c r="G3009" t="s">
        <v>11309</v>
      </c>
      <c r="H3009" t="s">
        <v>11290</v>
      </c>
      <c r="I3009" t="s">
        <v>11290</v>
      </c>
      <c r="J3009" t="s">
        <v>11290</v>
      </c>
      <c r="K3009" t="s">
        <v>11290</v>
      </c>
      <c r="L3009" t="s">
        <v>11288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 t="s">
        <v>37</v>
      </c>
      <c r="AC3009" t="s">
        <v>11201</v>
      </c>
      <c r="AD3009" t="s">
        <v>140</v>
      </c>
      <c r="AE3009">
        <v>10.5</v>
      </c>
      <c r="AF3009">
        <v>7105</v>
      </c>
      <c r="AG3009" t="str">
        <f>CONCATENATE(Table1[[#This Row],[item_code]],(".jpg"))</f>
        <v>ACC173.jpg</v>
      </c>
      <c r="AH3009" t="str">
        <f>IF(Table1[[#This Row],[DEPO. TOTAL DISPO]]&gt;2,"Publish","Draft")</f>
        <v>Draft</v>
      </c>
      <c r="AI3009" s="1" t="str">
        <f>IFERROR(VLOOKUP(A3009,#REF!, 1, FALSE),"  ")</f>
        <v xml:space="preserve">  </v>
      </c>
    </row>
    <row r="3010" spans="1:35">
      <c r="A3010" t="s">
        <v>11286</v>
      </c>
      <c r="B3010" t="s">
        <v>11287</v>
      </c>
      <c r="C3010">
        <v>0</v>
      </c>
      <c r="D3010">
        <v>0</v>
      </c>
      <c r="E3010" t="s">
        <v>11288</v>
      </c>
      <c r="F3010" t="s">
        <v>34</v>
      </c>
      <c r="G3010" t="s">
        <v>11289</v>
      </c>
      <c r="H3010" t="s">
        <v>11290</v>
      </c>
      <c r="I3010" t="s">
        <v>11290</v>
      </c>
      <c r="J3010" t="s">
        <v>11290</v>
      </c>
      <c r="K3010" t="s">
        <v>11290</v>
      </c>
      <c r="L3010" t="s">
        <v>11288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 t="s">
        <v>37</v>
      </c>
      <c r="AC3010" t="s">
        <v>11201</v>
      </c>
      <c r="AD3010" t="s">
        <v>140</v>
      </c>
      <c r="AE3010">
        <v>10.5</v>
      </c>
      <c r="AF3010">
        <v>7126</v>
      </c>
      <c r="AG3010" t="str">
        <f>CONCATENATE(Table1[[#This Row],[item_code]],(".jpg"))</f>
        <v>ACC172.jpg</v>
      </c>
      <c r="AH3010" t="str">
        <f>IF(Table1[[#This Row],[DEPO. TOTAL DISPO]]&gt;2,"Publish","Draft")</f>
        <v>Draft</v>
      </c>
      <c r="AI3010" s="1" t="str">
        <f>IFERROR(VLOOKUP(A3010,#REF!, 1, FALSE),"  ")</f>
        <v xml:space="preserve">  </v>
      </c>
    </row>
    <row r="3011" spans="1:35">
      <c r="A3011" t="s">
        <v>11304</v>
      </c>
      <c r="B3011" t="s">
        <v>11305</v>
      </c>
      <c r="C3011">
        <v>0</v>
      </c>
      <c r="D3011">
        <v>0</v>
      </c>
      <c r="E3011" t="s">
        <v>1475</v>
      </c>
      <c r="F3011" t="s">
        <v>34</v>
      </c>
      <c r="G3011" t="s">
        <v>3686</v>
      </c>
      <c r="H3011" t="s">
        <v>11306</v>
      </c>
      <c r="I3011" t="s">
        <v>11306</v>
      </c>
      <c r="J3011" t="s">
        <v>11306</v>
      </c>
      <c r="K3011" t="s">
        <v>11306</v>
      </c>
      <c r="L3011" t="s">
        <v>1475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 t="s">
        <v>37</v>
      </c>
      <c r="AC3011" t="s">
        <v>11201</v>
      </c>
      <c r="AD3011" t="s">
        <v>140</v>
      </c>
      <c r="AE3011">
        <v>10.5</v>
      </c>
      <c r="AF3011">
        <v>7127</v>
      </c>
      <c r="AG3011" t="str">
        <f>CONCATENATE(Table1[[#This Row],[item_code]],(".jpg"))</f>
        <v>ACC171.jpg</v>
      </c>
      <c r="AH3011" t="str">
        <f>IF(Table1[[#This Row],[DEPO. TOTAL DISPO]]&gt;2,"Publish","Draft")</f>
        <v>Draft</v>
      </c>
      <c r="AI3011" s="1" t="str">
        <f>IFERROR(VLOOKUP(A3011,#REF!, 1, FALSE),"  ")</f>
        <v xml:space="preserve">  </v>
      </c>
    </row>
    <row r="3012" spans="1:35">
      <c r="A3012" t="s">
        <v>234</v>
      </c>
      <c r="B3012" t="s">
        <v>235</v>
      </c>
      <c r="C3012">
        <v>0</v>
      </c>
      <c r="D3012">
        <v>0</v>
      </c>
      <c r="E3012" t="s">
        <v>236</v>
      </c>
      <c r="F3012" t="s">
        <v>34</v>
      </c>
      <c r="G3012" t="s">
        <v>237</v>
      </c>
      <c r="H3012" t="s">
        <v>238</v>
      </c>
      <c r="I3012" t="s">
        <v>238</v>
      </c>
      <c r="J3012" t="s">
        <v>238</v>
      </c>
      <c r="K3012" t="s">
        <v>238</v>
      </c>
      <c r="L3012" t="s">
        <v>236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 t="s">
        <v>65</v>
      </c>
      <c r="AC3012" t="s">
        <v>118</v>
      </c>
      <c r="AD3012" t="s">
        <v>140</v>
      </c>
      <c r="AE3012">
        <v>10.5</v>
      </c>
      <c r="AF3012">
        <v>9198</v>
      </c>
      <c r="AG3012" t="str">
        <f>CONCATENATE(Table1[[#This Row],[item_code]],(".jpg"))</f>
        <v>ACC1658.jpg</v>
      </c>
      <c r="AH3012" t="str">
        <f>IF(Table1[[#This Row],[DEPO. TOTAL DISPO]]&gt;2,"Publish","Draft")</f>
        <v>Draft</v>
      </c>
      <c r="AI3012" s="1" t="str">
        <f>IFERROR(VLOOKUP(A3012,#REF!, 1, FALSE),"  ")</f>
        <v xml:space="preserve">  </v>
      </c>
    </row>
    <row r="3013" spans="1:35">
      <c r="A3013" t="s">
        <v>10682</v>
      </c>
      <c r="B3013" t="s">
        <v>10683</v>
      </c>
      <c r="C3013">
        <v>0</v>
      </c>
      <c r="D3013">
        <v>0</v>
      </c>
      <c r="E3013" t="s">
        <v>10684</v>
      </c>
      <c r="F3013" t="s">
        <v>34</v>
      </c>
      <c r="G3013" t="s">
        <v>1076</v>
      </c>
      <c r="H3013" t="s">
        <v>10685</v>
      </c>
      <c r="I3013" t="s">
        <v>10685</v>
      </c>
      <c r="J3013" t="s">
        <v>10685</v>
      </c>
      <c r="K3013" t="s">
        <v>10685</v>
      </c>
      <c r="L3013" t="s">
        <v>10684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 t="s">
        <v>65</v>
      </c>
      <c r="AC3013" t="s">
        <v>704</v>
      </c>
      <c r="AD3013" t="s">
        <v>233</v>
      </c>
      <c r="AE3013">
        <v>10.5</v>
      </c>
      <c r="AF3013">
        <v>1945</v>
      </c>
      <c r="AG3013" t="str">
        <f>CONCATENATE(Table1[[#This Row],[item_code]],(".jpg"))</f>
        <v>ACC165.jpg</v>
      </c>
      <c r="AH3013" t="str">
        <f>IF(Table1[[#This Row],[DEPO. TOTAL DISPO]]&gt;2,"Publish","Draft")</f>
        <v>Draft</v>
      </c>
      <c r="AI3013" s="1" t="str">
        <f>IFERROR(VLOOKUP(A3013,#REF!, 1, FALSE),"  ")</f>
        <v xml:space="preserve">  </v>
      </c>
    </row>
    <row r="3014" spans="1:35">
      <c r="A3014" t="s">
        <v>227</v>
      </c>
      <c r="B3014" t="s">
        <v>228</v>
      </c>
      <c r="C3014">
        <v>0</v>
      </c>
      <c r="D3014">
        <v>0</v>
      </c>
      <c r="E3014" t="s">
        <v>229</v>
      </c>
      <c r="F3014" t="s">
        <v>230</v>
      </c>
      <c r="G3014" t="s">
        <v>231</v>
      </c>
      <c r="H3014" t="s">
        <v>232</v>
      </c>
      <c r="I3014" t="s">
        <v>232</v>
      </c>
      <c r="J3014" t="s">
        <v>232</v>
      </c>
      <c r="K3014" t="s">
        <v>232</v>
      </c>
      <c r="L3014" t="s">
        <v>229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 t="s">
        <v>131</v>
      </c>
      <c r="AC3014" t="s">
        <v>132</v>
      </c>
      <c r="AD3014" t="s">
        <v>233</v>
      </c>
      <c r="AE3014">
        <v>21</v>
      </c>
      <c r="AF3014">
        <v>2769</v>
      </c>
      <c r="AG3014" t="str">
        <f>CONCATENATE(Table1[[#This Row],[item_code]],(".jpg"))</f>
        <v>ACC158.jpg</v>
      </c>
      <c r="AH3014" t="str">
        <f>IF(Table1[[#This Row],[DEPO. TOTAL DISPO]]&gt;2,"Publish","Draft")</f>
        <v>Draft</v>
      </c>
      <c r="AI3014" s="1" t="str">
        <f>IFERROR(VLOOKUP(A3014,#REF!, 1, FALSE),"  ")</f>
        <v xml:space="preserve">  </v>
      </c>
    </row>
    <row r="3015" spans="1:35">
      <c r="A3015" t="s">
        <v>2293</v>
      </c>
      <c r="B3015" t="s">
        <v>2294</v>
      </c>
      <c r="C3015">
        <v>0</v>
      </c>
      <c r="D3015">
        <v>0</v>
      </c>
      <c r="E3015" t="s">
        <v>2289</v>
      </c>
      <c r="F3015" t="s">
        <v>34</v>
      </c>
      <c r="G3015" t="s">
        <v>2290</v>
      </c>
      <c r="H3015" t="s">
        <v>2291</v>
      </c>
      <c r="I3015" t="s">
        <v>2291</v>
      </c>
      <c r="J3015" t="s">
        <v>2291</v>
      </c>
      <c r="K3015" t="s">
        <v>2291</v>
      </c>
      <c r="L3015" t="s">
        <v>2289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 t="s">
        <v>131</v>
      </c>
      <c r="AC3015" t="s">
        <v>2258</v>
      </c>
      <c r="AD3015" t="s">
        <v>2292</v>
      </c>
      <c r="AE3015">
        <v>21</v>
      </c>
      <c r="AF3015">
        <v>8493</v>
      </c>
      <c r="AG3015" t="str">
        <f>CONCATENATE(Table1[[#This Row],[item_code]],(".jpg"))</f>
        <v>ACC12V.jpg</v>
      </c>
      <c r="AH3015" t="str">
        <f>IF(Table1[[#This Row],[DEPO. TOTAL DISPO]]&gt;2,"Publish","Draft")</f>
        <v>Draft</v>
      </c>
      <c r="AI3015" s="1" t="str">
        <f>IFERROR(VLOOKUP(A3015,#REF!, 1, FALSE),"  ")</f>
        <v xml:space="preserve">  </v>
      </c>
    </row>
    <row r="3016" spans="1:35">
      <c r="A3016" t="s">
        <v>2295</v>
      </c>
      <c r="B3016" t="s">
        <v>2296</v>
      </c>
      <c r="C3016">
        <v>0</v>
      </c>
      <c r="D3016">
        <v>0</v>
      </c>
      <c r="E3016" t="s">
        <v>2289</v>
      </c>
      <c r="F3016" t="s">
        <v>34</v>
      </c>
      <c r="G3016" t="s">
        <v>2290</v>
      </c>
      <c r="H3016" t="s">
        <v>2291</v>
      </c>
      <c r="I3016" t="s">
        <v>2291</v>
      </c>
      <c r="J3016" t="s">
        <v>2291</v>
      </c>
      <c r="K3016" t="s">
        <v>2291</v>
      </c>
      <c r="L3016" t="s">
        <v>2289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 t="s">
        <v>131</v>
      </c>
      <c r="AC3016" t="s">
        <v>2258</v>
      </c>
      <c r="AD3016" t="s">
        <v>2292</v>
      </c>
      <c r="AE3016">
        <v>21</v>
      </c>
      <c r="AF3016">
        <v>8490</v>
      </c>
      <c r="AG3016" t="str">
        <f>CONCATENATE(Table1[[#This Row],[item_code]],(".jpg"))</f>
        <v>ACC12RS.jpg</v>
      </c>
      <c r="AH3016" t="str">
        <f>IF(Table1[[#This Row],[DEPO. TOTAL DISPO]]&gt;2,"Publish","Draft")</f>
        <v>Draft</v>
      </c>
      <c r="AI3016" s="1" t="str">
        <f>IFERROR(VLOOKUP(A3016,#REF!, 1, FALSE),"  ")</f>
        <v xml:space="preserve">  </v>
      </c>
    </row>
    <row r="3017" spans="1:35">
      <c r="A3017" t="s">
        <v>2304</v>
      </c>
      <c r="B3017" t="s">
        <v>2305</v>
      </c>
      <c r="C3017">
        <v>0</v>
      </c>
      <c r="D3017">
        <v>0</v>
      </c>
      <c r="E3017" t="s">
        <v>2299</v>
      </c>
      <c r="F3017" t="s">
        <v>34</v>
      </c>
      <c r="G3017" t="s">
        <v>2300</v>
      </c>
      <c r="H3017" t="s">
        <v>2301</v>
      </c>
      <c r="I3017" t="s">
        <v>2301</v>
      </c>
      <c r="J3017" t="s">
        <v>2301</v>
      </c>
      <c r="K3017" t="s">
        <v>2301</v>
      </c>
      <c r="L3017" t="s">
        <v>2299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 t="s">
        <v>131</v>
      </c>
      <c r="AC3017" t="s">
        <v>2258</v>
      </c>
      <c r="AD3017" t="s">
        <v>2292</v>
      </c>
      <c r="AE3017">
        <v>21</v>
      </c>
      <c r="AF3017">
        <v>8492</v>
      </c>
      <c r="AG3017" t="str">
        <f>CONCATENATE(Table1[[#This Row],[item_code]],(".jpg"))</f>
        <v>ACC12RJ.jpg</v>
      </c>
      <c r="AH3017" t="str">
        <f>IF(Table1[[#This Row],[DEPO. TOTAL DISPO]]&gt;2,"Publish","Draft")</f>
        <v>Draft</v>
      </c>
      <c r="AI3017" s="1" t="str">
        <f>IFERROR(VLOOKUP(A3017,#REF!, 1, FALSE),"  ")</f>
        <v xml:space="preserve">  </v>
      </c>
    </row>
    <row r="3018" spans="1:35">
      <c r="A3018" t="s">
        <v>2302</v>
      </c>
      <c r="B3018" t="s">
        <v>2303</v>
      </c>
      <c r="C3018">
        <v>0</v>
      </c>
      <c r="D3018">
        <v>0</v>
      </c>
      <c r="E3018" t="s">
        <v>2299</v>
      </c>
      <c r="F3018" t="s">
        <v>34</v>
      </c>
      <c r="G3018" t="s">
        <v>2300</v>
      </c>
      <c r="H3018" t="s">
        <v>2301</v>
      </c>
      <c r="I3018" t="s">
        <v>2301</v>
      </c>
      <c r="J3018" t="s">
        <v>2301</v>
      </c>
      <c r="K3018" t="s">
        <v>2301</v>
      </c>
      <c r="L3018" t="s">
        <v>2299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 t="s">
        <v>131</v>
      </c>
      <c r="AC3018" t="s">
        <v>2258</v>
      </c>
      <c r="AD3018" t="s">
        <v>2292</v>
      </c>
      <c r="AE3018">
        <v>21</v>
      </c>
      <c r="AF3018">
        <v>8491</v>
      </c>
      <c r="AG3018" t="str">
        <f>CONCATENATE(Table1[[#This Row],[item_code]],(".jpg"))</f>
        <v>ACC12N.jpg</v>
      </c>
      <c r="AH3018" t="str">
        <f>IF(Table1[[#This Row],[DEPO. TOTAL DISPO]]&gt;2,"Publish","Draft")</f>
        <v>Draft</v>
      </c>
      <c r="AI3018" s="1" t="str">
        <f>IFERROR(VLOOKUP(A3018,#REF!, 1, FALSE),"  ")</f>
        <v xml:space="preserve">  </v>
      </c>
    </row>
    <row r="3019" spans="1:35">
      <c r="A3019" t="s">
        <v>2287</v>
      </c>
      <c r="B3019" t="s">
        <v>2288</v>
      </c>
      <c r="C3019">
        <v>0</v>
      </c>
      <c r="D3019">
        <v>0</v>
      </c>
      <c r="E3019" t="s">
        <v>2289</v>
      </c>
      <c r="F3019" t="s">
        <v>34</v>
      </c>
      <c r="G3019" t="s">
        <v>2290</v>
      </c>
      <c r="H3019" t="s">
        <v>2291</v>
      </c>
      <c r="I3019" t="s">
        <v>2291</v>
      </c>
      <c r="J3019" t="s">
        <v>2291</v>
      </c>
      <c r="K3019" t="s">
        <v>2291</v>
      </c>
      <c r="L3019" t="s">
        <v>2289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 t="s">
        <v>131</v>
      </c>
      <c r="AC3019" t="s">
        <v>287</v>
      </c>
      <c r="AD3019" t="s">
        <v>2292</v>
      </c>
      <c r="AE3019">
        <v>21</v>
      </c>
      <c r="AF3019">
        <v>8494</v>
      </c>
      <c r="AG3019" t="str">
        <f>CONCATENATE(Table1[[#This Row],[item_code]],(".jpg"))</f>
        <v>ACC12B.jpg</v>
      </c>
      <c r="AH3019" t="str">
        <f>IF(Table1[[#This Row],[DEPO. TOTAL DISPO]]&gt;2,"Publish","Draft")</f>
        <v>Draft</v>
      </c>
      <c r="AI3019" s="1" t="str">
        <f>IFERROR(VLOOKUP(A3019,#REF!, 1, FALSE),"  ")</f>
        <v xml:space="preserve">  </v>
      </c>
    </row>
    <row r="3020" spans="1:35">
      <c r="A3020" t="s">
        <v>2297</v>
      </c>
      <c r="B3020" t="s">
        <v>2298</v>
      </c>
      <c r="C3020">
        <v>0</v>
      </c>
      <c r="D3020">
        <v>0</v>
      </c>
      <c r="E3020" t="s">
        <v>2299</v>
      </c>
      <c r="F3020" t="s">
        <v>34</v>
      </c>
      <c r="G3020" t="s">
        <v>2300</v>
      </c>
      <c r="H3020" t="s">
        <v>2301</v>
      </c>
      <c r="I3020" t="s">
        <v>2301</v>
      </c>
      <c r="J3020" t="s">
        <v>2301</v>
      </c>
      <c r="K3020" t="s">
        <v>2301</v>
      </c>
      <c r="L3020" t="s">
        <v>2299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 t="s">
        <v>131</v>
      </c>
      <c r="AC3020" t="s">
        <v>287</v>
      </c>
      <c r="AD3020" t="s">
        <v>2292</v>
      </c>
      <c r="AE3020">
        <v>21</v>
      </c>
      <c r="AF3020">
        <v>8495</v>
      </c>
      <c r="AG3020" t="str">
        <f>CONCATENATE(Table1[[#This Row],[item_code]],(".jpg"))</f>
        <v>ACC12AZ.jpg</v>
      </c>
      <c r="AH3020" t="str">
        <f>IF(Table1[[#This Row],[DEPO. TOTAL DISPO]]&gt;2,"Publish","Draft")</f>
        <v>Draft</v>
      </c>
      <c r="AI3020" s="1" t="str">
        <f>IFERROR(VLOOKUP(A3020,#REF!, 1, FALSE),"  ")</f>
        <v xml:space="preserve">  </v>
      </c>
    </row>
    <row r="3021" spans="1:35">
      <c r="A3021" t="s">
        <v>11962</v>
      </c>
      <c r="B3021" t="s">
        <v>11963</v>
      </c>
      <c r="C3021">
        <v>0</v>
      </c>
      <c r="D3021">
        <v>0</v>
      </c>
      <c r="E3021" t="s">
        <v>11964</v>
      </c>
      <c r="F3021" t="s">
        <v>34</v>
      </c>
      <c r="G3021" t="s">
        <v>11965</v>
      </c>
      <c r="H3021" t="s">
        <v>11966</v>
      </c>
      <c r="I3021" t="s">
        <v>11966</v>
      </c>
      <c r="J3021" t="s">
        <v>11966</v>
      </c>
      <c r="K3021" t="s">
        <v>11966</v>
      </c>
      <c r="L3021" t="s">
        <v>11964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 t="s">
        <v>65</v>
      </c>
      <c r="AC3021" t="s">
        <v>704</v>
      </c>
      <c r="AD3021" t="s">
        <v>11880</v>
      </c>
      <c r="AE3021">
        <v>21</v>
      </c>
      <c r="AF3021">
        <v>7337</v>
      </c>
      <c r="AG3021" t="str">
        <f>CONCATENATE(Table1[[#This Row],[item_code]],(".jpg"))</f>
        <v>ACC1100.jpg</v>
      </c>
      <c r="AH3021" t="str">
        <f>IF(Table1[[#This Row],[DEPO. TOTAL DISPO]]&gt;2,"Publish","Draft")</f>
        <v>Draft</v>
      </c>
      <c r="AI3021" s="1" t="str">
        <f>IFERROR(VLOOKUP(A3021,#REF!, 1, FALSE),"  ")</f>
        <v xml:space="preserve">  </v>
      </c>
    </row>
    <row r="3022" spans="1:35">
      <c r="A3022" t="s">
        <v>11957</v>
      </c>
      <c r="B3022" t="s">
        <v>11958</v>
      </c>
      <c r="C3022">
        <v>0</v>
      </c>
      <c r="D3022">
        <v>0</v>
      </c>
      <c r="E3022" t="s">
        <v>11959</v>
      </c>
      <c r="F3022" t="s">
        <v>34</v>
      </c>
      <c r="G3022" t="s">
        <v>11960</v>
      </c>
      <c r="H3022" t="s">
        <v>11961</v>
      </c>
      <c r="I3022" t="s">
        <v>11961</v>
      </c>
      <c r="J3022" t="s">
        <v>11961</v>
      </c>
      <c r="K3022" t="s">
        <v>11961</v>
      </c>
      <c r="L3022" t="s">
        <v>11959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 t="s">
        <v>65</v>
      </c>
      <c r="AC3022" t="s">
        <v>704</v>
      </c>
      <c r="AD3022" t="s">
        <v>11880</v>
      </c>
      <c r="AE3022">
        <v>21</v>
      </c>
      <c r="AF3022">
        <v>7347</v>
      </c>
      <c r="AG3022" t="str">
        <f>CONCATENATE(Table1[[#This Row],[item_code]],(".jpg"))</f>
        <v>ACC1098R.jpg</v>
      </c>
      <c r="AH3022" t="str">
        <f>IF(Table1[[#This Row],[DEPO. TOTAL DISPO]]&gt;2,"Publish","Draft")</f>
        <v>Draft</v>
      </c>
      <c r="AI3022" s="1" t="str">
        <f>IFERROR(VLOOKUP(A3022,#REF!, 1, FALSE),"  ")</f>
        <v xml:space="preserve">  </v>
      </c>
    </row>
    <row r="3023" spans="1:35">
      <c r="A3023" t="s">
        <v>11877</v>
      </c>
      <c r="B3023" t="s">
        <v>11878</v>
      </c>
      <c r="C3023">
        <v>0</v>
      </c>
      <c r="D3023">
        <v>0</v>
      </c>
      <c r="E3023" t="s">
        <v>11874</v>
      </c>
      <c r="F3023" t="s">
        <v>11879</v>
      </c>
      <c r="G3023" t="s">
        <v>11875</v>
      </c>
      <c r="H3023" t="s">
        <v>11876</v>
      </c>
      <c r="I3023" t="s">
        <v>11876</v>
      </c>
      <c r="J3023" t="s">
        <v>11876</v>
      </c>
      <c r="K3023" t="s">
        <v>11876</v>
      </c>
      <c r="L3023" t="s">
        <v>11874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 t="s">
        <v>65</v>
      </c>
      <c r="AC3023" t="s">
        <v>704</v>
      </c>
      <c r="AD3023" t="s">
        <v>11880</v>
      </c>
      <c r="AE3023">
        <v>21</v>
      </c>
      <c r="AF3023">
        <v>7339</v>
      </c>
      <c r="AG3023" t="str">
        <f>CONCATENATE(Table1[[#This Row],[item_code]],(".jpg"))</f>
        <v>ACC1098G.jpg</v>
      </c>
      <c r="AH3023" t="str">
        <f>IF(Table1[[#This Row],[DEPO. TOTAL DISPO]]&gt;2,"Publish","Draft")</f>
        <v>Draft</v>
      </c>
      <c r="AI3023" s="1" t="str">
        <f>IFERROR(VLOOKUP(A3023,#REF!, 1, FALSE),"  ")</f>
        <v xml:space="preserve">  </v>
      </c>
    </row>
    <row r="3024" spans="1:35">
      <c r="A3024" t="s">
        <v>11872</v>
      </c>
      <c r="B3024" t="s">
        <v>11873</v>
      </c>
      <c r="C3024">
        <v>0</v>
      </c>
      <c r="D3024">
        <v>0</v>
      </c>
      <c r="E3024" t="s">
        <v>11874</v>
      </c>
      <c r="F3024" t="s">
        <v>34</v>
      </c>
      <c r="G3024" t="s">
        <v>11875</v>
      </c>
      <c r="H3024" t="s">
        <v>11876</v>
      </c>
      <c r="I3024" t="s">
        <v>11876</v>
      </c>
      <c r="J3024" t="s">
        <v>11876</v>
      </c>
      <c r="K3024" t="s">
        <v>11876</v>
      </c>
      <c r="L3024" t="s">
        <v>11874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 t="s">
        <v>37</v>
      </c>
      <c r="AC3024" t="s">
        <v>704</v>
      </c>
      <c r="AD3024" t="s">
        <v>158</v>
      </c>
      <c r="AE3024">
        <v>21</v>
      </c>
      <c r="AF3024">
        <v>7338</v>
      </c>
      <c r="AG3024" t="str">
        <f>CONCATENATE(Table1[[#This Row],[item_code]],(".jpg"))</f>
        <v>ACC1098B.jpg</v>
      </c>
      <c r="AH3024" t="str">
        <f>IF(Table1[[#This Row],[DEPO. TOTAL DISPO]]&gt;2,"Publish","Draft")</f>
        <v>Draft</v>
      </c>
      <c r="AI3024" s="1" t="str">
        <f>IFERROR(VLOOKUP(A3024,#REF!, 1, FALSE),"  ")</f>
        <v xml:space="preserve">  </v>
      </c>
    </row>
    <row r="3025" spans="1:35">
      <c r="A3025" t="s">
        <v>8349</v>
      </c>
      <c r="B3025" t="s">
        <v>8350</v>
      </c>
      <c r="C3025">
        <v>0</v>
      </c>
      <c r="D3025">
        <v>0</v>
      </c>
      <c r="E3025" t="s">
        <v>8351</v>
      </c>
      <c r="F3025" t="s">
        <v>34</v>
      </c>
      <c r="G3025" t="s">
        <v>8352</v>
      </c>
      <c r="H3025" t="s">
        <v>8353</v>
      </c>
      <c r="I3025" t="s">
        <v>8353</v>
      </c>
      <c r="J3025" t="s">
        <v>8353</v>
      </c>
      <c r="K3025" t="s">
        <v>8353</v>
      </c>
      <c r="L3025" t="s">
        <v>8351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 t="s">
        <v>65</v>
      </c>
      <c r="AC3025" t="s">
        <v>704</v>
      </c>
      <c r="AD3025" t="s">
        <v>140</v>
      </c>
      <c r="AE3025">
        <v>10.5</v>
      </c>
      <c r="AF3025">
        <v>44</v>
      </c>
      <c r="AG3025" t="str">
        <f>CONCATENATE(Table1[[#This Row],[item_code]],(".jpg"))</f>
        <v>ACC108.jpg</v>
      </c>
      <c r="AH3025" t="str">
        <f>IF(Table1[[#This Row],[DEPO. TOTAL DISPO]]&gt;2,"Publish","Draft")</f>
        <v>Draft</v>
      </c>
      <c r="AI3025" s="1" t="str">
        <f>IFERROR(VLOOKUP(A3025,#REF!, 1, FALSE),"  ")</f>
        <v xml:space="preserve">  </v>
      </c>
    </row>
    <row r="3026" spans="1:35">
      <c r="A3026" t="s">
        <v>11935</v>
      </c>
      <c r="B3026" t="s">
        <v>11936</v>
      </c>
      <c r="C3026">
        <v>0</v>
      </c>
      <c r="D3026">
        <v>0</v>
      </c>
      <c r="E3026" t="s">
        <v>11937</v>
      </c>
      <c r="F3026" t="s">
        <v>34</v>
      </c>
      <c r="G3026" t="s">
        <v>11938</v>
      </c>
      <c r="H3026" t="s">
        <v>11939</v>
      </c>
      <c r="I3026" t="s">
        <v>11939</v>
      </c>
      <c r="J3026" t="s">
        <v>11939</v>
      </c>
      <c r="K3026" t="s">
        <v>11939</v>
      </c>
      <c r="L3026" t="s">
        <v>11937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 t="s">
        <v>65</v>
      </c>
      <c r="AC3026" t="s">
        <v>11886</v>
      </c>
      <c r="AD3026" t="s">
        <v>1026</v>
      </c>
      <c r="AE3026">
        <v>21</v>
      </c>
      <c r="AF3026">
        <v>9006</v>
      </c>
      <c r="AG3026" t="str">
        <f>CONCATENATE(Table1[[#This Row],[item_code]],(".jpg"))</f>
        <v>ACC1001.jpg</v>
      </c>
      <c r="AH3026" t="str">
        <f>IF(Table1[[#This Row],[DEPO. TOTAL DISPO]]&gt;2,"Publish","Draft")</f>
        <v>Draft</v>
      </c>
      <c r="AI3026" s="1" t="str">
        <f>IFERROR(VLOOKUP(A3026,#REF!, 1, FALSE),"  ")</f>
        <v xml:space="preserve">  </v>
      </c>
    </row>
    <row r="3027" spans="1:35">
      <c r="A3027" t="s">
        <v>518</v>
      </c>
      <c r="B3027" t="s">
        <v>519</v>
      </c>
      <c r="C3027">
        <v>0</v>
      </c>
      <c r="D3027">
        <v>0</v>
      </c>
      <c r="E3027" t="s">
        <v>401</v>
      </c>
      <c r="F3027" t="s">
        <v>34</v>
      </c>
      <c r="G3027" t="s">
        <v>402</v>
      </c>
      <c r="H3027" t="s">
        <v>403</v>
      </c>
      <c r="I3027" t="s">
        <v>403</v>
      </c>
      <c r="J3027" t="s">
        <v>403</v>
      </c>
      <c r="K3027" t="s">
        <v>403</v>
      </c>
      <c r="L3027" t="s">
        <v>401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 t="s">
        <v>50</v>
      </c>
      <c r="AC3027" t="s">
        <v>88</v>
      </c>
      <c r="AD3027" t="s">
        <v>520</v>
      </c>
      <c r="AE3027">
        <v>21</v>
      </c>
      <c r="AF3027">
        <v>2848</v>
      </c>
      <c r="AG3027" t="str">
        <f>CONCATENATE(Table1[[#This Row],[item_code]],(".jpg"))</f>
        <v>ACC10.jpg</v>
      </c>
      <c r="AH3027" t="str">
        <f>IF(Table1[[#This Row],[DEPO. TOTAL DISPO]]&gt;2,"Publish","Draft")</f>
        <v>Draft</v>
      </c>
      <c r="AI3027" s="1" t="str">
        <f>IFERROR(VLOOKUP(A3027,#REF!, 1, FALSE),"  ")</f>
        <v xml:space="preserve">  </v>
      </c>
    </row>
    <row r="3028" spans="1:35">
      <c r="A3028" t="s">
        <v>7354</v>
      </c>
      <c r="B3028" t="s">
        <v>7355</v>
      </c>
      <c r="C3028">
        <v>0</v>
      </c>
      <c r="D3028">
        <v>0</v>
      </c>
      <c r="E3028" t="s">
        <v>84</v>
      </c>
      <c r="F3028" t="s">
        <v>71</v>
      </c>
      <c r="G3028" t="s">
        <v>84</v>
      </c>
      <c r="H3028" t="s">
        <v>84</v>
      </c>
      <c r="I3028" t="s">
        <v>84</v>
      </c>
      <c r="J3028" t="s">
        <v>84</v>
      </c>
      <c r="K3028" t="s">
        <v>84</v>
      </c>
      <c r="L3028" t="s">
        <v>84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 t="s">
        <v>65</v>
      </c>
      <c r="AC3028" t="s">
        <v>704</v>
      </c>
      <c r="AD3028" t="s">
        <v>7356</v>
      </c>
      <c r="AE3028">
        <v>21</v>
      </c>
      <c r="AF3028">
        <v>9499</v>
      </c>
      <c r="AG3028" t="str">
        <f>CONCATENATE(Table1[[#This Row],[item_code]],(".jpg"))</f>
        <v>ACC0915.jpg</v>
      </c>
      <c r="AH3028" t="str">
        <f>IF(Table1[[#This Row],[DEPO. TOTAL DISPO]]&gt;2,"Publish","Draft")</f>
        <v>Draft</v>
      </c>
      <c r="AI3028" s="1" t="str">
        <f>IFERROR(VLOOKUP(A3028,#REF!, 1, FALSE),"  ")</f>
        <v xml:space="preserve">  </v>
      </c>
    </row>
    <row r="3029" spans="1:35">
      <c r="A3029" t="s">
        <v>11245</v>
      </c>
      <c r="B3029" t="s">
        <v>11246</v>
      </c>
      <c r="C3029">
        <v>0</v>
      </c>
      <c r="D3029">
        <v>0</v>
      </c>
      <c r="E3029" t="s">
        <v>11247</v>
      </c>
      <c r="F3029" t="s">
        <v>34</v>
      </c>
      <c r="G3029" t="s">
        <v>11248</v>
      </c>
      <c r="H3029" t="s">
        <v>11249</v>
      </c>
      <c r="I3029" t="s">
        <v>11249</v>
      </c>
      <c r="J3029" t="s">
        <v>11249</v>
      </c>
      <c r="K3029" t="s">
        <v>11249</v>
      </c>
      <c r="L3029" t="s">
        <v>11247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 t="s">
        <v>95</v>
      </c>
      <c r="AC3029" t="s">
        <v>1582</v>
      </c>
      <c r="AD3029" t="s">
        <v>1482</v>
      </c>
      <c r="AE3029">
        <v>21</v>
      </c>
      <c r="AF3029">
        <v>7108</v>
      </c>
      <c r="AG3029" t="str">
        <f>CONCATENATE(Table1[[#This Row],[item_code]],(".jpg"))</f>
        <v>ACC040.jpg</v>
      </c>
      <c r="AH3029" t="str">
        <f>IF(Table1[[#This Row],[DEPO. TOTAL DISPO]]&gt;2,"Publish","Draft")</f>
        <v>Draft</v>
      </c>
      <c r="AI3029" s="1" t="str">
        <f>IFERROR(VLOOKUP(A3029,#REF!, 1, FALSE),"  ")</f>
        <v xml:space="preserve">  </v>
      </c>
    </row>
    <row r="3030" spans="1:35">
      <c r="A3030" t="s">
        <v>11266</v>
      </c>
      <c r="B3030" t="s">
        <v>11267</v>
      </c>
      <c r="C3030">
        <v>0</v>
      </c>
      <c r="D3030">
        <v>0</v>
      </c>
      <c r="E3030" t="s">
        <v>11268</v>
      </c>
      <c r="F3030" t="s">
        <v>34</v>
      </c>
      <c r="G3030" t="s">
        <v>11269</v>
      </c>
      <c r="H3030" t="s">
        <v>11270</v>
      </c>
      <c r="I3030" t="s">
        <v>11270</v>
      </c>
      <c r="J3030" t="s">
        <v>11270</v>
      </c>
      <c r="K3030" t="s">
        <v>11270</v>
      </c>
      <c r="L3030" t="s">
        <v>11271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 t="s">
        <v>37</v>
      </c>
      <c r="AC3030" t="s">
        <v>704</v>
      </c>
      <c r="AD3030" t="s">
        <v>5238</v>
      </c>
      <c r="AE3030">
        <v>10.5</v>
      </c>
      <c r="AF3030">
        <v>2155</v>
      </c>
      <c r="AG3030" t="str">
        <f>CONCATENATE(Table1[[#This Row],[item_code]],(".jpg"))</f>
        <v>ACC003.jpg</v>
      </c>
      <c r="AH3030" t="str">
        <f>IF(Table1[[#This Row],[DEPO. TOTAL DISPO]]&gt;2,"Publish","Draft")</f>
        <v>Draft</v>
      </c>
      <c r="AI3030" s="1" t="str">
        <f>IFERROR(VLOOKUP(A3030,#REF!, 1, FALSE),"  ")</f>
        <v xml:space="preserve">  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created xsi:type="dcterms:W3CDTF">2024-05-21T13:07:40Z</dcterms:created>
  <dcterms:modified xsi:type="dcterms:W3CDTF">2024-05-21T18:13:03Z</dcterms:modified>
</cp:coreProperties>
</file>