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udy\2024 - 2025\OFIN\Studying material\"/>
    </mc:Choice>
  </mc:AlternateContent>
  <xr:revisionPtr revIDLastSave="0" documentId="13_ncr:1_{E0FD310F-1D98-41E0-8103-13B690C6EE6D}" xr6:coauthVersionLast="47" xr6:coauthVersionMax="47" xr10:uidLastSave="{00000000-0000-0000-0000-000000000000}"/>
  <bookViews>
    <workbookView xWindow="-110" yWindow="-110" windowWidth="19420" windowHeight="11500" xr2:uid="{2F63F088-3911-4B7E-AA0D-B79BD2B9374B}"/>
  </bookViews>
  <sheets>
    <sheet name="c. HW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F7A0E-77EF-4C77-AE08-FB519986E4A7}">
  <dimension ref="A1:B12"/>
  <sheetViews>
    <sheetView tabSelected="1" workbookViewId="0">
      <selection activeCell="D11" sqref="D11"/>
    </sheetView>
  </sheetViews>
  <sheetFormatPr defaultRowHeight="14.5" x14ac:dyDescent="0.35"/>
  <cols>
    <col min="1" max="1" width="14.453125" bestFit="1" customWidth="1"/>
    <col min="2" max="2" width="13.81640625" bestFit="1" customWidth="1"/>
  </cols>
  <sheetData>
    <row r="1" spans="1:2" x14ac:dyDescent="0.35">
      <c r="A1" s="1">
        <v>-4448904</v>
      </c>
      <c r="B1" s="2">
        <f>NPV(10.1%,A1:A12)</f>
        <v>-2592840.8397548506</v>
      </c>
    </row>
    <row r="2" spans="1:2" x14ac:dyDescent="0.35">
      <c r="A2" s="1">
        <f>-673486/(1+10.1%)</f>
        <v>-611703.90554041776</v>
      </c>
    </row>
    <row r="3" spans="1:2" x14ac:dyDescent="0.35">
      <c r="A3" s="1">
        <f>592700/(1+10.1%)^2</f>
        <v>488945.31517462869</v>
      </c>
    </row>
    <row r="4" spans="1:2" x14ac:dyDescent="0.35">
      <c r="A4" s="1">
        <f>592700/(1+10.1%)^3</f>
        <v>444092.02104870911</v>
      </c>
    </row>
    <row r="5" spans="1:2" x14ac:dyDescent="0.35">
      <c r="A5" s="1">
        <f>592700/(1+10.1%)^4</f>
        <v>403353.33428583934</v>
      </c>
    </row>
    <row r="6" spans="1:2" x14ac:dyDescent="0.35">
      <c r="A6" s="1">
        <f>592700/(1+10.1%)^5</f>
        <v>366351.80225780141</v>
      </c>
    </row>
    <row r="7" spans="1:2" x14ac:dyDescent="0.35">
      <c r="A7" s="1">
        <f>592700/(1+10.1%)^6</f>
        <v>332744.59787266253</v>
      </c>
    </row>
    <row r="8" spans="1:2" x14ac:dyDescent="0.35">
      <c r="A8" s="1">
        <f>592700/(1+10.1%)^7</f>
        <v>302220.34320859448</v>
      </c>
    </row>
    <row r="9" spans="1:2" x14ac:dyDescent="0.35">
      <c r="A9" s="1">
        <f>592700/(1+10.1%)^8</f>
        <v>274496.22453096684</v>
      </c>
    </row>
    <row r="10" spans="1:2" x14ac:dyDescent="0.35">
      <c r="A10" s="1">
        <f>592700/(1+10.1%)^9</f>
        <v>249315.37196273101</v>
      </c>
    </row>
    <row r="11" spans="1:2" x14ac:dyDescent="0.35">
      <c r="A11" s="1">
        <f>1632700/(1+10.1%)^10</f>
        <v>623782.52358516806</v>
      </c>
    </row>
    <row r="12" spans="1:2" x14ac:dyDescent="0.35">
      <c r="A12" s="1">
        <f>843000/(1+10.1%)^11</f>
        <v>292527.74674976664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c. HW4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</dc:creator>
  <cp:lastModifiedBy>XPS</cp:lastModifiedBy>
  <dcterms:created xsi:type="dcterms:W3CDTF">2025-06-28T02:08:32Z</dcterms:created>
  <dcterms:modified xsi:type="dcterms:W3CDTF">2025-06-28T07:31:13Z</dcterms:modified>
</cp:coreProperties>
</file>