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qltv\QuanLyThuVien\"/>
    </mc:Choice>
  </mc:AlternateContent>
  <bookViews>
    <workbookView xWindow="0" yWindow="0" windowWidth="23040" windowHeight="9384"/>
  </bookViews>
  <sheets>
    <sheet name="Cover" sheetId="1" r:id="rId1"/>
    <sheet name="Test-case" sheetId="2" r:id="rId2"/>
    <sheet name="Test Report" sheetId="3" r:id="rId3"/>
  </sheets>
  <definedNames>
    <definedName name="ACTION">#REF!</definedName>
  </definedNames>
  <calcPr calcId="152511"/>
</workbook>
</file>

<file path=xl/calcChain.xml><?xml version="1.0" encoding="utf-8"?>
<calcChain xmlns="http://schemas.openxmlformats.org/spreadsheetml/2006/main">
  <c r="C8" i="3" l="1"/>
  <c r="D7" i="2"/>
  <c r="G8" i="3" s="1"/>
  <c r="G10" i="3" s="1"/>
  <c r="B7" i="2"/>
  <c r="E8" i="3" s="1"/>
  <c r="E10" i="3" s="1"/>
  <c r="D6" i="2"/>
  <c r="F8" i="3" s="1"/>
  <c r="F10" i="3" s="1"/>
  <c r="B6" i="2"/>
  <c r="D8" i="3" s="1"/>
  <c r="D10" i="3" s="1"/>
  <c r="E13" i="3" l="1"/>
  <c r="E12" i="3"/>
</calcChain>
</file>

<file path=xl/sharedStrings.xml><?xml version="1.0" encoding="utf-8"?>
<sst xmlns="http://schemas.openxmlformats.org/spreadsheetml/2006/main" count="510" uniqueCount="326">
  <si>
    <t>TEST CASE</t>
  </si>
  <si>
    <t>Version:</t>
  </si>
  <si>
    <t>Issue date:</t>
  </si>
  <si>
    <t>Project Name:</t>
  </si>
  <si>
    <t>QuanLyThuVien</t>
  </si>
  <si>
    <t>Project Code:</t>
  </si>
  <si>
    <t>UTEHY-SE01</t>
  </si>
  <si>
    <t>Record of change:</t>
  </si>
  <si>
    <t>Effective Date</t>
  </si>
  <si>
    <t>Version</t>
  </si>
  <si>
    <t>Change location</t>
  </si>
  <si>
    <t>Change description</t>
  </si>
  <si>
    <t>Originator</t>
  </si>
  <si>
    <t>Reviewer/
Approver</t>
  </si>
  <si>
    <t>Reference</t>
  </si>
  <si>
    <t>1.0</t>
  </si>
  <si>
    <t>First creation</t>
  </si>
  <si>
    <t>Nguyen Vo Van Thien</t>
  </si>
  <si>
    <t>Test DocGiaLogin</t>
  </si>
  <si>
    <t>Update testcase</t>
  </si>
  <si>
    <t>Lien Tu Nhi</t>
  </si>
  <si>
    <t>Test NhanVienLogin</t>
  </si>
  <si>
    <t>1.1</t>
  </si>
  <si>
    <t>Nguyen Vo Van Thien
Lien Tu Nhi</t>
  </si>
  <si>
    <t>Test DocGiaGUI
Test TheDocGia
Test TraCuuSach
Test NhanVienGUI
Test MuonSach</t>
  </si>
  <si>
    <t>1.2</t>
  </si>
  <si>
    <t>Test MuonSach</t>
  </si>
  <si>
    <t>Test Tra Sach</t>
  </si>
  <si>
    <r>
      <rPr>
        <b/>
        <sz val="10"/>
        <color theme="1"/>
        <rFont val="Tahoma"/>
      </rPr>
      <t>System Name</t>
    </r>
    <r>
      <rPr>
        <b/>
        <sz val="10"/>
        <color theme="1"/>
        <rFont val="ＭＳ Ｐゴシック"/>
      </rPr>
      <t>：</t>
    </r>
  </si>
  <si>
    <r>
      <rPr>
        <b/>
        <sz val="10"/>
        <color theme="1"/>
        <rFont val="Tahoma"/>
      </rPr>
      <t>Module Code</t>
    </r>
    <r>
      <rPr>
        <b/>
        <sz val="10"/>
        <color theme="1"/>
        <rFont val="MS Gothic"/>
      </rPr>
      <t>：</t>
    </r>
  </si>
  <si>
    <t>CR100 - Export to excel</t>
  </si>
  <si>
    <t>Test requirement:</t>
  </si>
  <si>
    <t>Pass</t>
  </si>
  <si>
    <t>Pending</t>
  </si>
  <si>
    <t>Fail</t>
  </si>
  <si>
    <t>Number of test cases:</t>
  </si>
  <si>
    <t>ID</t>
  </si>
  <si>
    <t>Test Case Description</t>
  </si>
  <si>
    <t>Test Case Procedure</t>
  </si>
  <si>
    <t>Expected Output</t>
  </si>
  <si>
    <t>Test date</t>
  </si>
  <si>
    <t>Result</t>
  </si>
  <si>
    <t>Note</t>
  </si>
  <si>
    <t>1.Kiểm tra form Login</t>
  </si>
  <si>
    <t>1.1 Kiểm tra đăng nhập với nút DocGiaLogin</t>
  </si>
  <si>
    <t>TC1</t>
  </si>
  <si>
    <t>Kiểm tra đăng nhập chỉ nhập username mà không nhập password</t>
  </si>
  <si>
    <t xml:space="preserve">1: Nhập username 
2: Click vào nút DocGiaLogin 
</t>
  </si>
  <si>
    <t>Hiện thanh thông báo :" Please enter your name and pasword"</t>
  </si>
  <si>
    <t>TC2</t>
  </si>
  <si>
    <t>kiểm tra đăng nhập không nhập username và chỉ nhập password</t>
  </si>
  <si>
    <t xml:space="preserve">1: Nhập password
2: Click vào nút DocGiaLogin
</t>
  </si>
  <si>
    <t>TC3</t>
  </si>
  <si>
    <t>Kiểm tra đăng nhập nhập đầy đủ chính xác username và password của tài khoản độc giả</t>
  </si>
  <si>
    <t xml:space="preserve">1: Nhập chính xác username
2: Nhập chính xác password 
3: Click vào nút DocGiaLogin
</t>
  </si>
  <si>
    <t>Hiện thanh thông báo :"Login success" và nút Ok</t>
  </si>
  <si>
    <t>TC4</t>
  </si>
  <si>
    <t>Kiểm tra đăng nhập nhập đầy đủ chính xác username và password của tài khoản Nhân viên</t>
  </si>
  <si>
    <t>TC5</t>
  </si>
  <si>
    <t xml:space="preserve">Kiểm tra đăng nhập mà không nhập username và password </t>
  </si>
  <si>
    <t>1: Click vào nút DocGiaLogin</t>
  </si>
  <si>
    <t>TC6</t>
  </si>
  <si>
    <t>Kiểm tra đăng nhập nhập sai username và nhập đúng password</t>
  </si>
  <si>
    <t xml:space="preserve">1: Nhập sai username
2: Nhập đúng password 
3: Click vào nút DocGiaLogin
</t>
  </si>
  <si>
    <t>Hiện thanh thông báo:" login failed: Wrong username or password"</t>
  </si>
  <si>
    <t>TC7</t>
  </si>
  <si>
    <t>Kiểm tra đăng nhập nhập đúng username và nhập sai password</t>
  </si>
  <si>
    <t xml:space="preserve">1: Nhập đúng username
2: Nhập sai password 
3: Click vào nút DocGiaLogin
</t>
  </si>
  <si>
    <t>TC8</t>
  </si>
  <si>
    <t>Kiểm tra đăng nhập nhập sai username và nhập sai password</t>
  </si>
  <si>
    <t xml:space="preserve">1: Nhập sai username
2: Nhập sai password 
3: Click vào nút DocGiaLogin
</t>
  </si>
  <si>
    <t>TC9</t>
  </si>
  <si>
    <t>Kiểm tra nút ok tại thanh thông báo :"Login success"</t>
  </si>
  <si>
    <t>1: Nhập đúng username
2: Nhập đúng password 
3: Click vào nút DocGiaLogin
4: Click vào nút Ok</t>
  </si>
  <si>
    <t>Hiện ra giao diện DocGiaGUI</t>
  </si>
  <si>
    <t>TC10</t>
  </si>
  <si>
    <t>Kiểm tra cho phép copy paste chính xác username và password</t>
  </si>
  <si>
    <t>1: Copy và paste chính xác username 
2: Copy và paste chính xác password 
3: Click vào nút DocGiaLogin</t>
  </si>
  <si>
    <t>TC11</t>
  </si>
  <si>
    <t>Kiểm tra copy paste sai username và password</t>
  </si>
  <si>
    <t>1: Copy và paste sai username
2: Copy và paste sai password
3: Click vào nút DocGiaLogin</t>
  </si>
  <si>
    <t>TC12</t>
  </si>
  <si>
    <t>Kiểm tra copy paste sai username và đúng password</t>
  </si>
  <si>
    <t>1: Copy và paste sai username
2: Copy và paste đúng password
3: Click vào nút DocGiaLogin</t>
  </si>
  <si>
    <t>TC13</t>
  </si>
  <si>
    <t>Kiểm tra copy paste đúng username và sai password</t>
  </si>
  <si>
    <t>1: Copy và paste đúng username
2: Copy và paste sai password
3: Click vào nút DocGiaLogin</t>
  </si>
  <si>
    <t>TC14</t>
  </si>
  <si>
    <t>Kiểm tra độ dài kí tự được phép nhập vào username và password</t>
  </si>
  <si>
    <t>1: Nhập quá 200 kí tự vào username
2: Nhập quá 100 kí tự vào password
3: Click vào nút DocGiaLogin</t>
  </si>
  <si>
    <t>Hiện thanh thông báo không cho phép nhập quá 50 kí tự</t>
  </si>
  <si>
    <t>TC15</t>
  </si>
  <si>
    <t>Kiểm tra password có được mã hóa không</t>
  </si>
  <si>
    <t>1: Nhập username
2: Nhập password</t>
  </si>
  <si>
    <t>Password đã được hiển thị dưới dạng dấu sao</t>
  </si>
  <si>
    <t>1.2 Kiểm tra đăng nhập với nút NhanVienLogin</t>
  </si>
  <si>
    <t>TC16</t>
  </si>
  <si>
    <t xml:space="preserve">1: Nhập username 
2: Click vào nút NhanVienLogin 
</t>
  </si>
  <si>
    <t>TC17</t>
  </si>
  <si>
    <t xml:space="preserve">1: Nhập password
2: Click vào nút NhanVienLogin 
</t>
  </si>
  <si>
    <t>TC18</t>
  </si>
  <si>
    <t xml:space="preserve">1: Nhập chính xác username
2: Nhập chính xác password 
3: Click vào nút NhanVienLogin
</t>
  </si>
  <si>
    <t>Hiện thông báo không có quyền truy cập</t>
  </si>
  <si>
    <t>TC19</t>
  </si>
  <si>
    <t>TC20</t>
  </si>
  <si>
    <t xml:space="preserve">1: Click vào nút NhanVienLogin
</t>
  </si>
  <si>
    <t>TC21</t>
  </si>
  <si>
    <t xml:space="preserve">1: Nhập sai username
2: Nhập đúng password 
3: Click vào nút NhanVienLogin
</t>
  </si>
  <si>
    <t>TC22</t>
  </si>
  <si>
    <t xml:space="preserve">1: Nhập đúng username
2: Nhập sai password 
3: Click vào nút NhanVienLogin
</t>
  </si>
  <si>
    <t>TC23</t>
  </si>
  <si>
    <t xml:space="preserve">1: Nhập sai username
2: Nhập sai password 
3: Click vào nút NhanVienLogin
</t>
  </si>
  <si>
    <t>TC24</t>
  </si>
  <si>
    <t>1: Nhập đúng username
2: Nhập đúng password 
3: Click vào nút NhanVienLogin
4: Click vào nút Ok</t>
  </si>
  <si>
    <t>Hiện ra giao diện NhanVienGUI</t>
  </si>
  <si>
    <t>TC25</t>
  </si>
  <si>
    <t>1: Copy và paste chính xác username 
2: Copy và paste chính xác password 
3: Click vào nút NhanVienLogin</t>
  </si>
  <si>
    <t>TC26</t>
  </si>
  <si>
    <t>1: Copy và paste sai username
2: Copy và paste sai password
3: Click vào nút NhanVienLogin</t>
  </si>
  <si>
    <t>TC27</t>
  </si>
  <si>
    <t>1: Copy và paste sai username
2: Copy và paste đúng password
3: Click vào nút NhanVienLogin</t>
  </si>
  <si>
    <t>TC28</t>
  </si>
  <si>
    <t>1: Copy và paste đúng username
2: Copy và paste sai password
3: Click vào nút NhanVienLogin</t>
  </si>
  <si>
    <t>TC29</t>
  </si>
  <si>
    <t>1: Nhập quá 200 kí tự vào username
2: nhập quá 100 kí tự vào password
3: Click vào nút NhanVienLogin</t>
  </si>
  <si>
    <t>2. Kiểm tra form DocGiaGUI</t>
  </si>
  <si>
    <t>TC30</t>
  </si>
  <si>
    <t>Kiểm tra nút Xem thông tin</t>
  </si>
  <si>
    <t xml:space="preserve">1: Di chuyển đến nút Xem thông tin
2: Click vào nút Xem thông tin 
</t>
  </si>
  <si>
    <t>Hiện ra giao diện Thedocgia</t>
  </si>
  <si>
    <t>TC31</t>
  </si>
  <si>
    <t>Kiểm tra nút Tra cứu sách</t>
  </si>
  <si>
    <t xml:space="preserve">1: Di chuyển đến nút Tra cứu sách
2: Click vào nút Tra cứu sách 
</t>
  </si>
  <si>
    <t>Hiện ra giao diện Tracuusach</t>
  </si>
  <si>
    <t>TC32</t>
  </si>
  <si>
    <t>Kiểm tra nút Log out</t>
  </si>
  <si>
    <t xml:space="preserve">1: Di chuyển đến nút Log out
2: Click vào nút Log out
</t>
  </si>
  <si>
    <t>Đăng xuất tài khoản và trở về giao diện login</t>
  </si>
  <si>
    <t>3. Kiểm tra thông tin form TheDocGia</t>
  </si>
  <si>
    <t>TC33</t>
  </si>
  <si>
    <t>Kiểm tra thông tin Độc giả</t>
  </si>
  <si>
    <t xml:space="preserve">1: Vào database kiểm tra thông tin Độc giả
</t>
  </si>
  <si>
    <t>Thẻ hiện thông tin đúng</t>
  </si>
  <si>
    <t>TC34</t>
  </si>
  <si>
    <t>Kiểm tra nút Trở về</t>
  </si>
  <si>
    <t xml:space="preserve">1: Di chuyển đến nút Trở về
2: Click vào nút Trở về
</t>
  </si>
  <si>
    <t>4. Kiểm tra thông tin form TraCuuSach</t>
  </si>
  <si>
    <t>TC35</t>
  </si>
  <si>
    <t>Tra cứu chính xác Tên sách</t>
  </si>
  <si>
    <t xml:space="preserve">1: Di chuyển đến tab Tên sách
2: Nhập chính xác Tên Sách cần tìm
</t>
  </si>
  <si>
    <t>Hiện ra đúng Tên sách đã nhập</t>
  </si>
  <si>
    <t>TC36</t>
  </si>
  <si>
    <t>Tra cứu Tên sách bằng chữ thường</t>
  </si>
  <si>
    <t xml:space="preserve">1: Di chuyển đến tab Tên sách
2: Nhập Tên Sách cần tìm bằng chữ thường
</t>
  </si>
  <si>
    <t>TC37</t>
  </si>
  <si>
    <t>Tra cứu Tên sách bằng chữ in hoa</t>
  </si>
  <si>
    <t xml:space="preserve">1: Di chuyển đến tab Tên sách
2: Nhập Tên Sách cần tìm bằng chữ in hoa
</t>
  </si>
  <si>
    <t>TC38</t>
  </si>
  <si>
    <t>Tra cứu Tên sách bằng giá trị rỗng</t>
  </si>
  <si>
    <t xml:space="preserve">1: Di chuyển đến tab Tên sách
2: Để trống Tên Sách cần tìm
</t>
  </si>
  <si>
    <t>Hiện ra tất cả Tên sách</t>
  </si>
  <si>
    <t>TC39</t>
  </si>
  <si>
    <t>Tra cứu chính xác tên Tác giả</t>
  </si>
  <si>
    <t xml:space="preserve">1: Di chuyển đến tab Tác giả
2: Nhập chính xác tên Tác giả
</t>
  </si>
  <si>
    <t>Hiện ra đúng tên Tác giả đã nhập</t>
  </si>
  <si>
    <t>TC40</t>
  </si>
  <si>
    <t>Tra cứu tên Tác giả bằng chữ thường</t>
  </si>
  <si>
    <t>1: Di chuyển đến tab Tác giả
1: Nhập tên Tác giả cần tìm bằng chữ thường</t>
  </si>
  <si>
    <t>TC41</t>
  </si>
  <si>
    <t>Tra cứu tên Tác giả bằng chữ in hoa</t>
  </si>
  <si>
    <t>1: Di chuyển đến tab Tác giả
1: Nhập tên Tác giả cần tìm bằng chữ in hoa</t>
  </si>
  <si>
    <t>TC42</t>
  </si>
  <si>
    <t>Tra cứu tên Tác giả bằng giá trị rỗng</t>
  </si>
  <si>
    <t xml:space="preserve">1: Di chuyển đến tab Tác giả
2: Để trống tên Tác giả cần tìm
</t>
  </si>
  <si>
    <t>Hiện ra tất cả tên Tác giả</t>
  </si>
  <si>
    <t>TC43</t>
  </si>
  <si>
    <t>Tra cứu chính xác Năm xuất bản</t>
  </si>
  <si>
    <t xml:space="preserve">1: Di chuyển đến tab Năm xuất bản
2: Nhập chính xác Năm xuất bản cần tìm
</t>
  </si>
  <si>
    <t>Hiện ra đúng Năm xuất bản đã nhập</t>
  </si>
  <si>
    <t>TC44</t>
  </si>
  <si>
    <t>Tra cứu Năm xuất bản bằng giá trị rỗng</t>
  </si>
  <si>
    <t xml:space="preserve">1: Di chuyển đến tab Năm xuất bản
2: Để trống Năm xuât bản cần tìm
</t>
  </si>
  <si>
    <t>Hiện ra tất cả Năm xuất bản</t>
  </si>
  <si>
    <t>TC45</t>
  </si>
  <si>
    <t xml:space="preserve">Tra cứu chính xác Danh mục </t>
  </si>
  <si>
    <t>1: Di chuyển đến tab Danh mục
2: Nhập chính xác Danh mục cần tìm</t>
  </si>
  <si>
    <t>Hiện ra đúng Danh mục đã nhập</t>
  </si>
  <si>
    <t>TC46</t>
  </si>
  <si>
    <t>Tra cứu Danh mục bằng giá trị rỗng</t>
  </si>
  <si>
    <t xml:space="preserve">1: Di chuyển đến tab Danh mục
2: Để trống Danh mục cần tìm
</t>
  </si>
  <si>
    <t>Hiện ra tất cả Danh mục</t>
  </si>
  <si>
    <t>TC47</t>
  </si>
  <si>
    <t>Kiểm tra nút Home</t>
  </si>
  <si>
    <t>1: Di chuyển đến nút Home
2: Click vào nút Home</t>
  </si>
  <si>
    <t>Hiển thị giao diện TraCuuSach</t>
  </si>
  <si>
    <t>5. Kiểm tra thông tin form NhanVienGUI</t>
  </si>
  <si>
    <t>TC48</t>
  </si>
  <si>
    <t>Kiểm tra nút Mượn sách</t>
  </si>
  <si>
    <t xml:space="preserve">1: Di chuyển đến nút Mượn sách
2: Click vào nút Mượn sách
</t>
  </si>
  <si>
    <t>Hiển thị giao diện Mượn sách</t>
  </si>
  <si>
    <t>TC49</t>
  </si>
  <si>
    <t>Kiểm tra nút Trả sách</t>
  </si>
  <si>
    <t xml:space="preserve">1: Di chuyển đến nút Trả sách
2: Click vào nút Trả sách
</t>
  </si>
  <si>
    <t>Hiển thị giao diện Trả sách</t>
  </si>
  <si>
    <t>TC50</t>
  </si>
  <si>
    <t>Kiểm tra nút LogOut</t>
  </si>
  <si>
    <t xml:space="preserve">1: Di chuyển đến nút LogOut
2: Click vào nút LogOut
</t>
  </si>
  <si>
    <t>Đăng xuất tài khoản và hiện ra giao diện Login</t>
  </si>
  <si>
    <t>6. Kiểm tra form MuonSach</t>
  </si>
  <si>
    <t>TC51</t>
  </si>
  <si>
    <t>TC52</t>
  </si>
  <si>
    <t>TC53</t>
  </si>
  <si>
    <t>TC54</t>
  </si>
  <si>
    <t>TC55</t>
  </si>
  <si>
    <t xml:space="preserve">Tra cứu Tên sách bằng một từ khóa bất kì </t>
  </si>
  <si>
    <t xml:space="preserve">1: Di chuyển đến tab Tên sách
2: Nhập một từ khóa bất kì 
</t>
  </si>
  <si>
    <t>Hiện ra những Tên sách có chứa từ khóa vừa nhập</t>
  </si>
  <si>
    <t>TC56</t>
  </si>
  <si>
    <t>TC57</t>
  </si>
  <si>
    <t>TC58</t>
  </si>
  <si>
    <t>TC59</t>
  </si>
  <si>
    <t>TC60</t>
  </si>
  <si>
    <t>TC61</t>
  </si>
  <si>
    <t>TC62</t>
  </si>
  <si>
    <t xml:space="preserve">Tra cứu chính xác theo Danh mục </t>
  </si>
  <si>
    <t>TC63</t>
  </si>
  <si>
    <t>Tra cứu Mã danh mục bằng giá trị rỗng</t>
  </si>
  <si>
    <t xml:space="preserve">1: Di chuyển đến tab Danh mục
2: Để trống Mã danh mục cần tìm
</t>
  </si>
  <si>
    <t>Hiện ra tất cả các Danh mục</t>
  </si>
  <si>
    <t>TC64</t>
  </si>
  <si>
    <t>Tra cứu Mã danh mục bằng cách nhập sai mã danh mục</t>
  </si>
  <si>
    <t xml:space="preserve">1: Di chuyển đến tab Danh mục
2: Nhập mã danh mục không có trong thư viện
</t>
  </si>
  <si>
    <t xml:space="preserve">Hệ thống không hiện ra kết quả </t>
  </si>
  <si>
    <t>TC65</t>
  </si>
  <si>
    <t>Tra cứu Tên tác giả: nhập chính xác tên tác giả nhưng có nhiều khoảng trắng ở giữa tên</t>
  </si>
  <si>
    <t>1: Di chuyển đến tab Tác giả
2: Nhập chính xác tên tác giả cần tìm
3: Thêm vào giữa tên tác giả nhiều khoảng trắng</t>
  </si>
  <si>
    <t xml:space="preserve">Hiện ra các sách của tác giả vừa tìm </t>
  </si>
  <si>
    <t>TC66</t>
  </si>
  <si>
    <t>Tra cứu Tên sách: nhập chính xác tên sách nhưng có nhiều khoảng trắng ở giữa tên</t>
  </si>
  <si>
    <t>1: Di chuyển đến tab Tên sách
2: Nhập chính xác Tên sách cần tìm
3: Thêm vào giữa Tên sách nhiều khoảng trắng</t>
  </si>
  <si>
    <t xml:space="preserve">Hiện ra các sách có chứa tên sách vừa tìm </t>
  </si>
  <si>
    <t>TC67</t>
  </si>
  <si>
    <t xml:space="preserve">Tra cứu sai Mã Độc giả </t>
  </si>
  <si>
    <t xml:space="preserve">1: Di chuyển đến tab Mã độc giả
2: Nhập sai mã độc giả
</t>
  </si>
  <si>
    <t>Hiện thông báo " Không tìm thấy Mã độc giả!! "</t>
  </si>
  <si>
    <t>TC68</t>
  </si>
  <si>
    <t>Tra cứu Năm xuất bản khi có khoảng trắng ở trước</t>
  </si>
  <si>
    <t xml:space="preserve">1: Di chuyển đến tab Năm xuất bản
2: Thêm vào khoảng trắng 
3: Nhập chính xác năm xuất cần tìm
</t>
  </si>
  <si>
    <t xml:space="preserve">Hiện ra các sách có Năm xuất bản vừa tìm </t>
  </si>
  <si>
    <t>TC69</t>
  </si>
  <si>
    <t xml:space="preserve">Tra cứu sai Tên tác giả </t>
  </si>
  <si>
    <t xml:space="preserve">1: Di chuyển đến tab Tác Giả
2: Nhập sai tên tác giả: "Ngô Tất Đèn"
</t>
  </si>
  <si>
    <t>Hệ thống không hiện đúng ra kết quả cần tìm</t>
  </si>
  <si>
    <t>TC70</t>
  </si>
  <si>
    <t xml:space="preserve">Tra cứu sai Tên sách </t>
  </si>
  <si>
    <t xml:space="preserve">1: Di chuyển đến tab Tên sách
2: Nhập sai tên sách cần tìm
</t>
  </si>
  <si>
    <t>TC71</t>
  </si>
  <si>
    <t xml:space="preserve">Tra cứu sai Năm xuất bản </t>
  </si>
  <si>
    <t xml:space="preserve">1: Di chuyển đến tab Năm xuất bản
2: Nhập sai Năm xuất bản: "2022"
</t>
  </si>
  <si>
    <t>TC72</t>
  </si>
  <si>
    <t>Mượn sách với thẻ còn hạn và đã trả hết sách mượn</t>
  </si>
  <si>
    <t>1: Nhập Mã độc giả còn hạn
2: Chọn sách cần mượn 
3: Click vào nút thêm sách</t>
  </si>
  <si>
    <t>Hiện ra thông báo:" Mượn thành công "</t>
  </si>
  <si>
    <t>TC73</t>
  </si>
  <si>
    <t>Mượn sách với thẻ Mã độc giả hết hạn</t>
  </si>
  <si>
    <t xml:space="preserve">1: Di chuyển đến tab Mã độc giả
2: Nhập Mã độc giả: "1"
3: Chọn sách cần mượn
4: Click vào nút Thêm sách
</t>
  </si>
  <si>
    <t>Hệ thống hiện lên thông báo: "Thẻ hết hạn"</t>
  </si>
  <si>
    <t>TC74</t>
  </si>
  <si>
    <t>Mượn sách với thẻ còn hạn và chưa trả hết sách mượn</t>
  </si>
  <si>
    <t xml:space="preserve">1: Di chuyển đến tab Mã độc giả
2: Nhập Mã độc giả: "3"
3: Chọn sách cần mượn
4: Click vào nút Thêm sách
</t>
  </si>
  <si>
    <t>Hệ thống hiện lên thông báo: "Vui lòng trả hết sách đã mượn"</t>
  </si>
  <si>
    <t>TC75</t>
  </si>
  <si>
    <t>Mượn sách với thẻ còn hạn, đã trả hết sách (Mượn cùng lúc 6 sách)</t>
  </si>
  <si>
    <t xml:space="preserve">1: Di chuyển đến tab Mã độc giả
2: Nhập Mã độc giả: "6"
3: Chọn sách cần mượn
4: Click vào nút Thêm sách
</t>
  </si>
  <si>
    <t>Khi mượn đến lần thứ 6 thì hệ thống hiện lên thông báo: "Chỉ được mượn 5 quyển"</t>
  </si>
  <si>
    <t>TC76</t>
  </si>
  <si>
    <t>Mượn sách với thẻ còn hạn, đã trả hết sách (Chọn trùng với sách đã mượn trước đó)</t>
  </si>
  <si>
    <t>1: Di chuyển đến tab Mã độc giả
2: Nhập Mã độc giả
3: Chọn sách cần mượn
4: Click vào nút Thêm sách
5: Chọn lại sách vừa mượn
6: Click vào nút Thêm sách</t>
  </si>
  <si>
    <t>Khi mượn đến sách đã thêm trước đó thì hệ thống hiện lên thông báo: "Sách đã mượn rồi"</t>
  </si>
  <si>
    <t>TC77</t>
  </si>
  <si>
    <t>Mượn sách với thẻ còn hạn, đã trả hết sách (Không chọn sách để mượn)</t>
  </si>
  <si>
    <t>1: Di chuyển đến tab Mã độc giả
2: Nhập Mã độc giả
3: Click vào nút Thêm sách</t>
  </si>
  <si>
    <t>Hệ thống hiện lên thông báo: "Vui lòng chọn sách mượn"</t>
  </si>
  <si>
    <t>TC78</t>
  </si>
  <si>
    <t>Trở về giao diện NhanVienGUI</t>
  </si>
  <si>
    <t>7. Kiểm tra form TraSach</t>
  </si>
  <si>
    <t>TC79</t>
  </si>
  <si>
    <t>TC80</t>
  </si>
  <si>
    <t>Kiểm tra nút Find</t>
  </si>
  <si>
    <t>1: Di chuyển đến nút Find
2: Click vào nút Find</t>
  </si>
  <si>
    <t>Hệ thống hiện lên thông báo: "Vui lòng nhập lại mã độc giả"</t>
  </si>
  <si>
    <t>TC81</t>
  </si>
  <si>
    <t>1: Di chuyển đến nút Trả sách
2: Click vào nút Trả sách</t>
  </si>
  <si>
    <t>TC82</t>
  </si>
  <si>
    <t>Kiểm tra chính xác mã độc giả</t>
  </si>
  <si>
    <t>1: Di chuyển đến tab Mã độc giả
2: Nhập chính xác Mã độc giả cần tìm
3: Click vào nút Find</t>
  </si>
  <si>
    <t xml:space="preserve">Hiện lên đúng thông tin của Mã độc giả vừa tìm </t>
  </si>
  <si>
    <t>TC83</t>
  </si>
  <si>
    <t>Kiểm tra sai mã độc giả</t>
  </si>
  <si>
    <t>1: Di chuyển đến tab Mã độc giả
2: Nhập sai Mã độc giả
3: Click vào nút Find</t>
  </si>
  <si>
    <t>TC84</t>
  </si>
  <si>
    <t>Trả sách với đúng mã độc giả, không chọn sách trả</t>
  </si>
  <si>
    <t>1: Di chuyển đến tab Mã độc giả
2: Nhập đúng Mã độc giả
3: Click vào nút Find
4: Click vào nút Trả sách</t>
  </si>
  <si>
    <t>Hệ thống hiện lên thông báo: "Vui lòng chọn sách cần trả"</t>
  </si>
  <si>
    <t>TC85</t>
  </si>
  <si>
    <t>Trả sách với đúng mã độc giả, chọn sách cần trả</t>
  </si>
  <si>
    <t>1: Di chuyển đến tab Mã độc giả
2: Nhập đúng Mã độc giả
3: Click vào nút Find
4: Chọn sách cần trả
5: Click vào nút Trả sách</t>
  </si>
  <si>
    <t>Hệ thống cập nhật trả sách thành công</t>
  </si>
  <si>
    <t>TC86</t>
  </si>
  <si>
    <t>Kiểm tra tiền phạt</t>
  </si>
  <si>
    <t>1: Di chuyển đến tab Mã độc giả
2: Nhập Mã độc giả
3: Click vào nút Find
4: Chọn sách đã quá hạn trả
5: Click vào nút Trả sách</t>
  </si>
  <si>
    <t>Hệ thống hiện đúng số tiền phạt</t>
  </si>
  <si>
    <t>TC87</t>
  </si>
  <si>
    <t>Kiểm tra dữ liệu trên database (ngày trả có đúng với thời gian thực không)</t>
  </si>
  <si>
    <t>1: Vào database
2: Xem dữ liệu bảng muonsach
3: Xem thông tin ngày trả của mã độc giả vừa trả
4: So sánh thời gian thực với ngày trả</t>
  </si>
  <si>
    <t>Thông tin ngày trả đúng với thời gian thực</t>
  </si>
  <si>
    <t>TEST REPORT</t>
  </si>
  <si>
    <t>Note:</t>
  </si>
  <si>
    <t>Date</t>
  </si>
  <si>
    <t>No</t>
  </si>
  <si>
    <t>Module code</t>
  </si>
  <si>
    <t>Number of  test cases</t>
  </si>
  <si>
    <t>Sub total</t>
  </si>
  <si>
    <t>Test coverage</t>
  </si>
  <si>
    <t>%</t>
  </si>
  <si>
    <t>Test successful coverage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</si>
</sst>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\.m"/>
    <numFmt numFmtId="165" formatCode="[$-409]d\-mmm\-yy"/>
    <numFmt numFmtId="166" formatCode="0.000"/>
  </numFmts>
  <fonts count="22">
    <font>
      <sz val="11"/>
      <color rgb="FF000000"/>
      <name val="MS PGothic"/>
    </font>
    <font>
      <sz val="11"/>
      <color theme="1"/>
      <name val="Tahoma"/>
    </font>
    <font>
      <b/>
      <sz val="18"/>
      <color theme="1"/>
      <name val="Tahoma"/>
    </font>
    <font>
      <b/>
      <sz val="10"/>
      <color rgb="FF993300"/>
      <name val="Tahoma"/>
    </font>
    <font>
      <sz val="10"/>
      <name val="Tahoma"/>
    </font>
    <font>
      <sz val="10"/>
      <color theme="1"/>
      <name val="Tahoma"/>
    </font>
    <font>
      <sz val="11"/>
      <name val="MS PGothic"/>
    </font>
    <font>
      <b/>
      <sz val="10"/>
      <color rgb="FFFFFFFF"/>
      <name val="Tahoma"/>
    </font>
    <font>
      <b/>
      <sz val="10"/>
      <color theme="1"/>
      <name val="Tahoma"/>
    </font>
    <font>
      <sz val="8"/>
      <color rgb="FF000000"/>
      <name val="Tahoma"/>
    </font>
    <font>
      <sz val="10"/>
      <color rgb="FF000000"/>
      <name val="Tahoma"/>
    </font>
    <font>
      <sz val="12"/>
      <color rgb="FF000000"/>
      <name val="Tahoma"/>
    </font>
    <font>
      <b/>
      <sz val="12"/>
      <color rgb="FFFFFFFF"/>
      <name val="Tahoma"/>
    </font>
    <font>
      <sz val="12"/>
      <color theme="1"/>
      <name val="MS PGothic"/>
    </font>
    <font>
      <b/>
      <sz val="10"/>
      <color rgb="FF000000"/>
      <name val="Tahoma"/>
    </font>
    <font>
      <sz val="11"/>
      <color rgb="FF000000"/>
      <name val="Roboto"/>
    </font>
    <font>
      <sz val="11"/>
      <color theme="1"/>
      <name val="MS PGothic"/>
    </font>
    <font>
      <sz val="10"/>
      <color theme="1"/>
      <name val="MS PGothic"/>
    </font>
    <font>
      <sz val="10"/>
      <color rgb="FFFFFFFF"/>
      <name val="Tahoma"/>
    </font>
    <font>
      <b/>
      <sz val="10"/>
      <color rgb="FF0000FF"/>
      <name val="Tahoma"/>
    </font>
    <font>
      <b/>
      <sz val="10"/>
      <color theme="1"/>
      <name val="ＭＳ Ｐゴシック"/>
    </font>
    <font>
      <b/>
      <sz val="10"/>
      <color theme="1"/>
      <name val="MS Gothic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0080"/>
        <bgColor rgb="FF000080"/>
      </patternFill>
    </fill>
    <fill>
      <patternFill patternType="solid">
        <fgColor rgb="FF003366"/>
        <bgColor rgb="FF003366"/>
      </patternFill>
    </fill>
    <fill>
      <patternFill patternType="solid">
        <fgColor rgb="FF993366"/>
        <bgColor rgb="FF993366"/>
      </patternFill>
    </fill>
    <fill>
      <patternFill patternType="solid">
        <fgColor rgb="FFCCFFFF"/>
        <bgColor rgb="FFCCFFFF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</fills>
  <borders count="5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</borders>
  <cellStyleXfs count="1">
    <xf numFmtId="0" fontId="0" fillId="0" borderId="0"/>
  </cellStyleXfs>
  <cellXfs count="144">
    <xf numFmtId="0" fontId="0" fillId="0" borderId="0" xfId="0" applyFont="1" applyAlignment="1"/>
    <xf numFmtId="0" fontId="1" fillId="0" borderId="0" xfId="0" applyFont="1"/>
    <xf numFmtId="0" fontId="1" fillId="2" borderId="1" xfId="0" applyFont="1" applyFill="1" applyBorder="1"/>
    <xf numFmtId="0" fontId="2" fillId="2" borderId="1" xfId="0" applyFont="1" applyFill="1" applyBorder="1"/>
    <xf numFmtId="0" fontId="3" fillId="2" borderId="1" xfId="0" applyFont="1" applyFill="1" applyBorder="1"/>
    <xf numFmtId="164" fontId="4" fillId="2" borderId="1" xfId="0" applyNumberFormat="1" applyFont="1" applyFill="1" applyBorder="1" applyAlignment="1">
      <alignment horizontal="left"/>
    </xf>
    <xf numFmtId="0" fontId="5" fillId="2" borderId="1" xfId="0" applyFont="1" applyFill="1" applyBorder="1"/>
    <xf numFmtId="15" fontId="4" fillId="0" borderId="0" xfId="0" applyNumberFormat="1" applyFont="1" applyAlignment="1">
      <alignment horizontal="left"/>
    </xf>
    <xf numFmtId="15" fontId="5" fillId="0" borderId="0" xfId="0" applyNumberFormat="1" applyFont="1" applyAlignment="1">
      <alignment horizontal="left"/>
    </xf>
    <xf numFmtId="0" fontId="5" fillId="0" borderId="0" xfId="0" applyFont="1"/>
    <xf numFmtId="0" fontId="3" fillId="0" borderId="0" xfId="0" applyFont="1"/>
    <xf numFmtId="0" fontId="1" fillId="0" borderId="0" xfId="0" applyFont="1" applyAlignment="1">
      <alignment vertical="center"/>
    </xf>
    <xf numFmtId="165" fontId="7" fillId="3" borderId="5" xfId="0" applyNumberFormat="1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 wrapText="1"/>
    </xf>
    <xf numFmtId="0" fontId="7" fillId="3" borderId="7" xfId="0" applyFont="1" applyFill="1" applyBorder="1" applyAlignment="1">
      <alignment horizontal="center" vertical="center"/>
    </xf>
    <xf numFmtId="165" fontId="4" fillId="0" borderId="8" xfId="0" applyNumberFormat="1" applyFont="1" applyBorder="1" applyAlignment="1">
      <alignment horizontal="center" vertical="center"/>
    </xf>
    <xf numFmtId="49" fontId="5" fillId="0" borderId="9" xfId="0" applyNumberFormat="1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15" fontId="5" fillId="0" borderId="9" xfId="0" applyNumberFormat="1" applyFont="1" applyBorder="1" applyAlignment="1">
      <alignment horizontal="left" vertical="center"/>
    </xf>
    <xf numFmtId="0" fontId="4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left" vertical="center" wrapText="1"/>
    </xf>
    <xf numFmtId="0" fontId="4" fillId="0" borderId="11" xfId="0" applyFont="1" applyBorder="1" applyAlignment="1">
      <alignment vertical="center" wrapText="1"/>
    </xf>
    <xf numFmtId="165" fontId="4" fillId="0" borderId="8" xfId="0" applyNumberFormat="1" applyFont="1" applyBorder="1" applyAlignment="1">
      <alignment horizontal="center"/>
    </xf>
    <xf numFmtId="49" fontId="4" fillId="0" borderId="9" xfId="0" applyNumberFormat="1" applyFont="1" applyBorder="1" applyAlignment="1">
      <alignment horizontal="center" vertical="center"/>
    </xf>
    <xf numFmtId="15" fontId="4" fillId="0" borderId="9" xfId="0" applyNumberFormat="1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4" fillId="0" borderId="9" xfId="0" applyFont="1" applyBorder="1" applyAlignment="1">
      <alignment horizontal="center" vertical="center"/>
    </xf>
    <xf numFmtId="15" fontId="4" fillId="0" borderId="9" xfId="0" applyNumberFormat="1" applyFont="1" applyBorder="1" applyAlignment="1">
      <alignment horizontal="left" vertical="center"/>
    </xf>
    <xf numFmtId="0" fontId="4" fillId="0" borderId="11" xfId="0" applyFont="1" applyBorder="1" applyAlignment="1">
      <alignment horizontal="left" vertical="center"/>
    </xf>
    <xf numFmtId="0" fontId="5" fillId="0" borderId="9" xfId="0" applyFont="1" applyBorder="1" applyAlignment="1">
      <alignment vertical="center"/>
    </xf>
    <xf numFmtId="165" fontId="5" fillId="0" borderId="8" xfId="0" applyNumberFormat="1" applyFont="1" applyBorder="1" applyAlignment="1">
      <alignment vertical="center"/>
    </xf>
    <xf numFmtId="49" fontId="5" fillId="0" borderId="9" xfId="0" applyNumberFormat="1" applyFont="1" applyBorder="1" applyAlignment="1">
      <alignment vertical="center"/>
    </xf>
    <xf numFmtId="0" fontId="5" fillId="0" borderId="11" xfId="0" applyFont="1" applyBorder="1" applyAlignment="1">
      <alignment vertical="center"/>
    </xf>
    <xf numFmtId="165" fontId="5" fillId="0" borderId="12" xfId="0" applyNumberFormat="1" applyFont="1" applyBorder="1" applyAlignment="1">
      <alignment vertical="center"/>
    </xf>
    <xf numFmtId="49" fontId="5" fillId="0" borderId="13" xfId="0" applyNumberFormat="1" applyFont="1" applyBorder="1" applyAlignment="1">
      <alignment vertical="center"/>
    </xf>
    <xf numFmtId="0" fontId="5" fillId="0" borderId="13" xfId="0" applyFont="1" applyBorder="1" applyAlignment="1">
      <alignment vertical="center"/>
    </xf>
    <xf numFmtId="0" fontId="5" fillId="0" borderId="14" xfId="0" applyFont="1" applyBorder="1" applyAlignment="1">
      <alignment vertical="center"/>
    </xf>
    <xf numFmtId="0" fontId="8" fillId="2" borderId="1" xfId="0" applyFont="1" applyFill="1" applyBorder="1"/>
    <xf numFmtId="0" fontId="9" fillId="2" borderId="1" xfId="0" applyFont="1" applyFill="1" applyBorder="1" applyAlignment="1">
      <alignment wrapText="1"/>
    </xf>
    <xf numFmtId="0" fontId="10" fillId="2" borderId="1" xfId="0" applyFont="1" applyFill="1" applyBorder="1" applyAlignment="1">
      <alignment wrapText="1"/>
    </xf>
    <xf numFmtId="0" fontId="9" fillId="2" borderId="1" xfId="0" applyFont="1" applyFill="1" applyBorder="1"/>
    <xf numFmtId="0" fontId="9" fillId="0" borderId="0" xfId="0" applyFont="1"/>
    <xf numFmtId="0" fontId="8" fillId="2" borderId="21" xfId="0" applyFont="1" applyFill="1" applyBorder="1" applyAlignment="1">
      <alignment horizontal="left" wrapText="1"/>
    </xf>
    <xf numFmtId="0" fontId="5" fillId="2" borderId="1" xfId="0" applyFont="1" applyFill="1" applyBorder="1" applyAlignment="1">
      <alignment horizontal="left" wrapText="1"/>
    </xf>
    <xf numFmtId="0" fontId="10" fillId="2" borderId="1" xfId="0" applyFont="1" applyFill="1" applyBorder="1"/>
    <xf numFmtId="0" fontId="10" fillId="0" borderId="0" xfId="0" applyFont="1"/>
    <xf numFmtId="0" fontId="8" fillId="2" borderId="25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left" vertical="center" wrapText="1"/>
    </xf>
    <xf numFmtId="0" fontId="10" fillId="2" borderId="1" xfId="0" applyFont="1" applyFill="1" applyBorder="1" applyAlignment="1">
      <alignment vertical="center" wrapText="1"/>
    </xf>
    <xf numFmtId="0" fontId="10" fillId="0" borderId="0" xfId="0" applyFont="1" applyAlignment="1">
      <alignment vertical="center" wrapText="1"/>
    </xf>
    <xf numFmtId="0" fontId="10" fillId="2" borderId="25" xfId="0" applyFont="1" applyFill="1" applyBorder="1" applyAlignment="1">
      <alignment horizontal="right"/>
    </xf>
    <xf numFmtId="0" fontId="10" fillId="2" borderId="29" xfId="0" applyFont="1" applyFill="1" applyBorder="1" applyAlignment="1">
      <alignment wrapText="1"/>
    </xf>
    <xf numFmtId="0" fontId="10" fillId="2" borderId="29" xfId="0" applyFont="1" applyFill="1" applyBorder="1" applyAlignment="1">
      <alignment horizontal="center" wrapText="1"/>
    </xf>
    <xf numFmtId="0" fontId="10" fillId="2" borderId="30" xfId="0" applyFont="1" applyFill="1" applyBorder="1" applyAlignment="1">
      <alignment horizontal="center" wrapText="1"/>
    </xf>
    <xf numFmtId="0" fontId="10" fillId="2" borderId="1" xfId="0" applyFont="1" applyFill="1" applyBorder="1" applyAlignment="1">
      <alignment horizontal="center" wrapText="1"/>
    </xf>
    <xf numFmtId="0" fontId="10" fillId="2" borderId="31" xfId="0" applyFont="1" applyFill="1" applyBorder="1" applyAlignment="1">
      <alignment horizontal="right"/>
    </xf>
    <xf numFmtId="0" fontId="10" fillId="2" borderId="32" xfId="0" applyFont="1" applyFill="1" applyBorder="1" applyAlignment="1">
      <alignment wrapText="1"/>
    </xf>
    <xf numFmtId="0" fontId="10" fillId="0" borderId="32" xfId="0" applyFont="1" applyBorder="1" applyAlignment="1">
      <alignment horizontal="center"/>
    </xf>
    <xf numFmtId="1" fontId="10" fillId="2" borderId="33" xfId="0" applyNumberFormat="1" applyFont="1" applyFill="1" applyBorder="1" applyAlignment="1">
      <alignment horizontal="center" wrapText="1"/>
    </xf>
    <xf numFmtId="1" fontId="10" fillId="2" borderId="1" xfId="0" applyNumberFormat="1" applyFont="1" applyFill="1" applyBorder="1" applyAlignment="1">
      <alignment horizontal="center" wrapText="1"/>
    </xf>
    <xf numFmtId="0" fontId="10" fillId="2" borderId="36" xfId="0" applyFont="1" applyFill="1" applyBorder="1" applyAlignment="1">
      <alignment horizontal="center" wrapText="1"/>
    </xf>
    <xf numFmtId="0" fontId="11" fillId="2" borderId="1" xfId="0" applyFont="1" applyFill="1" applyBorder="1"/>
    <xf numFmtId="0" fontId="11" fillId="0" borderId="0" xfId="0" applyFont="1"/>
    <xf numFmtId="0" fontId="13" fillId="0" borderId="0" xfId="0" applyFont="1"/>
    <xf numFmtId="0" fontId="9" fillId="0" borderId="0" xfId="0" applyFont="1" applyAlignment="1">
      <alignment vertical="top"/>
    </xf>
    <xf numFmtId="0" fontId="14" fillId="6" borderId="49" xfId="0" applyFont="1" applyFill="1" applyBorder="1" applyAlignment="1">
      <alignment horizontal="left" vertical="center"/>
    </xf>
    <xf numFmtId="0" fontId="14" fillId="6" borderId="50" xfId="0" applyFont="1" applyFill="1" applyBorder="1" applyAlignment="1">
      <alignment horizontal="left" vertical="center" wrapText="1"/>
    </xf>
    <xf numFmtId="0" fontId="14" fillId="6" borderId="51" xfId="0" applyFont="1" applyFill="1" applyBorder="1" applyAlignment="1">
      <alignment horizontal="left" vertical="center" wrapText="1"/>
    </xf>
    <xf numFmtId="166" fontId="10" fillId="0" borderId="29" xfId="0" applyNumberFormat="1" applyFont="1" applyBorder="1" applyAlignment="1">
      <alignment horizontal="left" vertical="top" wrapText="1"/>
    </xf>
    <xf numFmtId="0" fontId="10" fillId="0" borderId="29" xfId="0" applyFont="1" applyBorder="1" applyAlignment="1">
      <alignment horizontal="left" vertical="top" wrapText="1"/>
    </xf>
    <xf numFmtId="14" fontId="15" fillId="2" borderId="29" xfId="0" applyNumberFormat="1" applyFont="1" applyFill="1" applyBorder="1" applyAlignment="1"/>
    <xf numFmtId="0" fontId="10" fillId="7" borderId="29" xfId="0" applyFont="1" applyFill="1" applyBorder="1" applyAlignment="1">
      <alignment horizontal="center" vertical="center" wrapText="1"/>
    </xf>
    <xf numFmtId="0" fontId="10" fillId="0" borderId="29" xfId="0" applyFont="1" applyBorder="1" applyAlignment="1">
      <alignment horizontal="left" vertical="top" wrapText="1"/>
    </xf>
    <xf numFmtId="0" fontId="10" fillId="8" borderId="29" xfId="0" applyFont="1" applyFill="1" applyBorder="1" applyAlignment="1">
      <alignment horizontal="center" vertical="center" wrapText="1"/>
    </xf>
    <xf numFmtId="0" fontId="10" fillId="7" borderId="29" xfId="0" applyFont="1" applyFill="1" applyBorder="1" applyAlignment="1">
      <alignment horizontal="center" vertical="center" wrapText="1"/>
    </xf>
    <xf numFmtId="0" fontId="10" fillId="0" borderId="29" xfId="0" applyFont="1" applyBorder="1" applyAlignment="1">
      <alignment vertical="top" wrapText="1"/>
    </xf>
    <xf numFmtId="0" fontId="10" fillId="0" borderId="29" xfId="0" applyFont="1" applyBorder="1" applyAlignment="1">
      <alignment vertical="top" wrapText="1"/>
    </xf>
    <xf numFmtId="0" fontId="5" fillId="7" borderId="29" xfId="0" applyFont="1" applyFill="1" applyBorder="1" applyAlignment="1">
      <alignment horizontal="center" vertical="center" wrapText="1"/>
    </xf>
    <xf numFmtId="0" fontId="10" fillId="8" borderId="29" xfId="0" applyFont="1" applyFill="1" applyBorder="1" applyAlignment="1">
      <alignment horizontal="center" vertical="center" wrapText="1"/>
    </xf>
    <xf numFmtId="0" fontId="16" fillId="0" borderId="0" xfId="0" applyFont="1"/>
    <xf numFmtId="0" fontId="5" fillId="0" borderId="29" xfId="0" applyFont="1" applyBorder="1"/>
    <xf numFmtId="0" fontId="16" fillId="0" borderId="29" xfId="0" applyFont="1" applyBorder="1"/>
    <xf numFmtId="0" fontId="2" fillId="0" borderId="0" xfId="0" applyFont="1"/>
    <xf numFmtId="0" fontId="8" fillId="0" borderId="0" xfId="0" applyFont="1"/>
    <xf numFmtId="165" fontId="5" fillId="0" borderId="0" xfId="0" applyNumberFormat="1" applyFont="1"/>
    <xf numFmtId="0" fontId="7" fillId="3" borderId="5" xfId="0" applyFont="1" applyFill="1" applyBorder="1" applyAlignment="1">
      <alignment horizontal="center"/>
    </xf>
    <xf numFmtId="0" fontId="7" fillId="3" borderId="6" xfId="0" applyFont="1" applyFill="1" applyBorder="1" applyAlignment="1">
      <alignment horizontal="center"/>
    </xf>
    <xf numFmtId="0" fontId="7" fillId="3" borderId="6" xfId="0" applyFont="1" applyFill="1" applyBorder="1" applyAlignment="1">
      <alignment horizontal="center" wrapText="1"/>
    </xf>
    <xf numFmtId="0" fontId="7" fillId="3" borderId="52" xfId="0" applyFont="1" applyFill="1" applyBorder="1" applyAlignment="1">
      <alignment horizontal="center" wrapText="1"/>
    </xf>
    <xf numFmtId="0" fontId="5" fillId="0" borderId="0" xfId="0" applyFont="1" applyAlignment="1">
      <alignment wrapText="1"/>
    </xf>
    <xf numFmtId="0" fontId="5" fillId="0" borderId="8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1" fontId="5" fillId="0" borderId="11" xfId="0" applyNumberFormat="1" applyFont="1" applyBorder="1" applyAlignment="1">
      <alignment horizontal="center" vertical="center" wrapText="1"/>
    </xf>
    <xf numFmtId="0" fontId="16" fillId="0" borderId="0" xfId="0" applyFont="1" applyAlignment="1">
      <alignment wrapText="1"/>
    </xf>
    <xf numFmtId="0" fontId="5" fillId="0" borderId="8" xfId="0" applyFont="1" applyBorder="1" applyAlignment="1">
      <alignment horizontal="center"/>
    </xf>
    <xf numFmtId="0" fontId="5" fillId="0" borderId="9" xfId="0" applyFont="1" applyBorder="1"/>
    <xf numFmtId="0" fontId="17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18" fillId="3" borderId="12" xfId="0" applyFont="1" applyFill="1" applyBorder="1" applyAlignment="1">
      <alignment horizontal="center"/>
    </xf>
    <xf numFmtId="0" fontId="7" fillId="3" borderId="13" xfId="0" applyFont="1" applyFill="1" applyBorder="1"/>
    <xf numFmtId="0" fontId="18" fillId="3" borderId="13" xfId="0" applyFont="1" applyFill="1" applyBorder="1" applyAlignment="1">
      <alignment horizontal="center"/>
    </xf>
    <xf numFmtId="0" fontId="18" fillId="3" borderId="14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10" fontId="5" fillId="0" borderId="0" xfId="0" applyNumberFormat="1" applyFont="1" applyAlignment="1">
      <alignment horizontal="center"/>
    </xf>
    <xf numFmtId="9" fontId="5" fillId="0" borderId="0" xfId="0" applyNumberFormat="1" applyFont="1" applyAlignment="1">
      <alignment horizontal="center"/>
    </xf>
    <xf numFmtId="2" fontId="19" fillId="0" borderId="0" xfId="0" applyNumberFormat="1" applyFont="1" applyAlignment="1">
      <alignment horizontal="right" wrapText="1"/>
    </xf>
    <xf numFmtId="0" fontId="10" fillId="0" borderId="0" xfId="0" applyFont="1" applyAlignment="1">
      <alignment horizontal="center" wrapText="1"/>
    </xf>
    <xf numFmtId="0" fontId="4" fillId="0" borderId="9" xfId="0" applyFont="1" applyBorder="1" applyAlignment="1">
      <alignment horizontal="center" vertical="center" wrapText="1"/>
    </xf>
    <xf numFmtId="0" fontId="5" fillId="2" borderId="2" xfId="0" applyFont="1" applyFill="1" applyBorder="1" applyAlignment="1">
      <alignment horizontal="left" wrapText="1"/>
    </xf>
    <xf numFmtId="0" fontId="6" fillId="0" borderId="3" xfId="0" applyFont="1" applyBorder="1"/>
    <xf numFmtId="0" fontId="6" fillId="0" borderId="4" xfId="0" applyFont="1" applyBorder="1"/>
    <xf numFmtId="0" fontId="10" fillId="0" borderId="26" xfId="0" applyFont="1" applyBorder="1" applyAlignment="1">
      <alignment horizontal="left" vertical="top" wrapText="1"/>
    </xf>
    <xf numFmtId="0" fontId="6" fillId="0" borderId="27" xfId="0" applyFont="1" applyBorder="1"/>
    <xf numFmtId="0" fontId="6" fillId="0" borderId="48" xfId="0" applyFont="1" applyBorder="1"/>
    <xf numFmtId="0" fontId="14" fillId="6" borderId="26" xfId="0" applyFont="1" applyFill="1" applyBorder="1" applyAlignment="1">
      <alignment horizontal="left" vertical="center" wrapText="1"/>
    </xf>
    <xf numFmtId="0" fontId="12" fillId="5" borderId="47" xfId="0" applyFont="1" applyFill="1" applyBorder="1" applyAlignment="1">
      <alignment horizontal="left" vertical="center"/>
    </xf>
    <xf numFmtId="0" fontId="9" fillId="2" borderId="15" xfId="0" applyFont="1" applyFill="1" applyBorder="1" applyAlignment="1">
      <alignment horizontal="center" wrapText="1"/>
    </xf>
    <xf numFmtId="0" fontId="6" fillId="0" borderId="16" xfId="0" applyFont="1" applyBorder="1"/>
    <xf numFmtId="0" fontId="6" fillId="0" borderId="17" xfId="0" applyFont="1" applyBorder="1"/>
    <xf numFmtId="0" fontId="6" fillId="0" borderId="18" xfId="0" applyFont="1" applyBorder="1"/>
    <xf numFmtId="0" fontId="6" fillId="0" borderId="19" xfId="0" applyFont="1" applyBorder="1"/>
    <xf numFmtId="0" fontId="6" fillId="0" borderId="20" xfId="0" applyFont="1" applyBorder="1"/>
    <xf numFmtId="0" fontId="10" fillId="2" borderId="22" xfId="0" applyFont="1" applyFill="1" applyBorder="1" applyAlignment="1">
      <alignment horizontal="center" wrapText="1"/>
    </xf>
    <xf numFmtId="0" fontId="6" fillId="0" borderId="23" xfId="0" applyFont="1" applyBorder="1"/>
    <xf numFmtId="0" fontId="6" fillId="0" borderId="24" xfId="0" applyFont="1" applyBorder="1"/>
    <xf numFmtId="0" fontId="5" fillId="2" borderId="26" xfId="0" applyFont="1" applyFill="1" applyBorder="1" applyAlignment="1">
      <alignment horizontal="left" vertical="top" wrapText="1"/>
    </xf>
    <xf numFmtId="0" fontId="6" fillId="0" borderId="28" xfId="0" applyFont="1" applyBorder="1"/>
    <xf numFmtId="0" fontId="5" fillId="2" borderId="26" xfId="0" applyFont="1" applyFill="1" applyBorder="1" applyAlignment="1">
      <alignment horizontal="left" vertical="center" wrapText="1"/>
    </xf>
    <xf numFmtId="0" fontId="10" fillId="2" borderId="22" xfId="0" applyFont="1" applyFill="1" applyBorder="1" applyAlignment="1">
      <alignment horizontal="center" vertical="center" wrapText="1"/>
    </xf>
    <xf numFmtId="0" fontId="7" fillId="4" borderId="40" xfId="0" applyFont="1" applyFill="1" applyBorder="1" applyAlignment="1">
      <alignment horizontal="center" vertical="center" wrapText="1"/>
    </xf>
    <xf numFmtId="0" fontId="6" fillId="0" borderId="46" xfId="0" applyFont="1" applyBorder="1"/>
    <xf numFmtId="0" fontId="7" fillId="4" borderId="41" xfId="0" applyFont="1" applyFill="1" applyBorder="1" applyAlignment="1">
      <alignment horizontal="center" vertical="center" wrapText="1"/>
    </xf>
    <xf numFmtId="0" fontId="6" fillId="0" borderId="42" xfId="0" applyFont="1" applyBorder="1"/>
    <xf numFmtId="0" fontId="10" fillId="2" borderId="34" xfId="0" applyFont="1" applyFill="1" applyBorder="1" applyAlignment="1">
      <alignment horizontal="center"/>
    </xf>
    <xf numFmtId="0" fontId="6" fillId="0" borderId="35" xfId="0" applyFont="1" applyBorder="1"/>
    <xf numFmtId="0" fontId="7" fillId="4" borderId="37" xfId="0" applyFont="1" applyFill="1" applyBorder="1" applyAlignment="1">
      <alignment horizontal="center" vertical="center" wrapText="1"/>
    </xf>
    <xf numFmtId="0" fontId="7" fillId="4" borderId="37" xfId="0" applyFont="1" applyFill="1" applyBorder="1" applyAlignment="1">
      <alignment vertical="center" wrapText="1"/>
    </xf>
    <xf numFmtId="0" fontId="7" fillId="4" borderId="38" xfId="0" applyFont="1" applyFill="1" applyBorder="1" applyAlignment="1">
      <alignment horizontal="center" vertical="center" wrapText="1"/>
    </xf>
    <xf numFmtId="0" fontId="6" fillId="0" borderId="39" xfId="0" applyFont="1" applyBorder="1"/>
    <xf numFmtId="0" fontId="6" fillId="0" borderId="43" xfId="0" applyFont="1" applyBorder="1"/>
    <xf numFmtId="0" fontId="6" fillId="0" borderId="44" xfId="0" applyFont="1" applyBorder="1"/>
    <xf numFmtId="0" fontId="6" fillId="0" borderId="45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showGridLines="0" tabSelected="1" topLeftCell="A4" workbookViewId="0">
      <selection activeCell="M15" sqref="M15"/>
    </sheetView>
  </sheetViews>
  <sheetFormatPr defaultColWidth="12.6640625" defaultRowHeight="15" customHeight="1"/>
  <cols>
    <col min="1" max="1" width="9" customWidth="1"/>
    <col min="2" max="2" width="14.109375" customWidth="1"/>
    <col min="3" max="3" width="9" customWidth="1"/>
    <col min="4" max="4" width="15" customWidth="1"/>
    <col min="5" max="5" width="32.44140625" customWidth="1"/>
    <col min="6" max="6" width="23.77734375" customWidth="1"/>
    <col min="7" max="7" width="20.44140625" customWidth="1"/>
    <col min="8" max="8" width="26.6640625" customWidth="1"/>
    <col min="9" max="26" width="9" customWidth="1"/>
  </cols>
  <sheetData>
    <row r="1" spans="1:26" ht="13.2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33.6" customHeight="1">
      <c r="A2" s="2"/>
      <c r="B2" s="3" t="s">
        <v>0</v>
      </c>
      <c r="C2" s="2"/>
      <c r="D2" s="2"/>
      <c r="E2" s="2"/>
      <c r="F2" s="2"/>
      <c r="G2" s="2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3.5" customHeight="1">
      <c r="A3" s="2"/>
      <c r="B3" s="4" t="s">
        <v>1</v>
      </c>
      <c r="C3" s="5">
        <v>44593</v>
      </c>
      <c r="D3" s="6"/>
      <c r="E3" s="2"/>
      <c r="F3" s="2"/>
      <c r="G3" s="2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3.5" customHeight="1">
      <c r="A4" s="2"/>
      <c r="B4" s="4" t="s">
        <v>2</v>
      </c>
      <c r="C4" s="7">
        <v>44563</v>
      </c>
      <c r="D4" s="8"/>
      <c r="E4" s="2"/>
      <c r="F4" s="2"/>
      <c r="G4" s="2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3.5" customHeight="1">
      <c r="A5" s="2"/>
      <c r="B5" s="4"/>
      <c r="C5" s="6"/>
      <c r="D5" s="6"/>
      <c r="E5" s="2"/>
      <c r="F5" s="2"/>
      <c r="G5" s="2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25" customHeight="1">
      <c r="A6" s="2"/>
      <c r="B6" s="4" t="s">
        <v>3</v>
      </c>
      <c r="C6" s="110" t="s">
        <v>4</v>
      </c>
      <c r="D6" s="111"/>
      <c r="E6" s="112"/>
      <c r="F6" s="2"/>
      <c r="G6" s="2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3.5" customHeight="1">
      <c r="A7" s="2"/>
      <c r="B7" s="4" t="s">
        <v>5</v>
      </c>
      <c r="C7" s="110" t="s">
        <v>6</v>
      </c>
      <c r="D7" s="111"/>
      <c r="E7" s="112"/>
      <c r="F7" s="2"/>
      <c r="G7" s="2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3.5" customHeight="1">
      <c r="A8" s="2"/>
      <c r="B8" s="4"/>
      <c r="C8" s="2"/>
      <c r="D8" s="2"/>
      <c r="E8" s="2"/>
      <c r="F8" s="2"/>
      <c r="G8" s="2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3.5" customHeight="1">
      <c r="A9" s="2"/>
      <c r="B9" s="9"/>
      <c r="C9" s="9"/>
      <c r="D9" s="9"/>
      <c r="E9" s="9"/>
      <c r="F9" s="2"/>
      <c r="G9" s="2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0.8" customHeight="1">
      <c r="A10" s="1"/>
      <c r="B10" s="10" t="s">
        <v>7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3.5" customHeight="1">
      <c r="A11" s="11"/>
      <c r="B11" s="12" t="s">
        <v>8</v>
      </c>
      <c r="C11" s="13" t="s">
        <v>9</v>
      </c>
      <c r="D11" s="13" t="s">
        <v>10</v>
      </c>
      <c r="E11" s="13" t="s">
        <v>11</v>
      </c>
      <c r="F11" s="13" t="s">
        <v>12</v>
      </c>
      <c r="G11" s="14" t="s">
        <v>13</v>
      </c>
      <c r="H11" s="15" t="s">
        <v>14</v>
      </c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spans="1:26" ht="32.25" customHeight="1">
      <c r="A12" s="11"/>
      <c r="B12" s="16">
        <v>44563</v>
      </c>
      <c r="C12" s="17" t="s">
        <v>15</v>
      </c>
      <c r="D12" s="18"/>
      <c r="E12" s="19" t="s">
        <v>16</v>
      </c>
      <c r="F12" s="20" t="s">
        <v>17</v>
      </c>
      <c r="G12" s="21"/>
      <c r="H12" s="22" t="s">
        <v>18</v>
      </c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spans="1:26" ht="31.5" customHeight="1">
      <c r="A13" s="11"/>
      <c r="B13" s="23">
        <v>44563</v>
      </c>
      <c r="C13" s="24" t="s">
        <v>15</v>
      </c>
      <c r="D13" s="18"/>
      <c r="E13" s="19" t="s">
        <v>19</v>
      </c>
      <c r="F13" s="20" t="s">
        <v>20</v>
      </c>
      <c r="G13" s="25"/>
      <c r="H13" s="22" t="s">
        <v>21</v>
      </c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spans="1:26" ht="71.400000000000006" customHeight="1">
      <c r="A14" s="26"/>
      <c r="B14" s="16">
        <v>44564</v>
      </c>
      <c r="C14" s="24" t="s">
        <v>22</v>
      </c>
      <c r="D14" s="18"/>
      <c r="E14" s="19" t="s">
        <v>19</v>
      </c>
      <c r="F14" s="109" t="s">
        <v>23</v>
      </c>
      <c r="G14" s="25"/>
      <c r="H14" s="22" t="s">
        <v>24</v>
      </c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</row>
    <row r="15" spans="1:26" ht="30" customHeight="1">
      <c r="A15" s="26"/>
      <c r="B15" s="16">
        <v>44565</v>
      </c>
      <c r="C15" s="24" t="s">
        <v>25</v>
      </c>
      <c r="D15" s="27"/>
      <c r="E15" s="28" t="s">
        <v>19</v>
      </c>
      <c r="F15" s="20" t="s">
        <v>20</v>
      </c>
      <c r="G15" s="27"/>
      <c r="H15" s="29" t="s">
        <v>26</v>
      </c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</row>
    <row r="16" spans="1:26" ht="30" customHeight="1">
      <c r="A16" s="11"/>
      <c r="B16" s="16">
        <v>44565</v>
      </c>
      <c r="C16" s="24" t="s">
        <v>25</v>
      </c>
      <c r="D16" s="18"/>
      <c r="E16" s="28" t="s">
        <v>19</v>
      </c>
      <c r="F16" s="20" t="s">
        <v>17</v>
      </c>
      <c r="G16" s="30"/>
      <c r="H16" s="29" t="s">
        <v>27</v>
      </c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spans="1:26" ht="13.5" customHeight="1">
      <c r="A17" s="11"/>
      <c r="B17" s="31"/>
      <c r="C17" s="32"/>
      <c r="D17" s="30"/>
      <c r="E17" s="30"/>
      <c r="F17" s="30"/>
      <c r="G17" s="30"/>
      <c r="H17" s="33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spans="1:26" ht="13.5" customHeight="1">
      <c r="A18" s="11"/>
      <c r="B18" s="31"/>
      <c r="C18" s="32"/>
      <c r="D18" s="30"/>
      <c r="E18" s="30"/>
      <c r="F18" s="30"/>
      <c r="G18" s="30"/>
      <c r="H18" s="33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spans="1:26" ht="13.5" customHeight="1">
      <c r="A19" s="11"/>
      <c r="B19" s="31"/>
      <c r="C19" s="32"/>
      <c r="D19" s="30"/>
      <c r="E19" s="30"/>
      <c r="F19" s="30"/>
      <c r="G19" s="30"/>
      <c r="H19" s="33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spans="1:26" ht="13.5" customHeight="1">
      <c r="A20" s="11"/>
      <c r="B20" s="31"/>
      <c r="C20" s="32"/>
      <c r="D20" s="30"/>
      <c r="E20" s="30"/>
      <c r="F20" s="30"/>
      <c r="G20" s="30"/>
      <c r="H20" s="33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spans="1:26" ht="13.5" customHeight="1">
      <c r="A21" s="11"/>
      <c r="B21" s="31"/>
      <c r="C21" s="32"/>
      <c r="D21" s="30"/>
      <c r="E21" s="30"/>
      <c r="F21" s="30"/>
      <c r="G21" s="30"/>
      <c r="H21" s="33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spans="1:26" ht="13.5" customHeight="1">
      <c r="A22" s="11"/>
      <c r="B22" s="31"/>
      <c r="C22" s="32"/>
      <c r="D22" s="30"/>
      <c r="E22" s="30"/>
      <c r="F22" s="30"/>
      <c r="G22" s="30"/>
      <c r="H22" s="33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spans="1:26" ht="13.5" customHeight="1">
      <c r="A23" s="11"/>
      <c r="B23" s="34"/>
      <c r="C23" s="35"/>
      <c r="D23" s="36"/>
      <c r="E23" s="36"/>
      <c r="F23" s="36"/>
      <c r="G23" s="36"/>
      <c r="H23" s="37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spans="1:26" ht="13.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3.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3.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3.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3.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3.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3.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3.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3.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3.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3.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3.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3.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3.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3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3.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3.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3.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3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3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3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3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3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3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3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3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3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3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3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3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3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3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3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3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3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3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3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3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3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3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3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3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3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3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3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3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3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3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3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3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3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3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3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3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3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3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3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3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3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3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3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3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3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3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3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3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3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3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3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3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3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3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3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3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3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3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3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3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3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3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3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3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3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3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3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3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3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3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3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3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3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3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3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3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3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3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3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3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3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3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3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3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3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3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3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3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3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3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3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3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3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3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3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3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3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3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3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3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3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3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3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3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3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3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3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3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3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3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3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3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3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3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3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3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3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3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3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3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3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3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3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3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3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3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3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3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3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3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3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3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3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3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3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3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3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3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3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3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3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3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3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3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3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3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3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3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3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3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3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3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3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3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3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3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3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3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3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3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3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3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3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3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3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3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3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3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3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3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3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3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3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3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3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3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3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3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3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3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3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3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3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3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3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3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3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3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3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3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3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3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3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3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3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3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3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3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3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3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3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3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3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3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3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3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3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3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3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3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3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3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3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3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3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3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3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3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3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3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3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3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3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3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3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3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3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3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3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3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3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3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3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3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3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3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3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3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3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3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3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3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3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3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3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3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3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3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3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3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3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3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3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3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3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3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3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3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3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3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3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3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3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3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3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3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3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3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3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3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3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3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3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3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3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3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3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3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3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3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3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3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3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3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3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3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3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3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3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3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3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3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3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3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3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3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3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3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3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3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3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3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3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3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3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3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3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3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3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3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3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3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3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3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3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3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3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3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3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3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3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3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3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3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3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3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3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3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3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3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3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3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3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3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3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3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3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3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3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3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3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3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3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3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3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3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3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3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3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3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3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3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3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3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3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3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3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3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3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3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3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3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3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3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3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3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3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3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3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3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3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3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3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3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3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3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3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3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3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3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3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3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3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3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3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3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3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3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3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3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3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3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3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3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3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3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3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3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3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3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3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3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3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3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3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3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3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3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3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3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3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3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3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3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3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3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3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3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3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3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3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3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3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3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3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3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3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3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3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3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3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3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3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3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3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3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3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3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3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3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3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3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3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3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3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3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3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3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3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3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3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3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3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3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3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3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3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3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3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3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3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3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3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3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3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3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3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3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3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3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3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3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3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3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3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3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3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3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3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3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3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3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3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3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3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3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3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3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3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3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3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3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3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3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3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3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3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3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3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3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3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3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3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3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3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3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3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3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3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3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3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3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3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3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3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3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3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3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3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3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3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3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3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3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3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3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3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3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3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3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3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3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3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3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3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3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3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3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3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3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3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3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3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3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3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3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3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3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3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3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3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3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3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3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3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3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3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3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3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3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3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3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3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3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3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3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3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3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3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3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3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3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3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3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3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3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3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3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3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3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3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3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3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3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3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3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3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3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3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3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3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3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3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3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3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3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3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3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3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3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3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3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3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3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3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3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3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3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3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3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3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3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3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3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3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3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3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3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3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3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3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3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3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3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3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3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3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3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3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3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3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3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3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3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3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3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3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3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3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3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3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3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3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3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3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3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3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3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3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3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3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3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3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3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3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3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3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3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3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3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3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3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3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3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3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3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3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3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3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3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3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3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3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3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3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3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3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3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3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3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3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3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3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3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3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3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3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3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3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3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3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3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3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3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3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3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3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3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3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3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3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3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3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3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3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3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3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3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3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3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3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3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3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3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3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3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3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3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3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3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3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3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3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3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3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3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3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3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3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3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3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3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3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3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3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3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3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3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3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3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3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3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3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3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3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3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3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3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3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3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3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3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3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3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3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3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3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3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3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3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3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3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3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3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3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3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3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3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3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3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3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3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3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3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3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3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3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3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3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3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3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3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3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3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3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3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3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3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3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3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3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3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3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3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3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3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3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3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3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3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3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3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3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3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3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3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3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3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3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3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3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3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3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3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3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3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3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3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3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3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3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3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3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3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3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3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3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3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3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3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3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3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3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3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3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3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3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3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3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3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3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3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3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3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3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3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3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3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3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3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3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3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3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3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3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3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3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3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3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3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3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3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3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3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3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3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3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3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3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3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3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3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3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3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3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3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3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3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3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3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3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3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3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3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3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3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3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3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3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3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3.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3.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3.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3.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3.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3.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3.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3.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3.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3.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3.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3.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3.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3.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3.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3.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3.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3.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3.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3.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3.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3.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3.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3.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3.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3.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3.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3.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3.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3.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3.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3.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3.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3.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3.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3.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3.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3.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3.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3.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3.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3.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3.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3.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3.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3.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3.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3.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3.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3.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3.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3.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3.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3.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3.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3.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3.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3.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3.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3.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3.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3.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3.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3.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3.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3.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3.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3.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3.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">
    <mergeCell ref="C6:E6"/>
    <mergeCell ref="C7:E7"/>
  </mergeCells>
  <pageMargins left="0.37" right="0.47" top="0.5" bottom="0.38" header="0" footer="0"/>
  <pageSetup paperSize="9" orientation="landscape"/>
  <headerFooter>
    <oddFooter>&amp;L 02ae-BM/PM/HDCV/FSOFT v1/0&amp;R&amp;P/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7"/>
  <sheetViews>
    <sheetView topLeftCell="A19" workbookViewId="0">
      <selection activeCell="F7" sqref="F7"/>
    </sheetView>
  </sheetViews>
  <sheetFormatPr defaultColWidth="12.6640625" defaultRowHeight="15" customHeight="1" outlineLevelRow="1"/>
  <cols>
    <col min="1" max="1" width="15.6640625" customWidth="1"/>
    <col min="2" max="2" width="18.109375" customWidth="1"/>
    <col min="3" max="3" width="42.109375" customWidth="1"/>
    <col min="4" max="5" width="8.77734375" customWidth="1"/>
    <col min="6" max="6" width="23.6640625" customWidth="1"/>
    <col min="7" max="7" width="18.44140625" hidden="1" customWidth="1"/>
    <col min="8" max="8" width="17.109375" customWidth="1"/>
    <col min="9" max="9" width="9" customWidth="1"/>
    <col min="10" max="10" width="18" customWidth="1"/>
    <col min="11" max="26" width="8.77734375" customWidth="1"/>
  </cols>
  <sheetData>
    <row r="1" spans="1:26" ht="25.8" customHeight="1">
      <c r="A1" s="38" t="s">
        <v>0</v>
      </c>
      <c r="B1" s="118"/>
      <c r="C1" s="119"/>
      <c r="D1" s="120"/>
      <c r="E1" s="39"/>
      <c r="F1" s="39"/>
      <c r="G1" s="39"/>
      <c r="H1" s="39"/>
      <c r="I1" s="40"/>
      <c r="J1" s="39"/>
      <c r="K1" s="41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</row>
    <row r="2" spans="1:26" ht="11.25" customHeight="1">
      <c r="A2" s="41"/>
      <c r="B2" s="121"/>
      <c r="C2" s="122"/>
      <c r="D2" s="123"/>
      <c r="E2" s="39"/>
      <c r="F2" s="39"/>
      <c r="G2" s="39"/>
      <c r="H2" s="39"/>
      <c r="I2" s="40"/>
      <c r="J2" s="39"/>
      <c r="K2" s="41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</row>
    <row r="3" spans="1:26" ht="15" customHeight="1">
      <c r="A3" s="43" t="s">
        <v>28</v>
      </c>
      <c r="B3" s="110" t="s">
        <v>4</v>
      </c>
      <c r="C3" s="111"/>
      <c r="D3" s="112"/>
      <c r="E3" s="44"/>
      <c r="F3" s="44"/>
      <c r="G3" s="44"/>
      <c r="H3" s="124"/>
      <c r="I3" s="125"/>
      <c r="J3" s="126"/>
      <c r="K3" s="45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</row>
    <row r="4" spans="1:26" ht="13.5" customHeight="1">
      <c r="A4" s="47" t="s">
        <v>29</v>
      </c>
      <c r="B4" s="127" t="s">
        <v>30</v>
      </c>
      <c r="C4" s="114"/>
      <c r="D4" s="128"/>
      <c r="E4" s="44"/>
      <c r="F4" s="44"/>
      <c r="G4" s="44"/>
      <c r="H4" s="124"/>
      <c r="I4" s="125"/>
      <c r="J4" s="126"/>
      <c r="K4" s="45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</row>
    <row r="5" spans="1:26" ht="13.5" customHeight="1">
      <c r="A5" s="47" t="s">
        <v>31</v>
      </c>
      <c r="B5" s="129"/>
      <c r="C5" s="114"/>
      <c r="D5" s="128"/>
      <c r="E5" s="48"/>
      <c r="F5" s="48"/>
      <c r="G5" s="48"/>
      <c r="H5" s="130"/>
      <c r="I5" s="125"/>
      <c r="J5" s="126"/>
      <c r="K5" s="49"/>
      <c r="L5" s="50"/>
      <c r="M5" s="50"/>
      <c r="N5" s="50"/>
      <c r="O5" s="50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</row>
    <row r="6" spans="1:26" ht="15" customHeight="1">
      <c r="A6" s="51" t="s">
        <v>32</v>
      </c>
      <c r="B6" s="52">
        <f>COUNTIF(I14:I107,"Pass")</f>
        <v>81</v>
      </c>
      <c r="C6" s="53" t="s">
        <v>33</v>
      </c>
      <c r="D6" s="54">
        <f>COUNTIF(I10:I770,"Pending")</f>
        <v>0</v>
      </c>
      <c r="E6" s="55"/>
      <c r="F6" s="55"/>
      <c r="G6" s="55"/>
      <c r="H6" s="124"/>
      <c r="I6" s="125"/>
      <c r="J6" s="126"/>
      <c r="K6" s="45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</row>
    <row r="7" spans="1:26" ht="15" customHeight="1">
      <c r="A7" s="56" t="s">
        <v>34</v>
      </c>
      <c r="B7" s="57">
        <f>COUNTIF(I14:I107,"Fail")</f>
        <v>6</v>
      </c>
      <c r="C7" s="58" t="s">
        <v>35</v>
      </c>
      <c r="D7" s="59">
        <f>COUNTIF(I14:I107,"Pass")+COUNTIF(I14:I107,"Fail")</f>
        <v>87</v>
      </c>
      <c r="E7" s="60"/>
      <c r="F7" s="60"/>
      <c r="G7" s="60"/>
      <c r="H7" s="124"/>
      <c r="I7" s="125"/>
      <c r="J7" s="126"/>
      <c r="K7" s="45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</row>
    <row r="8" spans="1:26" ht="15" customHeight="1">
      <c r="A8" s="135"/>
      <c r="B8" s="111"/>
      <c r="C8" s="111"/>
      <c r="D8" s="136"/>
      <c r="E8" s="55"/>
      <c r="F8" s="55"/>
      <c r="G8" s="55"/>
      <c r="H8" s="55"/>
      <c r="I8" s="61"/>
      <c r="J8" s="61"/>
      <c r="K8" s="45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</row>
    <row r="9" spans="1:26" ht="12" customHeight="1">
      <c r="A9" s="137" t="s">
        <v>36</v>
      </c>
      <c r="B9" s="138" t="s">
        <v>37</v>
      </c>
      <c r="C9" s="137" t="s">
        <v>38</v>
      </c>
      <c r="D9" s="139" t="s">
        <v>39</v>
      </c>
      <c r="E9" s="119"/>
      <c r="F9" s="119"/>
      <c r="G9" s="140"/>
      <c r="H9" s="131" t="s">
        <v>40</v>
      </c>
      <c r="I9" s="133" t="s">
        <v>41</v>
      </c>
      <c r="J9" s="133" t="s">
        <v>42</v>
      </c>
      <c r="K9" s="62"/>
      <c r="L9" s="63"/>
      <c r="M9" s="63"/>
      <c r="N9" s="63"/>
      <c r="O9" s="63"/>
      <c r="P9" s="63"/>
      <c r="Q9" s="63"/>
      <c r="R9" s="63"/>
      <c r="S9" s="63"/>
      <c r="T9" s="63"/>
      <c r="U9" s="63"/>
      <c r="V9" s="63"/>
      <c r="W9" s="63"/>
      <c r="X9" s="63"/>
      <c r="Y9" s="63"/>
      <c r="Z9" s="63"/>
    </row>
    <row r="10" spans="1:26" ht="12" customHeight="1">
      <c r="A10" s="134"/>
      <c r="B10" s="134"/>
      <c r="C10" s="134"/>
      <c r="D10" s="141"/>
      <c r="E10" s="142"/>
      <c r="F10" s="142"/>
      <c r="G10" s="143"/>
      <c r="H10" s="132"/>
      <c r="I10" s="134"/>
      <c r="J10" s="134"/>
      <c r="K10" s="45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</row>
    <row r="11" spans="1:26" ht="13.5" customHeight="1">
      <c r="A11" s="117"/>
      <c r="B11" s="114"/>
      <c r="C11" s="114"/>
      <c r="D11" s="114"/>
      <c r="E11" s="114"/>
      <c r="F11" s="114"/>
      <c r="G11" s="114"/>
      <c r="H11" s="114"/>
      <c r="I11" s="114"/>
      <c r="J11" s="115"/>
      <c r="K11" s="64"/>
      <c r="L11" s="64"/>
      <c r="M11" s="64"/>
      <c r="N11" s="64"/>
      <c r="O11" s="64"/>
      <c r="P11" s="64"/>
      <c r="Q11" s="64"/>
      <c r="R11" s="64"/>
      <c r="S11" s="64"/>
      <c r="T11" s="64"/>
      <c r="U11" s="64"/>
      <c r="V11" s="64"/>
      <c r="W11" s="64"/>
      <c r="X11" s="64"/>
      <c r="Y11" s="64"/>
      <c r="Z11" s="64"/>
    </row>
    <row r="12" spans="1:26" ht="13.5" customHeight="1">
      <c r="A12" s="116" t="s">
        <v>43</v>
      </c>
      <c r="B12" s="114"/>
      <c r="C12" s="114"/>
      <c r="D12" s="114"/>
      <c r="E12" s="114"/>
      <c r="F12" s="114"/>
      <c r="G12" s="114"/>
      <c r="H12" s="114"/>
      <c r="I12" s="114"/>
      <c r="J12" s="115"/>
      <c r="K12" s="65"/>
      <c r="L12" s="65"/>
      <c r="M12" s="65"/>
      <c r="N12" s="65"/>
      <c r="O12" s="65"/>
      <c r="P12" s="65"/>
      <c r="Q12" s="65"/>
      <c r="R12" s="65"/>
      <c r="S12" s="65"/>
      <c r="T12" s="65"/>
      <c r="U12" s="65"/>
      <c r="V12" s="65"/>
      <c r="W12" s="65"/>
      <c r="X12" s="65"/>
      <c r="Y12" s="65"/>
      <c r="Z12" s="65"/>
    </row>
    <row r="13" spans="1:26" ht="13.5" customHeight="1">
      <c r="A13" s="66" t="s">
        <v>44</v>
      </c>
      <c r="B13" s="67"/>
      <c r="C13" s="67"/>
      <c r="D13" s="67"/>
      <c r="E13" s="67"/>
      <c r="F13" s="67"/>
      <c r="G13" s="67"/>
      <c r="H13" s="67"/>
      <c r="I13" s="67"/>
      <c r="J13" s="68"/>
      <c r="K13" s="65"/>
      <c r="L13" s="65"/>
      <c r="M13" s="65"/>
      <c r="N13" s="65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</row>
    <row r="14" spans="1:26" ht="60" customHeight="1" outlineLevel="1">
      <c r="A14" s="69" t="s">
        <v>45</v>
      </c>
      <c r="B14" s="70" t="s">
        <v>46</v>
      </c>
      <c r="C14" s="70" t="s">
        <v>47</v>
      </c>
      <c r="D14" s="113" t="s">
        <v>48</v>
      </c>
      <c r="E14" s="114"/>
      <c r="F14" s="115"/>
      <c r="G14" s="70"/>
      <c r="H14" s="71">
        <v>44563</v>
      </c>
      <c r="I14" s="72" t="s">
        <v>32</v>
      </c>
      <c r="J14" s="70"/>
      <c r="K14" s="65"/>
      <c r="L14" s="65"/>
      <c r="M14" s="65"/>
      <c r="N14" s="65"/>
      <c r="O14" s="65"/>
      <c r="P14" s="65"/>
      <c r="Q14" s="65"/>
      <c r="R14" s="65"/>
      <c r="S14" s="65"/>
      <c r="T14" s="65"/>
      <c r="U14" s="65"/>
      <c r="V14" s="65"/>
      <c r="W14" s="65"/>
      <c r="X14" s="65"/>
      <c r="Y14" s="65"/>
      <c r="Z14" s="65"/>
    </row>
    <row r="15" spans="1:26" ht="61.8" customHeight="1" outlineLevel="1">
      <c r="A15" s="69" t="s">
        <v>49</v>
      </c>
      <c r="B15" s="70" t="s">
        <v>50</v>
      </c>
      <c r="C15" s="70" t="s">
        <v>51</v>
      </c>
      <c r="D15" s="113" t="s">
        <v>48</v>
      </c>
      <c r="E15" s="114"/>
      <c r="F15" s="115"/>
      <c r="G15" s="70"/>
      <c r="H15" s="71">
        <v>44563</v>
      </c>
      <c r="I15" s="72" t="s">
        <v>32</v>
      </c>
      <c r="J15" s="70"/>
      <c r="K15" s="65"/>
      <c r="L15" s="65"/>
      <c r="M15" s="65"/>
      <c r="N15" s="65"/>
      <c r="O15" s="65"/>
      <c r="P15" s="65"/>
      <c r="Q15" s="65"/>
      <c r="R15" s="65"/>
      <c r="S15" s="65"/>
      <c r="T15" s="65"/>
      <c r="U15" s="65"/>
      <c r="V15" s="65"/>
      <c r="W15" s="65"/>
      <c r="X15" s="65"/>
      <c r="Y15" s="65"/>
      <c r="Z15" s="65"/>
    </row>
    <row r="16" spans="1:26" ht="73.2" customHeight="1" outlineLevel="1">
      <c r="A16" s="69" t="s">
        <v>52</v>
      </c>
      <c r="B16" s="70" t="s">
        <v>53</v>
      </c>
      <c r="C16" s="70" t="s">
        <v>54</v>
      </c>
      <c r="D16" s="113" t="s">
        <v>55</v>
      </c>
      <c r="E16" s="114"/>
      <c r="F16" s="115"/>
      <c r="G16" s="70"/>
      <c r="H16" s="71">
        <v>44563</v>
      </c>
      <c r="I16" s="72" t="s">
        <v>32</v>
      </c>
      <c r="J16" s="70"/>
      <c r="K16" s="65"/>
      <c r="L16" s="65"/>
      <c r="M16" s="65"/>
      <c r="N16" s="65"/>
      <c r="O16" s="65"/>
      <c r="P16" s="65"/>
      <c r="Q16" s="65"/>
      <c r="R16" s="65"/>
      <c r="S16" s="65"/>
      <c r="T16" s="65"/>
      <c r="U16" s="65"/>
      <c r="V16" s="65"/>
      <c r="W16" s="65"/>
      <c r="X16" s="65"/>
      <c r="Y16" s="65"/>
      <c r="Z16" s="65"/>
    </row>
    <row r="17" spans="1:26" ht="66" customHeight="1" outlineLevel="1">
      <c r="A17" s="69" t="s">
        <v>56</v>
      </c>
      <c r="B17" s="70" t="s">
        <v>57</v>
      </c>
      <c r="C17" s="70" t="s">
        <v>54</v>
      </c>
      <c r="D17" s="113" t="s">
        <v>55</v>
      </c>
      <c r="E17" s="114"/>
      <c r="F17" s="115"/>
      <c r="G17" s="70"/>
      <c r="H17" s="71">
        <v>44563</v>
      </c>
      <c r="I17" s="72" t="s">
        <v>32</v>
      </c>
      <c r="J17" s="70"/>
      <c r="K17" s="65"/>
      <c r="L17" s="65"/>
      <c r="M17" s="65"/>
      <c r="N17" s="65"/>
      <c r="O17" s="65"/>
      <c r="P17" s="65"/>
      <c r="Q17" s="65"/>
      <c r="R17" s="65"/>
      <c r="S17" s="65"/>
      <c r="T17" s="65"/>
      <c r="U17" s="65"/>
      <c r="V17" s="65"/>
      <c r="W17" s="65"/>
      <c r="X17" s="65"/>
      <c r="Y17" s="65"/>
      <c r="Z17" s="65"/>
    </row>
    <row r="18" spans="1:26" ht="63.75" customHeight="1" outlineLevel="1">
      <c r="A18" s="69" t="s">
        <v>58</v>
      </c>
      <c r="B18" s="70" t="s">
        <v>59</v>
      </c>
      <c r="C18" s="70" t="s">
        <v>60</v>
      </c>
      <c r="D18" s="113" t="s">
        <v>48</v>
      </c>
      <c r="E18" s="114"/>
      <c r="F18" s="115"/>
      <c r="G18" s="70"/>
      <c r="H18" s="71">
        <v>44563</v>
      </c>
      <c r="I18" s="72" t="s">
        <v>32</v>
      </c>
      <c r="J18" s="70"/>
      <c r="K18" s="65"/>
      <c r="L18" s="65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</row>
    <row r="19" spans="1:26" ht="63.75" customHeight="1" outlineLevel="1">
      <c r="A19" s="69" t="s">
        <v>61</v>
      </c>
      <c r="B19" s="70" t="s">
        <v>62</v>
      </c>
      <c r="C19" s="70" t="s">
        <v>63</v>
      </c>
      <c r="D19" s="113" t="s">
        <v>64</v>
      </c>
      <c r="E19" s="114"/>
      <c r="F19" s="115"/>
      <c r="G19" s="70"/>
      <c r="H19" s="71">
        <v>44563</v>
      </c>
      <c r="I19" s="72" t="s">
        <v>32</v>
      </c>
      <c r="J19" s="70"/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</row>
    <row r="20" spans="1:26" ht="63.75" customHeight="1" outlineLevel="1">
      <c r="A20" s="69" t="s">
        <v>65</v>
      </c>
      <c r="B20" s="70" t="s">
        <v>66</v>
      </c>
      <c r="C20" s="70" t="s">
        <v>67</v>
      </c>
      <c r="D20" s="113" t="s">
        <v>64</v>
      </c>
      <c r="E20" s="114"/>
      <c r="F20" s="115"/>
      <c r="G20" s="70"/>
      <c r="H20" s="71">
        <v>44563</v>
      </c>
      <c r="I20" s="72" t="s">
        <v>32</v>
      </c>
      <c r="J20" s="70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</row>
    <row r="21" spans="1:26" ht="63.75" customHeight="1" outlineLevel="1">
      <c r="A21" s="69" t="s">
        <v>68</v>
      </c>
      <c r="B21" s="70" t="s">
        <v>69</v>
      </c>
      <c r="C21" s="70" t="s">
        <v>70</v>
      </c>
      <c r="D21" s="113" t="s">
        <v>64</v>
      </c>
      <c r="E21" s="114"/>
      <c r="F21" s="115"/>
      <c r="G21" s="70"/>
      <c r="H21" s="71">
        <v>44563</v>
      </c>
      <c r="I21" s="72" t="s">
        <v>32</v>
      </c>
      <c r="J21" s="70"/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</row>
    <row r="22" spans="1:26" ht="63.75" customHeight="1" outlineLevel="1">
      <c r="A22" s="69" t="s">
        <v>71</v>
      </c>
      <c r="B22" s="70" t="s">
        <v>72</v>
      </c>
      <c r="C22" s="70" t="s">
        <v>73</v>
      </c>
      <c r="D22" s="113" t="s">
        <v>74</v>
      </c>
      <c r="E22" s="114"/>
      <c r="F22" s="115"/>
      <c r="G22" s="70"/>
      <c r="H22" s="71">
        <v>44563</v>
      </c>
      <c r="I22" s="72" t="s">
        <v>32</v>
      </c>
      <c r="J22" s="70"/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</row>
    <row r="23" spans="1:26" ht="63.75" customHeight="1" outlineLevel="1">
      <c r="A23" s="69" t="s">
        <v>75</v>
      </c>
      <c r="B23" s="70" t="s">
        <v>76</v>
      </c>
      <c r="C23" s="70" t="s">
        <v>77</v>
      </c>
      <c r="D23" s="113" t="s">
        <v>55</v>
      </c>
      <c r="E23" s="114"/>
      <c r="F23" s="115"/>
      <c r="G23" s="70"/>
      <c r="H23" s="71">
        <v>44563</v>
      </c>
      <c r="I23" s="72" t="s">
        <v>32</v>
      </c>
      <c r="J23" s="70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</row>
    <row r="24" spans="1:26" ht="63.75" customHeight="1" outlineLevel="1">
      <c r="A24" s="69" t="s">
        <v>78</v>
      </c>
      <c r="B24" s="70" t="s">
        <v>79</v>
      </c>
      <c r="C24" s="70" t="s">
        <v>80</v>
      </c>
      <c r="D24" s="113" t="s">
        <v>64</v>
      </c>
      <c r="E24" s="114"/>
      <c r="F24" s="115"/>
      <c r="G24" s="70"/>
      <c r="H24" s="71">
        <v>44563</v>
      </c>
      <c r="I24" s="72" t="s">
        <v>32</v>
      </c>
      <c r="J24" s="70"/>
      <c r="K24" s="65"/>
      <c r="L24" s="65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</row>
    <row r="25" spans="1:26" ht="63.75" customHeight="1" outlineLevel="1">
      <c r="A25" s="69" t="s">
        <v>81</v>
      </c>
      <c r="B25" s="70" t="s">
        <v>82</v>
      </c>
      <c r="C25" s="70" t="s">
        <v>83</v>
      </c>
      <c r="D25" s="113" t="s">
        <v>64</v>
      </c>
      <c r="E25" s="114"/>
      <c r="F25" s="115"/>
      <c r="G25" s="70"/>
      <c r="H25" s="71">
        <v>44563</v>
      </c>
      <c r="I25" s="72" t="s">
        <v>32</v>
      </c>
      <c r="J25" s="70"/>
      <c r="K25" s="65"/>
      <c r="L25" s="65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</row>
    <row r="26" spans="1:26" ht="63.75" customHeight="1" outlineLevel="1">
      <c r="A26" s="69" t="s">
        <v>84</v>
      </c>
      <c r="B26" s="70" t="s">
        <v>85</v>
      </c>
      <c r="C26" s="70" t="s">
        <v>86</v>
      </c>
      <c r="D26" s="113" t="s">
        <v>64</v>
      </c>
      <c r="E26" s="114"/>
      <c r="F26" s="115"/>
      <c r="G26" s="70"/>
      <c r="H26" s="71">
        <v>44563</v>
      </c>
      <c r="I26" s="72" t="s">
        <v>32</v>
      </c>
      <c r="J26" s="70"/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</row>
    <row r="27" spans="1:26" ht="61.8" customHeight="1" outlineLevel="1">
      <c r="A27" s="69" t="s">
        <v>87</v>
      </c>
      <c r="B27" s="70" t="s">
        <v>88</v>
      </c>
      <c r="C27" s="73" t="s">
        <v>89</v>
      </c>
      <c r="D27" s="113" t="s">
        <v>90</v>
      </c>
      <c r="E27" s="114"/>
      <c r="F27" s="115"/>
      <c r="G27" s="70"/>
      <c r="H27" s="71">
        <v>44563</v>
      </c>
      <c r="I27" s="74" t="s">
        <v>34</v>
      </c>
      <c r="J27" s="70"/>
      <c r="K27" s="65"/>
      <c r="L27" s="65"/>
      <c r="M27" s="65"/>
      <c r="N27" s="65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</row>
    <row r="28" spans="1:26" ht="43.5" customHeight="1" outlineLevel="1">
      <c r="A28" s="69" t="s">
        <v>91</v>
      </c>
      <c r="B28" s="73" t="s">
        <v>92</v>
      </c>
      <c r="C28" s="73" t="s">
        <v>93</v>
      </c>
      <c r="D28" s="113" t="s">
        <v>94</v>
      </c>
      <c r="E28" s="114"/>
      <c r="F28" s="115"/>
      <c r="G28" s="70"/>
      <c r="H28" s="71">
        <v>44563</v>
      </c>
      <c r="I28" s="75" t="s">
        <v>32</v>
      </c>
      <c r="J28" s="70"/>
      <c r="K28" s="65"/>
      <c r="L28" s="65"/>
      <c r="M28" s="65"/>
      <c r="N28" s="65"/>
      <c r="O28" s="65"/>
      <c r="P28" s="65"/>
      <c r="Q28" s="65"/>
      <c r="R28" s="65"/>
      <c r="S28" s="65"/>
      <c r="T28" s="65"/>
      <c r="U28" s="65"/>
      <c r="V28" s="65"/>
      <c r="W28" s="65"/>
      <c r="X28" s="65"/>
      <c r="Y28" s="65"/>
      <c r="Z28" s="65"/>
    </row>
    <row r="29" spans="1:26" ht="13.5" customHeight="1">
      <c r="A29" s="66" t="s">
        <v>95</v>
      </c>
      <c r="B29" s="67"/>
      <c r="C29" s="67"/>
      <c r="D29" s="67"/>
      <c r="E29" s="67"/>
      <c r="F29" s="67"/>
      <c r="G29" s="67"/>
      <c r="H29" s="67"/>
      <c r="I29" s="67"/>
      <c r="J29" s="68"/>
      <c r="K29" s="65"/>
      <c r="L29" s="65"/>
      <c r="M29" s="65"/>
      <c r="N29" s="65"/>
      <c r="O29" s="65"/>
      <c r="P29" s="65"/>
      <c r="Q29" s="65"/>
      <c r="R29" s="65"/>
      <c r="S29" s="65"/>
      <c r="T29" s="65"/>
      <c r="U29" s="65"/>
      <c r="V29" s="65"/>
      <c r="W29" s="65"/>
      <c r="X29" s="65"/>
      <c r="Y29" s="65"/>
      <c r="Z29" s="65"/>
    </row>
    <row r="30" spans="1:26" ht="60.6" customHeight="1" outlineLevel="1">
      <c r="A30" s="69" t="s">
        <v>96</v>
      </c>
      <c r="B30" s="70" t="s">
        <v>46</v>
      </c>
      <c r="C30" s="70" t="s">
        <v>97</v>
      </c>
      <c r="D30" s="113" t="s">
        <v>48</v>
      </c>
      <c r="E30" s="114"/>
      <c r="F30" s="115"/>
      <c r="G30" s="70"/>
      <c r="H30" s="71">
        <v>44563</v>
      </c>
      <c r="I30" s="72" t="s">
        <v>32</v>
      </c>
      <c r="J30" s="70"/>
      <c r="K30" s="65"/>
      <c r="L30" s="65"/>
      <c r="M30" s="65"/>
      <c r="N30" s="65"/>
      <c r="O30" s="65"/>
      <c r="P30" s="65"/>
      <c r="Q30" s="65"/>
      <c r="R30" s="65"/>
      <c r="S30" s="65"/>
      <c r="T30" s="65"/>
      <c r="U30" s="65"/>
      <c r="V30" s="65"/>
      <c r="W30" s="65"/>
      <c r="X30" s="65"/>
      <c r="Y30" s="65"/>
      <c r="Z30" s="65"/>
    </row>
    <row r="31" spans="1:26" ht="61.8" customHeight="1" outlineLevel="1">
      <c r="A31" s="69" t="s">
        <v>98</v>
      </c>
      <c r="B31" s="70" t="s">
        <v>50</v>
      </c>
      <c r="C31" s="70" t="s">
        <v>99</v>
      </c>
      <c r="D31" s="113" t="s">
        <v>48</v>
      </c>
      <c r="E31" s="114"/>
      <c r="F31" s="115"/>
      <c r="G31" s="70"/>
      <c r="H31" s="71">
        <v>44563</v>
      </c>
      <c r="I31" s="72" t="s">
        <v>32</v>
      </c>
      <c r="J31" s="70"/>
      <c r="K31" s="65"/>
      <c r="L31" s="65"/>
      <c r="M31" s="65"/>
      <c r="N31" s="65"/>
      <c r="O31" s="65"/>
      <c r="P31" s="65"/>
      <c r="Q31" s="65"/>
      <c r="R31" s="65"/>
      <c r="S31" s="65"/>
      <c r="T31" s="65"/>
      <c r="U31" s="65"/>
      <c r="V31" s="65"/>
      <c r="W31" s="65"/>
      <c r="X31" s="65"/>
      <c r="Y31" s="65"/>
      <c r="Z31" s="65"/>
    </row>
    <row r="32" spans="1:26" ht="73.8" customHeight="1" outlineLevel="1">
      <c r="A32" s="69" t="s">
        <v>100</v>
      </c>
      <c r="B32" s="70" t="s">
        <v>53</v>
      </c>
      <c r="C32" s="70" t="s">
        <v>101</v>
      </c>
      <c r="D32" s="113" t="s">
        <v>102</v>
      </c>
      <c r="E32" s="114"/>
      <c r="F32" s="115"/>
      <c r="G32" s="70"/>
      <c r="H32" s="71">
        <v>44563</v>
      </c>
      <c r="I32" s="75" t="s">
        <v>32</v>
      </c>
      <c r="J32" s="70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</row>
    <row r="33" spans="1:26" ht="75" customHeight="1" outlineLevel="1">
      <c r="A33" s="69" t="s">
        <v>103</v>
      </c>
      <c r="B33" s="70" t="s">
        <v>57</v>
      </c>
      <c r="C33" s="70" t="s">
        <v>101</v>
      </c>
      <c r="D33" s="113" t="s">
        <v>55</v>
      </c>
      <c r="E33" s="114"/>
      <c r="F33" s="115"/>
      <c r="G33" s="70"/>
      <c r="H33" s="71">
        <v>44563</v>
      </c>
      <c r="I33" s="72" t="s">
        <v>32</v>
      </c>
      <c r="J33" s="70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65"/>
      <c r="Y33" s="65"/>
      <c r="Z33" s="65"/>
    </row>
    <row r="34" spans="1:26" ht="63.75" customHeight="1" outlineLevel="1">
      <c r="A34" s="69" t="s">
        <v>104</v>
      </c>
      <c r="B34" s="70" t="s">
        <v>59</v>
      </c>
      <c r="C34" s="70" t="s">
        <v>105</v>
      </c>
      <c r="D34" s="113" t="s">
        <v>48</v>
      </c>
      <c r="E34" s="114"/>
      <c r="F34" s="115"/>
      <c r="G34" s="70"/>
      <c r="H34" s="71">
        <v>44563</v>
      </c>
      <c r="I34" s="72" t="s">
        <v>32</v>
      </c>
      <c r="J34" s="70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X34" s="65"/>
      <c r="Y34" s="65"/>
      <c r="Z34" s="65"/>
    </row>
    <row r="35" spans="1:26" ht="63.75" customHeight="1" outlineLevel="1">
      <c r="A35" s="69" t="s">
        <v>106</v>
      </c>
      <c r="B35" s="70" t="s">
        <v>62</v>
      </c>
      <c r="C35" s="70" t="s">
        <v>107</v>
      </c>
      <c r="D35" s="113" t="s">
        <v>64</v>
      </c>
      <c r="E35" s="114"/>
      <c r="F35" s="115"/>
      <c r="G35" s="70"/>
      <c r="H35" s="71">
        <v>44563</v>
      </c>
      <c r="I35" s="72" t="s">
        <v>32</v>
      </c>
      <c r="J35" s="70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</row>
    <row r="36" spans="1:26" ht="63.75" customHeight="1" outlineLevel="1">
      <c r="A36" s="69" t="s">
        <v>108</v>
      </c>
      <c r="B36" s="70" t="s">
        <v>66</v>
      </c>
      <c r="C36" s="70" t="s">
        <v>109</v>
      </c>
      <c r="D36" s="113" t="s">
        <v>64</v>
      </c>
      <c r="E36" s="114"/>
      <c r="F36" s="115"/>
      <c r="G36" s="70"/>
      <c r="H36" s="71">
        <v>44563</v>
      </c>
      <c r="I36" s="72" t="s">
        <v>32</v>
      </c>
      <c r="J36" s="70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X36" s="65"/>
      <c r="Y36" s="65"/>
      <c r="Z36" s="65"/>
    </row>
    <row r="37" spans="1:26" ht="63.75" customHeight="1" outlineLevel="1">
      <c r="A37" s="69" t="s">
        <v>110</v>
      </c>
      <c r="B37" s="70" t="s">
        <v>69</v>
      </c>
      <c r="C37" s="70" t="s">
        <v>111</v>
      </c>
      <c r="D37" s="113" t="s">
        <v>64</v>
      </c>
      <c r="E37" s="114"/>
      <c r="F37" s="115"/>
      <c r="G37" s="70"/>
      <c r="H37" s="71">
        <v>44563</v>
      </c>
      <c r="I37" s="72" t="s">
        <v>32</v>
      </c>
      <c r="J37" s="70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X37" s="65"/>
      <c r="Y37" s="65"/>
      <c r="Z37" s="65"/>
    </row>
    <row r="38" spans="1:26" ht="63.75" customHeight="1" outlineLevel="1">
      <c r="A38" s="69" t="s">
        <v>112</v>
      </c>
      <c r="B38" s="70" t="s">
        <v>72</v>
      </c>
      <c r="C38" s="70" t="s">
        <v>113</v>
      </c>
      <c r="D38" s="113" t="s">
        <v>114</v>
      </c>
      <c r="E38" s="114"/>
      <c r="F38" s="115"/>
      <c r="G38" s="70"/>
      <c r="H38" s="71">
        <v>44563</v>
      </c>
      <c r="I38" s="75" t="s">
        <v>32</v>
      </c>
      <c r="J38" s="70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X38" s="65"/>
      <c r="Y38" s="65"/>
      <c r="Z38" s="65"/>
    </row>
    <row r="39" spans="1:26" ht="63.75" customHeight="1" outlineLevel="1">
      <c r="A39" s="69" t="s">
        <v>115</v>
      </c>
      <c r="B39" s="70" t="s">
        <v>76</v>
      </c>
      <c r="C39" s="70" t="s">
        <v>116</v>
      </c>
      <c r="D39" s="113" t="s">
        <v>55</v>
      </c>
      <c r="E39" s="114"/>
      <c r="F39" s="115"/>
      <c r="G39" s="70"/>
      <c r="H39" s="71">
        <v>44563</v>
      </c>
      <c r="I39" s="72" t="s">
        <v>32</v>
      </c>
      <c r="J39" s="70"/>
      <c r="K39" s="65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X39" s="65"/>
      <c r="Y39" s="65"/>
      <c r="Z39" s="65"/>
    </row>
    <row r="40" spans="1:26" ht="63.75" customHeight="1" outlineLevel="1">
      <c r="A40" s="69" t="s">
        <v>117</v>
      </c>
      <c r="B40" s="70" t="s">
        <v>79</v>
      </c>
      <c r="C40" s="70" t="s">
        <v>118</v>
      </c>
      <c r="D40" s="113" t="s">
        <v>64</v>
      </c>
      <c r="E40" s="114"/>
      <c r="F40" s="115"/>
      <c r="G40" s="70"/>
      <c r="H40" s="71">
        <v>44563</v>
      </c>
      <c r="I40" s="72" t="s">
        <v>32</v>
      </c>
      <c r="J40" s="70"/>
      <c r="K40" s="65"/>
      <c r="L40" s="65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  <c r="X40" s="65"/>
      <c r="Y40" s="65"/>
      <c r="Z40" s="65"/>
    </row>
    <row r="41" spans="1:26" ht="63.75" customHeight="1" outlineLevel="1">
      <c r="A41" s="69" t="s">
        <v>119</v>
      </c>
      <c r="B41" s="70" t="s">
        <v>82</v>
      </c>
      <c r="C41" s="70" t="s">
        <v>120</v>
      </c>
      <c r="D41" s="113" t="s">
        <v>64</v>
      </c>
      <c r="E41" s="114"/>
      <c r="F41" s="115"/>
      <c r="G41" s="70"/>
      <c r="H41" s="71">
        <v>44563</v>
      </c>
      <c r="I41" s="72" t="s">
        <v>32</v>
      </c>
      <c r="J41" s="70"/>
      <c r="K41" s="65"/>
      <c r="L41" s="65"/>
      <c r="M41" s="65"/>
      <c r="N41" s="65"/>
      <c r="O41" s="65"/>
      <c r="P41" s="65"/>
      <c r="Q41" s="65"/>
      <c r="R41" s="65"/>
      <c r="S41" s="65"/>
      <c r="T41" s="65"/>
      <c r="U41" s="65"/>
      <c r="V41" s="65"/>
      <c r="W41" s="65"/>
      <c r="X41" s="65"/>
      <c r="Y41" s="65"/>
      <c r="Z41" s="65"/>
    </row>
    <row r="42" spans="1:26" ht="63.75" customHeight="1" outlineLevel="1">
      <c r="A42" s="69" t="s">
        <v>121</v>
      </c>
      <c r="B42" s="70" t="s">
        <v>85</v>
      </c>
      <c r="C42" s="70" t="s">
        <v>122</v>
      </c>
      <c r="D42" s="113" t="s">
        <v>64</v>
      </c>
      <c r="E42" s="114"/>
      <c r="F42" s="115"/>
      <c r="G42" s="70"/>
      <c r="H42" s="71">
        <v>44563</v>
      </c>
      <c r="I42" s="72" t="s">
        <v>32</v>
      </c>
      <c r="J42" s="70"/>
      <c r="K42" s="65"/>
      <c r="L42" s="65"/>
      <c r="M42" s="65"/>
      <c r="N42" s="65"/>
      <c r="O42" s="65"/>
      <c r="P42" s="65"/>
      <c r="Q42" s="65"/>
      <c r="R42" s="65"/>
      <c r="S42" s="65"/>
      <c r="T42" s="65"/>
      <c r="U42" s="65"/>
      <c r="V42" s="65"/>
      <c r="W42" s="65"/>
      <c r="X42" s="65"/>
      <c r="Y42" s="65"/>
      <c r="Z42" s="65"/>
    </row>
    <row r="43" spans="1:26" ht="61.8" customHeight="1" outlineLevel="1">
      <c r="A43" s="69" t="s">
        <v>123</v>
      </c>
      <c r="B43" s="70" t="s">
        <v>88</v>
      </c>
      <c r="C43" s="70" t="s">
        <v>124</v>
      </c>
      <c r="D43" s="113" t="s">
        <v>90</v>
      </c>
      <c r="E43" s="114"/>
      <c r="F43" s="115"/>
      <c r="G43" s="70"/>
      <c r="H43" s="71">
        <v>44563</v>
      </c>
      <c r="I43" s="74" t="s">
        <v>34</v>
      </c>
      <c r="J43" s="70"/>
      <c r="K43" s="65"/>
      <c r="L43" s="65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  <c r="X43" s="65"/>
      <c r="Y43" s="65"/>
      <c r="Z43" s="65"/>
    </row>
    <row r="44" spans="1:26" ht="12" customHeight="1">
      <c r="A44" s="116" t="s">
        <v>125</v>
      </c>
      <c r="B44" s="114"/>
      <c r="C44" s="114"/>
      <c r="D44" s="114"/>
      <c r="E44" s="114"/>
      <c r="F44" s="114"/>
      <c r="G44" s="114"/>
      <c r="H44" s="114"/>
      <c r="I44" s="114"/>
      <c r="J44" s="115"/>
    </row>
    <row r="45" spans="1:26" ht="43.5" customHeight="1" outlineLevel="1">
      <c r="A45" s="69" t="s">
        <v>126</v>
      </c>
      <c r="B45" s="76" t="s">
        <v>127</v>
      </c>
      <c r="C45" s="73" t="s">
        <v>128</v>
      </c>
      <c r="D45" s="113" t="s">
        <v>129</v>
      </c>
      <c r="E45" s="114"/>
      <c r="F45" s="115"/>
      <c r="G45" s="70"/>
      <c r="H45" s="71">
        <v>44564</v>
      </c>
      <c r="I45" s="72" t="s">
        <v>32</v>
      </c>
      <c r="J45" s="70"/>
      <c r="K45" s="65"/>
      <c r="L45" s="65"/>
      <c r="M45" s="65"/>
      <c r="N45" s="65"/>
      <c r="O45" s="65"/>
      <c r="P45" s="65"/>
      <c r="Q45" s="65"/>
      <c r="R45" s="65"/>
      <c r="S45" s="65"/>
      <c r="T45" s="65"/>
      <c r="U45" s="65"/>
      <c r="V45" s="65"/>
      <c r="W45" s="65"/>
      <c r="X45" s="65"/>
      <c r="Y45" s="65"/>
      <c r="Z45" s="65"/>
    </row>
    <row r="46" spans="1:26" ht="32.4" customHeight="1" outlineLevel="1">
      <c r="A46" s="69" t="s">
        <v>130</v>
      </c>
      <c r="B46" s="76" t="s">
        <v>131</v>
      </c>
      <c r="C46" s="73" t="s">
        <v>132</v>
      </c>
      <c r="D46" s="113" t="s">
        <v>133</v>
      </c>
      <c r="E46" s="114"/>
      <c r="F46" s="115"/>
      <c r="G46" s="70"/>
      <c r="H46" s="71">
        <v>44564</v>
      </c>
      <c r="I46" s="72" t="s">
        <v>32</v>
      </c>
      <c r="J46" s="70"/>
      <c r="K46" s="65"/>
      <c r="L46" s="65"/>
      <c r="M46" s="65"/>
      <c r="N46" s="65"/>
      <c r="O46" s="65"/>
      <c r="P46" s="65"/>
      <c r="Q46" s="65"/>
      <c r="R46" s="65"/>
      <c r="S46" s="65"/>
      <c r="T46" s="65"/>
      <c r="U46" s="65"/>
      <c r="V46" s="65"/>
      <c r="W46" s="65"/>
      <c r="X46" s="65"/>
      <c r="Y46" s="65"/>
      <c r="Z46" s="65"/>
    </row>
    <row r="47" spans="1:26" ht="31.2" customHeight="1" outlineLevel="1">
      <c r="A47" s="69" t="s">
        <v>134</v>
      </c>
      <c r="B47" s="76" t="s">
        <v>135</v>
      </c>
      <c r="C47" s="73" t="s">
        <v>136</v>
      </c>
      <c r="D47" s="113" t="s">
        <v>137</v>
      </c>
      <c r="E47" s="114"/>
      <c r="F47" s="115"/>
      <c r="G47" s="70"/>
      <c r="H47" s="71">
        <v>44564</v>
      </c>
      <c r="I47" s="72" t="s">
        <v>32</v>
      </c>
      <c r="J47" s="70"/>
      <c r="K47" s="65"/>
      <c r="L47" s="65"/>
      <c r="M47" s="65"/>
      <c r="N47" s="65"/>
      <c r="O47" s="65"/>
      <c r="P47" s="65"/>
      <c r="Q47" s="65"/>
      <c r="R47" s="65"/>
      <c r="S47" s="65"/>
      <c r="T47" s="65"/>
      <c r="U47" s="65"/>
      <c r="V47" s="65"/>
      <c r="W47" s="65"/>
      <c r="X47" s="65"/>
      <c r="Y47" s="65"/>
      <c r="Z47" s="65"/>
    </row>
    <row r="48" spans="1:26" ht="12" customHeight="1">
      <c r="A48" s="116" t="s">
        <v>138</v>
      </c>
      <c r="B48" s="114"/>
      <c r="C48" s="114"/>
      <c r="D48" s="114"/>
      <c r="E48" s="114"/>
      <c r="F48" s="114"/>
      <c r="G48" s="114"/>
      <c r="H48" s="114"/>
      <c r="I48" s="114"/>
      <c r="J48" s="115"/>
    </row>
    <row r="49" spans="1:26" ht="31.8" customHeight="1" outlineLevel="1">
      <c r="A49" s="69" t="s">
        <v>139</v>
      </c>
      <c r="B49" s="76" t="s">
        <v>140</v>
      </c>
      <c r="C49" s="70" t="s">
        <v>141</v>
      </c>
      <c r="D49" s="113" t="s">
        <v>142</v>
      </c>
      <c r="E49" s="114"/>
      <c r="F49" s="115"/>
      <c r="G49" s="70"/>
      <c r="H49" s="71">
        <v>44564</v>
      </c>
      <c r="I49" s="72" t="s">
        <v>32</v>
      </c>
      <c r="J49" s="70"/>
      <c r="K49" s="65"/>
      <c r="L49" s="65"/>
      <c r="M49" s="65"/>
      <c r="N49" s="65"/>
      <c r="O49" s="65"/>
      <c r="P49" s="65"/>
      <c r="Q49" s="65"/>
      <c r="R49" s="65"/>
      <c r="S49" s="65"/>
      <c r="T49" s="65"/>
      <c r="U49" s="65"/>
      <c r="V49" s="65"/>
      <c r="W49" s="65"/>
      <c r="X49" s="65"/>
      <c r="Y49" s="65"/>
      <c r="Z49" s="65"/>
    </row>
    <row r="50" spans="1:26" ht="39" customHeight="1" outlineLevel="1">
      <c r="A50" s="69" t="s">
        <v>143</v>
      </c>
      <c r="B50" s="76" t="s">
        <v>144</v>
      </c>
      <c r="C50" s="73" t="s">
        <v>145</v>
      </c>
      <c r="D50" s="113" t="s">
        <v>74</v>
      </c>
      <c r="E50" s="114"/>
      <c r="F50" s="115"/>
      <c r="G50" s="70"/>
      <c r="H50" s="71">
        <v>44564</v>
      </c>
      <c r="I50" s="72" t="s">
        <v>32</v>
      </c>
      <c r="J50" s="70"/>
      <c r="K50" s="65"/>
      <c r="L50" s="65"/>
      <c r="M50" s="65"/>
      <c r="N50" s="65"/>
      <c r="O50" s="65"/>
      <c r="P50" s="65"/>
      <c r="Q50" s="65"/>
      <c r="R50" s="65"/>
      <c r="S50" s="65"/>
      <c r="T50" s="65"/>
      <c r="U50" s="65"/>
      <c r="V50" s="65"/>
      <c r="W50" s="65"/>
      <c r="X50" s="65"/>
      <c r="Y50" s="65"/>
      <c r="Z50" s="65"/>
    </row>
    <row r="51" spans="1:26" ht="12" customHeight="1">
      <c r="A51" s="116" t="s">
        <v>146</v>
      </c>
      <c r="B51" s="114"/>
      <c r="C51" s="114"/>
      <c r="D51" s="114"/>
      <c r="E51" s="114"/>
      <c r="F51" s="114"/>
      <c r="G51" s="114"/>
      <c r="H51" s="114"/>
      <c r="I51" s="114"/>
      <c r="J51" s="115"/>
    </row>
    <row r="52" spans="1:26" ht="34.200000000000003" customHeight="1" outlineLevel="1">
      <c r="A52" s="69" t="s">
        <v>147</v>
      </c>
      <c r="B52" s="77" t="s">
        <v>148</v>
      </c>
      <c r="C52" s="73" t="s">
        <v>149</v>
      </c>
      <c r="D52" s="113" t="s">
        <v>150</v>
      </c>
      <c r="E52" s="114"/>
      <c r="F52" s="115"/>
      <c r="G52" s="70"/>
      <c r="H52" s="71">
        <v>44564</v>
      </c>
      <c r="I52" s="72" t="s">
        <v>32</v>
      </c>
      <c r="J52" s="70"/>
      <c r="K52" s="65"/>
      <c r="L52" s="65"/>
      <c r="M52" s="65"/>
      <c r="N52" s="65"/>
      <c r="O52" s="65"/>
      <c r="P52" s="65"/>
      <c r="Q52" s="65"/>
      <c r="R52" s="65"/>
      <c r="S52" s="65"/>
      <c r="T52" s="65"/>
      <c r="U52" s="65"/>
      <c r="V52" s="65"/>
      <c r="W52" s="65"/>
      <c r="X52" s="65"/>
      <c r="Y52" s="65"/>
      <c r="Z52" s="65"/>
    </row>
    <row r="53" spans="1:26" ht="31.2" customHeight="1" outlineLevel="1">
      <c r="A53" s="69" t="s">
        <v>151</v>
      </c>
      <c r="B53" s="76" t="s">
        <v>152</v>
      </c>
      <c r="C53" s="73" t="s">
        <v>153</v>
      </c>
      <c r="D53" s="113" t="s">
        <v>150</v>
      </c>
      <c r="E53" s="114"/>
      <c r="F53" s="115"/>
      <c r="G53" s="70"/>
      <c r="H53" s="71">
        <v>44564</v>
      </c>
      <c r="I53" s="72" t="s">
        <v>32</v>
      </c>
      <c r="J53" s="70"/>
      <c r="K53" s="65"/>
      <c r="L53" s="65"/>
      <c r="M53" s="65"/>
      <c r="N53" s="65"/>
      <c r="O53" s="65"/>
      <c r="P53" s="65"/>
      <c r="Q53" s="65"/>
      <c r="R53" s="65"/>
      <c r="S53" s="65"/>
      <c r="T53" s="65"/>
      <c r="U53" s="65"/>
      <c r="V53" s="65"/>
      <c r="W53" s="65"/>
      <c r="X53" s="65"/>
      <c r="Y53" s="65"/>
      <c r="Z53" s="65"/>
    </row>
    <row r="54" spans="1:26" ht="37.5" customHeight="1" outlineLevel="1">
      <c r="A54" s="69" t="s">
        <v>154</v>
      </c>
      <c r="B54" s="76" t="s">
        <v>155</v>
      </c>
      <c r="C54" s="73" t="s">
        <v>156</v>
      </c>
      <c r="D54" s="113" t="s">
        <v>150</v>
      </c>
      <c r="E54" s="114"/>
      <c r="F54" s="115"/>
      <c r="G54" s="70"/>
      <c r="H54" s="71">
        <v>44564</v>
      </c>
      <c r="I54" s="72" t="s">
        <v>32</v>
      </c>
      <c r="J54" s="70"/>
      <c r="K54" s="65"/>
      <c r="L54" s="65"/>
      <c r="M54" s="65"/>
      <c r="N54" s="65"/>
      <c r="O54" s="65"/>
      <c r="P54" s="65"/>
      <c r="Q54" s="65"/>
      <c r="R54" s="65"/>
      <c r="S54" s="65"/>
      <c r="T54" s="65"/>
      <c r="U54" s="65"/>
      <c r="V54" s="65"/>
      <c r="W54" s="65"/>
      <c r="X54" s="65"/>
      <c r="Y54" s="65"/>
      <c r="Z54" s="65"/>
    </row>
    <row r="55" spans="1:26" ht="33.6" customHeight="1" outlineLevel="1">
      <c r="A55" s="69" t="s">
        <v>157</v>
      </c>
      <c r="B55" s="77" t="s">
        <v>158</v>
      </c>
      <c r="C55" s="73" t="s">
        <v>159</v>
      </c>
      <c r="D55" s="113" t="s">
        <v>160</v>
      </c>
      <c r="E55" s="114"/>
      <c r="F55" s="115"/>
      <c r="G55" s="70"/>
      <c r="H55" s="71">
        <v>44564</v>
      </c>
      <c r="I55" s="72" t="s">
        <v>32</v>
      </c>
      <c r="J55" s="70"/>
      <c r="K55" s="65"/>
      <c r="L55" s="65"/>
      <c r="M55" s="65"/>
      <c r="N55" s="65"/>
      <c r="O55" s="65"/>
      <c r="P55" s="65"/>
      <c r="Q55" s="65"/>
      <c r="R55" s="65"/>
      <c r="S55" s="65"/>
      <c r="T55" s="65"/>
      <c r="U55" s="65"/>
      <c r="V55" s="65"/>
      <c r="W55" s="65"/>
      <c r="X55" s="65"/>
      <c r="Y55" s="65"/>
      <c r="Z55" s="65"/>
    </row>
    <row r="56" spans="1:26" ht="33" customHeight="1" outlineLevel="1">
      <c r="A56" s="69" t="s">
        <v>161</v>
      </c>
      <c r="B56" s="77" t="s">
        <v>162</v>
      </c>
      <c r="C56" s="73" t="s">
        <v>163</v>
      </c>
      <c r="D56" s="113" t="s">
        <v>164</v>
      </c>
      <c r="E56" s="114"/>
      <c r="F56" s="115"/>
      <c r="G56" s="70"/>
      <c r="H56" s="71">
        <v>44564</v>
      </c>
      <c r="I56" s="72" t="s">
        <v>32</v>
      </c>
      <c r="J56" s="70"/>
      <c r="K56" s="65"/>
      <c r="L56" s="65"/>
      <c r="M56" s="65"/>
      <c r="N56" s="65"/>
      <c r="O56" s="65"/>
      <c r="P56" s="65"/>
      <c r="Q56" s="65"/>
      <c r="R56" s="65"/>
      <c r="S56" s="65"/>
      <c r="T56" s="65"/>
      <c r="U56" s="65"/>
      <c r="V56" s="65"/>
      <c r="W56" s="65"/>
      <c r="X56" s="65"/>
      <c r="Y56" s="65"/>
      <c r="Z56" s="65"/>
    </row>
    <row r="57" spans="1:26" ht="33" customHeight="1" outlineLevel="1">
      <c r="A57" s="69" t="s">
        <v>165</v>
      </c>
      <c r="B57" s="77" t="s">
        <v>166</v>
      </c>
      <c r="C57" s="73" t="s">
        <v>167</v>
      </c>
      <c r="D57" s="113" t="s">
        <v>164</v>
      </c>
      <c r="E57" s="114"/>
      <c r="F57" s="115"/>
      <c r="G57" s="70"/>
      <c r="H57" s="71">
        <v>44564</v>
      </c>
      <c r="I57" s="72" t="s">
        <v>32</v>
      </c>
      <c r="J57" s="70"/>
      <c r="K57" s="65"/>
      <c r="L57" s="65"/>
      <c r="M57" s="65"/>
      <c r="N57" s="65"/>
      <c r="O57" s="65"/>
      <c r="P57" s="65"/>
      <c r="Q57" s="65"/>
      <c r="R57" s="65"/>
      <c r="S57" s="65"/>
      <c r="T57" s="65"/>
      <c r="U57" s="65"/>
      <c r="V57" s="65"/>
      <c r="W57" s="65"/>
      <c r="X57" s="65"/>
      <c r="Y57" s="65"/>
      <c r="Z57" s="65"/>
    </row>
    <row r="58" spans="1:26" ht="33" customHeight="1" outlineLevel="1">
      <c r="A58" s="69" t="s">
        <v>168</v>
      </c>
      <c r="B58" s="77" t="s">
        <v>169</v>
      </c>
      <c r="C58" s="73" t="s">
        <v>170</v>
      </c>
      <c r="D58" s="113" t="s">
        <v>164</v>
      </c>
      <c r="E58" s="114"/>
      <c r="F58" s="115"/>
      <c r="G58" s="70"/>
      <c r="H58" s="71">
        <v>44564</v>
      </c>
      <c r="I58" s="72" t="s">
        <v>32</v>
      </c>
      <c r="J58" s="70"/>
      <c r="K58" s="65"/>
      <c r="L58" s="65"/>
      <c r="M58" s="65"/>
      <c r="N58" s="65"/>
      <c r="O58" s="65"/>
      <c r="P58" s="65"/>
      <c r="Q58" s="65"/>
      <c r="R58" s="65"/>
      <c r="S58" s="65"/>
      <c r="T58" s="65"/>
      <c r="U58" s="65"/>
      <c r="V58" s="65"/>
      <c r="W58" s="65"/>
      <c r="X58" s="65"/>
      <c r="Y58" s="65"/>
      <c r="Z58" s="65"/>
    </row>
    <row r="59" spans="1:26" ht="35.4" customHeight="1" outlineLevel="1">
      <c r="A59" s="69" t="s">
        <v>171</v>
      </c>
      <c r="B59" s="77" t="s">
        <v>172</v>
      </c>
      <c r="C59" s="73" t="s">
        <v>173</v>
      </c>
      <c r="D59" s="113" t="s">
        <v>174</v>
      </c>
      <c r="E59" s="114"/>
      <c r="F59" s="115"/>
      <c r="G59" s="70"/>
      <c r="H59" s="71">
        <v>44564</v>
      </c>
      <c r="I59" s="72" t="s">
        <v>32</v>
      </c>
      <c r="J59" s="70"/>
      <c r="K59" s="65"/>
      <c r="L59" s="65"/>
      <c r="M59" s="65"/>
      <c r="N59" s="65"/>
      <c r="O59" s="65"/>
      <c r="P59" s="65"/>
      <c r="Q59" s="65"/>
      <c r="R59" s="65"/>
      <c r="S59" s="65"/>
      <c r="T59" s="65"/>
      <c r="U59" s="65"/>
      <c r="V59" s="65"/>
      <c r="W59" s="65"/>
      <c r="X59" s="65"/>
      <c r="Y59" s="65"/>
      <c r="Z59" s="65"/>
    </row>
    <row r="60" spans="1:26" ht="36" customHeight="1" outlineLevel="1">
      <c r="A60" s="69" t="s">
        <v>175</v>
      </c>
      <c r="B60" s="77" t="s">
        <v>176</v>
      </c>
      <c r="C60" s="73" t="s">
        <v>177</v>
      </c>
      <c r="D60" s="113" t="s">
        <v>178</v>
      </c>
      <c r="E60" s="114"/>
      <c r="F60" s="115"/>
      <c r="G60" s="70"/>
      <c r="H60" s="71">
        <v>44564</v>
      </c>
      <c r="I60" s="72" t="s">
        <v>32</v>
      </c>
      <c r="J60" s="70"/>
      <c r="K60" s="65"/>
      <c r="L60" s="65"/>
      <c r="M60" s="65"/>
      <c r="N60" s="65"/>
      <c r="O60" s="65"/>
      <c r="P60" s="65"/>
      <c r="Q60" s="65"/>
      <c r="R60" s="65"/>
      <c r="S60" s="65"/>
      <c r="T60" s="65"/>
      <c r="U60" s="65"/>
      <c r="V60" s="65"/>
      <c r="W60" s="65"/>
      <c r="X60" s="65"/>
      <c r="Y60" s="65"/>
      <c r="Z60" s="65"/>
    </row>
    <row r="61" spans="1:26" ht="36.6" customHeight="1" outlineLevel="1">
      <c r="A61" s="69" t="s">
        <v>179</v>
      </c>
      <c r="B61" s="77" t="s">
        <v>180</v>
      </c>
      <c r="C61" s="73" t="s">
        <v>181</v>
      </c>
      <c r="D61" s="113" t="s">
        <v>182</v>
      </c>
      <c r="E61" s="114"/>
      <c r="F61" s="115"/>
      <c r="G61" s="70"/>
      <c r="H61" s="71">
        <v>44564</v>
      </c>
      <c r="I61" s="72" t="s">
        <v>32</v>
      </c>
      <c r="J61" s="70"/>
      <c r="K61" s="65"/>
      <c r="L61" s="65"/>
      <c r="M61" s="65"/>
      <c r="N61" s="65"/>
      <c r="O61" s="65"/>
      <c r="P61" s="65"/>
      <c r="Q61" s="65"/>
      <c r="R61" s="65"/>
      <c r="S61" s="65"/>
      <c r="T61" s="65"/>
      <c r="U61" s="65"/>
      <c r="V61" s="65"/>
      <c r="W61" s="65"/>
      <c r="X61" s="65"/>
      <c r="Y61" s="65"/>
      <c r="Z61" s="65"/>
    </row>
    <row r="62" spans="1:26" ht="34.5" customHeight="1" outlineLevel="1">
      <c r="A62" s="69" t="s">
        <v>183</v>
      </c>
      <c r="B62" s="77" t="s">
        <v>184</v>
      </c>
      <c r="C62" s="73" t="s">
        <v>185</v>
      </c>
      <c r="D62" s="113" t="s">
        <v>186</v>
      </c>
      <c r="E62" s="114"/>
      <c r="F62" s="115"/>
      <c r="G62" s="70"/>
      <c r="H62" s="71">
        <v>44564</v>
      </c>
      <c r="I62" s="75" t="s">
        <v>32</v>
      </c>
      <c r="J62" s="70"/>
      <c r="K62" s="65"/>
      <c r="L62" s="65"/>
      <c r="M62" s="65"/>
      <c r="N62" s="65"/>
      <c r="O62" s="65"/>
      <c r="P62" s="65"/>
      <c r="Q62" s="65"/>
      <c r="R62" s="65"/>
      <c r="S62" s="65"/>
      <c r="T62" s="65"/>
      <c r="U62" s="65"/>
      <c r="V62" s="65"/>
      <c r="W62" s="65"/>
      <c r="X62" s="65"/>
      <c r="Y62" s="65"/>
      <c r="Z62" s="65"/>
    </row>
    <row r="63" spans="1:26" ht="33" customHeight="1" outlineLevel="1">
      <c r="A63" s="69" t="s">
        <v>187</v>
      </c>
      <c r="B63" s="77" t="s">
        <v>188</v>
      </c>
      <c r="C63" s="73" t="s">
        <v>189</v>
      </c>
      <c r="D63" s="113" t="s">
        <v>190</v>
      </c>
      <c r="E63" s="114"/>
      <c r="F63" s="115"/>
      <c r="G63" s="70"/>
      <c r="H63" s="71">
        <v>44564</v>
      </c>
      <c r="I63" s="72" t="s">
        <v>32</v>
      </c>
      <c r="J63" s="70"/>
      <c r="K63" s="65"/>
      <c r="L63" s="65"/>
      <c r="M63" s="65"/>
      <c r="N63" s="65"/>
      <c r="O63" s="65"/>
      <c r="P63" s="65"/>
      <c r="Q63" s="65"/>
      <c r="R63" s="65"/>
      <c r="S63" s="65"/>
      <c r="T63" s="65"/>
      <c r="U63" s="65"/>
      <c r="V63" s="65"/>
      <c r="W63" s="65"/>
      <c r="X63" s="65"/>
      <c r="Y63" s="65"/>
      <c r="Z63" s="65"/>
    </row>
    <row r="64" spans="1:26" ht="31.5" customHeight="1" outlineLevel="1">
      <c r="A64" s="69" t="s">
        <v>191</v>
      </c>
      <c r="B64" s="77" t="s">
        <v>192</v>
      </c>
      <c r="C64" s="73" t="s">
        <v>193</v>
      </c>
      <c r="D64" s="113" t="s">
        <v>194</v>
      </c>
      <c r="E64" s="114"/>
      <c r="F64" s="115"/>
      <c r="G64" s="70"/>
      <c r="H64" s="71">
        <v>44564</v>
      </c>
      <c r="I64" s="75" t="s">
        <v>32</v>
      </c>
      <c r="J64" s="70"/>
      <c r="K64" s="65"/>
      <c r="L64" s="65"/>
      <c r="M64" s="65"/>
      <c r="N64" s="65"/>
      <c r="O64" s="65"/>
      <c r="P64" s="65"/>
      <c r="Q64" s="65"/>
      <c r="R64" s="65"/>
      <c r="S64" s="65"/>
      <c r="T64" s="65"/>
      <c r="U64" s="65"/>
      <c r="V64" s="65"/>
      <c r="W64" s="65"/>
      <c r="X64" s="65"/>
      <c r="Y64" s="65"/>
      <c r="Z64" s="65"/>
    </row>
    <row r="65" spans="1:26" ht="12" customHeight="1">
      <c r="A65" s="116" t="s">
        <v>195</v>
      </c>
      <c r="B65" s="114"/>
      <c r="C65" s="114"/>
      <c r="D65" s="114"/>
      <c r="E65" s="114"/>
      <c r="F65" s="114"/>
      <c r="G65" s="114"/>
      <c r="H65" s="114"/>
      <c r="I65" s="114"/>
      <c r="J65" s="115"/>
    </row>
    <row r="66" spans="1:26" ht="41.25" customHeight="1" outlineLevel="1">
      <c r="A66" s="69" t="s">
        <v>196</v>
      </c>
      <c r="B66" s="77" t="s">
        <v>197</v>
      </c>
      <c r="C66" s="73" t="s">
        <v>198</v>
      </c>
      <c r="D66" s="113" t="s">
        <v>199</v>
      </c>
      <c r="E66" s="114"/>
      <c r="F66" s="115"/>
      <c r="G66" s="70"/>
      <c r="H66" s="71">
        <v>44564</v>
      </c>
      <c r="I66" s="78" t="s">
        <v>32</v>
      </c>
      <c r="J66" s="70"/>
      <c r="K66" s="65"/>
      <c r="L66" s="65"/>
      <c r="M66" s="65"/>
      <c r="N66" s="65"/>
      <c r="O66" s="65"/>
      <c r="P66" s="65"/>
      <c r="Q66" s="65"/>
      <c r="R66" s="65"/>
      <c r="S66" s="65"/>
      <c r="T66" s="65"/>
      <c r="U66" s="65"/>
      <c r="V66" s="65"/>
      <c r="W66" s="65"/>
      <c r="X66" s="65"/>
      <c r="Y66" s="65"/>
      <c r="Z66" s="65"/>
    </row>
    <row r="67" spans="1:26" ht="37.5" customHeight="1" outlineLevel="1">
      <c r="A67" s="69" t="s">
        <v>200</v>
      </c>
      <c r="B67" s="77" t="s">
        <v>201</v>
      </c>
      <c r="C67" s="73" t="s">
        <v>202</v>
      </c>
      <c r="D67" s="113" t="s">
        <v>203</v>
      </c>
      <c r="E67" s="114"/>
      <c r="F67" s="115"/>
      <c r="G67" s="70"/>
      <c r="H67" s="71">
        <v>44564</v>
      </c>
      <c r="I67" s="78" t="s">
        <v>32</v>
      </c>
      <c r="J67" s="70"/>
      <c r="K67" s="65"/>
      <c r="L67" s="65"/>
      <c r="M67" s="65"/>
      <c r="N67" s="65"/>
      <c r="O67" s="65"/>
      <c r="P67" s="65"/>
      <c r="Q67" s="65"/>
      <c r="R67" s="65"/>
      <c r="S67" s="65"/>
      <c r="T67" s="65"/>
      <c r="U67" s="65"/>
      <c r="V67" s="65"/>
      <c r="W67" s="65"/>
      <c r="X67" s="65"/>
      <c r="Y67" s="65"/>
      <c r="Z67" s="65"/>
    </row>
    <row r="68" spans="1:26" ht="39.75" customHeight="1" outlineLevel="1">
      <c r="A68" s="69" t="s">
        <v>204</v>
      </c>
      <c r="B68" s="77" t="s">
        <v>205</v>
      </c>
      <c r="C68" s="73" t="s">
        <v>206</v>
      </c>
      <c r="D68" s="113" t="s">
        <v>207</v>
      </c>
      <c r="E68" s="114"/>
      <c r="F68" s="115"/>
      <c r="G68" s="70"/>
      <c r="H68" s="71">
        <v>44564</v>
      </c>
      <c r="I68" s="78" t="s">
        <v>32</v>
      </c>
      <c r="J68" s="70"/>
      <c r="K68" s="65"/>
      <c r="L68" s="65"/>
      <c r="M68" s="65"/>
      <c r="N68" s="65"/>
      <c r="O68" s="65"/>
      <c r="P68" s="65"/>
      <c r="Q68" s="65"/>
      <c r="R68" s="65"/>
      <c r="S68" s="65"/>
      <c r="T68" s="65"/>
      <c r="U68" s="65"/>
      <c r="V68" s="65"/>
      <c r="W68" s="65"/>
      <c r="X68" s="65"/>
      <c r="Y68" s="65"/>
      <c r="Z68" s="65"/>
    </row>
    <row r="69" spans="1:26" ht="12" customHeight="1">
      <c r="A69" s="116" t="s">
        <v>208</v>
      </c>
      <c r="B69" s="114"/>
      <c r="C69" s="114"/>
      <c r="D69" s="114"/>
      <c r="E69" s="114"/>
      <c r="F69" s="114"/>
      <c r="G69" s="114"/>
      <c r="H69" s="114"/>
      <c r="I69" s="114"/>
      <c r="J69" s="115"/>
    </row>
    <row r="70" spans="1:26" ht="32.4" customHeight="1" outlineLevel="1">
      <c r="A70" s="69" t="s">
        <v>209</v>
      </c>
      <c r="B70" s="77" t="s">
        <v>148</v>
      </c>
      <c r="C70" s="73" t="s">
        <v>149</v>
      </c>
      <c r="D70" s="113" t="s">
        <v>150</v>
      </c>
      <c r="E70" s="114"/>
      <c r="F70" s="115"/>
      <c r="G70" s="70"/>
      <c r="H70" s="71">
        <v>44564</v>
      </c>
      <c r="I70" s="72" t="s">
        <v>32</v>
      </c>
      <c r="J70" s="70"/>
      <c r="K70" s="65"/>
      <c r="L70" s="65"/>
      <c r="M70" s="65"/>
      <c r="N70" s="65"/>
      <c r="O70" s="65"/>
      <c r="P70" s="65"/>
      <c r="Q70" s="65"/>
      <c r="R70" s="65"/>
      <c r="S70" s="65"/>
      <c r="T70" s="65"/>
      <c r="U70" s="65"/>
      <c r="V70" s="65"/>
      <c r="W70" s="65"/>
      <c r="X70" s="65"/>
      <c r="Y70" s="65"/>
      <c r="Z70" s="65"/>
    </row>
    <row r="71" spans="1:26" ht="35.4" customHeight="1" outlineLevel="1">
      <c r="A71" s="69" t="s">
        <v>210</v>
      </c>
      <c r="B71" s="76" t="s">
        <v>152</v>
      </c>
      <c r="C71" s="73" t="s">
        <v>153</v>
      </c>
      <c r="D71" s="113" t="s">
        <v>150</v>
      </c>
      <c r="E71" s="114"/>
      <c r="F71" s="115"/>
      <c r="G71" s="70"/>
      <c r="H71" s="71">
        <v>44564</v>
      </c>
      <c r="I71" s="72" t="s">
        <v>32</v>
      </c>
      <c r="J71" s="70"/>
      <c r="K71" s="65"/>
      <c r="L71" s="65"/>
      <c r="M71" s="65"/>
      <c r="N71" s="65"/>
      <c r="O71" s="65"/>
      <c r="P71" s="65"/>
      <c r="Q71" s="65"/>
      <c r="R71" s="65"/>
      <c r="S71" s="65"/>
      <c r="T71" s="65"/>
      <c r="U71" s="65"/>
      <c r="V71" s="65"/>
      <c r="W71" s="65"/>
      <c r="X71" s="65"/>
      <c r="Y71" s="65"/>
      <c r="Z71" s="65"/>
    </row>
    <row r="72" spans="1:26" ht="37.5" customHeight="1" outlineLevel="1">
      <c r="A72" s="69" t="s">
        <v>211</v>
      </c>
      <c r="B72" s="76" t="s">
        <v>155</v>
      </c>
      <c r="C72" s="73" t="s">
        <v>156</v>
      </c>
      <c r="D72" s="113" t="s">
        <v>150</v>
      </c>
      <c r="E72" s="114"/>
      <c r="F72" s="115"/>
      <c r="G72" s="70"/>
      <c r="H72" s="71">
        <v>44564</v>
      </c>
      <c r="I72" s="72" t="s">
        <v>32</v>
      </c>
      <c r="J72" s="70"/>
      <c r="K72" s="65"/>
      <c r="L72" s="65"/>
      <c r="M72" s="65"/>
      <c r="N72" s="65"/>
      <c r="O72" s="65"/>
      <c r="P72" s="65"/>
      <c r="Q72" s="65"/>
      <c r="R72" s="65"/>
      <c r="S72" s="65"/>
      <c r="T72" s="65"/>
      <c r="U72" s="65"/>
      <c r="V72" s="65"/>
      <c r="W72" s="65"/>
      <c r="X72" s="65"/>
      <c r="Y72" s="65"/>
      <c r="Z72" s="65"/>
    </row>
    <row r="73" spans="1:26" ht="33.6" customHeight="1" outlineLevel="1">
      <c r="A73" s="69" t="s">
        <v>212</v>
      </c>
      <c r="B73" s="77" t="s">
        <v>158</v>
      </c>
      <c r="C73" s="73" t="s">
        <v>159</v>
      </c>
      <c r="D73" s="113" t="s">
        <v>160</v>
      </c>
      <c r="E73" s="114"/>
      <c r="F73" s="115"/>
      <c r="G73" s="70"/>
      <c r="H73" s="71">
        <v>44564</v>
      </c>
      <c r="I73" s="72" t="s">
        <v>32</v>
      </c>
      <c r="J73" s="70"/>
      <c r="K73" s="65"/>
      <c r="L73" s="65"/>
      <c r="M73" s="65"/>
      <c r="N73" s="65"/>
      <c r="O73" s="65"/>
      <c r="P73" s="65"/>
      <c r="Q73" s="65"/>
      <c r="R73" s="65"/>
      <c r="S73" s="65"/>
      <c r="T73" s="65"/>
      <c r="U73" s="65"/>
      <c r="V73" s="65"/>
      <c r="W73" s="65"/>
      <c r="X73" s="65"/>
      <c r="Y73" s="65"/>
      <c r="Z73" s="65"/>
    </row>
    <row r="74" spans="1:26" ht="45" customHeight="1" outlineLevel="1">
      <c r="A74" s="69" t="s">
        <v>213</v>
      </c>
      <c r="B74" s="77" t="s">
        <v>214</v>
      </c>
      <c r="C74" s="73" t="s">
        <v>215</v>
      </c>
      <c r="D74" s="113" t="s">
        <v>216</v>
      </c>
      <c r="E74" s="114"/>
      <c r="F74" s="115"/>
      <c r="G74" s="70"/>
      <c r="H74" s="71">
        <v>44564</v>
      </c>
      <c r="I74" s="72" t="s">
        <v>32</v>
      </c>
      <c r="J74" s="70"/>
      <c r="K74" s="65"/>
      <c r="L74" s="65"/>
      <c r="M74" s="65"/>
      <c r="N74" s="65"/>
      <c r="O74" s="65"/>
      <c r="P74" s="65"/>
      <c r="Q74" s="65"/>
      <c r="R74" s="65"/>
      <c r="S74" s="65"/>
      <c r="T74" s="65"/>
      <c r="U74" s="65"/>
      <c r="V74" s="65"/>
      <c r="W74" s="65"/>
      <c r="X74" s="65"/>
      <c r="Y74" s="65"/>
      <c r="Z74" s="65"/>
    </row>
    <row r="75" spans="1:26" ht="33" customHeight="1" outlineLevel="1">
      <c r="A75" s="69" t="s">
        <v>217</v>
      </c>
      <c r="B75" s="77" t="s">
        <v>162</v>
      </c>
      <c r="C75" s="73" t="s">
        <v>163</v>
      </c>
      <c r="D75" s="113" t="s">
        <v>164</v>
      </c>
      <c r="E75" s="114"/>
      <c r="F75" s="115"/>
      <c r="G75" s="70"/>
      <c r="H75" s="71">
        <v>44564</v>
      </c>
      <c r="I75" s="72" t="s">
        <v>32</v>
      </c>
      <c r="J75" s="70"/>
      <c r="K75" s="65"/>
      <c r="L75" s="65"/>
      <c r="M75" s="65"/>
      <c r="N75" s="65"/>
      <c r="O75" s="65"/>
      <c r="P75" s="65"/>
      <c r="Q75" s="65"/>
      <c r="R75" s="65"/>
      <c r="S75" s="65"/>
      <c r="T75" s="65"/>
      <c r="U75" s="65"/>
      <c r="V75" s="65"/>
      <c r="W75" s="65"/>
      <c r="X75" s="65"/>
      <c r="Y75" s="65"/>
      <c r="Z75" s="65"/>
    </row>
    <row r="76" spans="1:26" ht="33" customHeight="1" outlineLevel="1">
      <c r="A76" s="69" t="s">
        <v>218</v>
      </c>
      <c r="B76" s="77" t="s">
        <v>166</v>
      </c>
      <c r="C76" s="73" t="s">
        <v>167</v>
      </c>
      <c r="D76" s="113" t="s">
        <v>164</v>
      </c>
      <c r="E76" s="114"/>
      <c r="F76" s="115"/>
      <c r="G76" s="70"/>
      <c r="H76" s="71">
        <v>44564</v>
      </c>
      <c r="I76" s="72" t="s">
        <v>32</v>
      </c>
      <c r="J76" s="70"/>
      <c r="K76" s="65"/>
      <c r="L76" s="65"/>
      <c r="M76" s="65"/>
      <c r="N76" s="65"/>
      <c r="O76" s="65"/>
      <c r="P76" s="65"/>
      <c r="Q76" s="65"/>
      <c r="R76" s="65"/>
      <c r="S76" s="65"/>
      <c r="T76" s="65"/>
      <c r="U76" s="65"/>
      <c r="V76" s="65"/>
      <c r="W76" s="65"/>
      <c r="X76" s="65"/>
      <c r="Y76" s="65"/>
      <c r="Z76" s="65"/>
    </row>
    <row r="77" spans="1:26" ht="33" customHeight="1" outlineLevel="1">
      <c r="A77" s="69" t="s">
        <v>219</v>
      </c>
      <c r="B77" s="77" t="s">
        <v>169</v>
      </c>
      <c r="C77" s="73" t="s">
        <v>170</v>
      </c>
      <c r="D77" s="113" t="s">
        <v>164</v>
      </c>
      <c r="E77" s="114"/>
      <c r="F77" s="115"/>
      <c r="G77" s="70"/>
      <c r="H77" s="71">
        <v>44564</v>
      </c>
      <c r="I77" s="72" t="s">
        <v>32</v>
      </c>
      <c r="J77" s="70"/>
      <c r="K77" s="65"/>
      <c r="L77" s="65"/>
      <c r="M77" s="65"/>
      <c r="N77" s="65"/>
      <c r="O77" s="65"/>
      <c r="P77" s="65"/>
      <c r="Q77" s="65"/>
      <c r="R77" s="65"/>
      <c r="S77" s="65"/>
      <c r="T77" s="65"/>
      <c r="U77" s="65"/>
      <c r="V77" s="65"/>
      <c r="W77" s="65"/>
      <c r="X77" s="65"/>
      <c r="Y77" s="65"/>
      <c r="Z77" s="65"/>
    </row>
    <row r="78" spans="1:26" ht="32.4" customHeight="1" outlineLevel="1">
      <c r="A78" s="69" t="s">
        <v>220</v>
      </c>
      <c r="B78" s="77" t="s">
        <v>172</v>
      </c>
      <c r="C78" s="73" t="s">
        <v>173</v>
      </c>
      <c r="D78" s="113" t="s">
        <v>174</v>
      </c>
      <c r="E78" s="114"/>
      <c r="F78" s="115"/>
      <c r="G78" s="70"/>
      <c r="H78" s="71">
        <v>44564</v>
      </c>
      <c r="I78" s="72" t="s">
        <v>32</v>
      </c>
      <c r="J78" s="70"/>
      <c r="K78" s="65"/>
      <c r="L78" s="65"/>
      <c r="M78" s="65"/>
      <c r="N78" s="65"/>
      <c r="O78" s="65"/>
      <c r="P78" s="65"/>
      <c r="Q78" s="65"/>
      <c r="R78" s="65"/>
      <c r="S78" s="65"/>
      <c r="T78" s="65"/>
      <c r="U78" s="65"/>
      <c r="V78" s="65"/>
      <c r="W78" s="65"/>
      <c r="X78" s="65"/>
      <c r="Y78" s="65"/>
      <c r="Z78" s="65"/>
    </row>
    <row r="79" spans="1:26" ht="36" customHeight="1" outlineLevel="1">
      <c r="A79" s="69" t="s">
        <v>221</v>
      </c>
      <c r="B79" s="77" t="s">
        <v>176</v>
      </c>
      <c r="C79" s="73" t="s">
        <v>177</v>
      </c>
      <c r="D79" s="113" t="s">
        <v>178</v>
      </c>
      <c r="E79" s="114"/>
      <c r="F79" s="115"/>
      <c r="G79" s="70"/>
      <c r="H79" s="71">
        <v>44565</v>
      </c>
      <c r="I79" s="72" t="s">
        <v>32</v>
      </c>
      <c r="J79" s="70"/>
      <c r="K79" s="65"/>
      <c r="L79" s="65"/>
      <c r="M79" s="65"/>
      <c r="N79" s="65"/>
      <c r="O79" s="65"/>
      <c r="P79" s="65"/>
      <c r="Q79" s="65"/>
      <c r="R79" s="65"/>
      <c r="S79" s="65"/>
      <c r="T79" s="65"/>
      <c r="U79" s="65"/>
      <c r="V79" s="65"/>
      <c r="W79" s="65"/>
      <c r="X79" s="65"/>
      <c r="Y79" s="65"/>
      <c r="Z79" s="65"/>
    </row>
    <row r="80" spans="1:26" ht="32.4" customHeight="1" outlineLevel="1">
      <c r="A80" s="69" t="s">
        <v>222</v>
      </c>
      <c r="B80" s="77" t="s">
        <v>180</v>
      </c>
      <c r="C80" s="73" t="s">
        <v>181</v>
      </c>
      <c r="D80" s="113" t="s">
        <v>182</v>
      </c>
      <c r="E80" s="114"/>
      <c r="F80" s="115"/>
      <c r="G80" s="70"/>
      <c r="H80" s="71">
        <v>44565</v>
      </c>
      <c r="I80" s="72" t="s">
        <v>32</v>
      </c>
      <c r="J80" s="70"/>
      <c r="K80" s="65"/>
      <c r="L80" s="65"/>
      <c r="M80" s="65"/>
      <c r="N80" s="65"/>
      <c r="O80" s="65"/>
      <c r="P80" s="65"/>
      <c r="Q80" s="65"/>
      <c r="R80" s="65"/>
      <c r="S80" s="65"/>
      <c r="T80" s="65"/>
      <c r="U80" s="65"/>
      <c r="V80" s="65"/>
      <c r="W80" s="65"/>
      <c r="X80" s="65"/>
      <c r="Y80" s="65"/>
      <c r="Z80" s="65"/>
    </row>
    <row r="81" spans="1:26" ht="34.5" customHeight="1" outlineLevel="1">
      <c r="A81" s="69" t="s">
        <v>223</v>
      </c>
      <c r="B81" s="77" t="s">
        <v>224</v>
      </c>
      <c r="C81" s="73" t="s">
        <v>185</v>
      </c>
      <c r="D81" s="113" t="s">
        <v>186</v>
      </c>
      <c r="E81" s="114"/>
      <c r="F81" s="115"/>
      <c r="G81" s="70"/>
      <c r="H81" s="71">
        <v>44565</v>
      </c>
      <c r="I81" s="75" t="s">
        <v>32</v>
      </c>
      <c r="J81" s="70"/>
      <c r="K81" s="65"/>
      <c r="L81" s="65"/>
      <c r="M81" s="65"/>
      <c r="N81" s="65"/>
      <c r="O81" s="65"/>
      <c r="P81" s="65"/>
      <c r="Q81" s="65"/>
      <c r="R81" s="65"/>
      <c r="S81" s="65"/>
      <c r="T81" s="65"/>
      <c r="U81" s="65"/>
      <c r="V81" s="65"/>
      <c r="W81" s="65"/>
      <c r="X81" s="65"/>
      <c r="Y81" s="65"/>
      <c r="Z81" s="65"/>
    </row>
    <row r="82" spans="1:26" ht="44.4" customHeight="1" outlineLevel="1">
      <c r="A82" s="69" t="s">
        <v>225</v>
      </c>
      <c r="B82" s="77" t="s">
        <v>226</v>
      </c>
      <c r="C82" s="73" t="s">
        <v>227</v>
      </c>
      <c r="D82" s="113" t="s">
        <v>228</v>
      </c>
      <c r="E82" s="114"/>
      <c r="F82" s="115"/>
      <c r="G82" s="70"/>
      <c r="H82" s="71">
        <v>44565</v>
      </c>
      <c r="I82" s="72" t="s">
        <v>32</v>
      </c>
      <c r="J82" s="70"/>
      <c r="K82" s="65"/>
      <c r="L82" s="65"/>
      <c r="M82" s="65"/>
      <c r="N82" s="65"/>
      <c r="O82" s="65"/>
      <c r="P82" s="65"/>
      <c r="Q82" s="65"/>
      <c r="R82" s="65"/>
      <c r="S82" s="65"/>
      <c r="T82" s="65"/>
      <c r="U82" s="65"/>
      <c r="V82" s="65"/>
      <c r="W82" s="65"/>
      <c r="X82" s="65"/>
      <c r="Y82" s="65"/>
      <c r="Z82" s="65"/>
    </row>
    <row r="83" spans="1:26" ht="45" customHeight="1" outlineLevel="1">
      <c r="A83" s="69" t="s">
        <v>229</v>
      </c>
      <c r="B83" s="77" t="s">
        <v>230</v>
      </c>
      <c r="C83" s="73" t="s">
        <v>231</v>
      </c>
      <c r="D83" s="113" t="s">
        <v>232</v>
      </c>
      <c r="E83" s="114"/>
      <c r="F83" s="115"/>
      <c r="G83" s="70"/>
      <c r="H83" s="71">
        <v>44565</v>
      </c>
      <c r="I83" s="72" t="s">
        <v>32</v>
      </c>
      <c r="J83" s="70"/>
      <c r="K83" s="65"/>
      <c r="L83" s="65"/>
      <c r="M83" s="65"/>
      <c r="N83" s="65"/>
      <c r="O83" s="65"/>
      <c r="P83" s="65"/>
      <c r="Q83" s="65"/>
      <c r="R83" s="65"/>
      <c r="S83" s="65"/>
      <c r="T83" s="65"/>
      <c r="U83" s="65"/>
      <c r="V83" s="65"/>
      <c r="W83" s="65"/>
      <c r="X83" s="65"/>
      <c r="Y83" s="65"/>
      <c r="Z83" s="65"/>
    </row>
    <row r="84" spans="1:26" ht="72.599999999999994" customHeight="1" outlineLevel="1">
      <c r="A84" s="69" t="s">
        <v>233</v>
      </c>
      <c r="B84" s="77" t="s">
        <v>234</v>
      </c>
      <c r="C84" s="73" t="s">
        <v>235</v>
      </c>
      <c r="D84" s="113" t="s">
        <v>236</v>
      </c>
      <c r="E84" s="114"/>
      <c r="F84" s="115"/>
      <c r="G84" s="70"/>
      <c r="H84" s="71">
        <v>44565</v>
      </c>
      <c r="I84" s="79" t="s">
        <v>34</v>
      </c>
      <c r="J84" s="70"/>
      <c r="K84" s="65"/>
      <c r="L84" s="65"/>
      <c r="M84" s="65"/>
      <c r="N84" s="65"/>
      <c r="O84" s="65"/>
      <c r="P84" s="65"/>
      <c r="Q84" s="65"/>
      <c r="R84" s="65"/>
      <c r="S84" s="65"/>
      <c r="T84" s="65"/>
      <c r="U84" s="65"/>
      <c r="V84" s="65"/>
      <c r="W84" s="65"/>
      <c r="X84" s="65"/>
      <c r="Y84" s="65"/>
      <c r="Z84" s="65"/>
    </row>
    <row r="85" spans="1:26" ht="71.400000000000006" customHeight="1" outlineLevel="1">
      <c r="A85" s="69" t="s">
        <v>237</v>
      </c>
      <c r="B85" s="77" t="s">
        <v>238</v>
      </c>
      <c r="C85" s="73" t="s">
        <v>239</v>
      </c>
      <c r="D85" s="113" t="s">
        <v>240</v>
      </c>
      <c r="E85" s="114"/>
      <c r="F85" s="115"/>
      <c r="G85" s="70"/>
      <c r="H85" s="71">
        <v>44565</v>
      </c>
      <c r="I85" s="79" t="s">
        <v>34</v>
      </c>
      <c r="J85" s="70"/>
      <c r="K85" s="65"/>
      <c r="L85" s="65"/>
      <c r="M85" s="65"/>
      <c r="N85" s="65"/>
      <c r="O85" s="65"/>
      <c r="P85" s="65"/>
      <c r="Q85" s="65"/>
      <c r="R85" s="65"/>
      <c r="S85" s="65"/>
      <c r="T85" s="65"/>
      <c r="U85" s="65"/>
      <c r="V85" s="65"/>
      <c r="W85" s="65"/>
      <c r="X85" s="65"/>
      <c r="Y85" s="65"/>
      <c r="Z85" s="65"/>
    </row>
    <row r="86" spans="1:26" ht="33" customHeight="1" outlineLevel="1">
      <c r="A86" s="69" t="s">
        <v>241</v>
      </c>
      <c r="B86" s="77" t="s">
        <v>242</v>
      </c>
      <c r="C86" s="73" t="s">
        <v>243</v>
      </c>
      <c r="D86" s="113" t="s">
        <v>244</v>
      </c>
      <c r="E86" s="114"/>
      <c r="F86" s="115"/>
      <c r="G86" s="70"/>
      <c r="H86" s="71">
        <v>44565</v>
      </c>
      <c r="I86" s="79" t="s">
        <v>34</v>
      </c>
      <c r="J86" s="70"/>
      <c r="K86" s="65"/>
      <c r="L86" s="65"/>
      <c r="M86" s="65"/>
      <c r="N86" s="65"/>
      <c r="O86" s="65"/>
      <c r="P86" s="65"/>
      <c r="Q86" s="65"/>
      <c r="R86" s="65"/>
      <c r="S86" s="65"/>
      <c r="T86" s="65"/>
      <c r="U86" s="65"/>
      <c r="V86" s="65"/>
      <c r="W86" s="65"/>
      <c r="X86" s="65"/>
      <c r="Y86" s="65"/>
      <c r="Z86" s="65"/>
    </row>
    <row r="87" spans="1:26" ht="46.5" customHeight="1" outlineLevel="1">
      <c r="A87" s="69" t="s">
        <v>245</v>
      </c>
      <c r="B87" s="77" t="s">
        <v>246</v>
      </c>
      <c r="C87" s="73" t="s">
        <v>247</v>
      </c>
      <c r="D87" s="113" t="s">
        <v>248</v>
      </c>
      <c r="E87" s="114"/>
      <c r="F87" s="115"/>
      <c r="G87" s="70"/>
      <c r="H87" s="71">
        <v>44565</v>
      </c>
      <c r="I87" s="79" t="s">
        <v>34</v>
      </c>
      <c r="J87" s="70"/>
      <c r="K87" s="65"/>
      <c r="L87" s="65"/>
      <c r="M87" s="65"/>
      <c r="N87" s="65"/>
      <c r="O87" s="65"/>
      <c r="P87" s="65"/>
      <c r="Q87" s="65"/>
      <c r="R87" s="65"/>
      <c r="S87" s="65"/>
      <c r="T87" s="65"/>
      <c r="U87" s="65"/>
      <c r="V87" s="65"/>
      <c r="W87" s="65"/>
      <c r="X87" s="65"/>
      <c r="Y87" s="65"/>
      <c r="Z87" s="65"/>
    </row>
    <row r="88" spans="1:26" ht="33" customHeight="1" outlineLevel="1">
      <c r="A88" s="69" t="s">
        <v>249</v>
      </c>
      <c r="B88" s="77" t="s">
        <v>250</v>
      </c>
      <c r="C88" s="73" t="s">
        <v>251</v>
      </c>
      <c r="D88" s="113" t="s">
        <v>252</v>
      </c>
      <c r="E88" s="114"/>
      <c r="F88" s="115"/>
      <c r="G88" s="70"/>
      <c r="H88" s="71">
        <v>44565</v>
      </c>
      <c r="I88" s="75" t="s">
        <v>32</v>
      </c>
      <c r="J88" s="70"/>
      <c r="K88" s="65"/>
      <c r="L88" s="65"/>
      <c r="M88" s="65"/>
      <c r="N88" s="65"/>
      <c r="O88" s="65"/>
      <c r="P88" s="65"/>
      <c r="Q88" s="65"/>
      <c r="R88" s="65"/>
      <c r="S88" s="65"/>
      <c r="T88" s="65"/>
      <c r="U88" s="65"/>
      <c r="V88" s="65"/>
      <c r="W88" s="65"/>
      <c r="X88" s="65"/>
      <c r="Y88" s="65"/>
      <c r="Z88" s="65"/>
    </row>
    <row r="89" spans="1:26" ht="33" customHeight="1" outlineLevel="1">
      <c r="A89" s="69" t="s">
        <v>253</v>
      </c>
      <c r="B89" s="77" t="s">
        <v>254</v>
      </c>
      <c r="C89" s="73" t="s">
        <v>255</v>
      </c>
      <c r="D89" s="113" t="s">
        <v>252</v>
      </c>
      <c r="E89" s="114"/>
      <c r="F89" s="115"/>
      <c r="G89" s="70"/>
      <c r="H89" s="71">
        <v>44565</v>
      </c>
      <c r="I89" s="75" t="s">
        <v>32</v>
      </c>
      <c r="J89" s="70"/>
      <c r="K89" s="65"/>
      <c r="L89" s="65"/>
      <c r="M89" s="65"/>
      <c r="N89" s="65"/>
      <c r="O89" s="65"/>
      <c r="P89" s="65"/>
      <c r="Q89" s="65"/>
      <c r="R89" s="65"/>
      <c r="S89" s="65"/>
      <c r="T89" s="65"/>
      <c r="U89" s="65"/>
      <c r="V89" s="65"/>
      <c r="W89" s="65"/>
      <c r="X89" s="65"/>
      <c r="Y89" s="65"/>
      <c r="Z89" s="65"/>
    </row>
    <row r="90" spans="1:26" ht="33" customHeight="1" outlineLevel="1">
      <c r="A90" s="69" t="s">
        <v>256</v>
      </c>
      <c r="B90" s="77" t="s">
        <v>257</v>
      </c>
      <c r="C90" s="73" t="s">
        <v>258</v>
      </c>
      <c r="D90" s="113" t="s">
        <v>232</v>
      </c>
      <c r="E90" s="114"/>
      <c r="F90" s="115"/>
      <c r="G90" s="70"/>
      <c r="H90" s="71">
        <v>44565</v>
      </c>
      <c r="I90" s="75" t="s">
        <v>32</v>
      </c>
      <c r="J90" s="70"/>
      <c r="K90" s="65"/>
      <c r="L90" s="65"/>
      <c r="M90" s="65"/>
      <c r="N90" s="65"/>
      <c r="O90" s="65"/>
      <c r="P90" s="65"/>
      <c r="Q90" s="65"/>
      <c r="R90" s="65"/>
      <c r="S90" s="65"/>
      <c r="T90" s="65"/>
      <c r="U90" s="65"/>
      <c r="V90" s="65"/>
      <c r="W90" s="65"/>
      <c r="X90" s="65"/>
      <c r="Y90" s="65"/>
      <c r="Z90" s="65"/>
    </row>
    <row r="91" spans="1:26" ht="48.6" customHeight="1" outlineLevel="1">
      <c r="A91" s="69" t="s">
        <v>259</v>
      </c>
      <c r="B91" s="77" t="s">
        <v>260</v>
      </c>
      <c r="C91" s="73" t="s">
        <v>261</v>
      </c>
      <c r="D91" s="113" t="s">
        <v>262</v>
      </c>
      <c r="E91" s="114"/>
      <c r="F91" s="115"/>
      <c r="G91" s="70"/>
      <c r="H91" s="71">
        <v>44565</v>
      </c>
      <c r="I91" s="75" t="s">
        <v>32</v>
      </c>
      <c r="J91" s="70"/>
      <c r="K91" s="65"/>
      <c r="L91" s="65"/>
      <c r="M91" s="65"/>
      <c r="N91" s="65"/>
      <c r="O91" s="65"/>
      <c r="P91" s="65"/>
      <c r="Q91" s="65"/>
      <c r="R91" s="65"/>
      <c r="S91" s="65"/>
      <c r="T91" s="65"/>
      <c r="U91" s="65"/>
      <c r="V91" s="65"/>
      <c r="W91" s="65"/>
      <c r="X91" s="65"/>
      <c r="Y91" s="65"/>
      <c r="Z91" s="65"/>
    </row>
    <row r="92" spans="1:26" ht="62.4" customHeight="1" outlineLevel="1">
      <c r="A92" s="69" t="s">
        <v>263</v>
      </c>
      <c r="B92" s="77" t="s">
        <v>264</v>
      </c>
      <c r="C92" s="73" t="s">
        <v>265</v>
      </c>
      <c r="D92" s="113" t="s">
        <v>266</v>
      </c>
      <c r="E92" s="114"/>
      <c r="F92" s="115"/>
      <c r="G92" s="70"/>
      <c r="H92" s="71">
        <v>44565</v>
      </c>
      <c r="I92" s="75" t="s">
        <v>32</v>
      </c>
      <c r="J92" s="70"/>
      <c r="K92" s="65"/>
      <c r="L92" s="65"/>
      <c r="M92" s="65"/>
      <c r="N92" s="65"/>
      <c r="O92" s="65"/>
      <c r="P92" s="65"/>
      <c r="Q92" s="65"/>
      <c r="R92" s="65"/>
      <c r="S92" s="65"/>
      <c r="T92" s="65"/>
      <c r="U92" s="65"/>
      <c r="V92" s="65"/>
      <c r="W92" s="65"/>
      <c r="X92" s="65"/>
      <c r="Y92" s="65"/>
      <c r="Z92" s="65"/>
    </row>
    <row r="93" spans="1:26" ht="54.75" customHeight="1" outlineLevel="1">
      <c r="A93" s="69" t="s">
        <v>267</v>
      </c>
      <c r="B93" s="77" t="s">
        <v>268</v>
      </c>
      <c r="C93" s="73" t="s">
        <v>269</v>
      </c>
      <c r="D93" s="113" t="s">
        <v>270</v>
      </c>
      <c r="E93" s="114"/>
      <c r="F93" s="115"/>
      <c r="G93" s="70"/>
      <c r="H93" s="71">
        <v>44565</v>
      </c>
      <c r="I93" s="75" t="s">
        <v>32</v>
      </c>
      <c r="J93" s="70"/>
      <c r="K93" s="65"/>
      <c r="L93" s="65"/>
      <c r="M93" s="65"/>
      <c r="N93" s="65"/>
      <c r="O93" s="65"/>
      <c r="P93" s="65"/>
      <c r="Q93" s="65"/>
      <c r="R93" s="65"/>
      <c r="S93" s="65"/>
      <c r="T93" s="65"/>
      <c r="U93" s="65"/>
      <c r="V93" s="65"/>
      <c r="W93" s="65"/>
      <c r="X93" s="65"/>
      <c r="Y93" s="65"/>
      <c r="Z93" s="65"/>
    </row>
    <row r="94" spans="1:26" ht="58.5" customHeight="1" outlineLevel="1">
      <c r="A94" s="69" t="s">
        <v>271</v>
      </c>
      <c r="B94" s="77" t="s">
        <v>272</v>
      </c>
      <c r="C94" s="73" t="s">
        <v>273</v>
      </c>
      <c r="D94" s="113" t="s">
        <v>274</v>
      </c>
      <c r="E94" s="114"/>
      <c r="F94" s="115"/>
      <c r="G94" s="70"/>
      <c r="H94" s="71">
        <v>44565</v>
      </c>
      <c r="I94" s="75" t="s">
        <v>32</v>
      </c>
      <c r="J94" s="70"/>
      <c r="K94" s="65"/>
      <c r="L94" s="65"/>
      <c r="M94" s="65"/>
      <c r="N94" s="65"/>
      <c r="O94" s="65"/>
      <c r="P94" s="65"/>
      <c r="Q94" s="65"/>
      <c r="R94" s="65"/>
      <c r="S94" s="65"/>
      <c r="T94" s="65"/>
      <c r="U94" s="65"/>
      <c r="V94" s="65"/>
      <c r="W94" s="65"/>
      <c r="X94" s="65"/>
      <c r="Y94" s="65"/>
      <c r="Z94" s="65"/>
    </row>
    <row r="95" spans="1:26" ht="88.8" customHeight="1" outlineLevel="1">
      <c r="A95" s="69" t="s">
        <v>275</v>
      </c>
      <c r="B95" s="77" t="s">
        <v>276</v>
      </c>
      <c r="C95" s="73" t="s">
        <v>277</v>
      </c>
      <c r="D95" s="113" t="s">
        <v>278</v>
      </c>
      <c r="E95" s="114"/>
      <c r="F95" s="115"/>
      <c r="G95" s="70"/>
      <c r="H95" s="71">
        <v>44565</v>
      </c>
      <c r="I95" s="75" t="s">
        <v>32</v>
      </c>
      <c r="J95" s="70"/>
      <c r="K95" s="65"/>
      <c r="L95" s="65"/>
      <c r="M95" s="65"/>
      <c r="N95" s="65"/>
      <c r="O95" s="65"/>
      <c r="P95" s="65"/>
      <c r="Q95" s="65"/>
      <c r="R95" s="65"/>
      <c r="S95" s="65"/>
      <c r="T95" s="65"/>
      <c r="U95" s="65"/>
      <c r="V95" s="65"/>
      <c r="W95" s="65"/>
      <c r="X95" s="65"/>
      <c r="Y95" s="65"/>
      <c r="Z95" s="65"/>
    </row>
    <row r="96" spans="1:26" ht="60" customHeight="1" outlineLevel="1">
      <c r="A96" s="69" t="s">
        <v>279</v>
      </c>
      <c r="B96" s="77" t="s">
        <v>280</v>
      </c>
      <c r="C96" s="73" t="s">
        <v>281</v>
      </c>
      <c r="D96" s="113" t="s">
        <v>282</v>
      </c>
      <c r="E96" s="114"/>
      <c r="F96" s="115"/>
      <c r="G96" s="70"/>
      <c r="H96" s="71">
        <v>44565</v>
      </c>
      <c r="I96" s="75" t="s">
        <v>32</v>
      </c>
      <c r="J96" s="70"/>
      <c r="K96" s="65"/>
      <c r="L96" s="65"/>
      <c r="M96" s="65"/>
      <c r="N96" s="65"/>
      <c r="O96" s="65"/>
      <c r="P96" s="65"/>
      <c r="Q96" s="65"/>
      <c r="R96" s="65"/>
      <c r="S96" s="65"/>
      <c r="T96" s="65"/>
      <c r="U96" s="65"/>
      <c r="V96" s="65"/>
      <c r="W96" s="65"/>
      <c r="X96" s="65"/>
      <c r="Y96" s="65"/>
      <c r="Z96" s="65"/>
    </row>
    <row r="97" spans="1:26" ht="37.5" customHeight="1" outlineLevel="1">
      <c r="A97" s="69" t="s">
        <v>283</v>
      </c>
      <c r="B97" s="77" t="s">
        <v>192</v>
      </c>
      <c r="C97" s="73" t="s">
        <v>193</v>
      </c>
      <c r="D97" s="113" t="s">
        <v>284</v>
      </c>
      <c r="E97" s="114"/>
      <c r="F97" s="115"/>
      <c r="G97" s="70"/>
      <c r="H97" s="71">
        <v>44565</v>
      </c>
      <c r="I97" s="75" t="s">
        <v>32</v>
      </c>
      <c r="J97" s="70"/>
      <c r="K97" s="65"/>
      <c r="L97" s="65"/>
      <c r="M97" s="65"/>
      <c r="N97" s="65"/>
      <c r="O97" s="65"/>
      <c r="P97" s="65"/>
      <c r="Q97" s="65"/>
      <c r="R97" s="65"/>
      <c r="S97" s="65"/>
      <c r="T97" s="65"/>
      <c r="U97" s="65"/>
      <c r="V97" s="65"/>
      <c r="W97" s="65"/>
      <c r="X97" s="65"/>
      <c r="Y97" s="65"/>
      <c r="Z97" s="65"/>
    </row>
    <row r="98" spans="1:26" ht="12" customHeight="1">
      <c r="A98" s="116" t="s">
        <v>285</v>
      </c>
      <c r="B98" s="114"/>
      <c r="C98" s="114"/>
      <c r="D98" s="114"/>
      <c r="E98" s="114"/>
      <c r="F98" s="114"/>
      <c r="G98" s="114"/>
      <c r="H98" s="114"/>
      <c r="I98" s="114"/>
      <c r="J98" s="115"/>
    </row>
    <row r="99" spans="1:26" ht="36" customHeight="1" outlineLevel="1">
      <c r="A99" s="69" t="s">
        <v>286</v>
      </c>
      <c r="B99" s="77" t="s">
        <v>192</v>
      </c>
      <c r="C99" s="73" t="s">
        <v>193</v>
      </c>
      <c r="D99" s="113" t="s">
        <v>284</v>
      </c>
      <c r="E99" s="114"/>
      <c r="F99" s="115"/>
      <c r="G99" s="70"/>
      <c r="H99" s="71">
        <v>44565</v>
      </c>
      <c r="I99" s="75" t="s">
        <v>32</v>
      </c>
      <c r="J99" s="70"/>
      <c r="K99" s="65"/>
      <c r="L99" s="65"/>
      <c r="M99" s="65"/>
      <c r="N99" s="65"/>
      <c r="O99" s="65"/>
      <c r="P99" s="65"/>
      <c r="Q99" s="65"/>
      <c r="R99" s="65"/>
      <c r="S99" s="65"/>
      <c r="T99" s="65"/>
      <c r="U99" s="65"/>
      <c r="V99" s="65"/>
      <c r="W99" s="65"/>
      <c r="X99" s="65"/>
      <c r="Y99" s="65"/>
      <c r="Z99" s="65"/>
    </row>
    <row r="100" spans="1:26" ht="34.5" customHeight="1" outlineLevel="1">
      <c r="A100" s="69" t="s">
        <v>287</v>
      </c>
      <c r="B100" s="77" t="s">
        <v>288</v>
      </c>
      <c r="C100" s="73" t="s">
        <v>289</v>
      </c>
      <c r="D100" s="113" t="s">
        <v>290</v>
      </c>
      <c r="E100" s="114"/>
      <c r="F100" s="115"/>
      <c r="G100" s="70"/>
      <c r="H100" s="71">
        <v>44565</v>
      </c>
      <c r="I100" s="75" t="s">
        <v>32</v>
      </c>
      <c r="J100" s="70"/>
      <c r="K100" s="65"/>
      <c r="L100" s="65"/>
      <c r="M100" s="65"/>
      <c r="N100" s="65"/>
      <c r="O100" s="65"/>
      <c r="P100" s="65"/>
      <c r="Q100" s="65"/>
      <c r="R100" s="65"/>
      <c r="S100" s="65"/>
      <c r="T100" s="65"/>
      <c r="U100" s="65"/>
      <c r="V100" s="65"/>
      <c r="W100" s="65"/>
      <c r="X100" s="65"/>
      <c r="Y100" s="65"/>
      <c r="Z100" s="65"/>
    </row>
    <row r="101" spans="1:26" ht="35.25" customHeight="1" outlineLevel="1">
      <c r="A101" s="69" t="s">
        <v>291</v>
      </c>
      <c r="B101" s="77" t="s">
        <v>201</v>
      </c>
      <c r="C101" s="73" t="s">
        <v>292</v>
      </c>
      <c r="D101" s="113" t="s">
        <v>290</v>
      </c>
      <c r="E101" s="114"/>
      <c r="F101" s="115"/>
      <c r="G101" s="70"/>
      <c r="H101" s="71">
        <v>44565</v>
      </c>
      <c r="I101" s="75" t="s">
        <v>32</v>
      </c>
      <c r="J101" s="70"/>
      <c r="K101" s="65"/>
      <c r="L101" s="65"/>
      <c r="M101" s="65"/>
      <c r="N101" s="65"/>
      <c r="O101" s="65"/>
      <c r="P101" s="65"/>
      <c r="Q101" s="65"/>
      <c r="R101" s="65"/>
      <c r="S101" s="65"/>
      <c r="T101" s="65"/>
      <c r="U101" s="65"/>
      <c r="V101" s="65"/>
      <c r="W101" s="65"/>
      <c r="X101" s="65"/>
      <c r="Y101" s="65"/>
      <c r="Z101" s="65"/>
    </row>
    <row r="102" spans="1:26" ht="48" customHeight="1" outlineLevel="1">
      <c r="A102" s="69" t="s">
        <v>293</v>
      </c>
      <c r="B102" s="77" t="s">
        <v>294</v>
      </c>
      <c r="C102" s="73" t="s">
        <v>295</v>
      </c>
      <c r="D102" s="113" t="s">
        <v>296</v>
      </c>
      <c r="E102" s="114"/>
      <c r="F102" s="115"/>
      <c r="G102" s="70"/>
      <c r="H102" s="71">
        <v>44565</v>
      </c>
      <c r="I102" s="75" t="s">
        <v>32</v>
      </c>
      <c r="J102" s="70"/>
      <c r="K102" s="65"/>
      <c r="L102" s="65"/>
      <c r="M102" s="65"/>
      <c r="N102" s="65"/>
      <c r="O102" s="65"/>
      <c r="P102" s="65"/>
      <c r="Q102" s="65"/>
      <c r="R102" s="65"/>
      <c r="S102" s="65"/>
      <c r="T102" s="65"/>
      <c r="U102" s="65"/>
      <c r="V102" s="65"/>
      <c r="W102" s="65"/>
      <c r="X102" s="65"/>
      <c r="Y102" s="65"/>
      <c r="Z102" s="65"/>
    </row>
    <row r="103" spans="1:26" ht="45.6" customHeight="1" outlineLevel="1">
      <c r="A103" s="69" t="s">
        <v>297</v>
      </c>
      <c r="B103" s="77" t="s">
        <v>298</v>
      </c>
      <c r="C103" s="73" t="s">
        <v>299</v>
      </c>
      <c r="D103" s="113" t="s">
        <v>290</v>
      </c>
      <c r="E103" s="114"/>
      <c r="F103" s="115"/>
      <c r="G103" s="70"/>
      <c r="H103" s="71">
        <v>44565</v>
      </c>
      <c r="I103" s="75" t="s">
        <v>32</v>
      </c>
      <c r="J103" s="70"/>
      <c r="K103" s="65"/>
      <c r="L103" s="65"/>
      <c r="M103" s="65"/>
      <c r="N103" s="65"/>
      <c r="O103" s="65"/>
      <c r="P103" s="65"/>
      <c r="Q103" s="65"/>
      <c r="R103" s="65"/>
      <c r="S103" s="65"/>
      <c r="T103" s="65"/>
      <c r="U103" s="65"/>
      <c r="V103" s="65"/>
      <c r="W103" s="65"/>
      <c r="X103" s="65"/>
      <c r="Y103" s="65"/>
      <c r="Z103" s="65"/>
    </row>
    <row r="104" spans="1:26" ht="59.4" customHeight="1" outlineLevel="1">
      <c r="A104" s="69" t="s">
        <v>300</v>
      </c>
      <c r="B104" s="77" t="s">
        <v>301</v>
      </c>
      <c r="C104" s="73" t="s">
        <v>302</v>
      </c>
      <c r="D104" s="113" t="s">
        <v>303</v>
      </c>
      <c r="E104" s="114"/>
      <c r="F104" s="115"/>
      <c r="G104" s="70"/>
      <c r="H104" s="71">
        <v>44565</v>
      </c>
      <c r="I104" s="75" t="s">
        <v>32</v>
      </c>
      <c r="J104" s="70"/>
      <c r="K104" s="65"/>
      <c r="L104" s="65"/>
      <c r="M104" s="65"/>
      <c r="N104" s="65"/>
      <c r="O104" s="65"/>
      <c r="P104" s="65"/>
      <c r="Q104" s="65"/>
      <c r="R104" s="65"/>
      <c r="S104" s="65"/>
      <c r="T104" s="65"/>
      <c r="U104" s="65"/>
      <c r="V104" s="65"/>
      <c r="W104" s="65"/>
      <c r="X104" s="65"/>
      <c r="Y104" s="65"/>
      <c r="Z104" s="65"/>
    </row>
    <row r="105" spans="1:26" ht="74.400000000000006" customHeight="1" outlineLevel="1">
      <c r="A105" s="69" t="s">
        <v>304</v>
      </c>
      <c r="B105" s="77" t="s">
        <v>305</v>
      </c>
      <c r="C105" s="73" t="s">
        <v>306</v>
      </c>
      <c r="D105" s="113" t="s">
        <v>307</v>
      </c>
      <c r="E105" s="114"/>
      <c r="F105" s="115"/>
      <c r="G105" s="70"/>
      <c r="H105" s="71">
        <v>44565</v>
      </c>
      <c r="I105" s="75" t="s">
        <v>32</v>
      </c>
      <c r="J105" s="70"/>
      <c r="K105" s="65"/>
      <c r="L105" s="65"/>
      <c r="M105" s="65"/>
      <c r="N105" s="65"/>
      <c r="O105" s="65"/>
      <c r="P105" s="65"/>
      <c r="Q105" s="65"/>
      <c r="R105" s="65"/>
      <c r="S105" s="65"/>
      <c r="T105" s="65"/>
      <c r="U105" s="65"/>
      <c r="V105" s="65"/>
      <c r="W105" s="65"/>
      <c r="X105" s="65"/>
      <c r="Y105" s="65"/>
      <c r="Z105" s="65"/>
    </row>
    <row r="106" spans="1:26" ht="72" customHeight="1" outlineLevel="1">
      <c r="A106" s="69" t="s">
        <v>308</v>
      </c>
      <c r="B106" s="77" t="s">
        <v>309</v>
      </c>
      <c r="C106" s="73" t="s">
        <v>310</v>
      </c>
      <c r="D106" s="113" t="s">
        <v>311</v>
      </c>
      <c r="E106" s="114"/>
      <c r="F106" s="115"/>
      <c r="G106" s="70"/>
      <c r="H106" s="71">
        <v>44565</v>
      </c>
      <c r="I106" s="75" t="s">
        <v>32</v>
      </c>
      <c r="J106" s="70"/>
      <c r="K106" s="65"/>
      <c r="L106" s="65"/>
      <c r="M106" s="65"/>
      <c r="N106" s="65"/>
      <c r="O106" s="65"/>
      <c r="P106" s="65"/>
      <c r="Q106" s="65"/>
      <c r="R106" s="65"/>
      <c r="S106" s="65"/>
      <c r="T106" s="65"/>
      <c r="U106" s="65"/>
      <c r="V106" s="65"/>
      <c r="W106" s="65"/>
      <c r="X106" s="65"/>
      <c r="Y106" s="65"/>
      <c r="Z106" s="65"/>
    </row>
    <row r="107" spans="1:26" ht="66" customHeight="1" outlineLevel="1">
      <c r="A107" s="69" t="s">
        <v>312</v>
      </c>
      <c r="B107" s="77" t="s">
        <v>313</v>
      </c>
      <c r="C107" s="73" t="s">
        <v>314</v>
      </c>
      <c r="D107" s="113" t="s">
        <v>315</v>
      </c>
      <c r="E107" s="114"/>
      <c r="F107" s="115"/>
      <c r="G107" s="70"/>
      <c r="H107" s="71">
        <v>44565</v>
      </c>
      <c r="I107" s="75" t="s">
        <v>32</v>
      </c>
      <c r="J107" s="70"/>
      <c r="K107" s="65"/>
      <c r="L107" s="65"/>
      <c r="M107" s="65"/>
      <c r="N107" s="65"/>
      <c r="O107" s="65"/>
      <c r="P107" s="65"/>
      <c r="Q107" s="65"/>
      <c r="R107" s="65"/>
      <c r="S107" s="65"/>
      <c r="T107" s="65"/>
      <c r="U107" s="65"/>
      <c r="V107" s="65"/>
      <c r="W107" s="65"/>
      <c r="X107" s="65"/>
      <c r="Y107" s="65"/>
      <c r="Z107" s="65"/>
    </row>
    <row r="108" spans="1:26" ht="13.5" customHeight="1">
      <c r="B108" s="80"/>
      <c r="I108" s="81"/>
      <c r="J108" s="82"/>
    </row>
    <row r="109" spans="1:26" ht="13.5" customHeight="1">
      <c r="B109" s="80"/>
      <c r="I109" s="81"/>
      <c r="J109" s="82"/>
    </row>
    <row r="110" spans="1:26" ht="13.5" customHeight="1">
      <c r="B110" s="80"/>
      <c r="I110" s="81"/>
      <c r="J110" s="82"/>
    </row>
    <row r="111" spans="1:26" ht="13.5" customHeight="1">
      <c r="B111" s="80"/>
      <c r="I111" s="81"/>
      <c r="J111" s="82"/>
    </row>
    <row r="112" spans="1:26" ht="13.5" customHeight="1">
      <c r="B112" s="80"/>
      <c r="I112" s="81"/>
      <c r="J112" s="82"/>
    </row>
    <row r="113" spans="2:10" ht="13.5" customHeight="1">
      <c r="B113" s="80"/>
      <c r="I113" s="81"/>
      <c r="J113" s="82"/>
    </row>
    <row r="114" spans="2:10" ht="13.5" customHeight="1">
      <c r="B114" s="80"/>
      <c r="I114" s="81"/>
      <c r="J114" s="82"/>
    </row>
    <row r="115" spans="2:10" ht="13.5" customHeight="1">
      <c r="B115" s="80"/>
      <c r="I115" s="81"/>
      <c r="J115" s="82"/>
    </row>
    <row r="116" spans="2:10" ht="13.5" customHeight="1">
      <c r="B116" s="80"/>
      <c r="I116" s="81"/>
      <c r="J116" s="82"/>
    </row>
    <row r="117" spans="2:10" ht="13.5" customHeight="1">
      <c r="B117" s="80"/>
      <c r="I117" s="81"/>
      <c r="J117" s="82"/>
    </row>
    <row r="118" spans="2:10" ht="13.5" customHeight="1">
      <c r="B118" s="80"/>
      <c r="I118" s="81"/>
      <c r="J118" s="82"/>
    </row>
    <row r="119" spans="2:10" ht="13.5" customHeight="1">
      <c r="B119" s="80"/>
      <c r="I119" s="81"/>
      <c r="J119" s="82"/>
    </row>
    <row r="120" spans="2:10" ht="13.5" customHeight="1">
      <c r="B120" s="80"/>
      <c r="I120" s="81"/>
      <c r="J120" s="82"/>
    </row>
    <row r="121" spans="2:10" ht="13.5" customHeight="1">
      <c r="B121" s="80"/>
      <c r="I121" s="81"/>
      <c r="J121" s="82"/>
    </row>
    <row r="122" spans="2:10" ht="13.5" customHeight="1">
      <c r="B122" s="80"/>
      <c r="I122" s="81"/>
      <c r="J122" s="82"/>
    </row>
    <row r="123" spans="2:10" ht="13.5" customHeight="1">
      <c r="B123" s="80"/>
      <c r="I123" s="81"/>
      <c r="J123" s="82"/>
    </row>
    <row r="124" spans="2:10" ht="13.5" customHeight="1">
      <c r="B124" s="80"/>
      <c r="I124" s="81"/>
      <c r="J124" s="82"/>
    </row>
    <row r="125" spans="2:10" ht="13.5" customHeight="1">
      <c r="B125" s="80"/>
      <c r="I125" s="81"/>
      <c r="J125" s="82"/>
    </row>
    <row r="126" spans="2:10" ht="13.5" customHeight="1">
      <c r="B126" s="80"/>
      <c r="I126" s="81"/>
      <c r="J126" s="82"/>
    </row>
    <row r="127" spans="2:10" ht="13.5" customHeight="1">
      <c r="B127" s="80"/>
      <c r="I127" s="81"/>
      <c r="J127" s="82"/>
    </row>
    <row r="128" spans="2:10" ht="13.5" customHeight="1">
      <c r="B128" s="80"/>
      <c r="I128" s="81"/>
      <c r="J128" s="82"/>
    </row>
    <row r="129" spans="2:10" ht="13.5" customHeight="1">
      <c r="B129" s="80"/>
      <c r="I129" s="81"/>
      <c r="J129" s="82"/>
    </row>
    <row r="130" spans="2:10" ht="13.5" customHeight="1">
      <c r="B130" s="80"/>
      <c r="I130" s="81"/>
      <c r="J130" s="82"/>
    </row>
    <row r="131" spans="2:10" ht="13.5" customHeight="1">
      <c r="B131" s="80"/>
      <c r="I131" s="81"/>
      <c r="J131" s="82"/>
    </row>
    <row r="132" spans="2:10" ht="13.5" customHeight="1">
      <c r="B132" s="80"/>
      <c r="I132" s="81"/>
      <c r="J132" s="82"/>
    </row>
    <row r="133" spans="2:10" ht="13.5" customHeight="1">
      <c r="B133" s="80"/>
      <c r="I133" s="81"/>
      <c r="J133" s="82"/>
    </row>
    <row r="134" spans="2:10" ht="13.5" customHeight="1">
      <c r="B134" s="80"/>
      <c r="I134" s="81"/>
      <c r="J134" s="82"/>
    </row>
    <row r="135" spans="2:10" ht="13.5" customHeight="1">
      <c r="B135" s="80"/>
      <c r="I135" s="81"/>
      <c r="J135" s="82"/>
    </row>
    <row r="136" spans="2:10" ht="13.5" customHeight="1">
      <c r="B136" s="80"/>
      <c r="I136" s="81"/>
      <c r="J136" s="82"/>
    </row>
    <row r="137" spans="2:10" ht="13.5" customHeight="1">
      <c r="B137" s="80"/>
      <c r="I137" s="81"/>
      <c r="J137" s="82"/>
    </row>
    <row r="138" spans="2:10" ht="13.5" customHeight="1">
      <c r="B138" s="80"/>
      <c r="I138" s="81"/>
      <c r="J138" s="82"/>
    </row>
    <row r="139" spans="2:10" ht="13.5" customHeight="1">
      <c r="B139" s="80"/>
      <c r="I139" s="81"/>
      <c r="J139" s="82"/>
    </row>
    <row r="140" spans="2:10" ht="13.5" customHeight="1">
      <c r="B140" s="80"/>
      <c r="I140" s="81"/>
      <c r="J140" s="82"/>
    </row>
    <row r="141" spans="2:10" ht="13.5" customHeight="1">
      <c r="B141" s="80"/>
      <c r="I141" s="81"/>
      <c r="J141" s="82"/>
    </row>
    <row r="142" spans="2:10" ht="13.5" customHeight="1">
      <c r="B142" s="80"/>
      <c r="I142" s="81"/>
      <c r="J142" s="82"/>
    </row>
    <row r="143" spans="2:10" ht="13.5" customHeight="1">
      <c r="B143" s="80"/>
      <c r="I143" s="81"/>
      <c r="J143" s="82"/>
    </row>
    <row r="144" spans="2:10" ht="13.5" customHeight="1">
      <c r="B144" s="80"/>
      <c r="I144" s="81"/>
      <c r="J144" s="82"/>
    </row>
    <row r="145" spans="2:10" ht="13.5" customHeight="1">
      <c r="B145" s="80"/>
      <c r="I145" s="81"/>
      <c r="J145" s="82"/>
    </row>
    <row r="146" spans="2:10" ht="13.5" customHeight="1">
      <c r="B146" s="80"/>
      <c r="I146" s="81"/>
      <c r="J146" s="82"/>
    </row>
    <row r="147" spans="2:10" ht="13.5" customHeight="1">
      <c r="B147" s="80"/>
      <c r="I147" s="81"/>
      <c r="J147" s="82"/>
    </row>
    <row r="148" spans="2:10" ht="13.5" customHeight="1">
      <c r="B148" s="80"/>
      <c r="I148" s="81"/>
      <c r="J148" s="82"/>
    </row>
    <row r="149" spans="2:10" ht="13.5" customHeight="1">
      <c r="B149" s="80"/>
      <c r="I149" s="81"/>
      <c r="J149" s="82"/>
    </row>
    <row r="150" spans="2:10" ht="13.5" customHeight="1">
      <c r="B150" s="80"/>
      <c r="I150" s="81"/>
      <c r="J150" s="82"/>
    </row>
    <row r="151" spans="2:10" ht="13.5" customHeight="1">
      <c r="B151" s="80"/>
      <c r="I151" s="81"/>
      <c r="J151" s="82"/>
    </row>
    <row r="152" spans="2:10" ht="13.5" customHeight="1">
      <c r="B152" s="80"/>
      <c r="I152" s="81"/>
      <c r="J152" s="82"/>
    </row>
    <row r="153" spans="2:10" ht="13.5" customHeight="1">
      <c r="B153" s="80"/>
      <c r="I153" s="81"/>
      <c r="J153" s="82"/>
    </row>
    <row r="154" spans="2:10" ht="13.5" customHeight="1">
      <c r="B154" s="80"/>
      <c r="I154" s="81"/>
      <c r="J154" s="82"/>
    </row>
    <row r="155" spans="2:10" ht="13.5" customHeight="1">
      <c r="B155" s="80"/>
      <c r="I155" s="81"/>
      <c r="J155" s="82"/>
    </row>
    <row r="156" spans="2:10" ht="13.5" customHeight="1">
      <c r="B156" s="80"/>
      <c r="I156" s="81"/>
      <c r="J156" s="82"/>
    </row>
    <row r="157" spans="2:10" ht="13.5" customHeight="1">
      <c r="B157" s="80"/>
      <c r="I157" s="81"/>
      <c r="J157" s="82"/>
    </row>
    <row r="158" spans="2:10" ht="13.5" customHeight="1">
      <c r="B158" s="80"/>
      <c r="I158" s="81"/>
      <c r="J158" s="82"/>
    </row>
    <row r="159" spans="2:10" ht="13.5" customHeight="1">
      <c r="B159" s="80"/>
      <c r="I159" s="81"/>
      <c r="J159" s="82"/>
    </row>
    <row r="160" spans="2:10" ht="13.5" customHeight="1">
      <c r="B160" s="80"/>
      <c r="I160" s="81"/>
      <c r="J160" s="82"/>
    </row>
    <row r="161" spans="2:10" ht="13.5" customHeight="1">
      <c r="B161" s="80"/>
      <c r="I161" s="81"/>
      <c r="J161" s="82"/>
    </row>
    <row r="162" spans="2:10" ht="13.5" customHeight="1">
      <c r="B162" s="80"/>
      <c r="I162" s="81"/>
      <c r="J162" s="82"/>
    </row>
    <row r="163" spans="2:10" ht="13.5" customHeight="1">
      <c r="B163" s="80"/>
      <c r="I163" s="81"/>
      <c r="J163" s="82"/>
    </row>
    <row r="164" spans="2:10" ht="13.5" customHeight="1">
      <c r="B164" s="80"/>
      <c r="I164" s="81"/>
      <c r="J164" s="82"/>
    </row>
    <row r="165" spans="2:10" ht="13.5" customHeight="1">
      <c r="B165" s="80"/>
      <c r="I165" s="81"/>
      <c r="J165" s="82"/>
    </row>
    <row r="166" spans="2:10" ht="13.5" customHeight="1">
      <c r="B166" s="80"/>
      <c r="I166" s="81"/>
      <c r="J166" s="82"/>
    </row>
    <row r="167" spans="2:10" ht="13.5" customHeight="1">
      <c r="B167" s="80"/>
      <c r="I167" s="81"/>
      <c r="J167" s="82"/>
    </row>
    <row r="168" spans="2:10" ht="13.5" customHeight="1">
      <c r="B168" s="80"/>
      <c r="I168" s="81"/>
      <c r="J168" s="82"/>
    </row>
    <row r="169" spans="2:10" ht="13.5" customHeight="1">
      <c r="B169" s="80"/>
      <c r="I169" s="81"/>
      <c r="J169" s="82"/>
    </row>
    <row r="170" spans="2:10" ht="13.5" customHeight="1">
      <c r="B170" s="80"/>
      <c r="I170" s="81"/>
      <c r="J170" s="82"/>
    </row>
    <row r="171" spans="2:10" ht="13.5" customHeight="1">
      <c r="B171" s="80"/>
      <c r="I171" s="81"/>
      <c r="J171" s="82"/>
    </row>
    <row r="172" spans="2:10" ht="13.5" customHeight="1">
      <c r="B172" s="80"/>
      <c r="I172" s="81"/>
      <c r="J172" s="82"/>
    </row>
    <row r="173" spans="2:10" ht="13.5" customHeight="1">
      <c r="B173" s="80"/>
      <c r="I173" s="81"/>
      <c r="J173" s="82"/>
    </row>
    <row r="174" spans="2:10" ht="13.5" customHeight="1">
      <c r="B174" s="80"/>
      <c r="I174" s="81"/>
      <c r="J174" s="82"/>
    </row>
    <row r="175" spans="2:10" ht="13.5" customHeight="1">
      <c r="B175" s="80"/>
      <c r="I175" s="81"/>
      <c r="J175" s="82"/>
    </row>
    <row r="176" spans="2:10" ht="13.5" customHeight="1">
      <c r="B176" s="80"/>
      <c r="I176" s="81"/>
      <c r="J176" s="82"/>
    </row>
    <row r="177" spans="2:10" ht="13.5" customHeight="1">
      <c r="B177" s="80"/>
      <c r="I177" s="81"/>
      <c r="J177" s="82"/>
    </row>
    <row r="178" spans="2:10" ht="13.5" customHeight="1">
      <c r="B178" s="80"/>
      <c r="I178" s="81"/>
      <c r="J178" s="82"/>
    </row>
    <row r="179" spans="2:10" ht="13.5" customHeight="1">
      <c r="B179" s="80"/>
      <c r="I179" s="81"/>
      <c r="J179" s="82"/>
    </row>
    <row r="180" spans="2:10" ht="13.5" customHeight="1">
      <c r="B180" s="80"/>
      <c r="I180" s="81"/>
      <c r="J180" s="82"/>
    </row>
    <row r="181" spans="2:10" ht="13.5" customHeight="1">
      <c r="B181" s="80"/>
      <c r="I181" s="81"/>
      <c r="J181" s="82"/>
    </row>
    <row r="182" spans="2:10" ht="13.5" customHeight="1">
      <c r="B182" s="80"/>
      <c r="I182" s="81"/>
      <c r="J182" s="82"/>
    </row>
    <row r="183" spans="2:10" ht="13.5" customHeight="1">
      <c r="B183" s="80"/>
      <c r="I183" s="81"/>
      <c r="J183" s="82"/>
    </row>
    <row r="184" spans="2:10" ht="13.5" customHeight="1">
      <c r="B184" s="80"/>
      <c r="I184" s="81"/>
      <c r="J184" s="82"/>
    </row>
    <row r="185" spans="2:10" ht="13.5" customHeight="1">
      <c r="B185" s="80"/>
      <c r="I185" s="81"/>
      <c r="J185" s="82"/>
    </row>
    <row r="186" spans="2:10" ht="13.5" customHeight="1">
      <c r="B186" s="80"/>
      <c r="I186" s="81"/>
      <c r="J186" s="82"/>
    </row>
    <row r="187" spans="2:10" ht="13.5" customHeight="1">
      <c r="B187" s="80"/>
      <c r="I187" s="81"/>
      <c r="J187" s="82"/>
    </row>
    <row r="188" spans="2:10" ht="13.5" customHeight="1">
      <c r="B188" s="80"/>
      <c r="I188" s="81"/>
      <c r="J188" s="82"/>
    </row>
    <row r="189" spans="2:10" ht="13.5" customHeight="1">
      <c r="B189" s="80"/>
      <c r="I189" s="81"/>
      <c r="J189" s="82"/>
    </row>
    <row r="190" spans="2:10" ht="13.5" customHeight="1">
      <c r="B190" s="80"/>
      <c r="I190" s="81"/>
      <c r="J190" s="82"/>
    </row>
    <row r="191" spans="2:10" ht="13.5" customHeight="1">
      <c r="B191" s="80"/>
      <c r="I191" s="81"/>
      <c r="J191" s="82"/>
    </row>
    <row r="192" spans="2:10" ht="13.5" customHeight="1">
      <c r="B192" s="80"/>
      <c r="I192" s="81"/>
      <c r="J192" s="82"/>
    </row>
    <row r="193" spans="2:10" ht="13.5" customHeight="1">
      <c r="B193" s="80"/>
      <c r="I193" s="81"/>
      <c r="J193" s="82"/>
    </row>
    <row r="194" spans="2:10" ht="13.5" customHeight="1">
      <c r="B194" s="80"/>
      <c r="I194" s="81"/>
      <c r="J194" s="82"/>
    </row>
    <row r="195" spans="2:10" ht="13.5" customHeight="1">
      <c r="B195" s="80"/>
      <c r="I195" s="81"/>
      <c r="J195" s="82"/>
    </row>
    <row r="196" spans="2:10" ht="13.5" customHeight="1">
      <c r="B196" s="80"/>
      <c r="I196" s="81"/>
      <c r="J196" s="82"/>
    </row>
    <row r="197" spans="2:10" ht="13.5" customHeight="1">
      <c r="B197" s="80"/>
      <c r="I197" s="81"/>
      <c r="J197" s="82"/>
    </row>
    <row r="198" spans="2:10" ht="13.5" customHeight="1">
      <c r="B198" s="80"/>
      <c r="I198" s="81"/>
      <c r="J198" s="82"/>
    </row>
    <row r="199" spans="2:10" ht="13.5" customHeight="1">
      <c r="B199" s="80"/>
      <c r="I199" s="81"/>
      <c r="J199" s="82"/>
    </row>
    <row r="200" spans="2:10" ht="13.5" customHeight="1">
      <c r="B200" s="80"/>
      <c r="I200" s="81"/>
      <c r="J200" s="82"/>
    </row>
    <row r="201" spans="2:10" ht="13.5" customHeight="1">
      <c r="B201" s="80"/>
      <c r="I201" s="81"/>
      <c r="J201" s="82"/>
    </row>
    <row r="202" spans="2:10" ht="13.5" customHeight="1">
      <c r="B202" s="80"/>
      <c r="I202" s="81"/>
      <c r="J202" s="82"/>
    </row>
    <row r="203" spans="2:10" ht="13.5" customHeight="1">
      <c r="B203" s="80"/>
      <c r="I203" s="81"/>
      <c r="J203" s="82"/>
    </row>
    <row r="204" spans="2:10" ht="13.5" customHeight="1">
      <c r="B204" s="80"/>
      <c r="I204" s="81"/>
      <c r="J204" s="82"/>
    </row>
    <row r="205" spans="2:10" ht="13.5" customHeight="1">
      <c r="B205" s="80"/>
      <c r="I205" s="81"/>
      <c r="J205" s="82"/>
    </row>
    <row r="206" spans="2:10" ht="13.5" customHeight="1">
      <c r="B206" s="80"/>
      <c r="I206" s="81"/>
      <c r="J206" s="82"/>
    </row>
    <row r="207" spans="2:10" ht="13.5" customHeight="1">
      <c r="B207" s="80"/>
      <c r="I207" s="81"/>
      <c r="J207" s="82"/>
    </row>
    <row r="208" spans="2:10" ht="13.5" customHeight="1">
      <c r="B208" s="80"/>
      <c r="I208" s="81"/>
      <c r="J208" s="82"/>
    </row>
    <row r="209" spans="2:10" ht="13.5" customHeight="1">
      <c r="B209" s="80"/>
      <c r="I209" s="81"/>
      <c r="J209" s="82"/>
    </row>
    <row r="210" spans="2:10" ht="13.5" customHeight="1">
      <c r="B210" s="80"/>
      <c r="I210" s="81"/>
      <c r="J210" s="82"/>
    </row>
    <row r="211" spans="2:10" ht="13.5" customHeight="1">
      <c r="B211" s="80"/>
      <c r="I211" s="81"/>
      <c r="J211" s="82"/>
    </row>
    <row r="212" spans="2:10" ht="13.5" customHeight="1">
      <c r="B212" s="80"/>
      <c r="I212" s="81"/>
      <c r="J212" s="82"/>
    </row>
    <row r="213" spans="2:10" ht="13.5" customHeight="1">
      <c r="B213" s="80"/>
      <c r="I213" s="81"/>
      <c r="J213" s="82"/>
    </row>
    <row r="214" spans="2:10" ht="13.5" customHeight="1">
      <c r="B214" s="80"/>
      <c r="I214" s="81"/>
      <c r="J214" s="82"/>
    </row>
    <row r="215" spans="2:10" ht="13.5" customHeight="1">
      <c r="B215" s="80"/>
      <c r="I215" s="81"/>
      <c r="J215" s="82"/>
    </row>
    <row r="216" spans="2:10" ht="13.5" customHeight="1">
      <c r="B216" s="80"/>
      <c r="I216" s="81"/>
      <c r="J216" s="82"/>
    </row>
    <row r="217" spans="2:10" ht="13.5" customHeight="1">
      <c r="B217" s="80"/>
      <c r="I217" s="81"/>
      <c r="J217" s="82"/>
    </row>
    <row r="218" spans="2:10" ht="13.5" customHeight="1">
      <c r="B218" s="80"/>
      <c r="I218" s="81"/>
      <c r="J218" s="82"/>
    </row>
    <row r="219" spans="2:10" ht="13.5" customHeight="1">
      <c r="B219" s="80"/>
      <c r="I219" s="81"/>
      <c r="J219" s="82"/>
    </row>
    <row r="220" spans="2:10" ht="13.5" customHeight="1">
      <c r="B220" s="80"/>
      <c r="I220" s="81"/>
      <c r="J220" s="82"/>
    </row>
    <row r="221" spans="2:10" ht="13.5" customHeight="1">
      <c r="B221" s="80"/>
      <c r="I221" s="81"/>
      <c r="J221" s="82"/>
    </row>
    <row r="222" spans="2:10" ht="13.5" customHeight="1">
      <c r="B222" s="80"/>
      <c r="I222" s="81"/>
      <c r="J222" s="82"/>
    </row>
    <row r="223" spans="2:10" ht="13.5" customHeight="1">
      <c r="B223" s="80"/>
      <c r="I223" s="81"/>
      <c r="J223" s="82"/>
    </row>
    <row r="224" spans="2:10" ht="13.5" customHeight="1">
      <c r="B224" s="80"/>
      <c r="I224" s="81"/>
      <c r="J224" s="82"/>
    </row>
    <row r="225" spans="2:10" ht="13.5" customHeight="1">
      <c r="B225" s="80"/>
      <c r="I225" s="81"/>
      <c r="J225" s="82"/>
    </row>
    <row r="226" spans="2:10" ht="13.5" customHeight="1">
      <c r="B226" s="80"/>
      <c r="I226" s="81"/>
      <c r="J226" s="82"/>
    </row>
    <row r="227" spans="2:10" ht="13.5" customHeight="1">
      <c r="B227" s="80"/>
      <c r="I227" s="81"/>
      <c r="J227" s="82"/>
    </row>
    <row r="228" spans="2:10" ht="13.5" customHeight="1">
      <c r="B228" s="80"/>
      <c r="I228" s="81"/>
      <c r="J228" s="82"/>
    </row>
    <row r="229" spans="2:10" ht="13.5" customHeight="1">
      <c r="B229" s="80"/>
      <c r="I229" s="81"/>
      <c r="J229" s="82"/>
    </row>
    <row r="230" spans="2:10" ht="13.5" customHeight="1">
      <c r="B230" s="80"/>
      <c r="I230" s="81"/>
      <c r="J230" s="82"/>
    </row>
    <row r="231" spans="2:10" ht="13.5" customHeight="1">
      <c r="B231" s="80"/>
      <c r="I231" s="81"/>
      <c r="J231" s="82"/>
    </row>
    <row r="232" spans="2:10" ht="13.5" customHeight="1">
      <c r="B232" s="80"/>
      <c r="I232" s="81"/>
      <c r="J232" s="82"/>
    </row>
    <row r="233" spans="2:10" ht="13.5" customHeight="1">
      <c r="B233" s="80"/>
      <c r="I233" s="81"/>
      <c r="J233" s="82"/>
    </row>
    <row r="234" spans="2:10" ht="13.5" customHeight="1">
      <c r="B234" s="80"/>
      <c r="I234" s="81"/>
      <c r="J234" s="82"/>
    </row>
    <row r="235" spans="2:10" ht="13.5" customHeight="1">
      <c r="B235" s="80"/>
      <c r="I235" s="81"/>
      <c r="J235" s="82"/>
    </row>
    <row r="236" spans="2:10" ht="13.5" customHeight="1">
      <c r="B236" s="80"/>
      <c r="I236" s="81"/>
      <c r="J236" s="82"/>
    </row>
    <row r="237" spans="2:10" ht="13.5" customHeight="1">
      <c r="B237" s="80"/>
      <c r="I237" s="81"/>
      <c r="J237" s="82"/>
    </row>
    <row r="238" spans="2:10" ht="13.5" customHeight="1">
      <c r="B238" s="80"/>
      <c r="I238" s="81"/>
      <c r="J238" s="82"/>
    </row>
    <row r="239" spans="2:10" ht="13.5" customHeight="1">
      <c r="B239" s="80"/>
      <c r="I239" s="81"/>
      <c r="J239" s="82"/>
    </row>
    <row r="240" spans="2:10" ht="13.5" customHeight="1">
      <c r="B240" s="80"/>
      <c r="I240" s="81"/>
      <c r="J240" s="82"/>
    </row>
    <row r="241" spans="2:10" ht="13.5" customHeight="1">
      <c r="B241" s="80"/>
      <c r="I241" s="81"/>
      <c r="J241" s="82"/>
    </row>
    <row r="242" spans="2:10" ht="13.5" customHeight="1">
      <c r="B242" s="80"/>
      <c r="I242" s="81"/>
      <c r="J242" s="82"/>
    </row>
    <row r="243" spans="2:10" ht="13.5" customHeight="1">
      <c r="B243" s="80"/>
      <c r="I243" s="81"/>
      <c r="J243" s="82"/>
    </row>
    <row r="244" spans="2:10" ht="13.5" customHeight="1">
      <c r="B244" s="80"/>
      <c r="I244" s="81"/>
      <c r="J244" s="82"/>
    </row>
    <row r="245" spans="2:10" ht="13.5" customHeight="1">
      <c r="B245" s="80"/>
      <c r="I245" s="81"/>
      <c r="J245" s="82"/>
    </row>
    <row r="246" spans="2:10" ht="13.5" customHeight="1">
      <c r="B246" s="80"/>
      <c r="I246" s="81"/>
      <c r="J246" s="82"/>
    </row>
    <row r="247" spans="2:10" ht="13.5" customHeight="1">
      <c r="B247" s="80"/>
      <c r="I247" s="81"/>
      <c r="J247" s="82"/>
    </row>
    <row r="248" spans="2:10" ht="13.5" customHeight="1">
      <c r="B248" s="80"/>
      <c r="I248" s="81"/>
      <c r="J248" s="82"/>
    </row>
    <row r="249" spans="2:10" ht="13.5" customHeight="1">
      <c r="B249" s="80"/>
      <c r="I249" s="81"/>
      <c r="J249" s="82"/>
    </row>
    <row r="250" spans="2:10" ht="13.5" customHeight="1">
      <c r="B250" s="80"/>
      <c r="I250" s="81"/>
      <c r="J250" s="82"/>
    </row>
    <row r="251" spans="2:10" ht="13.5" customHeight="1">
      <c r="B251" s="80"/>
      <c r="I251" s="81"/>
      <c r="J251" s="82"/>
    </row>
    <row r="252" spans="2:10" ht="13.5" customHeight="1">
      <c r="B252" s="80"/>
      <c r="I252" s="81"/>
      <c r="J252" s="82"/>
    </row>
    <row r="253" spans="2:10" ht="13.5" customHeight="1">
      <c r="B253" s="80"/>
      <c r="I253" s="81"/>
      <c r="J253" s="82"/>
    </row>
    <row r="254" spans="2:10" ht="13.5" customHeight="1">
      <c r="B254" s="80"/>
      <c r="I254" s="81"/>
      <c r="J254" s="82"/>
    </row>
    <row r="255" spans="2:10" ht="13.5" customHeight="1">
      <c r="B255" s="80"/>
      <c r="I255" s="81"/>
      <c r="J255" s="82"/>
    </row>
    <row r="256" spans="2:10" ht="13.5" customHeight="1">
      <c r="B256" s="80"/>
      <c r="I256" s="81"/>
      <c r="J256" s="82"/>
    </row>
    <row r="257" spans="2:10" ht="13.5" customHeight="1">
      <c r="B257" s="80"/>
      <c r="I257" s="81"/>
      <c r="J257" s="82"/>
    </row>
    <row r="258" spans="2:10" ht="13.5" customHeight="1">
      <c r="B258" s="80"/>
      <c r="I258" s="81"/>
      <c r="J258" s="82"/>
    </row>
    <row r="259" spans="2:10" ht="13.5" customHeight="1">
      <c r="B259" s="80"/>
      <c r="I259" s="81"/>
      <c r="J259" s="82"/>
    </row>
    <row r="260" spans="2:10" ht="13.5" customHeight="1">
      <c r="B260" s="80"/>
      <c r="I260" s="81"/>
      <c r="J260" s="82"/>
    </row>
    <row r="261" spans="2:10" ht="13.5" customHeight="1">
      <c r="B261" s="80"/>
      <c r="I261" s="81"/>
      <c r="J261" s="82"/>
    </row>
    <row r="262" spans="2:10" ht="13.5" customHeight="1">
      <c r="B262" s="80"/>
      <c r="I262" s="81"/>
      <c r="J262" s="82"/>
    </row>
    <row r="263" spans="2:10" ht="13.5" customHeight="1">
      <c r="B263" s="80"/>
      <c r="I263" s="81"/>
      <c r="J263" s="82"/>
    </row>
    <row r="264" spans="2:10" ht="13.5" customHeight="1">
      <c r="B264" s="80"/>
      <c r="I264" s="81"/>
      <c r="J264" s="82"/>
    </row>
    <row r="265" spans="2:10" ht="13.5" customHeight="1">
      <c r="B265" s="80"/>
      <c r="I265" s="81"/>
      <c r="J265" s="82"/>
    </row>
    <row r="266" spans="2:10" ht="13.5" customHeight="1">
      <c r="B266" s="80"/>
      <c r="I266" s="81"/>
      <c r="J266" s="82"/>
    </row>
    <row r="267" spans="2:10" ht="13.5" customHeight="1">
      <c r="B267" s="80"/>
      <c r="I267" s="81"/>
      <c r="J267" s="82"/>
    </row>
    <row r="268" spans="2:10" ht="13.5" customHeight="1">
      <c r="B268" s="80"/>
      <c r="I268" s="81"/>
      <c r="J268" s="82"/>
    </row>
    <row r="269" spans="2:10" ht="13.5" customHeight="1">
      <c r="B269" s="80"/>
      <c r="I269" s="81"/>
      <c r="J269" s="82"/>
    </row>
    <row r="270" spans="2:10" ht="13.5" customHeight="1">
      <c r="B270" s="80"/>
      <c r="I270" s="81"/>
      <c r="J270" s="82"/>
    </row>
    <row r="271" spans="2:10" ht="13.5" customHeight="1">
      <c r="B271" s="80"/>
      <c r="I271" s="81"/>
      <c r="J271" s="82"/>
    </row>
    <row r="272" spans="2:10" ht="13.5" customHeight="1">
      <c r="B272" s="80"/>
      <c r="I272" s="81"/>
      <c r="J272" s="82"/>
    </row>
    <row r="273" spans="2:10" ht="13.5" customHeight="1">
      <c r="B273" s="80"/>
      <c r="I273" s="81"/>
      <c r="J273" s="82"/>
    </row>
    <row r="274" spans="2:10" ht="13.5" customHeight="1">
      <c r="B274" s="80"/>
      <c r="I274" s="81"/>
      <c r="J274" s="82"/>
    </row>
    <row r="275" spans="2:10" ht="13.5" customHeight="1">
      <c r="B275" s="80"/>
      <c r="I275" s="81"/>
      <c r="J275" s="82"/>
    </row>
    <row r="276" spans="2:10" ht="13.5" customHeight="1">
      <c r="B276" s="80"/>
      <c r="I276" s="81"/>
      <c r="J276" s="82"/>
    </row>
    <row r="277" spans="2:10" ht="13.5" customHeight="1">
      <c r="B277" s="80"/>
      <c r="I277" s="81"/>
      <c r="J277" s="82"/>
    </row>
    <row r="278" spans="2:10" ht="13.5" customHeight="1">
      <c r="B278" s="80"/>
      <c r="I278" s="81"/>
      <c r="J278" s="82"/>
    </row>
    <row r="279" spans="2:10" ht="13.5" customHeight="1">
      <c r="B279" s="80"/>
      <c r="I279" s="81"/>
      <c r="J279" s="82"/>
    </row>
    <row r="280" spans="2:10" ht="13.5" customHeight="1">
      <c r="B280" s="80"/>
      <c r="I280" s="81"/>
      <c r="J280" s="82"/>
    </row>
    <row r="281" spans="2:10" ht="13.5" customHeight="1">
      <c r="B281" s="80"/>
      <c r="I281" s="81"/>
      <c r="J281" s="82"/>
    </row>
    <row r="282" spans="2:10" ht="13.5" customHeight="1">
      <c r="B282" s="80"/>
      <c r="I282" s="81"/>
      <c r="J282" s="82"/>
    </row>
    <row r="283" spans="2:10" ht="13.5" customHeight="1">
      <c r="B283" s="80"/>
      <c r="I283" s="81"/>
      <c r="J283" s="82"/>
    </row>
    <row r="284" spans="2:10" ht="13.5" customHeight="1">
      <c r="B284" s="80"/>
      <c r="I284" s="81"/>
      <c r="J284" s="82"/>
    </row>
    <row r="285" spans="2:10" ht="13.5" customHeight="1">
      <c r="B285" s="80"/>
      <c r="I285" s="81"/>
      <c r="J285" s="82"/>
    </row>
    <row r="286" spans="2:10" ht="13.5" customHeight="1">
      <c r="B286" s="80"/>
      <c r="I286" s="81"/>
      <c r="J286" s="82"/>
    </row>
    <row r="287" spans="2:10" ht="13.5" customHeight="1">
      <c r="B287" s="80"/>
      <c r="I287" s="81"/>
      <c r="J287" s="82"/>
    </row>
    <row r="288" spans="2:10" ht="13.5" customHeight="1">
      <c r="B288" s="80"/>
      <c r="I288" s="81"/>
      <c r="J288" s="82"/>
    </row>
    <row r="289" spans="2:10" ht="13.5" customHeight="1">
      <c r="B289" s="80"/>
      <c r="I289" s="81"/>
      <c r="J289" s="82"/>
    </row>
    <row r="290" spans="2:10" ht="13.5" customHeight="1">
      <c r="B290" s="80"/>
      <c r="I290" s="81"/>
      <c r="J290" s="82"/>
    </row>
    <row r="291" spans="2:10" ht="13.5" customHeight="1">
      <c r="B291" s="80"/>
      <c r="I291" s="81"/>
      <c r="J291" s="82"/>
    </row>
    <row r="292" spans="2:10" ht="13.5" customHeight="1">
      <c r="B292" s="80"/>
      <c r="I292" s="81"/>
      <c r="J292" s="82"/>
    </row>
    <row r="293" spans="2:10" ht="13.5" customHeight="1">
      <c r="B293" s="80"/>
      <c r="I293" s="81"/>
      <c r="J293" s="82"/>
    </row>
    <row r="294" spans="2:10" ht="13.5" customHeight="1">
      <c r="B294" s="80"/>
      <c r="I294" s="81"/>
      <c r="J294" s="82"/>
    </row>
    <row r="295" spans="2:10" ht="13.5" customHeight="1">
      <c r="B295" s="80"/>
      <c r="I295" s="81"/>
      <c r="J295" s="82"/>
    </row>
    <row r="296" spans="2:10" ht="13.5" customHeight="1">
      <c r="B296" s="80"/>
      <c r="I296" s="81"/>
      <c r="J296" s="82"/>
    </row>
    <row r="297" spans="2:10" ht="13.5" customHeight="1">
      <c r="B297" s="80"/>
      <c r="I297" s="81"/>
      <c r="J297" s="82"/>
    </row>
    <row r="298" spans="2:10" ht="13.5" customHeight="1">
      <c r="B298" s="80"/>
      <c r="I298" s="81"/>
      <c r="J298" s="82"/>
    </row>
    <row r="299" spans="2:10" ht="13.5" customHeight="1">
      <c r="B299" s="80"/>
      <c r="I299" s="81"/>
      <c r="J299" s="82"/>
    </row>
    <row r="300" spans="2:10" ht="13.5" customHeight="1">
      <c r="B300" s="80"/>
      <c r="I300" s="81"/>
      <c r="J300" s="82"/>
    </row>
    <row r="301" spans="2:10" ht="13.5" customHeight="1">
      <c r="B301" s="80"/>
      <c r="I301" s="81"/>
      <c r="J301" s="82"/>
    </row>
    <row r="302" spans="2:10" ht="13.5" customHeight="1">
      <c r="B302" s="80"/>
      <c r="I302" s="81"/>
      <c r="J302" s="82"/>
    </row>
    <row r="303" spans="2:10" ht="13.5" customHeight="1">
      <c r="B303" s="80"/>
      <c r="I303" s="81"/>
      <c r="J303" s="82"/>
    </row>
    <row r="304" spans="2:10" ht="13.5" customHeight="1">
      <c r="B304" s="80"/>
      <c r="I304" s="81"/>
      <c r="J304" s="82"/>
    </row>
    <row r="305" spans="2:10" ht="13.5" customHeight="1">
      <c r="B305" s="80"/>
      <c r="I305" s="81"/>
      <c r="J305" s="82"/>
    </row>
    <row r="306" spans="2:10" ht="13.5" customHeight="1">
      <c r="B306" s="80"/>
      <c r="I306" s="81"/>
      <c r="J306" s="82"/>
    </row>
    <row r="307" spans="2:10" ht="13.5" customHeight="1">
      <c r="B307" s="80"/>
      <c r="I307" s="81"/>
      <c r="J307" s="82"/>
    </row>
    <row r="308" spans="2:10" ht="13.5" customHeight="1">
      <c r="B308" s="80"/>
      <c r="I308" s="81"/>
      <c r="J308" s="82"/>
    </row>
    <row r="309" spans="2:10" ht="13.5" customHeight="1">
      <c r="B309" s="80"/>
      <c r="I309" s="81"/>
      <c r="J309" s="82"/>
    </row>
    <row r="310" spans="2:10" ht="13.5" customHeight="1">
      <c r="B310" s="80"/>
      <c r="I310" s="81"/>
      <c r="J310" s="82"/>
    </row>
    <row r="311" spans="2:10" ht="13.5" customHeight="1">
      <c r="B311" s="80"/>
      <c r="I311" s="81"/>
      <c r="J311" s="82"/>
    </row>
    <row r="312" spans="2:10" ht="13.5" customHeight="1">
      <c r="B312" s="80"/>
      <c r="I312" s="81"/>
      <c r="J312" s="82"/>
    </row>
    <row r="313" spans="2:10" ht="13.5" customHeight="1">
      <c r="B313" s="80"/>
      <c r="I313" s="81"/>
      <c r="J313" s="82"/>
    </row>
    <row r="314" spans="2:10" ht="13.5" customHeight="1">
      <c r="B314" s="80"/>
      <c r="I314" s="81"/>
      <c r="J314" s="82"/>
    </row>
    <row r="315" spans="2:10" ht="13.5" customHeight="1">
      <c r="B315" s="80"/>
      <c r="I315" s="81"/>
      <c r="J315" s="82"/>
    </row>
    <row r="316" spans="2:10" ht="13.5" customHeight="1">
      <c r="B316" s="80"/>
      <c r="I316" s="81"/>
      <c r="J316" s="82"/>
    </row>
    <row r="317" spans="2:10" ht="13.5" customHeight="1">
      <c r="B317" s="80"/>
      <c r="I317" s="81"/>
      <c r="J317" s="82"/>
    </row>
    <row r="318" spans="2:10" ht="13.5" customHeight="1">
      <c r="B318" s="80"/>
      <c r="I318" s="81"/>
      <c r="J318" s="82"/>
    </row>
    <row r="319" spans="2:10" ht="13.5" customHeight="1">
      <c r="B319" s="80"/>
      <c r="I319" s="81"/>
      <c r="J319" s="82"/>
    </row>
    <row r="320" spans="2:10" ht="13.5" customHeight="1">
      <c r="B320" s="80"/>
      <c r="I320" s="81"/>
      <c r="J320" s="82"/>
    </row>
    <row r="321" spans="2:10" ht="13.5" customHeight="1">
      <c r="B321" s="80"/>
      <c r="I321" s="81"/>
      <c r="J321" s="82"/>
    </row>
    <row r="322" spans="2:10" ht="13.5" customHeight="1">
      <c r="B322" s="80"/>
      <c r="I322" s="81"/>
      <c r="J322" s="82"/>
    </row>
    <row r="323" spans="2:10" ht="13.5" customHeight="1">
      <c r="B323" s="80"/>
      <c r="I323" s="81"/>
      <c r="J323" s="82"/>
    </row>
    <row r="324" spans="2:10" ht="13.5" customHeight="1">
      <c r="B324" s="80"/>
      <c r="I324" s="81"/>
      <c r="J324" s="82"/>
    </row>
    <row r="325" spans="2:10" ht="13.5" customHeight="1">
      <c r="B325" s="80"/>
      <c r="I325" s="81"/>
      <c r="J325" s="82"/>
    </row>
    <row r="326" spans="2:10" ht="13.5" customHeight="1">
      <c r="B326" s="80"/>
      <c r="I326" s="81"/>
      <c r="J326" s="82"/>
    </row>
    <row r="327" spans="2:10" ht="13.5" customHeight="1">
      <c r="B327" s="80"/>
      <c r="I327" s="81"/>
      <c r="J327" s="82"/>
    </row>
    <row r="328" spans="2:10" ht="13.5" customHeight="1">
      <c r="B328" s="80"/>
      <c r="I328" s="81"/>
      <c r="J328" s="82"/>
    </row>
    <row r="329" spans="2:10" ht="13.5" customHeight="1">
      <c r="B329" s="80"/>
      <c r="I329" s="81"/>
      <c r="J329" s="82"/>
    </row>
    <row r="330" spans="2:10" ht="13.5" customHeight="1">
      <c r="B330" s="80"/>
      <c r="I330" s="81"/>
      <c r="J330" s="82"/>
    </row>
    <row r="331" spans="2:10" ht="13.5" customHeight="1">
      <c r="B331" s="80"/>
      <c r="I331" s="81"/>
      <c r="J331" s="82"/>
    </row>
    <row r="332" spans="2:10" ht="13.5" customHeight="1">
      <c r="B332" s="80"/>
      <c r="I332" s="81"/>
      <c r="J332" s="82"/>
    </row>
    <row r="333" spans="2:10" ht="13.5" customHeight="1">
      <c r="B333" s="80"/>
      <c r="I333" s="81"/>
      <c r="J333" s="82"/>
    </row>
    <row r="334" spans="2:10" ht="13.5" customHeight="1">
      <c r="B334" s="80"/>
      <c r="I334" s="81"/>
      <c r="J334" s="82"/>
    </row>
    <row r="335" spans="2:10" ht="13.5" customHeight="1">
      <c r="B335" s="80"/>
      <c r="I335" s="81"/>
      <c r="J335" s="82"/>
    </row>
    <row r="336" spans="2:10" ht="13.5" customHeight="1">
      <c r="B336" s="80"/>
      <c r="I336" s="81"/>
      <c r="J336" s="82"/>
    </row>
    <row r="337" spans="2:10" ht="13.5" customHeight="1">
      <c r="B337" s="80"/>
      <c r="I337" s="81"/>
      <c r="J337" s="82"/>
    </row>
    <row r="338" spans="2:10" ht="13.5" customHeight="1">
      <c r="B338" s="80"/>
      <c r="I338" s="81"/>
      <c r="J338" s="82"/>
    </row>
    <row r="339" spans="2:10" ht="13.5" customHeight="1">
      <c r="B339" s="80"/>
      <c r="I339" s="81"/>
      <c r="J339" s="82"/>
    </row>
    <row r="340" spans="2:10" ht="13.5" customHeight="1">
      <c r="B340" s="80"/>
      <c r="I340" s="81"/>
      <c r="J340" s="82"/>
    </row>
    <row r="341" spans="2:10" ht="13.5" customHeight="1">
      <c r="B341" s="80"/>
      <c r="I341" s="81"/>
      <c r="J341" s="82"/>
    </row>
    <row r="342" spans="2:10" ht="13.5" customHeight="1">
      <c r="B342" s="80"/>
      <c r="I342" s="81"/>
      <c r="J342" s="82"/>
    </row>
    <row r="343" spans="2:10" ht="13.5" customHeight="1">
      <c r="B343" s="80"/>
      <c r="I343" s="81"/>
      <c r="J343" s="82"/>
    </row>
    <row r="344" spans="2:10" ht="13.5" customHeight="1">
      <c r="B344" s="80"/>
      <c r="I344" s="81"/>
      <c r="J344" s="82"/>
    </row>
    <row r="345" spans="2:10" ht="13.5" customHeight="1">
      <c r="B345" s="80"/>
      <c r="I345" s="81"/>
      <c r="J345" s="82"/>
    </row>
    <row r="346" spans="2:10" ht="13.5" customHeight="1">
      <c r="B346" s="80"/>
      <c r="I346" s="81"/>
      <c r="J346" s="82"/>
    </row>
    <row r="347" spans="2:10" ht="13.5" customHeight="1">
      <c r="B347" s="80"/>
      <c r="I347" s="81"/>
      <c r="J347" s="82"/>
    </row>
    <row r="348" spans="2:10" ht="13.5" customHeight="1">
      <c r="B348" s="80"/>
      <c r="I348" s="81"/>
      <c r="J348" s="82"/>
    </row>
    <row r="349" spans="2:10" ht="13.5" customHeight="1">
      <c r="B349" s="80"/>
      <c r="I349" s="81"/>
      <c r="J349" s="82"/>
    </row>
    <row r="350" spans="2:10" ht="13.5" customHeight="1">
      <c r="B350" s="80"/>
      <c r="I350" s="81"/>
      <c r="J350" s="82"/>
    </row>
    <row r="351" spans="2:10" ht="13.5" customHeight="1">
      <c r="B351" s="80"/>
      <c r="I351" s="81"/>
      <c r="J351" s="82"/>
    </row>
    <row r="352" spans="2:10" ht="13.5" customHeight="1">
      <c r="B352" s="80"/>
      <c r="I352" s="81"/>
      <c r="J352" s="82"/>
    </row>
    <row r="353" spans="2:10" ht="13.5" customHeight="1">
      <c r="B353" s="80"/>
      <c r="I353" s="81"/>
      <c r="J353" s="82"/>
    </row>
    <row r="354" spans="2:10" ht="13.5" customHeight="1">
      <c r="B354" s="80"/>
      <c r="I354" s="81"/>
      <c r="J354" s="82"/>
    </row>
    <row r="355" spans="2:10" ht="13.5" customHeight="1">
      <c r="B355" s="80"/>
      <c r="I355" s="81"/>
      <c r="J355" s="82"/>
    </row>
    <row r="356" spans="2:10" ht="13.5" customHeight="1">
      <c r="B356" s="80"/>
      <c r="I356" s="81"/>
      <c r="J356" s="82"/>
    </row>
    <row r="357" spans="2:10" ht="13.5" customHeight="1">
      <c r="B357" s="80"/>
      <c r="I357" s="81"/>
      <c r="J357" s="82"/>
    </row>
    <row r="358" spans="2:10" ht="13.5" customHeight="1">
      <c r="B358" s="80"/>
      <c r="I358" s="81"/>
      <c r="J358" s="82"/>
    </row>
    <row r="359" spans="2:10" ht="13.5" customHeight="1">
      <c r="B359" s="80"/>
      <c r="I359" s="81"/>
      <c r="J359" s="82"/>
    </row>
    <row r="360" spans="2:10" ht="13.5" customHeight="1">
      <c r="B360" s="80"/>
      <c r="I360" s="81"/>
      <c r="J360" s="82"/>
    </row>
    <row r="361" spans="2:10" ht="13.5" customHeight="1">
      <c r="B361" s="80"/>
      <c r="I361" s="81"/>
      <c r="J361" s="82"/>
    </row>
    <row r="362" spans="2:10" ht="13.5" customHeight="1">
      <c r="B362" s="80"/>
      <c r="I362" s="81"/>
      <c r="J362" s="82"/>
    </row>
    <row r="363" spans="2:10" ht="13.5" customHeight="1">
      <c r="B363" s="80"/>
      <c r="I363" s="81"/>
      <c r="J363" s="82"/>
    </row>
    <row r="364" spans="2:10" ht="13.5" customHeight="1">
      <c r="B364" s="80"/>
      <c r="I364" s="81"/>
      <c r="J364" s="82"/>
    </row>
    <row r="365" spans="2:10" ht="13.5" customHeight="1">
      <c r="B365" s="80"/>
      <c r="I365" s="81"/>
      <c r="J365" s="82"/>
    </row>
    <row r="366" spans="2:10" ht="13.5" customHeight="1">
      <c r="B366" s="80"/>
      <c r="I366" s="81"/>
      <c r="J366" s="82"/>
    </row>
    <row r="367" spans="2:10" ht="13.5" customHeight="1">
      <c r="B367" s="80"/>
      <c r="I367" s="81"/>
      <c r="J367" s="82"/>
    </row>
    <row r="368" spans="2:10" ht="13.5" customHeight="1">
      <c r="B368" s="80"/>
      <c r="I368" s="81"/>
      <c r="J368" s="82"/>
    </row>
    <row r="369" spans="2:10" ht="13.5" customHeight="1">
      <c r="B369" s="80"/>
      <c r="I369" s="81"/>
      <c r="J369" s="82"/>
    </row>
    <row r="370" spans="2:10" ht="13.5" customHeight="1">
      <c r="B370" s="80"/>
      <c r="I370" s="81"/>
      <c r="J370" s="82"/>
    </row>
    <row r="371" spans="2:10" ht="13.5" customHeight="1">
      <c r="B371" s="80"/>
      <c r="I371" s="81"/>
      <c r="J371" s="82"/>
    </row>
    <row r="372" spans="2:10" ht="13.5" customHeight="1">
      <c r="B372" s="80"/>
      <c r="I372" s="81"/>
      <c r="J372" s="82"/>
    </row>
    <row r="373" spans="2:10" ht="13.5" customHeight="1">
      <c r="B373" s="80"/>
      <c r="I373" s="81"/>
      <c r="J373" s="82"/>
    </row>
    <row r="374" spans="2:10" ht="13.5" customHeight="1">
      <c r="B374" s="80"/>
      <c r="I374" s="81"/>
      <c r="J374" s="82"/>
    </row>
    <row r="375" spans="2:10" ht="13.5" customHeight="1">
      <c r="B375" s="80"/>
      <c r="I375" s="81"/>
      <c r="J375" s="82"/>
    </row>
    <row r="376" spans="2:10" ht="13.5" customHeight="1">
      <c r="B376" s="80"/>
      <c r="I376" s="81"/>
      <c r="J376" s="82"/>
    </row>
    <row r="377" spans="2:10" ht="13.5" customHeight="1">
      <c r="B377" s="80"/>
      <c r="I377" s="81"/>
      <c r="J377" s="82"/>
    </row>
    <row r="378" spans="2:10" ht="13.5" customHeight="1">
      <c r="B378" s="80"/>
      <c r="I378" s="81"/>
      <c r="J378" s="82"/>
    </row>
    <row r="379" spans="2:10" ht="13.5" customHeight="1">
      <c r="B379" s="80"/>
      <c r="I379" s="81"/>
      <c r="J379" s="82"/>
    </row>
    <row r="380" spans="2:10" ht="13.5" customHeight="1">
      <c r="B380" s="80"/>
      <c r="I380" s="81"/>
      <c r="J380" s="82"/>
    </row>
    <row r="381" spans="2:10" ht="13.5" customHeight="1">
      <c r="B381" s="80"/>
      <c r="I381" s="81"/>
      <c r="J381" s="82"/>
    </row>
    <row r="382" spans="2:10" ht="13.5" customHeight="1">
      <c r="B382" s="80"/>
      <c r="I382" s="81"/>
      <c r="J382" s="82"/>
    </row>
    <row r="383" spans="2:10" ht="13.5" customHeight="1">
      <c r="B383" s="80"/>
      <c r="I383" s="81"/>
      <c r="J383" s="82"/>
    </row>
    <row r="384" spans="2:10" ht="13.5" customHeight="1">
      <c r="B384" s="80"/>
      <c r="I384" s="81"/>
      <c r="J384" s="82"/>
    </row>
    <row r="385" spans="2:10" ht="13.5" customHeight="1">
      <c r="B385" s="80"/>
      <c r="I385" s="81"/>
      <c r="J385" s="82"/>
    </row>
    <row r="386" spans="2:10" ht="13.5" customHeight="1">
      <c r="B386" s="80"/>
      <c r="I386" s="81"/>
      <c r="J386" s="82"/>
    </row>
    <row r="387" spans="2:10" ht="13.5" customHeight="1">
      <c r="B387" s="80"/>
      <c r="I387" s="81"/>
      <c r="J387" s="82"/>
    </row>
    <row r="388" spans="2:10" ht="13.5" customHeight="1">
      <c r="B388" s="80"/>
      <c r="I388" s="81"/>
      <c r="J388" s="82"/>
    </row>
    <row r="389" spans="2:10" ht="13.5" customHeight="1">
      <c r="B389" s="80"/>
      <c r="I389" s="81"/>
      <c r="J389" s="82"/>
    </row>
    <row r="390" spans="2:10" ht="13.5" customHeight="1">
      <c r="B390" s="80"/>
      <c r="I390" s="81"/>
      <c r="J390" s="82"/>
    </row>
    <row r="391" spans="2:10" ht="13.5" customHeight="1">
      <c r="B391" s="80"/>
      <c r="I391" s="81"/>
      <c r="J391" s="82"/>
    </row>
    <row r="392" spans="2:10" ht="13.5" customHeight="1">
      <c r="B392" s="80"/>
      <c r="I392" s="81"/>
      <c r="J392" s="82"/>
    </row>
    <row r="393" spans="2:10" ht="13.5" customHeight="1">
      <c r="B393" s="80"/>
      <c r="I393" s="81"/>
      <c r="J393" s="82"/>
    </row>
    <row r="394" spans="2:10" ht="13.5" customHeight="1">
      <c r="B394" s="80"/>
      <c r="I394" s="81"/>
      <c r="J394" s="82"/>
    </row>
    <row r="395" spans="2:10" ht="13.5" customHeight="1">
      <c r="B395" s="80"/>
      <c r="I395" s="81"/>
      <c r="J395" s="82"/>
    </row>
    <row r="396" spans="2:10" ht="13.5" customHeight="1">
      <c r="B396" s="80"/>
      <c r="I396" s="81"/>
      <c r="J396" s="82"/>
    </row>
    <row r="397" spans="2:10" ht="13.5" customHeight="1">
      <c r="B397" s="80"/>
      <c r="I397" s="81"/>
      <c r="J397" s="82"/>
    </row>
    <row r="398" spans="2:10" ht="13.5" customHeight="1">
      <c r="B398" s="80"/>
      <c r="I398" s="81"/>
      <c r="J398" s="82"/>
    </row>
    <row r="399" spans="2:10" ht="13.5" customHeight="1">
      <c r="B399" s="80"/>
      <c r="I399" s="81"/>
      <c r="J399" s="82"/>
    </row>
    <row r="400" spans="2:10" ht="13.5" customHeight="1">
      <c r="B400" s="80"/>
      <c r="I400" s="81"/>
      <c r="J400" s="82"/>
    </row>
    <row r="401" spans="2:10" ht="13.5" customHeight="1">
      <c r="B401" s="80"/>
      <c r="I401" s="81"/>
      <c r="J401" s="82"/>
    </row>
    <row r="402" spans="2:10" ht="13.5" customHeight="1">
      <c r="B402" s="80"/>
      <c r="I402" s="81"/>
      <c r="J402" s="82"/>
    </row>
    <row r="403" spans="2:10" ht="13.5" customHeight="1">
      <c r="B403" s="80"/>
      <c r="I403" s="81"/>
      <c r="J403" s="82"/>
    </row>
    <row r="404" spans="2:10" ht="13.5" customHeight="1">
      <c r="B404" s="80"/>
      <c r="I404" s="81"/>
      <c r="J404" s="82"/>
    </row>
    <row r="405" spans="2:10" ht="13.5" customHeight="1">
      <c r="B405" s="80"/>
      <c r="I405" s="81"/>
      <c r="J405" s="82"/>
    </row>
    <row r="406" spans="2:10" ht="13.5" customHeight="1">
      <c r="B406" s="80"/>
      <c r="I406" s="81"/>
      <c r="J406" s="82"/>
    </row>
    <row r="407" spans="2:10" ht="13.5" customHeight="1">
      <c r="B407" s="80"/>
      <c r="I407" s="81"/>
      <c r="J407" s="82"/>
    </row>
    <row r="408" spans="2:10" ht="13.5" customHeight="1">
      <c r="B408" s="80"/>
      <c r="I408" s="81"/>
      <c r="J408" s="82"/>
    </row>
    <row r="409" spans="2:10" ht="13.5" customHeight="1">
      <c r="B409" s="80"/>
      <c r="I409" s="81"/>
      <c r="J409" s="82"/>
    </row>
    <row r="410" spans="2:10" ht="13.5" customHeight="1">
      <c r="B410" s="80"/>
      <c r="I410" s="81"/>
      <c r="J410" s="82"/>
    </row>
    <row r="411" spans="2:10" ht="13.5" customHeight="1">
      <c r="B411" s="80"/>
      <c r="I411" s="81"/>
      <c r="J411" s="82"/>
    </row>
    <row r="412" spans="2:10" ht="13.5" customHeight="1">
      <c r="B412" s="80"/>
      <c r="I412" s="81"/>
      <c r="J412" s="82"/>
    </row>
    <row r="413" spans="2:10" ht="13.5" customHeight="1">
      <c r="B413" s="80"/>
      <c r="I413" s="81"/>
      <c r="J413" s="82"/>
    </row>
    <row r="414" spans="2:10" ht="13.5" customHeight="1">
      <c r="B414" s="80"/>
      <c r="I414" s="81"/>
      <c r="J414" s="82"/>
    </row>
    <row r="415" spans="2:10" ht="13.5" customHeight="1">
      <c r="B415" s="80"/>
      <c r="I415" s="81"/>
      <c r="J415" s="82"/>
    </row>
    <row r="416" spans="2:10" ht="13.5" customHeight="1">
      <c r="B416" s="80"/>
      <c r="I416" s="81"/>
      <c r="J416" s="82"/>
    </row>
    <row r="417" spans="2:10" ht="13.5" customHeight="1">
      <c r="B417" s="80"/>
      <c r="I417" s="81"/>
      <c r="J417" s="82"/>
    </row>
    <row r="418" spans="2:10" ht="13.5" customHeight="1">
      <c r="B418" s="80"/>
      <c r="I418" s="81"/>
      <c r="J418" s="82"/>
    </row>
    <row r="419" spans="2:10" ht="13.5" customHeight="1">
      <c r="B419" s="80"/>
      <c r="I419" s="81"/>
      <c r="J419" s="82"/>
    </row>
    <row r="420" spans="2:10" ht="13.5" customHeight="1">
      <c r="B420" s="80"/>
      <c r="I420" s="81"/>
      <c r="J420" s="82"/>
    </row>
    <row r="421" spans="2:10" ht="13.5" customHeight="1">
      <c r="B421" s="80"/>
      <c r="I421" s="81"/>
      <c r="J421" s="82"/>
    </row>
    <row r="422" spans="2:10" ht="13.5" customHeight="1">
      <c r="B422" s="80"/>
      <c r="I422" s="81"/>
      <c r="J422" s="82"/>
    </row>
    <row r="423" spans="2:10" ht="13.5" customHeight="1">
      <c r="B423" s="80"/>
      <c r="I423" s="81"/>
      <c r="J423" s="82"/>
    </row>
    <row r="424" spans="2:10" ht="13.5" customHeight="1">
      <c r="B424" s="80"/>
      <c r="I424" s="81"/>
      <c r="J424" s="82"/>
    </row>
    <row r="425" spans="2:10" ht="13.5" customHeight="1">
      <c r="B425" s="80"/>
      <c r="I425" s="81"/>
      <c r="J425" s="82"/>
    </row>
    <row r="426" spans="2:10" ht="13.5" customHeight="1">
      <c r="B426" s="80"/>
      <c r="I426" s="81"/>
      <c r="J426" s="82"/>
    </row>
    <row r="427" spans="2:10" ht="13.5" customHeight="1">
      <c r="B427" s="80"/>
      <c r="I427" s="81"/>
      <c r="J427" s="82"/>
    </row>
    <row r="428" spans="2:10" ht="13.5" customHeight="1">
      <c r="B428" s="80"/>
      <c r="I428" s="81"/>
      <c r="J428" s="82"/>
    </row>
    <row r="429" spans="2:10" ht="13.5" customHeight="1">
      <c r="B429" s="80"/>
      <c r="I429" s="81"/>
      <c r="J429" s="82"/>
    </row>
    <row r="430" spans="2:10" ht="13.5" customHeight="1">
      <c r="B430" s="80"/>
      <c r="I430" s="81"/>
      <c r="J430" s="82"/>
    </row>
    <row r="431" spans="2:10" ht="13.5" customHeight="1">
      <c r="B431" s="80"/>
      <c r="I431" s="81"/>
      <c r="J431" s="82"/>
    </row>
    <row r="432" spans="2:10" ht="13.5" customHeight="1">
      <c r="B432" s="80"/>
      <c r="I432" s="81"/>
      <c r="J432" s="82"/>
    </row>
    <row r="433" spans="2:10" ht="13.5" customHeight="1">
      <c r="B433" s="80"/>
      <c r="I433" s="81"/>
      <c r="J433" s="82"/>
    </row>
    <row r="434" spans="2:10" ht="13.5" customHeight="1">
      <c r="B434" s="80"/>
      <c r="I434" s="81"/>
      <c r="J434" s="82"/>
    </row>
    <row r="435" spans="2:10" ht="13.5" customHeight="1">
      <c r="B435" s="80"/>
      <c r="I435" s="81"/>
      <c r="J435" s="82"/>
    </row>
    <row r="436" spans="2:10" ht="13.5" customHeight="1">
      <c r="B436" s="80"/>
      <c r="I436" s="81"/>
      <c r="J436" s="82"/>
    </row>
    <row r="437" spans="2:10" ht="13.5" customHeight="1">
      <c r="B437" s="80"/>
      <c r="I437" s="81"/>
      <c r="J437" s="82"/>
    </row>
    <row r="438" spans="2:10" ht="13.5" customHeight="1">
      <c r="B438" s="80"/>
      <c r="I438" s="81"/>
      <c r="J438" s="82"/>
    </row>
    <row r="439" spans="2:10" ht="13.5" customHeight="1">
      <c r="B439" s="80"/>
      <c r="I439" s="81"/>
      <c r="J439" s="82"/>
    </row>
    <row r="440" spans="2:10" ht="13.5" customHeight="1">
      <c r="B440" s="80"/>
      <c r="I440" s="81"/>
      <c r="J440" s="82"/>
    </row>
    <row r="441" spans="2:10" ht="13.5" customHeight="1">
      <c r="B441" s="80"/>
      <c r="I441" s="81"/>
      <c r="J441" s="82"/>
    </row>
    <row r="442" spans="2:10" ht="13.5" customHeight="1">
      <c r="B442" s="80"/>
      <c r="I442" s="81"/>
      <c r="J442" s="82"/>
    </row>
    <row r="443" spans="2:10" ht="13.5" customHeight="1">
      <c r="B443" s="80"/>
      <c r="I443" s="81"/>
      <c r="J443" s="82"/>
    </row>
    <row r="444" spans="2:10" ht="13.5" customHeight="1">
      <c r="B444" s="80"/>
      <c r="I444" s="81"/>
      <c r="J444" s="82"/>
    </row>
    <row r="445" spans="2:10" ht="13.5" customHeight="1">
      <c r="B445" s="80"/>
      <c r="I445" s="81"/>
      <c r="J445" s="82"/>
    </row>
    <row r="446" spans="2:10" ht="13.5" customHeight="1">
      <c r="B446" s="80"/>
      <c r="I446" s="81"/>
      <c r="J446" s="82"/>
    </row>
    <row r="447" spans="2:10" ht="13.5" customHeight="1">
      <c r="B447" s="80"/>
      <c r="I447" s="81"/>
      <c r="J447" s="82"/>
    </row>
    <row r="448" spans="2:10" ht="13.5" customHeight="1">
      <c r="B448" s="80"/>
      <c r="I448" s="81"/>
      <c r="J448" s="82"/>
    </row>
    <row r="449" spans="2:10" ht="13.5" customHeight="1">
      <c r="B449" s="80"/>
      <c r="I449" s="81"/>
      <c r="J449" s="82"/>
    </row>
    <row r="450" spans="2:10" ht="13.5" customHeight="1">
      <c r="B450" s="80"/>
      <c r="I450" s="81"/>
      <c r="J450" s="82"/>
    </row>
    <row r="451" spans="2:10" ht="13.5" customHeight="1">
      <c r="B451" s="80"/>
      <c r="I451" s="81"/>
      <c r="J451" s="82"/>
    </row>
    <row r="452" spans="2:10" ht="13.5" customHeight="1">
      <c r="B452" s="80"/>
      <c r="I452" s="81"/>
      <c r="J452" s="82"/>
    </row>
    <row r="453" spans="2:10" ht="13.5" customHeight="1">
      <c r="B453" s="80"/>
      <c r="I453" s="81"/>
      <c r="J453" s="82"/>
    </row>
    <row r="454" spans="2:10" ht="13.5" customHeight="1">
      <c r="B454" s="80"/>
      <c r="I454" s="81"/>
      <c r="J454" s="82"/>
    </row>
    <row r="455" spans="2:10" ht="13.5" customHeight="1">
      <c r="B455" s="80"/>
      <c r="I455" s="81"/>
      <c r="J455" s="82"/>
    </row>
    <row r="456" spans="2:10" ht="13.5" customHeight="1">
      <c r="B456" s="80"/>
      <c r="I456" s="81"/>
      <c r="J456" s="82"/>
    </row>
    <row r="457" spans="2:10" ht="13.5" customHeight="1">
      <c r="B457" s="80"/>
      <c r="I457" s="81"/>
      <c r="J457" s="82"/>
    </row>
    <row r="458" spans="2:10" ht="13.5" customHeight="1">
      <c r="B458" s="80"/>
      <c r="I458" s="81"/>
      <c r="J458" s="82"/>
    </row>
    <row r="459" spans="2:10" ht="13.5" customHeight="1">
      <c r="B459" s="80"/>
      <c r="I459" s="81"/>
      <c r="J459" s="82"/>
    </row>
    <row r="460" spans="2:10" ht="13.5" customHeight="1">
      <c r="B460" s="80"/>
      <c r="I460" s="81"/>
      <c r="J460" s="82"/>
    </row>
    <row r="461" spans="2:10" ht="13.5" customHeight="1">
      <c r="B461" s="80"/>
      <c r="I461" s="81"/>
      <c r="J461" s="82"/>
    </row>
    <row r="462" spans="2:10" ht="13.5" customHeight="1">
      <c r="B462" s="80"/>
      <c r="I462" s="81"/>
      <c r="J462" s="82"/>
    </row>
    <row r="463" spans="2:10" ht="13.5" customHeight="1">
      <c r="B463" s="80"/>
      <c r="I463" s="81"/>
      <c r="J463" s="82"/>
    </row>
    <row r="464" spans="2:10" ht="13.5" customHeight="1">
      <c r="B464" s="80"/>
      <c r="I464" s="81"/>
      <c r="J464" s="82"/>
    </row>
    <row r="465" spans="2:10" ht="13.5" customHeight="1">
      <c r="B465" s="80"/>
      <c r="I465" s="81"/>
      <c r="J465" s="82"/>
    </row>
    <row r="466" spans="2:10" ht="13.5" customHeight="1">
      <c r="B466" s="80"/>
      <c r="I466" s="81"/>
      <c r="J466" s="82"/>
    </row>
    <row r="467" spans="2:10" ht="13.5" customHeight="1">
      <c r="B467" s="80"/>
      <c r="I467" s="81"/>
      <c r="J467" s="82"/>
    </row>
    <row r="468" spans="2:10" ht="13.5" customHeight="1">
      <c r="B468" s="80"/>
      <c r="I468" s="81"/>
      <c r="J468" s="82"/>
    </row>
    <row r="469" spans="2:10" ht="13.5" customHeight="1">
      <c r="B469" s="80"/>
      <c r="I469" s="81"/>
      <c r="J469" s="82"/>
    </row>
    <row r="470" spans="2:10" ht="13.5" customHeight="1">
      <c r="B470" s="80"/>
      <c r="I470" s="81"/>
      <c r="J470" s="82"/>
    </row>
    <row r="471" spans="2:10" ht="13.5" customHeight="1">
      <c r="B471" s="80"/>
      <c r="I471" s="81"/>
      <c r="J471" s="82"/>
    </row>
    <row r="472" spans="2:10" ht="13.5" customHeight="1">
      <c r="B472" s="80"/>
      <c r="I472" s="81"/>
      <c r="J472" s="82"/>
    </row>
    <row r="473" spans="2:10" ht="13.5" customHeight="1">
      <c r="B473" s="80"/>
      <c r="I473" s="81"/>
      <c r="J473" s="82"/>
    </row>
    <row r="474" spans="2:10" ht="13.5" customHeight="1">
      <c r="B474" s="80"/>
      <c r="I474" s="81"/>
      <c r="J474" s="82"/>
    </row>
    <row r="475" spans="2:10" ht="13.5" customHeight="1">
      <c r="B475" s="80"/>
      <c r="I475" s="81"/>
      <c r="J475" s="82"/>
    </row>
    <row r="476" spans="2:10" ht="13.5" customHeight="1">
      <c r="B476" s="80"/>
      <c r="I476" s="81"/>
      <c r="J476" s="82"/>
    </row>
    <row r="477" spans="2:10" ht="13.5" customHeight="1">
      <c r="B477" s="80"/>
      <c r="I477" s="81"/>
      <c r="J477" s="82"/>
    </row>
    <row r="478" spans="2:10" ht="13.5" customHeight="1">
      <c r="B478" s="80"/>
      <c r="I478" s="81"/>
      <c r="J478" s="82"/>
    </row>
    <row r="479" spans="2:10" ht="13.5" customHeight="1">
      <c r="B479" s="80"/>
      <c r="I479" s="81"/>
      <c r="J479" s="82"/>
    </row>
    <row r="480" spans="2:10" ht="13.5" customHeight="1">
      <c r="B480" s="80"/>
      <c r="I480" s="81"/>
      <c r="J480" s="82"/>
    </row>
    <row r="481" spans="2:10" ht="13.5" customHeight="1">
      <c r="B481" s="80"/>
      <c r="I481" s="81"/>
      <c r="J481" s="82"/>
    </row>
    <row r="482" spans="2:10" ht="13.5" customHeight="1">
      <c r="B482" s="80"/>
      <c r="I482" s="81"/>
      <c r="J482" s="82"/>
    </row>
    <row r="483" spans="2:10" ht="13.5" customHeight="1">
      <c r="B483" s="80"/>
      <c r="I483" s="81"/>
      <c r="J483" s="82"/>
    </row>
    <row r="484" spans="2:10" ht="13.5" customHeight="1">
      <c r="B484" s="80"/>
      <c r="I484" s="81"/>
      <c r="J484" s="82"/>
    </row>
    <row r="485" spans="2:10" ht="13.5" customHeight="1">
      <c r="B485" s="80"/>
      <c r="I485" s="81"/>
      <c r="J485" s="82"/>
    </row>
    <row r="486" spans="2:10" ht="13.5" customHeight="1">
      <c r="B486" s="80"/>
      <c r="I486" s="81"/>
      <c r="J486" s="82"/>
    </row>
    <row r="487" spans="2:10" ht="13.5" customHeight="1">
      <c r="B487" s="80"/>
      <c r="I487" s="81"/>
      <c r="J487" s="82"/>
    </row>
    <row r="488" spans="2:10" ht="13.5" customHeight="1">
      <c r="B488" s="80"/>
      <c r="I488" s="81"/>
      <c r="J488" s="82"/>
    </row>
    <row r="489" spans="2:10" ht="13.5" customHeight="1">
      <c r="B489" s="80"/>
      <c r="I489" s="81"/>
      <c r="J489" s="82"/>
    </row>
    <row r="490" spans="2:10" ht="13.5" customHeight="1">
      <c r="B490" s="80"/>
      <c r="I490" s="81"/>
      <c r="J490" s="82"/>
    </row>
    <row r="491" spans="2:10" ht="13.5" customHeight="1">
      <c r="B491" s="80"/>
      <c r="I491" s="81"/>
      <c r="J491" s="82"/>
    </row>
    <row r="492" spans="2:10" ht="13.5" customHeight="1">
      <c r="B492" s="80"/>
      <c r="I492" s="81"/>
      <c r="J492" s="82"/>
    </row>
    <row r="493" spans="2:10" ht="13.5" customHeight="1">
      <c r="B493" s="80"/>
      <c r="I493" s="81"/>
      <c r="J493" s="82"/>
    </row>
    <row r="494" spans="2:10" ht="13.5" customHeight="1">
      <c r="B494" s="80"/>
      <c r="I494" s="81"/>
      <c r="J494" s="82"/>
    </row>
    <row r="495" spans="2:10" ht="13.5" customHeight="1">
      <c r="B495" s="80"/>
      <c r="I495" s="81"/>
      <c r="J495" s="82"/>
    </row>
    <row r="496" spans="2:10" ht="13.5" customHeight="1">
      <c r="B496" s="80"/>
      <c r="I496" s="81"/>
      <c r="J496" s="82"/>
    </row>
    <row r="497" spans="2:10" ht="13.5" customHeight="1">
      <c r="B497" s="80"/>
      <c r="I497" s="81"/>
      <c r="J497" s="82"/>
    </row>
    <row r="498" spans="2:10" ht="13.5" customHeight="1">
      <c r="B498" s="80"/>
      <c r="I498" s="81"/>
      <c r="J498" s="82"/>
    </row>
    <row r="499" spans="2:10" ht="13.5" customHeight="1">
      <c r="B499" s="80"/>
      <c r="I499" s="81"/>
      <c r="J499" s="82"/>
    </row>
    <row r="500" spans="2:10" ht="13.5" customHeight="1">
      <c r="B500" s="80"/>
      <c r="I500" s="81"/>
      <c r="J500" s="82"/>
    </row>
    <row r="501" spans="2:10" ht="13.5" customHeight="1">
      <c r="B501" s="80"/>
      <c r="I501" s="81"/>
      <c r="J501" s="82"/>
    </row>
    <row r="502" spans="2:10" ht="13.5" customHeight="1">
      <c r="B502" s="80"/>
      <c r="I502" s="81"/>
      <c r="J502" s="82"/>
    </row>
    <row r="503" spans="2:10" ht="13.5" customHeight="1">
      <c r="B503" s="80"/>
      <c r="I503" s="81"/>
      <c r="J503" s="82"/>
    </row>
    <row r="504" spans="2:10" ht="13.5" customHeight="1">
      <c r="B504" s="80"/>
      <c r="I504" s="81"/>
      <c r="J504" s="82"/>
    </row>
    <row r="505" spans="2:10" ht="13.5" customHeight="1">
      <c r="B505" s="80"/>
      <c r="I505" s="81"/>
      <c r="J505" s="82"/>
    </row>
    <row r="506" spans="2:10" ht="13.5" customHeight="1">
      <c r="B506" s="80"/>
      <c r="I506" s="81"/>
      <c r="J506" s="82"/>
    </row>
    <row r="507" spans="2:10" ht="13.5" customHeight="1">
      <c r="B507" s="80"/>
      <c r="I507" s="81"/>
      <c r="J507" s="82"/>
    </row>
    <row r="508" spans="2:10" ht="13.5" customHeight="1">
      <c r="B508" s="80"/>
      <c r="I508" s="81"/>
      <c r="J508" s="82"/>
    </row>
    <row r="509" spans="2:10" ht="13.5" customHeight="1">
      <c r="B509" s="80"/>
      <c r="I509" s="81"/>
      <c r="J509" s="82"/>
    </row>
    <row r="510" spans="2:10" ht="13.5" customHeight="1">
      <c r="B510" s="80"/>
      <c r="I510" s="81"/>
      <c r="J510" s="82"/>
    </row>
    <row r="511" spans="2:10" ht="13.5" customHeight="1">
      <c r="B511" s="80"/>
      <c r="I511" s="81"/>
      <c r="J511" s="82"/>
    </row>
    <row r="512" spans="2:10" ht="13.5" customHeight="1">
      <c r="B512" s="80"/>
      <c r="I512" s="81"/>
      <c r="J512" s="82"/>
    </row>
    <row r="513" spans="2:10" ht="13.5" customHeight="1">
      <c r="B513" s="80"/>
      <c r="I513" s="81"/>
      <c r="J513" s="82"/>
    </row>
    <row r="514" spans="2:10" ht="13.5" customHeight="1">
      <c r="B514" s="80"/>
      <c r="I514" s="81"/>
      <c r="J514" s="82"/>
    </row>
    <row r="515" spans="2:10" ht="13.5" customHeight="1">
      <c r="B515" s="80"/>
      <c r="I515" s="81"/>
      <c r="J515" s="82"/>
    </row>
    <row r="516" spans="2:10" ht="13.5" customHeight="1">
      <c r="B516" s="80"/>
      <c r="I516" s="81"/>
      <c r="J516" s="82"/>
    </row>
    <row r="517" spans="2:10" ht="13.5" customHeight="1">
      <c r="B517" s="80"/>
      <c r="I517" s="81"/>
      <c r="J517" s="82"/>
    </row>
    <row r="518" spans="2:10" ht="13.5" customHeight="1">
      <c r="B518" s="80"/>
      <c r="I518" s="81"/>
      <c r="J518" s="82"/>
    </row>
    <row r="519" spans="2:10" ht="13.5" customHeight="1">
      <c r="B519" s="80"/>
      <c r="I519" s="81"/>
      <c r="J519" s="82"/>
    </row>
    <row r="520" spans="2:10" ht="13.5" customHeight="1">
      <c r="B520" s="80"/>
      <c r="I520" s="81"/>
      <c r="J520" s="82"/>
    </row>
    <row r="521" spans="2:10" ht="13.5" customHeight="1">
      <c r="B521" s="80"/>
      <c r="I521" s="81"/>
      <c r="J521" s="82"/>
    </row>
    <row r="522" spans="2:10" ht="13.5" customHeight="1">
      <c r="B522" s="80"/>
      <c r="I522" s="81"/>
      <c r="J522" s="82"/>
    </row>
    <row r="523" spans="2:10" ht="13.5" customHeight="1">
      <c r="B523" s="80"/>
      <c r="I523" s="81"/>
      <c r="J523" s="82"/>
    </row>
    <row r="524" spans="2:10" ht="13.5" customHeight="1">
      <c r="B524" s="80"/>
      <c r="I524" s="81"/>
      <c r="J524" s="82"/>
    </row>
    <row r="525" spans="2:10" ht="13.5" customHeight="1">
      <c r="B525" s="80"/>
      <c r="I525" s="81"/>
      <c r="J525" s="82"/>
    </row>
    <row r="526" spans="2:10" ht="13.5" customHeight="1">
      <c r="B526" s="80"/>
      <c r="I526" s="81"/>
      <c r="J526" s="82"/>
    </row>
    <row r="527" spans="2:10" ht="13.5" customHeight="1">
      <c r="B527" s="80"/>
      <c r="I527" s="81"/>
      <c r="J527" s="82"/>
    </row>
    <row r="528" spans="2:10" ht="13.5" customHeight="1">
      <c r="B528" s="80"/>
      <c r="I528" s="81"/>
      <c r="J528" s="82"/>
    </row>
    <row r="529" spans="2:10" ht="13.5" customHeight="1">
      <c r="B529" s="80"/>
      <c r="I529" s="81"/>
      <c r="J529" s="82"/>
    </row>
    <row r="530" spans="2:10" ht="13.5" customHeight="1">
      <c r="B530" s="80"/>
      <c r="I530" s="81"/>
      <c r="J530" s="82"/>
    </row>
    <row r="531" spans="2:10" ht="13.5" customHeight="1">
      <c r="B531" s="80"/>
      <c r="I531" s="81"/>
      <c r="J531" s="82"/>
    </row>
    <row r="532" spans="2:10" ht="13.5" customHeight="1">
      <c r="B532" s="80"/>
      <c r="I532" s="81"/>
      <c r="J532" s="82"/>
    </row>
    <row r="533" spans="2:10" ht="13.5" customHeight="1">
      <c r="B533" s="80"/>
      <c r="I533" s="81"/>
      <c r="J533" s="82"/>
    </row>
    <row r="534" spans="2:10" ht="13.5" customHeight="1">
      <c r="B534" s="80"/>
      <c r="I534" s="81"/>
      <c r="J534" s="82"/>
    </row>
    <row r="535" spans="2:10" ht="13.5" customHeight="1">
      <c r="B535" s="80"/>
      <c r="I535" s="81"/>
      <c r="J535" s="82"/>
    </row>
    <row r="536" spans="2:10" ht="13.5" customHeight="1">
      <c r="B536" s="80"/>
      <c r="I536" s="81"/>
      <c r="J536" s="82"/>
    </row>
    <row r="537" spans="2:10" ht="13.5" customHeight="1">
      <c r="B537" s="80"/>
      <c r="I537" s="81"/>
      <c r="J537" s="82"/>
    </row>
    <row r="538" spans="2:10" ht="13.5" customHeight="1">
      <c r="B538" s="80"/>
      <c r="I538" s="81"/>
      <c r="J538" s="82"/>
    </row>
    <row r="539" spans="2:10" ht="13.5" customHeight="1">
      <c r="B539" s="80"/>
      <c r="I539" s="81"/>
      <c r="J539" s="82"/>
    </row>
    <row r="540" spans="2:10" ht="13.5" customHeight="1">
      <c r="B540" s="80"/>
      <c r="I540" s="81"/>
      <c r="J540" s="82"/>
    </row>
    <row r="541" spans="2:10" ht="13.5" customHeight="1">
      <c r="B541" s="80"/>
      <c r="I541" s="81"/>
      <c r="J541" s="82"/>
    </row>
    <row r="542" spans="2:10" ht="13.5" customHeight="1">
      <c r="B542" s="80"/>
      <c r="I542" s="81"/>
      <c r="J542" s="82"/>
    </row>
    <row r="543" spans="2:10" ht="13.5" customHeight="1">
      <c r="B543" s="80"/>
      <c r="I543" s="81"/>
      <c r="J543" s="82"/>
    </row>
    <row r="544" spans="2:10" ht="13.5" customHeight="1">
      <c r="B544" s="80"/>
      <c r="I544" s="81"/>
      <c r="J544" s="82"/>
    </row>
    <row r="545" spans="2:10" ht="13.5" customHeight="1">
      <c r="B545" s="80"/>
      <c r="I545" s="81"/>
      <c r="J545" s="82"/>
    </row>
    <row r="546" spans="2:10" ht="13.5" customHeight="1">
      <c r="B546" s="80"/>
      <c r="I546" s="81"/>
      <c r="J546" s="82"/>
    </row>
    <row r="547" spans="2:10" ht="13.5" customHeight="1">
      <c r="B547" s="80"/>
      <c r="I547" s="81"/>
      <c r="J547" s="82"/>
    </row>
    <row r="548" spans="2:10" ht="13.5" customHeight="1">
      <c r="B548" s="80"/>
      <c r="I548" s="81"/>
      <c r="J548" s="82"/>
    </row>
    <row r="549" spans="2:10" ht="13.5" customHeight="1">
      <c r="B549" s="80"/>
      <c r="I549" s="81"/>
      <c r="J549" s="82"/>
    </row>
    <row r="550" spans="2:10" ht="13.5" customHeight="1">
      <c r="B550" s="80"/>
      <c r="I550" s="81"/>
      <c r="J550" s="82"/>
    </row>
    <row r="551" spans="2:10" ht="13.5" customHeight="1">
      <c r="B551" s="80"/>
      <c r="I551" s="81"/>
      <c r="J551" s="82"/>
    </row>
    <row r="552" spans="2:10" ht="13.5" customHeight="1">
      <c r="B552" s="80"/>
      <c r="I552" s="81"/>
      <c r="J552" s="82"/>
    </row>
    <row r="553" spans="2:10" ht="13.5" customHeight="1">
      <c r="B553" s="80"/>
      <c r="I553" s="81"/>
      <c r="J553" s="82"/>
    </row>
    <row r="554" spans="2:10" ht="13.5" customHeight="1">
      <c r="B554" s="80"/>
      <c r="I554" s="81"/>
      <c r="J554" s="82"/>
    </row>
    <row r="555" spans="2:10" ht="13.5" customHeight="1">
      <c r="B555" s="80"/>
      <c r="I555" s="81"/>
      <c r="J555" s="82"/>
    </row>
    <row r="556" spans="2:10" ht="13.5" customHeight="1">
      <c r="B556" s="80"/>
      <c r="I556" s="81"/>
      <c r="J556" s="82"/>
    </row>
    <row r="557" spans="2:10" ht="13.5" customHeight="1">
      <c r="B557" s="80"/>
      <c r="I557" s="81"/>
      <c r="J557" s="82"/>
    </row>
    <row r="558" spans="2:10" ht="13.5" customHeight="1">
      <c r="B558" s="80"/>
      <c r="I558" s="81"/>
      <c r="J558" s="82"/>
    </row>
    <row r="559" spans="2:10" ht="13.5" customHeight="1">
      <c r="B559" s="80"/>
      <c r="I559" s="81"/>
      <c r="J559" s="82"/>
    </row>
    <row r="560" spans="2:10" ht="13.5" customHeight="1">
      <c r="B560" s="80"/>
      <c r="I560" s="81"/>
      <c r="J560" s="82"/>
    </row>
    <row r="561" spans="2:10" ht="13.5" customHeight="1">
      <c r="B561" s="80"/>
      <c r="I561" s="81"/>
      <c r="J561" s="82"/>
    </row>
    <row r="562" spans="2:10" ht="13.5" customHeight="1">
      <c r="B562" s="80"/>
      <c r="I562" s="81"/>
      <c r="J562" s="82"/>
    </row>
    <row r="563" spans="2:10" ht="13.5" customHeight="1">
      <c r="B563" s="80"/>
      <c r="I563" s="81"/>
      <c r="J563" s="82"/>
    </row>
    <row r="564" spans="2:10" ht="13.5" customHeight="1">
      <c r="B564" s="80"/>
      <c r="I564" s="81"/>
      <c r="J564" s="82"/>
    </row>
    <row r="565" spans="2:10" ht="13.5" customHeight="1">
      <c r="B565" s="80"/>
      <c r="I565" s="81"/>
      <c r="J565" s="82"/>
    </row>
    <row r="566" spans="2:10" ht="13.5" customHeight="1">
      <c r="B566" s="80"/>
      <c r="I566" s="81"/>
      <c r="J566" s="82"/>
    </row>
    <row r="567" spans="2:10" ht="13.5" customHeight="1">
      <c r="B567" s="80"/>
      <c r="I567" s="81"/>
      <c r="J567" s="82"/>
    </row>
    <row r="568" spans="2:10" ht="13.5" customHeight="1">
      <c r="B568" s="80"/>
      <c r="I568" s="81"/>
      <c r="J568" s="82"/>
    </row>
    <row r="569" spans="2:10" ht="13.5" customHeight="1">
      <c r="B569" s="80"/>
      <c r="I569" s="81"/>
      <c r="J569" s="82"/>
    </row>
    <row r="570" spans="2:10" ht="13.5" customHeight="1">
      <c r="B570" s="80"/>
      <c r="I570" s="81"/>
      <c r="J570" s="82"/>
    </row>
    <row r="571" spans="2:10" ht="13.5" customHeight="1">
      <c r="B571" s="80"/>
      <c r="I571" s="81"/>
      <c r="J571" s="82"/>
    </row>
    <row r="572" spans="2:10" ht="13.5" customHeight="1">
      <c r="B572" s="80"/>
      <c r="I572" s="81"/>
      <c r="J572" s="82"/>
    </row>
    <row r="573" spans="2:10" ht="13.5" customHeight="1">
      <c r="B573" s="80"/>
      <c r="I573" s="81"/>
      <c r="J573" s="82"/>
    </row>
    <row r="574" spans="2:10" ht="13.5" customHeight="1">
      <c r="B574" s="80"/>
      <c r="I574" s="81"/>
      <c r="J574" s="82"/>
    </row>
    <row r="575" spans="2:10" ht="13.5" customHeight="1">
      <c r="B575" s="80"/>
      <c r="I575" s="81"/>
      <c r="J575" s="82"/>
    </row>
    <row r="576" spans="2:10" ht="13.5" customHeight="1">
      <c r="B576" s="80"/>
      <c r="I576" s="81"/>
      <c r="J576" s="82"/>
    </row>
    <row r="577" spans="2:10" ht="13.5" customHeight="1">
      <c r="B577" s="80"/>
      <c r="I577" s="81"/>
      <c r="J577" s="82"/>
    </row>
    <row r="578" spans="2:10" ht="13.5" customHeight="1">
      <c r="B578" s="80"/>
      <c r="I578" s="81"/>
      <c r="J578" s="82"/>
    </row>
    <row r="579" spans="2:10" ht="13.5" customHeight="1">
      <c r="B579" s="80"/>
      <c r="I579" s="81"/>
      <c r="J579" s="82"/>
    </row>
    <row r="580" spans="2:10" ht="13.5" customHeight="1">
      <c r="B580" s="80"/>
      <c r="I580" s="81"/>
      <c r="J580" s="82"/>
    </row>
    <row r="581" spans="2:10" ht="13.5" customHeight="1">
      <c r="B581" s="80"/>
      <c r="I581" s="81"/>
      <c r="J581" s="82"/>
    </row>
    <row r="582" spans="2:10" ht="13.5" customHeight="1">
      <c r="B582" s="80"/>
      <c r="I582" s="81"/>
      <c r="J582" s="82"/>
    </row>
    <row r="583" spans="2:10" ht="13.5" customHeight="1">
      <c r="B583" s="80"/>
      <c r="I583" s="81"/>
      <c r="J583" s="82"/>
    </row>
    <row r="584" spans="2:10" ht="13.5" customHeight="1">
      <c r="B584" s="80"/>
      <c r="I584" s="81"/>
      <c r="J584" s="82"/>
    </row>
    <row r="585" spans="2:10" ht="13.5" customHeight="1">
      <c r="B585" s="80"/>
      <c r="I585" s="81"/>
      <c r="J585" s="82"/>
    </row>
    <row r="586" spans="2:10" ht="13.5" customHeight="1">
      <c r="B586" s="80"/>
      <c r="I586" s="81"/>
      <c r="J586" s="82"/>
    </row>
    <row r="587" spans="2:10" ht="13.5" customHeight="1">
      <c r="B587" s="80"/>
      <c r="I587" s="81"/>
      <c r="J587" s="82"/>
    </row>
    <row r="588" spans="2:10" ht="13.5" customHeight="1">
      <c r="B588" s="80"/>
      <c r="I588" s="81"/>
      <c r="J588" s="82"/>
    </row>
    <row r="589" spans="2:10" ht="13.5" customHeight="1">
      <c r="B589" s="80"/>
      <c r="I589" s="81"/>
      <c r="J589" s="82"/>
    </row>
    <row r="590" spans="2:10" ht="13.5" customHeight="1">
      <c r="B590" s="80"/>
      <c r="I590" s="81"/>
      <c r="J590" s="82"/>
    </row>
    <row r="591" spans="2:10" ht="13.5" customHeight="1">
      <c r="B591" s="80"/>
      <c r="I591" s="81"/>
      <c r="J591" s="82"/>
    </row>
    <row r="592" spans="2:10" ht="13.5" customHeight="1">
      <c r="B592" s="80"/>
      <c r="I592" s="81"/>
      <c r="J592" s="82"/>
    </row>
    <row r="593" spans="2:10" ht="13.5" customHeight="1">
      <c r="B593" s="80"/>
      <c r="I593" s="81"/>
      <c r="J593" s="82"/>
    </row>
    <row r="594" spans="2:10" ht="13.5" customHeight="1">
      <c r="B594" s="80"/>
      <c r="I594" s="81"/>
      <c r="J594" s="82"/>
    </row>
    <row r="595" spans="2:10" ht="13.5" customHeight="1">
      <c r="B595" s="80"/>
      <c r="I595" s="81"/>
      <c r="J595" s="82"/>
    </row>
    <row r="596" spans="2:10" ht="13.5" customHeight="1">
      <c r="B596" s="80"/>
      <c r="I596" s="81"/>
      <c r="J596" s="82"/>
    </row>
    <row r="597" spans="2:10" ht="13.5" customHeight="1">
      <c r="B597" s="80"/>
      <c r="I597" s="81"/>
      <c r="J597" s="82"/>
    </row>
    <row r="598" spans="2:10" ht="13.5" customHeight="1">
      <c r="B598" s="80"/>
      <c r="I598" s="81"/>
      <c r="J598" s="82"/>
    </row>
    <row r="599" spans="2:10" ht="13.5" customHeight="1">
      <c r="B599" s="80"/>
      <c r="I599" s="81"/>
      <c r="J599" s="82"/>
    </row>
    <row r="600" spans="2:10" ht="13.5" customHeight="1">
      <c r="B600" s="80"/>
      <c r="I600" s="81"/>
      <c r="J600" s="82"/>
    </row>
    <row r="601" spans="2:10" ht="13.5" customHeight="1">
      <c r="B601" s="80"/>
      <c r="I601" s="81"/>
      <c r="J601" s="82"/>
    </row>
    <row r="602" spans="2:10" ht="13.5" customHeight="1">
      <c r="B602" s="80"/>
      <c r="I602" s="81"/>
      <c r="J602" s="82"/>
    </row>
    <row r="603" spans="2:10" ht="13.5" customHeight="1">
      <c r="B603" s="80"/>
      <c r="I603" s="81"/>
      <c r="J603" s="82"/>
    </row>
    <row r="604" spans="2:10" ht="13.5" customHeight="1">
      <c r="B604" s="80"/>
      <c r="I604" s="81"/>
      <c r="J604" s="82"/>
    </row>
    <row r="605" spans="2:10" ht="13.5" customHeight="1">
      <c r="B605" s="80"/>
      <c r="I605" s="81"/>
      <c r="J605" s="82"/>
    </row>
    <row r="606" spans="2:10" ht="13.5" customHeight="1">
      <c r="B606" s="80"/>
      <c r="I606" s="81"/>
      <c r="J606" s="82"/>
    </row>
    <row r="607" spans="2:10" ht="13.5" customHeight="1">
      <c r="B607" s="80"/>
      <c r="I607" s="81"/>
      <c r="J607" s="82"/>
    </row>
    <row r="608" spans="2:10" ht="13.5" customHeight="1">
      <c r="B608" s="80"/>
      <c r="I608" s="81"/>
      <c r="J608" s="82"/>
    </row>
    <row r="609" spans="2:10" ht="13.5" customHeight="1">
      <c r="B609" s="80"/>
      <c r="I609" s="81"/>
      <c r="J609" s="82"/>
    </row>
    <row r="610" spans="2:10" ht="13.5" customHeight="1">
      <c r="B610" s="80"/>
      <c r="I610" s="81"/>
      <c r="J610" s="82"/>
    </row>
    <row r="611" spans="2:10" ht="13.5" customHeight="1">
      <c r="B611" s="80"/>
      <c r="I611" s="81"/>
      <c r="J611" s="82"/>
    </row>
    <row r="612" spans="2:10" ht="13.5" customHeight="1">
      <c r="B612" s="80"/>
      <c r="I612" s="81"/>
      <c r="J612" s="82"/>
    </row>
    <row r="613" spans="2:10" ht="13.5" customHeight="1">
      <c r="B613" s="80"/>
      <c r="I613" s="81"/>
      <c r="J613" s="82"/>
    </row>
    <row r="614" spans="2:10" ht="13.5" customHeight="1">
      <c r="B614" s="80"/>
      <c r="I614" s="81"/>
      <c r="J614" s="82"/>
    </row>
    <row r="615" spans="2:10" ht="13.5" customHeight="1">
      <c r="B615" s="80"/>
      <c r="I615" s="81"/>
      <c r="J615" s="82"/>
    </row>
    <row r="616" spans="2:10" ht="13.5" customHeight="1">
      <c r="B616" s="80"/>
      <c r="I616" s="81"/>
      <c r="J616" s="82"/>
    </row>
    <row r="617" spans="2:10" ht="13.5" customHeight="1">
      <c r="B617" s="80"/>
      <c r="I617" s="81"/>
      <c r="J617" s="82"/>
    </row>
    <row r="618" spans="2:10" ht="13.5" customHeight="1">
      <c r="B618" s="80"/>
      <c r="I618" s="81"/>
      <c r="J618" s="82"/>
    </row>
    <row r="619" spans="2:10" ht="13.5" customHeight="1">
      <c r="B619" s="80"/>
      <c r="I619" s="81"/>
      <c r="J619" s="82"/>
    </row>
    <row r="620" spans="2:10" ht="13.5" customHeight="1">
      <c r="B620" s="80"/>
      <c r="I620" s="81"/>
      <c r="J620" s="82"/>
    </row>
    <row r="621" spans="2:10" ht="13.5" customHeight="1">
      <c r="B621" s="80"/>
      <c r="I621" s="81"/>
      <c r="J621" s="82"/>
    </row>
    <row r="622" spans="2:10" ht="13.5" customHeight="1">
      <c r="B622" s="80"/>
      <c r="I622" s="81"/>
      <c r="J622" s="82"/>
    </row>
    <row r="623" spans="2:10" ht="13.5" customHeight="1">
      <c r="B623" s="80"/>
      <c r="I623" s="81"/>
      <c r="J623" s="82"/>
    </row>
    <row r="624" spans="2:10" ht="13.5" customHeight="1">
      <c r="B624" s="80"/>
      <c r="I624" s="81"/>
      <c r="J624" s="82"/>
    </row>
    <row r="625" spans="2:10" ht="13.5" customHeight="1">
      <c r="B625" s="80"/>
      <c r="I625" s="81"/>
      <c r="J625" s="82"/>
    </row>
    <row r="626" spans="2:10" ht="13.5" customHeight="1">
      <c r="B626" s="80"/>
      <c r="I626" s="81"/>
      <c r="J626" s="82"/>
    </row>
    <row r="627" spans="2:10" ht="13.5" customHeight="1">
      <c r="B627" s="80"/>
      <c r="I627" s="81"/>
      <c r="J627" s="82"/>
    </row>
    <row r="628" spans="2:10" ht="13.5" customHeight="1">
      <c r="B628" s="80"/>
      <c r="I628" s="81"/>
      <c r="J628" s="82"/>
    </row>
    <row r="629" spans="2:10" ht="13.5" customHeight="1">
      <c r="B629" s="80"/>
      <c r="I629" s="81"/>
      <c r="J629" s="82"/>
    </row>
    <row r="630" spans="2:10" ht="13.5" customHeight="1">
      <c r="B630" s="80"/>
      <c r="I630" s="81"/>
      <c r="J630" s="82"/>
    </row>
    <row r="631" spans="2:10" ht="13.5" customHeight="1">
      <c r="B631" s="80"/>
      <c r="I631" s="81"/>
      <c r="J631" s="82"/>
    </row>
    <row r="632" spans="2:10" ht="13.5" customHeight="1">
      <c r="B632" s="80"/>
      <c r="I632" s="81"/>
      <c r="J632" s="82"/>
    </row>
    <row r="633" spans="2:10" ht="13.5" customHeight="1">
      <c r="B633" s="80"/>
      <c r="I633" s="81"/>
      <c r="J633" s="82"/>
    </row>
    <row r="634" spans="2:10" ht="13.5" customHeight="1">
      <c r="B634" s="80"/>
      <c r="I634" s="81"/>
      <c r="J634" s="82"/>
    </row>
    <row r="635" spans="2:10" ht="13.5" customHeight="1">
      <c r="B635" s="80"/>
      <c r="I635" s="81"/>
      <c r="J635" s="82"/>
    </row>
    <row r="636" spans="2:10" ht="13.5" customHeight="1">
      <c r="B636" s="80"/>
      <c r="I636" s="81"/>
      <c r="J636" s="82"/>
    </row>
    <row r="637" spans="2:10" ht="13.5" customHeight="1">
      <c r="B637" s="80"/>
      <c r="I637" s="81"/>
      <c r="J637" s="82"/>
    </row>
    <row r="638" spans="2:10" ht="13.5" customHeight="1">
      <c r="B638" s="80"/>
      <c r="I638" s="81"/>
      <c r="J638" s="82"/>
    </row>
    <row r="639" spans="2:10" ht="13.5" customHeight="1">
      <c r="B639" s="80"/>
      <c r="I639" s="81"/>
      <c r="J639" s="82"/>
    </row>
    <row r="640" spans="2:10" ht="13.5" customHeight="1">
      <c r="B640" s="80"/>
      <c r="I640" s="81"/>
      <c r="J640" s="82"/>
    </row>
    <row r="641" spans="2:10" ht="13.5" customHeight="1">
      <c r="B641" s="80"/>
      <c r="I641" s="81"/>
      <c r="J641" s="82"/>
    </row>
    <row r="642" spans="2:10" ht="13.5" customHeight="1">
      <c r="B642" s="80"/>
      <c r="I642" s="81"/>
      <c r="J642" s="82"/>
    </row>
    <row r="643" spans="2:10" ht="13.5" customHeight="1">
      <c r="B643" s="80"/>
      <c r="I643" s="81"/>
      <c r="J643" s="82"/>
    </row>
    <row r="644" spans="2:10" ht="13.5" customHeight="1">
      <c r="B644" s="80"/>
      <c r="I644" s="81"/>
      <c r="J644" s="82"/>
    </row>
    <row r="645" spans="2:10" ht="13.5" customHeight="1">
      <c r="B645" s="80"/>
      <c r="I645" s="81"/>
      <c r="J645" s="82"/>
    </row>
    <row r="646" spans="2:10" ht="13.5" customHeight="1">
      <c r="B646" s="80"/>
      <c r="I646" s="81"/>
      <c r="J646" s="82"/>
    </row>
    <row r="647" spans="2:10" ht="13.5" customHeight="1">
      <c r="B647" s="80"/>
      <c r="I647" s="81"/>
      <c r="J647" s="82"/>
    </row>
    <row r="648" spans="2:10" ht="13.5" customHeight="1">
      <c r="B648" s="80"/>
      <c r="I648" s="81"/>
      <c r="J648" s="82"/>
    </row>
    <row r="649" spans="2:10" ht="13.5" customHeight="1">
      <c r="B649" s="80"/>
      <c r="I649" s="81"/>
      <c r="J649" s="82"/>
    </row>
    <row r="650" spans="2:10" ht="13.5" customHeight="1">
      <c r="B650" s="80"/>
      <c r="I650" s="81"/>
      <c r="J650" s="82"/>
    </row>
    <row r="651" spans="2:10" ht="13.5" customHeight="1">
      <c r="B651" s="80"/>
      <c r="I651" s="81"/>
      <c r="J651" s="82"/>
    </row>
    <row r="652" spans="2:10" ht="13.5" customHeight="1">
      <c r="B652" s="80"/>
      <c r="I652" s="81"/>
      <c r="J652" s="82"/>
    </row>
    <row r="653" spans="2:10" ht="13.5" customHeight="1">
      <c r="B653" s="80"/>
      <c r="I653" s="81"/>
      <c r="J653" s="82"/>
    </row>
    <row r="654" spans="2:10" ht="13.5" customHeight="1">
      <c r="B654" s="80"/>
      <c r="I654" s="81"/>
      <c r="J654" s="82"/>
    </row>
    <row r="655" spans="2:10" ht="13.5" customHeight="1">
      <c r="B655" s="80"/>
      <c r="I655" s="81"/>
      <c r="J655" s="82"/>
    </row>
    <row r="656" spans="2:10" ht="13.5" customHeight="1">
      <c r="B656" s="80"/>
      <c r="I656" s="81"/>
      <c r="J656" s="82"/>
    </row>
    <row r="657" spans="2:10" ht="13.5" customHeight="1">
      <c r="B657" s="80"/>
      <c r="I657" s="81"/>
      <c r="J657" s="82"/>
    </row>
    <row r="658" spans="2:10" ht="13.5" customHeight="1">
      <c r="B658" s="80"/>
      <c r="I658" s="81"/>
      <c r="J658" s="82"/>
    </row>
    <row r="659" spans="2:10" ht="13.5" customHeight="1">
      <c r="B659" s="80"/>
      <c r="I659" s="81"/>
      <c r="J659" s="82"/>
    </row>
    <row r="660" spans="2:10" ht="13.5" customHeight="1">
      <c r="B660" s="80"/>
      <c r="I660" s="81"/>
      <c r="J660" s="82"/>
    </row>
    <row r="661" spans="2:10" ht="13.5" customHeight="1">
      <c r="B661" s="80"/>
      <c r="I661" s="81"/>
      <c r="J661" s="82"/>
    </row>
    <row r="662" spans="2:10" ht="13.5" customHeight="1">
      <c r="B662" s="80"/>
      <c r="I662" s="81"/>
      <c r="J662" s="82"/>
    </row>
    <row r="663" spans="2:10" ht="13.5" customHeight="1">
      <c r="B663" s="80"/>
      <c r="I663" s="81"/>
      <c r="J663" s="82"/>
    </row>
    <row r="664" spans="2:10" ht="13.5" customHeight="1">
      <c r="B664" s="80"/>
      <c r="I664" s="81"/>
      <c r="J664" s="82"/>
    </row>
    <row r="665" spans="2:10" ht="13.5" customHeight="1">
      <c r="B665" s="80"/>
      <c r="I665" s="81"/>
      <c r="J665" s="82"/>
    </row>
    <row r="666" spans="2:10" ht="13.5" customHeight="1">
      <c r="B666" s="80"/>
      <c r="I666" s="81"/>
      <c r="J666" s="82"/>
    </row>
    <row r="667" spans="2:10" ht="13.5" customHeight="1">
      <c r="B667" s="80"/>
      <c r="I667" s="81"/>
      <c r="J667" s="82"/>
    </row>
    <row r="668" spans="2:10" ht="13.5" customHeight="1">
      <c r="B668" s="80"/>
      <c r="I668" s="81"/>
      <c r="J668" s="82"/>
    </row>
    <row r="669" spans="2:10" ht="13.5" customHeight="1">
      <c r="B669" s="80"/>
      <c r="I669" s="81"/>
      <c r="J669" s="82"/>
    </row>
    <row r="670" spans="2:10" ht="13.5" customHeight="1">
      <c r="B670" s="80"/>
      <c r="I670" s="81"/>
      <c r="J670" s="82"/>
    </row>
    <row r="671" spans="2:10" ht="13.5" customHeight="1">
      <c r="B671" s="80"/>
      <c r="I671" s="81"/>
      <c r="J671" s="82"/>
    </row>
    <row r="672" spans="2:10" ht="13.5" customHeight="1">
      <c r="B672" s="80"/>
      <c r="I672" s="81"/>
      <c r="J672" s="82"/>
    </row>
    <row r="673" spans="2:10" ht="13.5" customHeight="1">
      <c r="B673" s="80"/>
      <c r="I673" s="81"/>
      <c r="J673" s="82"/>
    </row>
    <row r="674" spans="2:10" ht="13.5" customHeight="1">
      <c r="B674" s="80"/>
      <c r="I674" s="81"/>
      <c r="J674" s="82"/>
    </row>
    <row r="675" spans="2:10" ht="13.5" customHeight="1">
      <c r="B675" s="80"/>
      <c r="I675" s="81"/>
      <c r="J675" s="82"/>
    </row>
    <row r="676" spans="2:10" ht="13.5" customHeight="1">
      <c r="B676" s="80"/>
      <c r="I676" s="81"/>
      <c r="J676" s="82"/>
    </row>
    <row r="677" spans="2:10" ht="13.5" customHeight="1">
      <c r="B677" s="80"/>
      <c r="I677" s="81"/>
      <c r="J677" s="82"/>
    </row>
    <row r="678" spans="2:10" ht="13.5" customHeight="1">
      <c r="B678" s="80"/>
      <c r="I678" s="81"/>
      <c r="J678" s="82"/>
    </row>
    <row r="679" spans="2:10" ht="13.5" customHeight="1">
      <c r="B679" s="80"/>
      <c r="I679" s="81"/>
      <c r="J679" s="82"/>
    </row>
    <row r="680" spans="2:10" ht="13.5" customHeight="1">
      <c r="B680" s="80"/>
      <c r="I680" s="81"/>
      <c r="J680" s="82"/>
    </row>
    <row r="681" spans="2:10" ht="13.5" customHeight="1">
      <c r="B681" s="80"/>
      <c r="I681" s="81"/>
      <c r="J681" s="82"/>
    </row>
    <row r="682" spans="2:10" ht="13.5" customHeight="1">
      <c r="B682" s="80"/>
      <c r="I682" s="81"/>
      <c r="J682" s="82"/>
    </row>
    <row r="683" spans="2:10" ht="13.5" customHeight="1">
      <c r="B683" s="80"/>
      <c r="I683" s="81"/>
      <c r="J683" s="82"/>
    </row>
    <row r="684" spans="2:10" ht="13.5" customHeight="1">
      <c r="B684" s="80"/>
      <c r="I684" s="81"/>
      <c r="J684" s="82"/>
    </row>
    <row r="685" spans="2:10" ht="13.5" customHeight="1">
      <c r="B685" s="80"/>
      <c r="I685" s="81"/>
      <c r="J685" s="82"/>
    </row>
    <row r="686" spans="2:10" ht="13.5" customHeight="1">
      <c r="B686" s="80"/>
      <c r="I686" s="81"/>
      <c r="J686" s="82"/>
    </row>
    <row r="687" spans="2:10" ht="13.5" customHeight="1">
      <c r="B687" s="80"/>
      <c r="I687" s="81"/>
      <c r="J687" s="82"/>
    </row>
    <row r="688" spans="2:10" ht="13.5" customHeight="1">
      <c r="B688" s="80"/>
      <c r="I688" s="81"/>
      <c r="J688" s="82"/>
    </row>
    <row r="689" spans="2:10" ht="13.5" customHeight="1">
      <c r="B689" s="80"/>
      <c r="I689" s="81"/>
      <c r="J689" s="82"/>
    </row>
    <row r="690" spans="2:10" ht="13.5" customHeight="1">
      <c r="B690" s="80"/>
      <c r="I690" s="81"/>
      <c r="J690" s="82"/>
    </row>
    <row r="691" spans="2:10" ht="13.5" customHeight="1">
      <c r="B691" s="80"/>
      <c r="I691" s="81"/>
      <c r="J691" s="82"/>
    </row>
    <row r="692" spans="2:10" ht="13.5" customHeight="1">
      <c r="B692" s="80"/>
      <c r="I692" s="81"/>
      <c r="J692" s="82"/>
    </row>
    <row r="693" spans="2:10" ht="13.5" customHeight="1">
      <c r="B693" s="80"/>
      <c r="I693" s="81"/>
      <c r="J693" s="82"/>
    </row>
    <row r="694" spans="2:10" ht="13.5" customHeight="1">
      <c r="B694" s="80"/>
      <c r="I694" s="81"/>
      <c r="J694" s="82"/>
    </row>
    <row r="695" spans="2:10" ht="13.5" customHeight="1">
      <c r="B695" s="80"/>
      <c r="I695" s="81"/>
      <c r="J695" s="82"/>
    </row>
    <row r="696" spans="2:10" ht="13.5" customHeight="1">
      <c r="B696" s="80"/>
      <c r="I696" s="81"/>
      <c r="J696" s="82"/>
    </row>
    <row r="697" spans="2:10" ht="13.5" customHeight="1">
      <c r="B697" s="80"/>
      <c r="I697" s="81"/>
      <c r="J697" s="82"/>
    </row>
    <row r="698" spans="2:10" ht="13.5" customHeight="1">
      <c r="B698" s="80"/>
      <c r="I698" s="81"/>
      <c r="J698" s="82"/>
    </row>
    <row r="699" spans="2:10" ht="13.5" customHeight="1">
      <c r="B699" s="80"/>
      <c r="I699" s="81"/>
      <c r="J699" s="82"/>
    </row>
    <row r="700" spans="2:10" ht="13.5" customHeight="1">
      <c r="B700" s="80"/>
      <c r="I700" s="81"/>
      <c r="J700" s="82"/>
    </row>
    <row r="701" spans="2:10" ht="13.5" customHeight="1">
      <c r="B701" s="80"/>
      <c r="I701" s="81"/>
      <c r="J701" s="82"/>
    </row>
    <row r="702" spans="2:10" ht="13.5" customHeight="1">
      <c r="B702" s="80"/>
      <c r="I702" s="81"/>
      <c r="J702" s="82"/>
    </row>
    <row r="703" spans="2:10" ht="13.5" customHeight="1">
      <c r="B703" s="80"/>
      <c r="I703" s="81"/>
      <c r="J703" s="82"/>
    </row>
    <row r="704" spans="2:10" ht="13.5" customHeight="1">
      <c r="B704" s="80"/>
      <c r="I704" s="81"/>
      <c r="J704" s="82"/>
    </row>
    <row r="705" spans="2:10" ht="13.5" customHeight="1">
      <c r="B705" s="80"/>
      <c r="I705" s="81"/>
      <c r="J705" s="82"/>
    </row>
    <row r="706" spans="2:10" ht="13.5" customHeight="1">
      <c r="B706" s="80"/>
      <c r="I706" s="81"/>
      <c r="J706" s="82"/>
    </row>
    <row r="707" spans="2:10" ht="13.5" customHeight="1">
      <c r="B707" s="80"/>
      <c r="I707" s="81"/>
      <c r="J707" s="82"/>
    </row>
    <row r="708" spans="2:10" ht="13.5" customHeight="1">
      <c r="B708" s="80"/>
      <c r="I708" s="81"/>
      <c r="J708" s="82"/>
    </row>
    <row r="709" spans="2:10" ht="13.5" customHeight="1">
      <c r="B709" s="80"/>
      <c r="I709" s="81"/>
      <c r="J709" s="82"/>
    </row>
    <row r="710" spans="2:10" ht="13.5" customHeight="1">
      <c r="B710" s="80"/>
      <c r="I710" s="81"/>
      <c r="J710" s="82"/>
    </row>
    <row r="711" spans="2:10" ht="13.5" customHeight="1">
      <c r="B711" s="80"/>
      <c r="I711" s="81"/>
      <c r="J711" s="82"/>
    </row>
    <row r="712" spans="2:10" ht="13.5" customHeight="1">
      <c r="B712" s="80"/>
      <c r="I712" s="81"/>
      <c r="J712" s="82"/>
    </row>
    <row r="713" spans="2:10" ht="13.5" customHeight="1">
      <c r="B713" s="80"/>
      <c r="I713" s="81"/>
      <c r="J713" s="82"/>
    </row>
    <row r="714" spans="2:10" ht="13.5" customHeight="1">
      <c r="B714" s="80"/>
      <c r="I714" s="81"/>
      <c r="J714" s="82"/>
    </row>
    <row r="715" spans="2:10" ht="13.5" customHeight="1">
      <c r="B715" s="80"/>
      <c r="I715" s="81"/>
      <c r="J715" s="82"/>
    </row>
    <row r="716" spans="2:10" ht="13.5" customHeight="1">
      <c r="B716" s="80"/>
      <c r="I716" s="81"/>
      <c r="J716" s="82"/>
    </row>
    <row r="717" spans="2:10" ht="13.5" customHeight="1">
      <c r="B717" s="80"/>
      <c r="I717" s="81"/>
      <c r="J717" s="82"/>
    </row>
    <row r="718" spans="2:10" ht="13.5" customHeight="1">
      <c r="B718" s="80"/>
      <c r="I718" s="81"/>
      <c r="J718" s="82"/>
    </row>
    <row r="719" spans="2:10" ht="13.5" customHeight="1">
      <c r="B719" s="80"/>
      <c r="I719" s="81"/>
      <c r="J719" s="82"/>
    </row>
    <row r="720" spans="2:10" ht="13.5" customHeight="1">
      <c r="B720" s="80"/>
      <c r="I720" s="81"/>
      <c r="J720" s="82"/>
    </row>
    <row r="721" spans="2:10" ht="13.5" customHeight="1">
      <c r="B721" s="80"/>
      <c r="I721" s="81"/>
      <c r="J721" s="82"/>
    </row>
    <row r="722" spans="2:10" ht="13.5" customHeight="1">
      <c r="B722" s="80"/>
      <c r="I722" s="81"/>
      <c r="J722" s="82"/>
    </row>
    <row r="723" spans="2:10" ht="13.5" customHeight="1">
      <c r="B723" s="80"/>
      <c r="I723" s="81"/>
      <c r="J723" s="82"/>
    </row>
    <row r="724" spans="2:10" ht="13.5" customHeight="1">
      <c r="B724" s="80"/>
      <c r="I724" s="81"/>
      <c r="J724" s="82"/>
    </row>
    <row r="725" spans="2:10" ht="13.5" customHeight="1">
      <c r="B725" s="80"/>
      <c r="I725" s="81"/>
      <c r="J725" s="82"/>
    </row>
    <row r="726" spans="2:10" ht="13.5" customHeight="1">
      <c r="B726" s="80"/>
      <c r="I726" s="81"/>
      <c r="J726" s="82"/>
    </row>
    <row r="727" spans="2:10" ht="13.5" customHeight="1">
      <c r="B727" s="80"/>
      <c r="I727" s="81"/>
      <c r="J727" s="82"/>
    </row>
    <row r="728" spans="2:10" ht="13.5" customHeight="1">
      <c r="B728" s="80"/>
      <c r="I728" s="81"/>
      <c r="J728" s="82"/>
    </row>
    <row r="729" spans="2:10" ht="13.5" customHeight="1">
      <c r="B729" s="80"/>
      <c r="I729" s="81"/>
      <c r="J729" s="82"/>
    </row>
    <row r="730" spans="2:10" ht="13.5" customHeight="1">
      <c r="B730" s="80"/>
      <c r="I730" s="81"/>
      <c r="J730" s="82"/>
    </row>
    <row r="731" spans="2:10" ht="13.5" customHeight="1">
      <c r="B731" s="80"/>
      <c r="I731" s="81"/>
      <c r="J731" s="82"/>
    </row>
    <row r="732" spans="2:10" ht="13.5" customHeight="1">
      <c r="B732" s="80"/>
      <c r="I732" s="81"/>
      <c r="J732" s="82"/>
    </row>
    <row r="733" spans="2:10" ht="13.5" customHeight="1">
      <c r="B733" s="80"/>
      <c r="I733" s="81"/>
      <c r="J733" s="82"/>
    </row>
    <row r="734" spans="2:10" ht="13.5" customHeight="1">
      <c r="B734" s="80"/>
      <c r="I734" s="81"/>
      <c r="J734" s="82"/>
    </row>
    <row r="735" spans="2:10" ht="13.5" customHeight="1">
      <c r="B735" s="80"/>
      <c r="I735" s="81"/>
      <c r="J735" s="82"/>
    </row>
    <row r="736" spans="2:10" ht="13.5" customHeight="1">
      <c r="B736" s="80"/>
      <c r="I736" s="81"/>
      <c r="J736" s="82"/>
    </row>
    <row r="737" spans="2:10" ht="13.5" customHeight="1">
      <c r="B737" s="80"/>
      <c r="I737" s="81"/>
      <c r="J737" s="82"/>
    </row>
    <row r="738" spans="2:10" ht="13.5" customHeight="1">
      <c r="B738" s="80"/>
      <c r="I738" s="81"/>
      <c r="J738" s="82"/>
    </row>
    <row r="739" spans="2:10" ht="13.5" customHeight="1">
      <c r="B739" s="80"/>
      <c r="I739" s="81"/>
      <c r="J739" s="82"/>
    </row>
    <row r="740" spans="2:10" ht="13.5" customHeight="1">
      <c r="B740" s="80"/>
      <c r="I740" s="81"/>
      <c r="J740" s="82"/>
    </row>
    <row r="741" spans="2:10" ht="13.5" customHeight="1">
      <c r="B741" s="80"/>
      <c r="I741" s="81"/>
      <c r="J741" s="82"/>
    </row>
    <row r="742" spans="2:10" ht="13.5" customHeight="1">
      <c r="B742" s="80"/>
      <c r="I742" s="81"/>
      <c r="J742" s="82"/>
    </row>
    <row r="743" spans="2:10" ht="13.5" customHeight="1">
      <c r="B743" s="80"/>
      <c r="I743" s="81"/>
      <c r="J743" s="82"/>
    </row>
    <row r="744" spans="2:10" ht="13.5" customHeight="1">
      <c r="B744" s="80"/>
      <c r="I744" s="81"/>
      <c r="J744" s="82"/>
    </row>
    <row r="745" spans="2:10" ht="13.5" customHeight="1">
      <c r="B745" s="80"/>
      <c r="I745" s="81"/>
      <c r="J745" s="82"/>
    </row>
    <row r="746" spans="2:10" ht="13.5" customHeight="1">
      <c r="B746" s="80"/>
      <c r="I746" s="81"/>
      <c r="J746" s="82"/>
    </row>
    <row r="747" spans="2:10" ht="13.5" customHeight="1">
      <c r="B747" s="80"/>
      <c r="I747" s="81"/>
      <c r="J747" s="82"/>
    </row>
    <row r="748" spans="2:10" ht="13.5" customHeight="1">
      <c r="B748" s="80"/>
      <c r="I748" s="81"/>
      <c r="J748" s="82"/>
    </row>
    <row r="749" spans="2:10" ht="13.5" customHeight="1">
      <c r="B749" s="80"/>
      <c r="I749" s="81"/>
      <c r="J749" s="82"/>
    </row>
    <row r="750" spans="2:10" ht="13.5" customHeight="1">
      <c r="B750" s="80"/>
      <c r="I750" s="81"/>
      <c r="J750" s="82"/>
    </row>
    <row r="751" spans="2:10" ht="13.5" customHeight="1">
      <c r="B751" s="80"/>
      <c r="I751" s="81"/>
      <c r="J751" s="82"/>
    </row>
    <row r="752" spans="2:10" ht="13.5" customHeight="1">
      <c r="B752" s="80"/>
      <c r="I752" s="81"/>
      <c r="J752" s="82"/>
    </row>
    <row r="753" spans="2:10" ht="13.5" customHeight="1">
      <c r="B753" s="80"/>
      <c r="I753" s="81"/>
      <c r="J753" s="82"/>
    </row>
    <row r="754" spans="2:10" ht="13.5" customHeight="1">
      <c r="B754" s="80"/>
      <c r="I754" s="81"/>
      <c r="J754" s="82"/>
    </row>
    <row r="755" spans="2:10" ht="13.5" customHeight="1">
      <c r="B755" s="80"/>
      <c r="I755" s="81"/>
      <c r="J755" s="82"/>
    </row>
    <row r="756" spans="2:10" ht="13.5" customHeight="1">
      <c r="B756" s="80"/>
      <c r="I756" s="81"/>
      <c r="J756" s="82"/>
    </row>
    <row r="757" spans="2:10" ht="13.5" customHeight="1">
      <c r="B757" s="80"/>
      <c r="I757" s="81"/>
      <c r="J757" s="82"/>
    </row>
    <row r="758" spans="2:10" ht="13.5" customHeight="1">
      <c r="B758" s="80"/>
      <c r="I758" s="81"/>
      <c r="J758" s="82"/>
    </row>
    <row r="759" spans="2:10" ht="13.5" customHeight="1">
      <c r="B759" s="80"/>
      <c r="I759" s="81"/>
      <c r="J759" s="82"/>
    </row>
    <row r="760" spans="2:10" ht="13.5" customHeight="1">
      <c r="B760" s="80"/>
      <c r="I760" s="81"/>
      <c r="J760" s="82"/>
    </row>
    <row r="761" spans="2:10" ht="13.5" customHeight="1">
      <c r="B761" s="80"/>
      <c r="I761" s="81"/>
      <c r="J761" s="82"/>
    </row>
    <row r="762" spans="2:10" ht="13.5" customHeight="1">
      <c r="B762" s="80"/>
      <c r="I762" s="81"/>
      <c r="J762" s="82"/>
    </row>
    <row r="763" spans="2:10" ht="13.5" customHeight="1">
      <c r="B763" s="80"/>
      <c r="I763" s="81"/>
      <c r="J763" s="82"/>
    </row>
    <row r="764" spans="2:10" ht="13.5" customHeight="1">
      <c r="B764" s="80"/>
      <c r="I764" s="81"/>
      <c r="J764" s="82"/>
    </row>
    <row r="765" spans="2:10" ht="13.5" customHeight="1">
      <c r="B765" s="80"/>
      <c r="I765" s="81"/>
      <c r="J765" s="82"/>
    </row>
    <row r="766" spans="2:10" ht="13.5" customHeight="1">
      <c r="B766" s="80"/>
      <c r="I766" s="81"/>
      <c r="J766" s="82"/>
    </row>
    <row r="767" spans="2:10" ht="13.5" customHeight="1">
      <c r="B767" s="80"/>
      <c r="I767" s="81"/>
      <c r="J767" s="82"/>
    </row>
    <row r="768" spans="2:10" ht="13.5" customHeight="1">
      <c r="B768" s="80"/>
      <c r="I768" s="81"/>
      <c r="J768" s="82"/>
    </row>
    <row r="769" spans="2:10" ht="13.5" customHeight="1">
      <c r="B769" s="80"/>
      <c r="I769" s="81"/>
      <c r="J769" s="82"/>
    </row>
    <row r="770" spans="2:10" ht="13.5" customHeight="1">
      <c r="B770" s="80"/>
      <c r="I770" s="81"/>
      <c r="J770" s="82"/>
    </row>
    <row r="771" spans="2:10" ht="13.5" customHeight="1">
      <c r="B771" s="80"/>
      <c r="I771" s="81"/>
      <c r="J771" s="82"/>
    </row>
    <row r="772" spans="2:10" ht="13.5" customHeight="1">
      <c r="B772" s="80"/>
      <c r="I772" s="81"/>
      <c r="J772" s="82"/>
    </row>
    <row r="773" spans="2:10" ht="13.5" customHeight="1">
      <c r="B773" s="80"/>
      <c r="I773" s="81"/>
      <c r="J773" s="82"/>
    </row>
    <row r="774" spans="2:10" ht="13.5" customHeight="1">
      <c r="B774" s="80"/>
      <c r="I774" s="81"/>
      <c r="J774" s="82"/>
    </row>
    <row r="775" spans="2:10" ht="13.5" customHeight="1">
      <c r="B775" s="80"/>
      <c r="I775" s="81"/>
      <c r="J775" s="82"/>
    </row>
    <row r="776" spans="2:10" ht="13.5" customHeight="1">
      <c r="B776" s="80"/>
      <c r="I776" s="81"/>
      <c r="J776" s="82"/>
    </row>
    <row r="777" spans="2:10" ht="13.5" customHeight="1">
      <c r="B777" s="80"/>
      <c r="I777" s="81"/>
      <c r="J777" s="82"/>
    </row>
    <row r="778" spans="2:10" ht="13.5" customHeight="1">
      <c r="B778" s="80"/>
      <c r="I778" s="81"/>
      <c r="J778" s="82"/>
    </row>
    <row r="779" spans="2:10" ht="13.5" customHeight="1">
      <c r="B779" s="80"/>
      <c r="I779" s="81"/>
      <c r="J779" s="82"/>
    </row>
    <row r="780" spans="2:10" ht="13.5" customHeight="1">
      <c r="B780" s="80"/>
      <c r="I780" s="81"/>
      <c r="J780" s="82"/>
    </row>
    <row r="781" spans="2:10" ht="13.5" customHeight="1">
      <c r="B781" s="80"/>
      <c r="I781" s="81"/>
      <c r="J781" s="82"/>
    </row>
    <row r="782" spans="2:10" ht="13.5" customHeight="1">
      <c r="B782" s="80"/>
      <c r="I782" s="81"/>
      <c r="J782" s="82"/>
    </row>
    <row r="783" spans="2:10" ht="13.5" customHeight="1">
      <c r="B783" s="80"/>
      <c r="I783" s="81"/>
      <c r="J783" s="82"/>
    </row>
    <row r="784" spans="2:10" ht="13.5" customHeight="1">
      <c r="B784" s="80"/>
      <c r="I784" s="81"/>
      <c r="J784" s="82"/>
    </row>
    <row r="785" spans="2:10" ht="13.5" customHeight="1">
      <c r="B785" s="80"/>
      <c r="I785" s="81"/>
      <c r="J785" s="82"/>
    </row>
    <row r="786" spans="2:10" ht="13.5" customHeight="1">
      <c r="B786" s="80"/>
      <c r="I786" s="81"/>
      <c r="J786" s="82"/>
    </row>
    <row r="787" spans="2:10" ht="13.5" customHeight="1">
      <c r="B787" s="80"/>
      <c r="I787" s="81"/>
      <c r="J787" s="82"/>
    </row>
    <row r="788" spans="2:10" ht="13.5" customHeight="1">
      <c r="B788" s="80"/>
      <c r="I788" s="81"/>
      <c r="J788" s="82"/>
    </row>
    <row r="789" spans="2:10" ht="13.5" customHeight="1">
      <c r="B789" s="80"/>
      <c r="I789" s="81"/>
      <c r="J789" s="82"/>
    </row>
    <row r="790" spans="2:10" ht="13.5" customHeight="1">
      <c r="B790" s="80"/>
      <c r="I790" s="81"/>
      <c r="J790" s="82"/>
    </row>
    <row r="791" spans="2:10" ht="13.5" customHeight="1">
      <c r="B791" s="80"/>
      <c r="I791" s="81"/>
      <c r="J791" s="82"/>
    </row>
    <row r="792" spans="2:10" ht="13.5" customHeight="1">
      <c r="B792" s="80"/>
      <c r="I792" s="81"/>
      <c r="J792" s="82"/>
    </row>
    <row r="793" spans="2:10" ht="13.5" customHeight="1">
      <c r="B793" s="80"/>
      <c r="I793" s="81"/>
      <c r="J793" s="82"/>
    </row>
    <row r="794" spans="2:10" ht="13.5" customHeight="1">
      <c r="B794" s="80"/>
      <c r="I794" s="81"/>
      <c r="J794" s="82"/>
    </row>
    <row r="795" spans="2:10" ht="13.5" customHeight="1">
      <c r="B795" s="80"/>
      <c r="I795" s="81"/>
      <c r="J795" s="82"/>
    </row>
    <row r="796" spans="2:10" ht="13.5" customHeight="1">
      <c r="B796" s="80"/>
      <c r="I796" s="81"/>
      <c r="J796" s="82"/>
    </row>
    <row r="797" spans="2:10" ht="13.5" customHeight="1">
      <c r="B797" s="80"/>
      <c r="I797" s="81"/>
      <c r="J797" s="82"/>
    </row>
    <row r="798" spans="2:10" ht="13.5" customHeight="1">
      <c r="B798" s="80"/>
      <c r="I798" s="81"/>
      <c r="J798" s="82"/>
    </row>
    <row r="799" spans="2:10" ht="13.5" customHeight="1">
      <c r="B799" s="80"/>
      <c r="I799" s="81"/>
      <c r="J799" s="82"/>
    </row>
    <row r="800" spans="2:10" ht="13.5" customHeight="1">
      <c r="B800" s="80"/>
      <c r="I800" s="81"/>
      <c r="J800" s="82"/>
    </row>
    <row r="801" spans="2:10" ht="13.5" customHeight="1">
      <c r="B801" s="80"/>
      <c r="I801" s="81"/>
      <c r="J801" s="82"/>
    </row>
    <row r="802" spans="2:10" ht="13.5" customHeight="1">
      <c r="B802" s="80"/>
      <c r="I802" s="81"/>
      <c r="J802" s="82"/>
    </row>
    <row r="803" spans="2:10" ht="13.5" customHeight="1">
      <c r="B803" s="80"/>
      <c r="I803" s="81"/>
      <c r="J803" s="82"/>
    </row>
    <row r="804" spans="2:10" ht="13.5" customHeight="1">
      <c r="B804" s="80"/>
      <c r="I804" s="81"/>
      <c r="J804" s="82"/>
    </row>
    <row r="805" spans="2:10" ht="13.5" customHeight="1">
      <c r="B805" s="80"/>
      <c r="I805" s="81"/>
      <c r="J805" s="82"/>
    </row>
    <row r="806" spans="2:10" ht="13.5" customHeight="1">
      <c r="B806" s="80"/>
      <c r="I806" s="81"/>
      <c r="J806" s="82"/>
    </row>
    <row r="807" spans="2:10" ht="13.5" customHeight="1">
      <c r="B807" s="80"/>
      <c r="I807" s="81"/>
      <c r="J807" s="82"/>
    </row>
    <row r="808" spans="2:10" ht="13.5" customHeight="1">
      <c r="B808" s="80"/>
      <c r="I808" s="81"/>
      <c r="J808" s="82"/>
    </row>
    <row r="809" spans="2:10" ht="13.5" customHeight="1">
      <c r="B809" s="80"/>
      <c r="I809" s="81"/>
      <c r="J809" s="82"/>
    </row>
    <row r="810" spans="2:10" ht="13.5" customHeight="1">
      <c r="B810" s="80"/>
      <c r="I810" s="81"/>
      <c r="J810" s="82"/>
    </row>
    <row r="811" spans="2:10" ht="13.5" customHeight="1">
      <c r="B811" s="80"/>
      <c r="I811" s="81"/>
      <c r="J811" s="82"/>
    </row>
    <row r="812" spans="2:10" ht="13.5" customHeight="1">
      <c r="B812" s="80"/>
      <c r="I812" s="81"/>
      <c r="J812" s="82"/>
    </row>
    <row r="813" spans="2:10" ht="13.5" customHeight="1">
      <c r="B813" s="80"/>
      <c r="I813" s="81"/>
      <c r="J813" s="82"/>
    </row>
    <row r="814" spans="2:10" ht="13.5" customHeight="1">
      <c r="B814" s="80"/>
      <c r="I814" s="81"/>
      <c r="J814" s="82"/>
    </row>
    <row r="815" spans="2:10" ht="13.5" customHeight="1">
      <c r="B815" s="80"/>
      <c r="I815" s="81"/>
      <c r="J815" s="82"/>
    </row>
    <row r="816" spans="2:10" ht="13.5" customHeight="1">
      <c r="B816" s="80"/>
      <c r="I816" s="81"/>
      <c r="J816" s="82"/>
    </row>
    <row r="817" spans="2:10" ht="13.5" customHeight="1">
      <c r="B817" s="80"/>
      <c r="I817" s="81"/>
      <c r="J817" s="82"/>
    </row>
    <row r="818" spans="2:10" ht="13.5" customHeight="1">
      <c r="B818" s="80"/>
      <c r="I818" s="81"/>
      <c r="J818" s="82"/>
    </row>
    <row r="819" spans="2:10" ht="13.5" customHeight="1">
      <c r="B819" s="80"/>
      <c r="I819" s="81"/>
      <c r="J819" s="82"/>
    </row>
    <row r="820" spans="2:10" ht="13.5" customHeight="1">
      <c r="B820" s="80"/>
      <c r="I820" s="81"/>
      <c r="J820" s="82"/>
    </row>
    <row r="821" spans="2:10" ht="13.5" customHeight="1">
      <c r="B821" s="80"/>
      <c r="I821" s="81"/>
      <c r="J821" s="82"/>
    </row>
    <row r="822" spans="2:10" ht="13.5" customHeight="1">
      <c r="B822" s="80"/>
      <c r="I822" s="81"/>
      <c r="J822" s="82"/>
    </row>
    <row r="823" spans="2:10" ht="13.5" customHeight="1">
      <c r="B823" s="80"/>
      <c r="I823" s="81"/>
      <c r="J823" s="82"/>
    </row>
    <row r="824" spans="2:10" ht="13.5" customHeight="1">
      <c r="B824" s="80"/>
      <c r="I824" s="81"/>
      <c r="J824" s="82"/>
    </row>
    <row r="825" spans="2:10" ht="13.5" customHeight="1">
      <c r="B825" s="80"/>
      <c r="I825" s="81"/>
      <c r="J825" s="82"/>
    </row>
    <row r="826" spans="2:10" ht="13.5" customHeight="1">
      <c r="B826" s="80"/>
      <c r="I826" s="81"/>
      <c r="J826" s="82"/>
    </row>
    <row r="827" spans="2:10" ht="13.5" customHeight="1">
      <c r="B827" s="80"/>
      <c r="I827" s="81"/>
      <c r="J827" s="82"/>
    </row>
    <row r="828" spans="2:10" ht="13.5" customHeight="1">
      <c r="B828" s="80"/>
      <c r="I828" s="81"/>
      <c r="J828" s="82"/>
    </row>
    <row r="829" spans="2:10" ht="13.5" customHeight="1">
      <c r="B829" s="80"/>
      <c r="I829" s="81"/>
      <c r="J829" s="82"/>
    </row>
    <row r="830" spans="2:10" ht="13.5" customHeight="1">
      <c r="B830" s="80"/>
      <c r="I830" s="81"/>
      <c r="J830" s="82"/>
    </row>
    <row r="831" spans="2:10" ht="13.5" customHeight="1">
      <c r="B831" s="80"/>
      <c r="I831" s="81"/>
      <c r="J831" s="82"/>
    </row>
    <row r="832" spans="2:10" ht="13.5" customHeight="1">
      <c r="B832" s="80"/>
      <c r="I832" s="81"/>
      <c r="J832" s="82"/>
    </row>
    <row r="833" spans="2:10" ht="13.5" customHeight="1">
      <c r="B833" s="80"/>
      <c r="I833" s="81"/>
      <c r="J833" s="82"/>
    </row>
    <row r="834" spans="2:10" ht="13.5" customHeight="1">
      <c r="B834" s="80"/>
      <c r="I834" s="81"/>
      <c r="J834" s="82"/>
    </row>
    <row r="835" spans="2:10" ht="13.5" customHeight="1">
      <c r="B835" s="80"/>
      <c r="I835" s="81"/>
      <c r="J835" s="82"/>
    </row>
    <row r="836" spans="2:10" ht="13.5" customHeight="1">
      <c r="B836" s="80"/>
      <c r="I836" s="81"/>
      <c r="J836" s="82"/>
    </row>
    <row r="837" spans="2:10" ht="13.5" customHeight="1">
      <c r="B837" s="80"/>
      <c r="I837" s="81"/>
      <c r="J837" s="82"/>
    </row>
    <row r="838" spans="2:10" ht="13.5" customHeight="1">
      <c r="B838" s="80"/>
      <c r="I838" s="81"/>
      <c r="J838" s="82"/>
    </row>
    <row r="839" spans="2:10" ht="13.5" customHeight="1">
      <c r="B839" s="80"/>
      <c r="I839" s="81"/>
      <c r="J839" s="82"/>
    </row>
    <row r="840" spans="2:10" ht="13.5" customHeight="1">
      <c r="B840" s="80"/>
      <c r="I840" s="81"/>
      <c r="J840" s="82"/>
    </row>
    <row r="841" spans="2:10" ht="13.5" customHeight="1">
      <c r="B841" s="80"/>
      <c r="I841" s="81"/>
      <c r="J841" s="82"/>
    </row>
    <row r="842" spans="2:10" ht="13.5" customHeight="1">
      <c r="B842" s="80"/>
      <c r="I842" s="81"/>
      <c r="J842" s="82"/>
    </row>
    <row r="843" spans="2:10" ht="13.5" customHeight="1">
      <c r="B843" s="80"/>
      <c r="I843" s="81"/>
      <c r="J843" s="82"/>
    </row>
    <row r="844" spans="2:10" ht="13.5" customHeight="1">
      <c r="B844" s="80"/>
      <c r="I844" s="81"/>
      <c r="J844" s="82"/>
    </row>
    <row r="845" spans="2:10" ht="13.5" customHeight="1">
      <c r="B845" s="80"/>
      <c r="I845" s="81"/>
      <c r="J845" s="82"/>
    </row>
    <row r="846" spans="2:10" ht="13.5" customHeight="1">
      <c r="B846" s="80"/>
      <c r="I846" s="81"/>
      <c r="J846" s="82"/>
    </row>
    <row r="847" spans="2:10" ht="13.5" customHeight="1">
      <c r="B847" s="80"/>
      <c r="I847" s="81"/>
      <c r="J847" s="82"/>
    </row>
    <row r="848" spans="2:10" ht="13.5" customHeight="1">
      <c r="B848" s="80"/>
      <c r="I848" s="81"/>
      <c r="J848" s="82"/>
    </row>
    <row r="849" spans="2:10" ht="13.5" customHeight="1">
      <c r="B849" s="80"/>
      <c r="I849" s="81"/>
      <c r="J849" s="82"/>
    </row>
    <row r="850" spans="2:10" ht="13.5" customHeight="1">
      <c r="B850" s="80"/>
      <c r="I850" s="81"/>
      <c r="J850" s="82"/>
    </row>
    <row r="851" spans="2:10" ht="13.5" customHeight="1">
      <c r="B851" s="80"/>
      <c r="I851" s="81"/>
      <c r="J851" s="82"/>
    </row>
    <row r="852" spans="2:10" ht="13.5" customHeight="1">
      <c r="B852" s="80"/>
      <c r="I852" s="81"/>
      <c r="J852" s="82"/>
    </row>
    <row r="853" spans="2:10" ht="13.5" customHeight="1">
      <c r="B853" s="80"/>
      <c r="I853" s="81"/>
      <c r="J853" s="82"/>
    </row>
    <row r="854" spans="2:10" ht="13.5" customHeight="1">
      <c r="B854" s="80"/>
      <c r="I854" s="81"/>
      <c r="J854" s="82"/>
    </row>
    <row r="855" spans="2:10" ht="13.5" customHeight="1">
      <c r="B855" s="80"/>
      <c r="I855" s="81"/>
      <c r="J855" s="82"/>
    </row>
    <row r="856" spans="2:10" ht="13.5" customHeight="1">
      <c r="B856" s="80"/>
      <c r="I856" s="81"/>
      <c r="J856" s="82"/>
    </row>
    <row r="857" spans="2:10" ht="13.5" customHeight="1">
      <c r="B857" s="80"/>
      <c r="I857" s="81"/>
      <c r="J857" s="82"/>
    </row>
    <row r="858" spans="2:10" ht="13.5" customHeight="1">
      <c r="B858" s="80"/>
      <c r="I858" s="81"/>
      <c r="J858" s="82"/>
    </row>
    <row r="859" spans="2:10" ht="13.5" customHeight="1">
      <c r="B859" s="80"/>
      <c r="I859" s="81"/>
      <c r="J859" s="82"/>
    </row>
    <row r="860" spans="2:10" ht="13.5" customHeight="1">
      <c r="B860" s="80"/>
      <c r="I860" s="81"/>
      <c r="J860" s="82"/>
    </row>
    <row r="861" spans="2:10" ht="13.5" customHeight="1">
      <c r="B861" s="80"/>
      <c r="I861" s="81"/>
      <c r="J861" s="82"/>
    </row>
    <row r="862" spans="2:10" ht="13.5" customHeight="1">
      <c r="B862" s="80"/>
      <c r="I862" s="81"/>
      <c r="J862" s="82"/>
    </row>
    <row r="863" spans="2:10" ht="13.5" customHeight="1">
      <c r="B863" s="80"/>
      <c r="I863" s="81"/>
      <c r="J863" s="82"/>
    </row>
    <row r="864" spans="2:10" ht="13.5" customHeight="1">
      <c r="B864" s="80"/>
      <c r="I864" s="81"/>
      <c r="J864" s="82"/>
    </row>
    <row r="865" spans="2:10" ht="13.5" customHeight="1">
      <c r="B865" s="80"/>
      <c r="I865" s="81"/>
      <c r="J865" s="82"/>
    </row>
    <row r="866" spans="2:10" ht="13.5" customHeight="1">
      <c r="B866" s="80"/>
      <c r="I866" s="81"/>
      <c r="J866" s="82"/>
    </row>
    <row r="867" spans="2:10" ht="13.5" customHeight="1">
      <c r="B867" s="80"/>
      <c r="I867" s="81"/>
      <c r="J867" s="82"/>
    </row>
    <row r="868" spans="2:10" ht="13.5" customHeight="1">
      <c r="B868" s="80"/>
      <c r="I868" s="81"/>
      <c r="J868" s="82"/>
    </row>
    <row r="869" spans="2:10" ht="13.5" customHeight="1">
      <c r="B869" s="80"/>
      <c r="I869" s="81"/>
      <c r="J869" s="82"/>
    </row>
    <row r="870" spans="2:10" ht="13.5" customHeight="1">
      <c r="B870" s="80"/>
      <c r="I870" s="81"/>
      <c r="J870" s="82"/>
    </row>
    <row r="871" spans="2:10" ht="13.5" customHeight="1">
      <c r="B871" s="80"/>
      <c r="I871" s="81"/>
      <c r="J871" s="82"/>
    </row>
    <row r="872" spans="2:10" ht="13.5" customHeight="1">
      <c r="B872" s="80"/>
      <c r="I872" s="81"/>
      <c r="J872" s="82"/>
    </row>
    <row r="873" spans="2:10" ht="13.5" customHeight="1">
      <c r="B873" s="80"/>
      <c r="I873" s="81"/>
      <c r="J873" s="82"/>
    </row>
    <row r="874" spans="2:10" ht="13.5" customHeight="1">
      <c r="B874" s="80"/>
      <c r="I874" s="81"/>
      <c r="J874" s="82"/>
    </row>
    <row r="875" spans="2:10" ht="13.5" customHeight="1">
      <c r="B875" s="80"/>
      <c r="I875" s="81"/>
      <c r="J875" s="82"/>
    </row>
    <row r="876" spans="2:10" ht="13.5" customHeight="1">
      <c r="B876" s="80"/>
      <c r="I876" s="81"/>
      <c r="J876" s="82"/>
    </row>
    <row r="877" spans="2:10" ht="13.5" customHeight="1">
      <c r="B877" s="80"/>
      <c r="I877" s="81"/>
      <c r="J877" s="82"/>
    </row>
    <row r="878" spans="2:10" ht="13.5" customHeight="1">
      <c r="B878" s="80"/>
      <c r="I878" s="81"/>
      <c r="J878" s="82"/>
    </row>
    <row r="879" spans="2:10" ht="13.5" customHeight="1">
      <c r="B879" s="80"/>
      <c r="I879" s="81"/>
      <c r="J879" s="82"/>
    </row>
    <row r="880" spans="2:10" ht="13.5" customHeight="1">
      <c r="B880" s="80"/>
      <c r="I880" s="81"/>
      <c r="J880" s="82"/>
    </row>
    <row r="881" spans="2:10" ht="13.5" customHeight="1">
      <c r="B881" s="80"/>
      <c r="I881" s="81"/>
      <c r="J881" s="82"/>
    </row>
    <row r="882" spans="2:10" ht="13.5" customHeight="1">
      <c r="B882" s="80"/>
      <c r="I882" s="81"/>
      <c r="J882" s="82"/>
    </row>
    <row r="883" spans="2:10" ht="13.5" customHeight="1">
      <c r="B883" s="80"/>
      <c r="I883" s="81"/>
      <c r="J883" s="82"/>
    </row>
    <row r="884" spans="2:10" ht="13.5" customHeight="1">
      <c r="B884" s="80"/>
      <c r="I884" s="81"/>
      <c r="J884" s="82"/>
    </row>
    <row r="885" spans="2:10" ht="13.5" customHeight="1">
      <c r="B885" s="80"/>
      <c r="I885" s="81"/>
      <c r="J885" s="82"/>
    </row>
    <row r="886" spans="2:10" ht="13.5" customHeight="1">
      <c r="B886" s="80"/>
      <c r="I886" s="81"/>
      <c r="J886" s="82"/>
    </row>
    <row r="887" spans="2:10" ht="13.5" customHeight="1">
      <c r="B887" s="80"/>
      <c r="I887" s="81"/>
      <c r="J887" s="82"/>
    </row>
    <row r="888" spans="2:10" ht="13.5" customHeight="1">
      <c r="B888" s="80"/>
      <c r="I888" s="81"/>
      <c r="J888" s="82"/>
    </row>
    <row r="889" spans="2:10" ht="13.5" customHeight="1">
      <c r="B889" s="80"/>
      <c r="I889" s="81"/>
      <c r="J889" s="82"/>
    </row>
    <row r="890" spans="2:10" ht="13.5" customHeight="1">
      <c r="B890" s="80"/>
      <c r="I890" s="81"/>
      <c r="J890" s="82"/>
    </row>
    <row r="891" spans="2:10" ht="13.5" customHeight="1">
      <c r="B891" s="80"/>
      <c r="I891" s="81"/>
      <c r="J891" s="82"/>
    </row>
    <row r="892" spans="2:10" ht="13.5" customHeight="1">
      <c r="B892" s="80"/>
      <c r="I892" s="81"/>
      <c r="J892" s="82"/>
    </row>
    <row r="893" spans="2:10" ht="13.5" customHeight="1">
      <c r="B893" s="80"/>
      <c r="I893" s="81"/>
      <c r="J893" s="82"/>
    </row>
    <row r="894" spans="2:10" ht="13.5" customHeight="1">
      <c r="B894" s="80"/>
      <c r="I894" s="81"/>
      <c r="J894" s="82"/>
    </row>
    <row r="895" spans="2:10" ht="13.5" customHeight="1">
      <c r="B895" s="80"/>
      <c r="I895" s="81"/>
      <c r="J895" s="82"/>
    </row>
    <row r="896" spans="2:10" ht="13.5" customHeight="1">
      <c r="B896" s="80"/>
      <c r="I896" s="81"/>
      <c r="J896" s="82"/>
    </row>
    <row r="897" spans="2:10" ht="13.5" customHeight="1">
      <c r="B897" s="80"/>
      <c r="I897" s="81"/>
      <c r="J897" s="82"/>
    </row>
    <row r="898" spans="2:10" ht="13.5" customHeight="1">
      <c r="B898" s="80"/>
      <c r="I898" s="81"/>
      <c r="J898" s="82"/>
    </row>
    <row r="899" spans="2:10" ht="13.5" customHeight="1">
      <c r="B899" s="80"/>
      <c r="I899" s="81"/>
      <c r="J899" s="82"/>
    </row>
    <row r="900" spans="2:10" ht="13.5" customHeight="1">
      <c r="B900" s="80"/>
      <c r="I900" s="81"/>
      <c r="J900" s="82"/>
    </row>
    <row r="901" spans="2:10" ht="13.5" customHeight="1">
      <c r="B901" s="80"/>
      <c r="I901" s="81"/>
      <c r="J901" s="82"/>
    </row>
    <row r="902" spans="2:10" ht="13.5" customHeight="1">
      <c r="B902" s="80"/>
      <c r="I902" s="81"/>
      <c r="J902" s="82"/>
    </row>
    <row r="903" spans="2:10" ht="13.5" customHeight="1">
      <c r="B903" s="80"/>
      <c r="I903" s="81"/>
      <c r="J903" s="82"/>
    </row>
    <row r="904" spans="2:10" ht="13.5" customHeight="1">
      <c r="B904" s="80"/>
      <c r="I904" s="81"/>
      <c r="J904" s="82"/>
    </row>
    <row r="905" spans="2:10" ht="13.5" customHeight="1">
      <c r="B905" s="80"/>
      <c r="I905" s="81"/>
      <c r="J905" s="82"/>
    </row>
    <row r="906" spans="2:10" ht="13.5" customHeight="1">
      <c r="B906" s="80"/>
      <c r="I906" s="81"/>
      <c r="J906" s="82"/>
    </row>
    <row r="907" spans="2:10" ht="13.5" customHeight="1">
      <c r="B907" s="80"/>
      <c r="I907" s="81"/>
      <c r="J907" s="82"/>
    </row>
    <row r="908" spans="2:10" ht="13.5" customHeight="1">
      <c r="B908" s="80"/>
      <c r="I908" s="81"/>
      <c r="J908" s="82"/>
    </row>
    <row r="909" spans="2:10" ht="13.5" customHeight="1">
      <c r="B909" s="80"/>
      <c r="I909" s="81"/>
      <c r="J909" s="82"/>
    </row>
    <row r="910" spans="2:10" ht="13.5" customHeight="1">
      <c r="B910" s="80"/>
      <c r="I910" s="81"/>
      <c r="J910" s="82"/>
    </row>
    <row r="911" spans="2:10" ht="13.5" customHeight="1">
      <c r="B911" s="80"/>
      <c r="I911" s="81"/>
      <c r="J911" s="82"/>
    </row>
    <row r="912" spans="2:10" ht="13.5" customHeight="1">
      <c r="B912" s="80"/>
      <c r="I912" s="81"/>
      <c r="J912" s="82"/>
    </row>
    <row r="913" spans="2:10" ht="13.5" customHeight="1">
      <c r="B913" s="80"/>
      <c r="I913" s="81"/>
      <c r="J913" s="82"/>
    </row>
    <row r="914" spans="2:10" ht="13.5" customHeight="1">
      <c r="B914" s="80"/>
      <c r="I914" s="81"/>
      <c r="J914" s="82"/>
    </row>
    <row r="915" spans="2:10" ht="13.5" customHeight="1">
      <c r="B915" s="80"/>
      <c r="I915" s="81"/>
      <c r="J915" s="82"/>
    </row>
    <row r="916" spans="2:10" ht="13.5" customHeight="1">
      <c r="B916" s="80"/>
      <c r="I916" s="81"/>
      <c r="J916" s="82"/>
    </row>
    <row r="917" spans="2:10" ht="13.5" customHeight="1">
      <c r="B917" s="80"/>
      <c r="I917" s="81"/>
      <c r="J917" s="82"/>
    </row>
    <row r="918" spans="2:10" ht="13.5" customHeight="1">
      <c r="B918" s="80"/>
      <c r="I918" s="81"/>
      <c r="J918" s="82"/>
    </row>
    <row r="919" spans="2:10" ht="13.5" customHeight="1">
      <c r="B919" s="80"/>
      <c r="I919" s="81"/>
      <c r="J919" s="82"/>
    </row>
    <row r="920" spans="2:10" ht="13.5" customHeight="1">
      <c r="B920" s="80"/>
      <c r="I920" s="81"/>
      <c r="J920" s="82"/>
    </row>
    <row r="921" spans="2:10" ht="13.5" customHeight="1">
      <c r="B921" s="80"/>
      <c r="I921" s="81"/>
      <c r="J921" s="82"/>
    </row>
    <row r="922" spans="2:10" ht="13.5" customHeight="1">
      <c r="B922" s="80"/>
      <c r="I922" s="81"/>
      <c r="J922" s="82"/>
    </row>
    <row r="923" spans="2:10" ht="13.5" customHeight="1">
      <c r="B923" s="80"/>
      <c r="I923" s="81"/>
      <c r="J923" s="82"/>
    </row>
    <row r="924" spans="2:10" ht="13.5" customHeight="1">
      <c r="B924" s="80"/>
      <c r="I924" s="81"/>
      <c r="J924" s="82"/>
    </row>
    <row r="925" spans="2:10" ht="13.5" customHeight="1">
      <c r="B925" s="80"/>
      <c r="I925" s="81"/>
      <c r="J925" s="82"/>
    </row>
    <row r="926" spans="2:10" ht="13.5" customHeight="1">
      <c r="B926" s="80"/>
      <c r="I926" s="81"/>
      <c r="J926" s="82"/>
    </row>
    <row r="927" spans="2:10" ht="13.5" customHeight="1">
      <c r="B927" s="80"/>
      <c r="I927" s="81"/>
      <c r="J927" s="82"/>
    </row>
    <row r="928" spans="2:10" ht="13.5" customHeight="1">
      <c r="B928" s="80"/>
      <c r="I928" s="81"/>
      <c r="J928" s="82"/>
    </row>
    <row r="929" spans="2:10" ht="13.5" customHeight="1">
      <c r="B929" s="80"/>
      <c r="I929" s="81"/>
      <c r="J929" s="82"/>
    </row>
    <row r="930" spans="2:10" ht="13.5" customHeight="1">
      <c r="B930" s="80"/>
      <c r="I930" s="81"/>
      <c r="J930" s="82"/>
    </row>
    <row r="931" spans="2:10" ht="13.5" customHeight="1">
      <c r="B931" s="80"/>
      <c r="I931" s="81"/>
      <c r="J931" s="82"/>
    </row>
    <row r="932" spans="2:10" ht="13.5" customHeight="1">
      <c r="B932" s="80"/>
      <c r="I932" s="81"/>
      <c r="J932" s="82"/>
    </row>
    <row r="933" spans="2:10" ht="13.5" customHeight="1">
      <c r="B933" s="80"/>
      <c r="I933" s="81"/>
      <c r="J933" s="82"/>
    </row>
    <row r="934" spans="2:10" ht="13.5" customHeight="1">
      <c r="B934" s="80"/>
      <c r="I934" s="81"/>
      <c r="J934" s="82"/>
    </row>
    <row r="935" spans="2:10" ht="13.5" customHeight="1">
      <c r="B935" s="80"/>
      <c r="I935" s="81"/>
      <c r="J935" s="82"/>
    </row>
    <row r="936" spans="2:10" ht="13.5" customHeight="1">
      <c r="B936" s="80"/>
      <c r="I936" s="81"/>
      <c r="J936" s="82"/>
    </row>
    <row r="937" spans="2:10" ht="13.5" customHeight="1">
      <c r="B937" s="80"/>
      <c r="I937" s="81"/>
      <c r="J937" s="82"/>
    </row>
    <row r="938" spans="2:10" ht="13.5" customHeight="1">
      <c r="B938" s="80"/>
      <c r="I938" s="81"/>
      <c r="J938" s="82"/>
    </row>
    <row r="939" spans="2:10" ht="13.5" customHeight="1">
      <c r="B939" s="80"/>
      <c r="I939" s="81"/>
      <c r="J939" s="82"/>
    </row>
    <row r="940" spans="2:10" ht="13.5" customHeight="1">
      <c r="B940" s="80"/>
      <c r="I940" s="81"/>
      <c r="J940" s="82"/>
    </row>
    <row r="941" spans="2:10" ht="13.5" customHeight="1">
      <c r="B941" s="80"/>
      <c r="I941" s="81"/>
      <c r="J941" s="82"/>
    </row>
    <row r="942" spans="2:10" ht="13.5" customHeight="1">
      <c r="B942" s="80"/>
      <c r="I942" s="81"/>
      <c r="J942" s="82"/>
    </row>
    <row r="943" spans="2:10" ht="13.5" customHeight="1">
      <c r="B943" s="80"/>
      <c r="I943" s="81"/>
      <c r="J943" s="82"/>
    </row>
    <row r="944" spans="2:10" ht="13.5" customHeight="1">
      <c r="B944" s="80"/>
      <c r="I944" s="81"/>
      <c r="J944" s="82"/>
    </row>
    <row r="945" spans="2:10" ht="13.5" customHeight="1">
      <c r="B945" s="80"/>
      <c r="I945" s="81"/>
      <c r="J945" s="82"/>
    </row>
    <row r="946" spans="2:10" ht="13.5" customHeight="1">
      <c r="B946" s="80"/>
      <c r="I946" s="81"/>
      <c r="J946" s="82"/>
    </row>
    <row r="947" spans="2:10" ht="13.5" customHeight="1">
      <c r="B947" s="80"/>
      <c r="I947" s="81"/>
      <c r="J947" s="82"/>
    </row>
    <row r="948" spans="2:10" ht="13.5" customHeight="1">
      <c r="B948" s="80"/>
      <c r="I948" s="81"/>
      <c r="J948" s="82"/>
    </row>
    <row r="949" spans="2:10" ht="13.5" customHeight="1">
      <c r="B949" s="80"/>
      <c r="I949" s="81"/>
      <c r="J949" s="82"/>
    </row>
    <row r="950" spans="2:10" ht="13.5" customHeight="1">
      <c r="B950" s="80"/>
      <c r="I950" s="81"/>
      <c r="J950" s="82"/>
    </row>
    <row r="951" spans="2:10" ht="13.5" customHeight="1">
      <c r="B951" s="80"/>
      <c r="I951" s="81"/>
      <c r="J951" s="82"/>
    </row>
    <row r="952" spans="2:10" ht="13.5" customHeight="1">
      <c r="B952" s="80"/>
      <c r="I952" s="81"/>
      <c r="J952" s="82"/>
    </row>
    <row r="953" spans="2:10" ht="13.5" customHeight="1">
      <c r="B953" s="80"/>
      <c r="I953" s="81"/>
      <c r="J953" s="82"/>
    </row>
    <row r="954" spans="2:10" ht="13.5" customHeight="1">
      <c r="B954" s="80"/>
      <c r="I954" s="81"/>
      <c r="J954" s="82"/>
    </row>
    <row r="955" spans="2:10" ht="13.5" customHeight="1">
      <c r="B955" s="80"/>
      <c r="I955" s="81"/>
      <c r="J955" s="82"/>
    </row>
    <row r="956" spans="2:10" ht="13.5" customHeight="1">
      <c r="B956" s="80"/>
      <c r="I956" s="81"/>
      <c r="J956" s="82"/>
    </row>
    <row r="957" spans="2:10" ht="13.5" customHeight="1">
      <c r="B957" s="80"/>
      <c r="I957" s="81"/>
      <c r="J957" s="82"/>
    </row>
    <row r="958" spans="2:10" ht="13.5" customHeight="1">
      <c r="B958" s="80"/>
      <c r="I958" s="81"/>
      <c r="J958" s="82"/>
    </row>
    <row r="959" spans="2:10" ht="13.5" customHeight="1">
      <c r="B959" s="80"/>
      <c r="I959" s="81"/>
      <c r="J959" s="82"/>
    </row>
    <row r="960" spans="2:10" ht="13.5" customHeight="1">
      <c r="B960" s="80"/>
      <c r="I960" s="81"/>
      <c r="J960" s="82"/>
    </row>
    <row r="961" spans="2:10" ht="13.5" customHeight="1">
      <c r="B961" s="80"/>
      <c r="I961" s="81"/>
      <c r="J961" s="82"/>
    </row>
    <row r="962" spans="2:10" ht="13.5" customHeight="1">
      <c r="B962" s="80"/>
      <c r="I962" s="81"/>
      <c r="J962" s="82"/>
    </row>
    <row r="963" spans="2:10" ht="13.5" customHeight="1">
      <c r="B963" s="80"/>
      <c r="I963" s="81"/>
      <c r="J963" s="82"/>
    </row>
    <row r="964" spans="2:10" ht="13.5" customHeight="1">
      <c r="B964" s="80"/>
      <c r="I964" s="81"/>
      <c r="J964" s="82"/>
    </row>
    <row r="965" spans="2:10" ht="13.5" customHeight="1">
      <c r="B965" s="80"/>
      <c r="I965" s="81"/>
      <c r="J965" s="82"/>
    </row>
    <row r="966" spans="2:10" ht="13.5" customHeight="1">
      <c r="B966" s="80"/>
      <c r="I966" s="81"/>
      <c r="J966" s="82"/>
    </row>
    <row r="967" spans="2:10" ht="13.5" customHeight="1">
      <c r="B967" s="80"/>
      <c r="I967" s="81"/>
      <c r="J967" s="82"/>
    </row>
    <row r="968" spans="2:10" ht="13.5" customHeight="1">
      <c r="B968" s="80"/>
      <c r="I968" s="81"/>
      <c r="J968" s="82"/>
    </row>
    <row r="969" spans="2:10" ht="13.5" customHeight="1">
      <c r="B969" s="80"/>
      <c r="I969" s="81"/>
      <c r="J969" s="82"/>
    </row>
    <row r="970" spans="2:10" ht="13.5" customHeight="1">
      <c r="B970" s="80"/>
      <c r="I970" s="81"/>
      <c r="J970" s="82"/>
    </row>
    <row r="971" spans="2:10" ht="13.5" customHeight="1">
      <c r="B971" s="80"/>
      <c r="I971" s="81"/>
      <c r="J971" s="82"/>
    </row>
    <row r="972" spans="2:10" ht="13.5" customHeight="1">
      <c r="B972" s="80"/>
      <c r="I972" s="81"/>
      <c r="J972" s="82"/>
    </row>
    <row r="973" spans="2:10" ht="13.5" customHeight="1">
      <c r="B973" s="80"/>
      <c r="I973" s="81"/>
      <c r="J973" s="82"/>
    </row>
    <row r="974" spans="2:10" ht="13.5" customHeight="1">
      <c r="B974" s="80"/>
      <c r="I974" s="81"/>
      <c r="J974" s="82"/>
    </row>
    <row r="975" spans="2:10" ht="13.5" customHeight="1">
      <c r="B975" s="80"/>
      <c r="I975" s="81"/>
      <c r="J975" s="82"/>
    </row>
    <row r="976" spans="2:10" ht="13.5" customHeight="1">
      <c r="B976" s="80"/>
      <c r="I976" s="81"/>
      <c r="J976" s="82"/>
    </row>
    <row r="977" spans="2:10" ht="13.5" customHeight="1">
      <c r="B977" s="80"/>
      <c r="I977" s="81"/>
      <c r="J977" s="82"/>
    </row>
    <row r="978" spans="2:10" ht="13.5" customHeight="1">
      <c r="B978" s="80"/>
      <c r="I978" s="81"/>
      <c r="J978" s="82"/>
    </row>
    <row r="979" spans="2:10" ht="13.5" customHeight="1">
      <c r="B979" s="80"/>
      <c r="I979" s="81"/>
      <c r="J979" s="82"/>
    </row>
    <row r="980" spans="2:10" ht="13.5" customHeight="1">
      <c r="B980" s="80"/>
      <c r="I980" s="81"/>
      <c r="J980" s="82"/>
    </row>
    <row r="981" spans="2:10" ht="13.5" customHeight="1">
      <c r="B981" s="80"/>
      <c r="I981" s="81"/>
      <c r="J981" s="82"/>
    </row>
    <row r="982" spans="2:10" ht="13.5" customHeight="1">
      <c r="B982" s="80"/>
      <c r="I982" s="81"/>
      <c r="J982" s="82"/>
    </row>
    <row r="983" spans="2:10" ht="13.5" customHeight="1">
      <c r="B983" s="80"/>
      <c r="I983" s="81"/>
      <c r="J983" s="82"/>
    </row>
    <row r="984" spans="2:10" ht="13.5" customHeight="1">
      <c r="B984" s="80"/>
      <c r="I984" s="81"/>
      <c r="J984" s="82"/>
    </row>
    <row r="985" spans="2:10" ht="13.5" customHeight="1">
      <c r="B985" s="80"/>
      <c r="I985" s="81"/>
      <c r="J985" s="82"/>
    </row>
    <row r="986" spans="2:10" ht="13.5" customHeight="1">
      <c r="B986" s="80"/>
      <c r="I986" s="81"/>
      <c r="J986" s="82"/>
    </row>
    <row r="987" spans="2:10" ht="13.5" customHeight="1">
      <c r="B987" s="80"/>
      <c r="I987" s="81"/>
      <c r="J987" s="82"/>
    </row>
    <row r="988" spans="2:10" ht="13.5" customHeight="1">
      <c r="B988" s="80"/>
      <c r="I988" s="81"/>
      <c r="J988" s="82"/>
    </row>
    <row r="989" spans="2:10" ht="13.5" customHeight="1">
      <c r="B989" s="80"/>
      <c r="I989" s="81"/>
      <c r="J989" s="82"/>
    </row>
    <row r="990" spans="2:10" ht="13.5" customHeight="1">
      <c r="B990" s="80"/>
      <c r="I990" s="81"/>
      <c r="J990" s="82"/>
    </row>
    <row r="991" spans="2:10" ht="13.5" customHeight="1">
      <c r="B991" s="80"/>
      <c r="I991" s="81"/>
      <c r="J991" s="82"/>
    </row>
    <row r="992" spans="2:10" ht="13.5" customHeight="1">
      <c r="B992" s="80"/>
      <c r="I992" s="81"/>
      <c r="J992" s="82"/>
    </row>
    <row r="993" spans="2:10" ht="13.5" customHeight="1">
      <c r="B993" s="80"/>
      <c r="I993" s="81"/>
      <c r="J993" s="82"/>
    </row>
    <row r="994" spans="2:10" ht="13.5" customHeight="1">
      <c r="B994" s="80"/>
      <c r="I994" s="81"/>
      <c r="J994" s="82"/>
    </row>
    <row r="995" spans="2:10" ht="13.5" customHeight="1">
      <c r="B995" s="80"/>
      <c r="I995" s="81"/>
      <c r="J995" s="82"/>
    </row>
    <row r="996" spans="2:10" ht="13.5" customHeight="1">
      <c r="B996" s="80"/>
      <c r="I996" s="81"/>
      <c r="J996" s="82"/>
    </row>
    <row r="997" spans="2:10" ht="13.5" customHeight="1">
      <c r="B997" s="80"/>
      <c r="I997" s="81"/>
      <c r="J997" s="82"/>
    </row>
    <row r="998" spans="2:10" ht="13.5" customHeight="1">
      <c r="B998" s="80"/>
      <c r="I998" s="81"/>
      <c r="J998" s="82"/>
    </row>
    <row r="999" spans="2:10" ht="13.5" customHeight="1">
      <c r="B999" s="80"/>
      <c r="I999" s="81"/>
      <c r="J999" s="82"/>
    </row>
    <row r="1000" spans="2:10" ht="13.5" customHeight="1">
      <c r="B1000" s="80"/>
      <c r="I1000" s="81"/>
      <c r="J1000" s="82"/>
    </row>
    <row r="1001" spans="2:10" ht="13.5" customHeight="1">
      <c r="B1001" s="80"/>
      <c r="I1001" s="81"/>
      <c r="J1001" s="82"/>
    </row>
    <row r="1002" spans="2:10" ht="13.5" customHeight="1">
      <c r="B1002" s="80"/>
      <c r="I1002" s="81"/>
      <c r="J1002" s="82"/>
    </row>
    <row r="1003" spans="2:10" ht="13.5" customHeight="1">
      <c r="B1003" s="80"/>
      <c r="I1003" s="81"/>
      <c r="J1003" s="82"/>
    </row>
    <row r="1004" spans="2:10" ht="13.5" customHeight="1">
      <c r="B1004" s="80"/>
      <c r="I1004" s="81"/>
      <c r="J1004" s="82"/>
    </row>
    <row r="1005" spans="2:10" ht="13.5" customHeight="1">
      <c r="B1005" s="80"/>
      <c r="I1005" s="81"/>
      <c r="J1005" s="82"/>
    </row>
    <row r="1006" spans="2:10" ht="13.5" customHeight="1">
      <c r="B1006" s="80"/>
      <c r="I1006" s="81"/>
      <c r="J1006" s="82"/>
    </row>
    <row r="1007" spans="2:10" ht="13.5" customHeight="1">
      <c r="B1007" s="80"/>
      <c r="I1007" s="81"/>
      <c r="J1007" s="82"/>
    </row>
  </sheetData>
  <mergeCells count="112">
    <mergeCell ref="B1:D2"/>
    <mergeCell ref="B3:D3"/>
    <mergeCell ref="H3:J3"/>
    <mergeCell ref="B4:D4"/>
    <mergeCell ref="H4:J4"/>
    <mergeCell ref="B5:D5"/>
    <mergeCell ref="H5:J5"/>
    <mergeCell ref="H9:H10"/>
    <mergeCell ref="I9:I10"/>
    <mergeCell ref="H6:J6"/>
    <mergeCell ref="H7:J7"/>
    <mergeCell ref="A8:D8"/>
    <mergeCell ref="A9:A10"/>
    <mergeCell ref="B9:B10"/>
    <mergeCell ref="C9:C10"/>
    <mergeCell ref="J9:J10"/>
    <mergeCell ref="D9:G10"/>
    <mergeCell ref="A11:J11"/>
    <mergeCell ref="A12:J12"/>
    <mergeCell ref="D14:F14"/>
    <mergeCell ref="D15:F15"/>
    <mergeCell ref="D16:F16"/>
    <mergeCell ref="D17:F17"/>
    <mergeCell ref="D18:F18"/>
    <mergeCell ref="D19:F19"/>
    <mergeCell ref="D20:F20"/>
    <mergeCell ref="D21:F21"/>
    <mergeCell ref="D22:F22"/>
    <mergeCell ref="D23:F23"/>
    <mergeCell ref="D24:F24"/>
    <mergeCell ref="D25:F25"/>
    <mergeCell ref="D26:F26"/>
    <mergeCell ref="D27:F27"/>
    <mergeCell ref="D30:F30"/>
    <mergeCell ref="D31:F31"/>
    <mergeCell ref="D32:F32"/>
    <mergeCell ref="D33:F33"/>
    <mergeCell ref="D28:F28"/>
    <mergeCell ref="D34:F34"/>
    <mergeCell ref="D35:F35"/>
    <mergeCell ref="D36:F36"/>
    <mergeCell ref="D37:F37"/>
    <mergeCell ref="D38:F38"/>
    <mergeCell ref="D39:F39"/>
    <mergeCell ref="D40:F40"/>
    <mergeCell ref="D83:F83"/>
    <mergeCell ref="D84:F84"/>
    <mergeCell ref="D85:F85"/>
    <mergeCell ref="D86:F86"/>
    <mergeCell ref="D87:F87"/>
    <mergeCell ref="D88:F88"/>
    <mergeCell ref="D89:F89"/>
    <mergeCell ref="D90:F90"/>
    <mergeCell ref="D41:F41"/>
    <mergeCell ref="D42:F42"/>
    <mergeCell ref="D43:F43"/>
    <mergeCell ref="A44:J44"/>
    <mergeCell ref="D45:F45"/>
    <mergeCell ref="D46:F46"/>
    <mergeCell ref="A48:J48"/>
    <mergeCell ref="A51:J51"/>
    <mergeCell ref="D47:F47"/>
    <mergeCell ref="D49:F49"/>
    <mergeCell ref="D50:F50"/>
    <mergeCell ref="D52:F52"/>
    <mergeCell ref="D53:F53"/>
    <mergeCell ref="D54:F54"/>
    <mergeCell ref="D55:F55"/>
    <mergeCell ref="D91:F91"/>
    <mergeCell ref="D92:F92"/>
    <mergeCell ref="D93:F93"/>
    <mergeCell ref="D94:F94"/>
    <mergeCell ref="D95:F95"/>
    <mergeCell ref="D96:F96"/>
    <mergeCell ref="D106:F106"/>
    <mergeCell ref="D107:F107"/>
    <mergeCell ref="D99:F99"/>
    <mergeCell ref="D100:F100"/>
    <mergeCell ref="D101:F101"/>
    <mergeCell ref="D102:F102"/>
    <mergeCell ref="D103:F103"/>
    <mergeCell ref="D104:F104"/>
    <mergeCell ref="D105:F105"/>
    <mergeCell ref="D97:F97"/>
    <mergeCell ref="A98:J98"/>
    <mergeCell ref="D56:F56"/>
    <mergeCell ref="D57:F57"/>
    <mergeCell ref="D58:F58"/>
    <mergeCell ref="D59:F59"/>
    <mergeCell ref="D60:F60"/>
    <mergeCell ref="D61:F61"/>
    <mergeCell ref="D62:F62"/>
    <mergeCell ref="D63:F63"/>
    <mergeCell ref="D64:F64"/>
    <mergeCell ref="D66:F66"/>
    <mergeCell ref="D67:F67"/>
    <mergeCell ref="A65:J65"/>
    <mergeCell ref="A69:J69"/>
    <mergeCell ref="D68:F68"/>
    <mergeCell ref="D70:F70"/>
    <mergeCell ref="D71:F71"/>
    <mergeCell ref="D72:F72"/>
    <mergeCell ref="D73:F73"/>
    <mergeCell ref="D74:F74"/>
    <mergeCell ref="D75:F75"/>
    <mergeCell ref="D76:F76"/>
    <mergeCell ref="D77:F77"/>
    <mergeCell ref="D78:F78"/>
    <mergeCell ref="D79:F79"/>
    <mergeCell ref="D80:F80"/>
    <mergeCell ref="D81:F81"/>
    <mergeCell ref="D82:F82"/>
  </mergeCells>
  <pageMargins left="0.75" right="0.75" top="1" bottom="1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C21" sqref="C21"/>
    </sheetView>
  </sheetViews>
  <sheetFormatPr defaultColWidth="12.6640625" defaultRowHeight="15" customHeight="1"/>
  <cols>
    <col min="1" max="2" width="8.77734375" customWidth="1"/>
    <col min="3" max="3" width="22.77734375" customWidth="1"/>
    <col min="4" max="6" width="8.77734375" customWidth="1"/>
    <col min="7" max="7" width="18.77734375" customWidth="1"/>
    <col min="8" max="26" width="8.77734375" customWidth="1"/>
  </cols>
  <sheetData>
    <row r="1" spans="1:26" ht="25.2" customHeight="1">
      <c r="A1" s="83" t="s">
        <v>316</v>
      </c>
      <c r="B1" s="84"/>
      <c r="C1" s="9"/>
      <c r="D1" s="9"/>
      <c r="E1" s="9"/>
      <c r="F1" s="9"/>
      <c r="G1" s="85"/>
    </row>
    <row r="2" spans="1:26" ht="14.25" customHeight="1">
      <c r="A2" s="83"/>
      <c r="B2" s="84"/>
      <c r="C2" s="9"/>
      <c r="D2" s="9"/>
      <c r="E2" s="9"/>
      <c r="F2" s="9"/>
      <c r="G2" s="85"/>
    </row>
    <row r="3" spans="1:26" ht="12.75" customHeight="1">
      <c r="B3" s="9" t="s">
        <v>317</v>
      </c>
      <c r="C3" s="9"/>
      <c r="D3" s="9"/>
      <c r="E3" s="9"/>
      <c r="F3" s="9"/>
      <c r="G3" s="85"/>
    </row>
    <row r="4" spans="1:26" ht="12.75" customHeight="1">
      <c r="B4" s="9" t="s">
        <v>318</v>
      </c>
      <c r="C4" s="23">
        <v>44565</v>
      </c>
      <c r="D4" s="9"/>
      <c r="E4" s="9"/>
      <c r="F4" s="9"/>
      <c r="G4" s="9"/>
    </row>
    <row r="5" spans="1:26" ht="12.75" customHeight="1">
      <c r="A5" s="9"/>
      <c r="B5" s="9"/>
      <c r="C5" s="9"/>
      <c r="D5" s="9"/>
      <c r="E5" s="9"/>
      <c r="F5" s="9"/>
      <c r="G5" s="9"/>
    </row>
    <row r="6" spans="1:26" ht="12.75" customHeight="1">
      <c r="A6" s="9"/>
      <c r="B6" s="9"/>
      <c r="C6" s="9"/>
      <c r="D6" s="9"/>
      <c r="E6" s="9"/>
      <c r="F6" s="9"/>
      <c r="G6" s="9"/>
    </row>
    <row r="7" spans="1:26" ht="12.75" customHeight="1">
      <c r="A7" s="9"/>
      <c r="B7" s="86" t="s">
        <v>319</v>
      </c>
      <c r="C7" s="87" t="s">
        <v>320</v>
      </c>
      <c r="D7" s="88" t="s">
        <v>32</v>
      </c>
      <c r="E7" s="87" t="s">
        <v>34</v>
      </c>
      <c r="F7" s="87" t="s">
        <v>33</v>
      </c>
      <c r="G7" s="89" t="s">
        <v>321</v>
      </c>
    </row>
    <row r="8" spans="1:26" ht="12.75" customHeight="1">
      <c r="A8" s="90"/>
      <c r="B8" s="91">
        <v>1</v>
      </c>
      <c r="C8" s="92" t="str">
        <f>'Test-case'!B4</f>
        <v>CR100 - Export to excel</v>
      </c>
      <c r="D8" s="93">
        <f>'Test-case'!B6</f>
        <v>81</v>
      </c>
      <c r="E8" s="92">
        <f>'Test-case'!B7</f>
        <v>6</v>
      </c>
      <c r="F8" s="92">
        <f>'Test-case'!D6</f>
        <v>0</v>
      </c>
      <c r="G8" s="93">
        <f>'Test-case'!D7</f>
        <v>87</v>
      </c>
      <c r="H8" s="94"/>
      <c r="I8" s="94"/>
      <c r="J8" s="94"/>
      <c r="K8" s="94"/>
      <c r="L8" s="94"/>
      <c r="M8" s="94"/>
      <c r="N8" s="94"/>
      <c r="O8" s="94"/>
      <c r="P8" s="94"/>
      <c r="Q8" s="94"/>
      <c r="R8" s="94"/>
      <c r="S8" s="94"/>
      <c r="T8" s="94"/>
      <c r="U8" s="94"/>
      <c r="V8" s="94"/>
      <c r="W8" s="94"/>
      <c r="X8" s="94"/>
      <c r="Y8" s="94"/>
      <c r="Z8" s="94"/>
    </row>
    <row r="9" spans="1:26" ht="12.75" customHeight="1">
      <c r="A9" s="9"/>
      <c r="B9" s="95"/>
      <c r="C9" s="96"/>
      <c r="D9" s="97"/>
      <c r="E9" s="98"/>
      <c r="F9" s="98"/>
      <c r="G9" s="99"/>
    </row>
    <row r="10" spans="1:26" ht="12.75" customHeight="1">
      <c r="A10" s="9"/>
      <c r="B10" s="100"/>
      <c r="C10" s="101" t="s">
        <v>322</v>
      </c>
      <c r="D10" s="102">
        <f t="shared" ref="D10:G10" si="0">SUM(D6:D9)</f>
        <v>81</v>
      </c>
      <c r="E10" s="102">
        <f t="shared" si="0"/>
        <v>6</v>
      </c>
      <c r="F10" s="102">
        <f t="shared" si="0"/>
        <v>0</v>
      </c>
      <c r="G10" s="103">
        <f t="shared" si="0"/>
        <v>87</v>
      </c>
    </row>
    <row r="11" spans="1:26" ht="12.75" customHeight="1">
      <c r="A11" s="9"/>
      <c r="B11" s="104"/>
      <c r="C11" s="9"/>
      <c r="D11" s="105"/>
      <c r="E11" s="106"/>
      <c r="F11" s="106"/>
      <c r="G11" s="106"/>
    </row>
    <row r="12" spans="1:26" ht="12.75" customHeight="1">
      <c r="A12" s="9"/>
      <c r="B12" s="9"/>
      <c r="C12" s="9" t="s">
        <v>323</v>
      </c>
      <c r="D12" s="9"/>
      <c r="E12" s="107">
        <f>(D10+E10)*100/G10</f>
        <v>100</v>
      </c>
      <c r="F12" s="9" t="s">
        <v>324</v>
      </c>
      <c r="G12" s="108"/>
    </row>
    <row r="13" spans="1:26" ht="12.75" customHeight="1">
      <c r="A13" s="9"/>
      <c r="B13" s="9"/>
      <c r="C13" s="9" t="s">
        <v>325</v>
      </c>
      <c r="D13" s="9"/>
      <c r="E13" s="107">
        <f>D10*100/G10</f>
        <v>93.103448275862064</v>
      </c>
      <c r="F13" s="9" t="s">
        <v>324</v>
      </c>
      <c r="G13" s="108"/>
    </row>
    <row r="14" spans="1:26" ht="12.75" customHeight="1"/>
    <row r="15" spans="1:26" ht="12.75" customHeight="1"/>
    <row r="16" spans="1:2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ageMargins left="0.75" right="0.75" top="1" bottom="1" header="0" footer="0"/>
  <pageSetup orientation="landscape"/>
  <headerFooter>
    <oddFooter>&amp;L 02ae-BM/PM/HDCV/FSOFT v1/0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Cover</vt:lpstr>
      <vt:lpstr>Test-case</vt:lpstr>
      <vt:lpstr>Test Report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ltusnh@gmail.com</cp:lastModifiedBy>
  <dcterms:modified xsi:type="dcterms:W3CDTF">2022-01-04T08:05:57Z</dcterms:modified>
</cp:coreProperties>
</file>