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Resultados\"/>
    </mc:Choice>
  </mc:AlternateContent>
  <xr:revisionPtr revIDLastSave="0" documentId="13_ncr:1_{C65DEA88-DAE7-4DE9-BB3A-6C2150F2DD8E}" xr6:coauthVersionLast="47" xr6:coauthVersionMax="47" xr10:uidLastSave="{00000000-0000-0000-0000-000000000000}"/>
  <bookViews>
    <workbookView xWindow="-120" yWindow="-120" windowWidth="21840" windowHeight="13140" xr2:uid="{71EE2480-A4AB-4AA6-B954-5A4ACF6A26CA}"/>
  </bookViews>
  <sheets>
    <sheet name="topologia 1" sheetId="3" r:id="rId1"/>
    <sheet name="topologia 2" sheetId="4" r:id="rId2"/>
    <sheet name="topologia 3" sheetId="5" r:id="rId3"/>
    <sheet name="topologia 4" sheetId="7" r:id="rId4"/>
    <sheet name="topologia 5" sheetId="9" r:id="rId5"/>
    <sheet name="topologia 6" sheetId="8" r:id="rId6"/>
    <sheet name="topologia 7" sheetId="10" r:id="rId7"/>
    <sheet name="topologia 8" sheetId="11" r:id="rId8"/>
  </sheets>
  <definedNames>
    <definedName name="_xlnm._FilterDatabase" localSheetId="0" hidden="1">'topologia 1'!$A$1:$A$23</definedName>
    <definedName name="_xlnm._FilterDatabase" localSheetId="1" hidden="1">'topologia 2'!$A$1:$A$10</definedName>
    <definedName name="_xlnm._FilterDatabase" localSheetId="2" hidden="1">'topologia 3'!$A$1:$A$27</definedName>
    <definedName name="_xlnm._FilterDatabase" localSheetId="3" hidden="1">'topologia 4'!$A$1:$A$12</definedName>
    <definedName name="_xlnm._FilterDatabase" localSheetId="4" hidden="1">'topologia 5'!$B$1:$B$10</definedName>
    <definedName name="_xlnm._FilterDatabase" localSheetId="5" hidden="1">'topologia 6'!$B$1:$B$12</definedName>
    <definedName name="_xlnm._FilterDatabase" localSheetId="6" hidden="1">'topologia 7'!$B$1:$B$12</definedName>
    <definedName name="_xlnm._FilterDatabase" localSheetId="7" hidden="1">'topologia 8'!$B$1:$B$10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2" i="9"/>
  <c r="P3" i="8"/>
  <c r="P4" i="8"/>
  <c r="P5" i="8"/>
  <c r="P6" i="8"/>
  <c r="P7" i="8"/>
  <c r="P8" i="8"/>
  <c r="P9" i="8"/>
  <c r="P10" i="8"/>
  <c r="P2" i="8"/>
  <c r="U3" i="11"/>
  <c r="U4" i="11"/>
  <c r="U5" i="11"/>
  <c r="U6" i="11"/>
  <c r="U7" i="11"/>
  <c r="U8" i="11"/>
  <c r="U9" i="11"/>
  <c r="U10" i="11"/>
  <c r="U2" i="11"/>
  <c r="AD2" i="7"/>
  <c r="AD3" i="7"/>
  <c r="AD4" i="7"/>
  <c r="AD5" i="7"/>
  <c r="AD6" i="7"/>
  <c r="AD7" i="7"/>
  <c r="AD8" i="7"/>
  <c r="AD9" i="7"/>
  <c r="AD10" i="7"/>
  <c r="AD3" i="5"/>
  <c r="AD4" i="5"/>
  <c r="AD5" i="5"/>
  <c r="AD6" i="5"/>
  <c r="AD7" i="5"/>
  <c r="AD8" i="5"/>
  <c r="AD9" i="5"/>
  <c r="AD10" i="5"/>
  <c r="AD2" i="5"/>
  <c r="AT3" i="4"/>
  <c r="AT4" i="4"/>
  <c r="AT5" i="4"/>
  <c r="AT6" i="4"/>
  <c r="AT7" i="4"/>
  <c r="AT8" i="4"/>
  <c r="AT9" i="4"/>
  <c r="AT10" i="4"/>
  <c r="AT2" i="4"/>
  <c r="Z10" i="3" l="1"/>
  <c r="Z9" i="3"/>
  <c r="Z8" i="3"/>
  <c r="Z7" i="3"/>
  <c r="Z6" i="3"/>
  <c r="Z5" i="3"/>
  <c r="Z4" i="3"/>
  <c r="Z3" i="3"/>
  <c r="Z2" i="3"/>
  <c r="Z3" i="10"/>
  <c r="Z4" i="10"/>
  <c r="Z5" i="10"/>
  <c r="Z6" i="10"/>
  <c r="Z7" i="10"/>
  <c r="Z8" i="10"/>
  <c r="Z9" i="10"/>
  <c r="Z10" i="10"/>
  <c r="Z2" i="10"/>
</calcChain>
</file>

<file path=xl/sharedStrings.xml><?xml version="1.0" encoding="utf-8"?>
<sst xmlns="http://schemas.openxmlformats.org/spreadsheetml/2006/main" count="221" uniqueCount="80">
  <si>
    <t>Tamaño de la carga útil del mensaje (Bytes)</t>
  </si>
  <si>
    <t>Tiempo entre mensajes (s)</t>
  </si>
  <si>
    <t>Duración (minutos)</t>
  </si>
  <si>
    <t>Duración (horas)</t>
  </si>
  <si>
    <t>ID</t>
  </si>
  <si>
    <t xml:space="preserve">total enviados </t>
  </si>
  <si>
    <t xml:space="preserve">  </t>
  </si>
  <si>
    <t>lille</t>
  </si>
  <si>
    <t>cantidad de nodos</t>
  </si>
  <si>
    <t>total recibidos por nodo raiz : 192</t>
  </si>
  <si>
    <t>total recibidos por nodo raiz : 86</t>
  </si>
  <si>
    <t>total recibidos por nodo raiz : 256</t>
  </si>
  <si>
    <t>total recibidos por nodo raiz : 225</t>
  </si>
  <si>
    <t>total recibidos por nodo raiz : 174</t>
  </si>
  <si>
    <t>Mesajes recibidos por el nodo 121</t>
  </si>
  <si>
    <t>Mesajes recibidos por el nodo 129</t>
  </si>
  <si>
    <t>Mesajes recibidos por el nodo 137</t>
  </si>
  <si>
    <t>Mesajes recibidos por el nodo 145</t>
  </si>
  <si>
    <t>Mesajes recibidos por el nodo 153</t>
  </si>
  <si>
    <t>Mesajes recibidos por el nodo 161</t>
  </si>
  <si>
    <t>Mesajes recibidos por el nodo 169</t>
  </si>
  <si>
    <t>Mesajes recibidos por el nodo 174</t>
  </si>
  <si>
    <t>Mesajes recibidos por el nodo 177</t>
  </si>
  <si>
    <t>Mesajes recibidos por el nodo 179</t>
  </si>
  <si>
    <t>Mesajes recibidos por el nodo 185</t>
  </si>
  <si>
    <t>Mesajes recibidos por el nodo 195</t>
  </si>
  <si>
    <t>Mesajes recibidos por el nodo 199</t>
  </si>
  <si>
    <t>Mesajes recibidos por el nodo 202</t>
  </si>
  <si>
    <t>Mesajes recibidos por el nodo 204</t>
  </si>
  <si>
    <t>Mesajes recibidos por el nodo 208</t>
  </si>
  <si>
    <t>Mesajes recibidos por el nodo 216</t>
  </si>
  <si>
    <t>Mesajes recibidos por el nodo 224</t>
  </si>
  <si>
    <t>Mesajes recibidos por el nodo 232</t>
  </si>
  <si>
    <t>Mesajes recibidos por el nodo 240</t>
  </si>
  <si>
    <t>Mesajes recibidos por el nodo 2</t>
  </si>
  <si>
    <t>Mesajes recibidos por el nodo 6</t>
  </si>
  <si>
    <t>Mesajes recibidos por el nodo 7</t>
  </si>
  <si>
    <t>Mesajes recibidos por el nodo 11</t>
  </si>
  <si>
    <t>Mesajes recibidos por el nodo 70</t>
  </si>
  <si>
    <t>Mesajes recibidos por el nodo 74</t>
  </si>
  <si>
    <t>Mesajes recibidos por el nodo 78</t>
  </si>
  <si>
    <t>Mesajes recibidos por el nodo 82</t>
  </si>
  <si>
    <t>Mesajes recibidos por el nodo 86</t>
  </si>
  <si>
    <t>Mesajes recibidos por el nodo 90</t>
  </si>
  <si>
    <t>Mesajes recibidos por el nodo 94</t>
  </si>
  <si>
    <t>Mesajes recibidos por el nodo 96</t>
  </si>
  <si>
    <t>Mesajes recibidos por el nodo 97</t>
  </si>
  <si>
    <t>Mesajes recibidos por el nodo 105</t>
  </si>
  <si>
    <t>Mesajes recibidos por el nodo 113</t>
  </si>
  <si>
    <t>Mesajes recibidos por el nodo 254</t>
  </si>
  <si>
    <t>Mesajes recibidos por el nodo 264</t>
  </si>
  <si>
    <t>Mesajes recibidos por el nodo 274</t>
  </si>
  <si>
    <t>Mesajes recibidos por el nodo 282</t>
  </si>
  <si>
    <t>Mesajes recibidos por el nodo 289</t>
  </si>
  <si>
    <t>Mesajes recibidos por el nodo 79</t>
  </si>
  <si>
    <t>Mesajes recibidos por el nodo 92</t>
  </si>
  <si>
    <t>Mesajes recibidos por el nodo 191</t>
  </si>
  <si>
    <t>Mesajes recibidos por el nodo 252</t>
  </si>
  <si>
    <t>Mesajes recibidos por el nodo 250</t>
  </si>
  <si>
    <t>Mesajes recibidos por el nodo 243</t>
  </si>
  <si>
    <t>Mesajes recibidos por el nodo 241</t>
  </si>
  <si>
    <t>Mesajes recibidos por el nodo 239</t>
  </si>
  <si>
    <t>Mesajes recibidos por el nodo 231</t>
  </si>
  <si>
    <t>Mesajes recibidos por el nodo 229</t>
  </si>
  <si>
    <t>Mesajes recibidos por el nodo 227</t>
  </si>
  <si>
    <t>Mesajes recibidos por el nodo 225</t>
  </si>
  <si>
    <t>Mesajes recibidos por el nodo 210</t>
  </si>
  <si>
    <t>Mesajes recibidos por el nodo 209</t>
  </si>
  <si>
    <t>Mesajes recibidos por el nodo 207</t>
  </si>
  <si>
    <t>Mesajes recibidos por el nodo 206</t>
  </si>
  <si>
    <t>Mesajes recibidos por el nodo 193</t>
  </si>
  <si>
    <t>Mesajes recibidos por el nodo 175</t>
  </si>
  <si>
    <t>Mesajes recibidos por el nodo 173</t>
  </si>
  <si>
    <t>Mesajes recibidos por el nodo 171</t>
  </si>
  <si>
    <t>Mesajes recibidos por el nodo 157</t>
  </si>
  <si>
    <t>Mesajes recibidos por el nodo 155</t>
  </si>
  <si>
    <t>Mesajes recibidos por el nodo 341</t>
  </si>
  <si>
    <t>Mesajes recibidos por el nodo 182</t>
  </si>
  <si>
    <t>Mesajes recibidos por el nodo 188</t>
  </si>
  <si>
    <t>Mesajes recibidos por el nodo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</si>
</sst>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F7D7-BD90-48A7-AD55-CDBD9B6E29BA}">
  <dimension ref="A1:AB2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baseColWidth="10" defaultRowHeight="15" x14ac:dyDescent="0.25"/>
  <cols>
    <col min="1" max="25" width="10.7109375" customWidth="1"/>
    <col min="26" max="27" width="10.7109375" style="24" customWidth="1"/>
  </cols>
  <sheetData>
    <row r="1" spans="1:28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  <c r="Q1" s="19" t="s">
        <v>25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31" t="s">
        <v>5</v>
      </c>
      <c r="AA1" s="32" t="s">
        <v>9</v>
      </c>
    </row>
    <row r="2" spans="1:28" x14ac:dyDescent="0.25">
      <c r="A2" s="1">
        <v>20</v>
      </c>
      <c r="B2" s="1">
        <v>10</v>
      </c>
      <c r="C2" s="1">
        <v>60</v>
      </c>
      <c r="D2" s="1">
        <v>1</v>
      </c>
      <c r="E2" s="1">
        <v>21</v>
      </c>
      <c r="F2" s="6">
        <v>359</v>
      </c>
      <c r="G2" s="6">
        <v>358</v>
      </c>
      <c r="H2" s="9">
        <v>359</v>
      </c>
      <c r="I2" s="9">
        <v>358</v>
      </c>
      <c r="J2" s="9">
        <v>359</v>
      </c>
      <c r="K2" s="6">
        <v>359</v>
      </c>
      <c r="L2" s="6">
        <v>359</v>
      </c>
      <c r="M2" s="6">
        <v>359</v>
      </c>
      <c r="N2" s="6">
        <v>359</v>
      </c>
      <c r="O2" s="6">
        <v>359</v>
      </c>
      <c r="P2" s="6">
        <v>358</v>
      </c>
      <c r="Q2" s="6">
        <v>359</v>
      </c>
      <c r="R2" s="6">
        <v>359</v>
      </c>
      <c r="S2" s="6">
        <v>359</v>
      </c>
      <c r="T2" s="6">
        <v>359</v>
      </c>
      <c r="U2" s="6">
        <v>359</v>
      </c>
      <c r="V2" s="6">
        <v>359</v>
      </c>
      <c r="W2" s="6">
        <v>359</v>
      </c>
      <c r="X2" s="6">
        <v>359</v>
      </c>
      <c r="Y2" s="6">
        <v>359</v>
      </c>
      <c r="Z2" s="20">
        <f>SUM(F2:Y2)</f>
        <v>7177</v>
      </c>
      <c r="AA2" s="20">
        <v>7010</v>
      </c>
    </row>
    <row r="3" spans="1:28" x14ac:dyDescent="0.25">
      <c r="A3" s="1">
        <v>100</v>
      </c>
      <c r="B3" s="1">
        <v>10</v>
      </c>
      <c r="C3" s="1">
        <v>60</v>
      </c>
      <c r="D3" s="1">
        <v>1</v>
      </c>
      <c r="E3" s="1">
        <v>21</v>
      </c>
      <c r="F3" s="6">
        <v>359</v>
      </c>
      <c r="G3" s="6">
        <v>359</v>
      </c>
      <c r="H3" s="9">
        <v>359</v>
      </c>
      <c r="I3" s="9">
        <v>358</v>
      </c>
      <c r="J3" s="9">
        <v>358</v>
      </c>
      <c r="K3" s="6">
        <v>358</v>
      </c>
      <c r="L3" s="6">
        <v>359</v>
      </c>
      <c r="M3" s="6">
        <v>359</v>
      </c>
      <c r="N3" s="6">
        <v>358</v>
      </c>
      <c r="O3" s="6">
        <v>358</v>
      </c>
      <c r="P3" s="6">
        <v>358</v>
      </c>
      <c r="Q3" s="6">
        <v>359</v>
      </c>
      <c r="R3" s="6">
        <v>358</v>
      </c>
      <c r="S3" s="6">
        <v>359</v>
      </c>
      <c r="T3" s="6">
        <v>358</v>
      </c>
      <c r="U3" s="6">
        <v>359</v>
      </c>
      <c r="V3" s="6">
        <v>359</v>
      </c>
      <c r="W3" s="6">
        <v>359</v>
      </c>
      <c r="X3" s="6">
        <v>359</v>
      </c>
      <c r="Y3" s="6">
        <v>359</v>
      </c>
      <c r="Z3" s="20">
        <f t="shared" ref="Z3:Z10" si="0">SUM(F3:Y3)</f>
        <v>7172</v>
      </c>
      <c r="AA3" s="20">
        <v>7006</v>
      </c>
    </row>
    <row r="4" spans="1:28" x14ac:dyDescent="0.25">
      <c r="A4" s="1">
        <v>191</v>
      </c>
      <c r="B4" s="1">
        <v>10</v>
      </c>
      <c r="C4" s="1">
        <v>60</v>
      </c>
      <c r="D4" s="1">
        <v>1</v>
      </c>
      <c r="E4" s="1">
        <v>21</v>
      </c>
      <c r="F4" s="6">
        <v>359</v>
      </c>
      <c r="G4" s="6">
        <v>359</v>
      </c>
      <c r="H4" s="9">
        <v>359</v>
      </c>
      <c r="I4" s="9">
        <v>358</v>
      </c>
      <c r="J4" s="9">
        <v>358</v>
      </c>
      <c r="K4" s="6">
        <v>358</v>
      </c>
      <c r="L4" s="6">
        <v>358</v>
      </c>
      <c r="M4" s="6">
        <v>358</v>
      </c>
      <c r="N4" s="6">
        <v>359</v>
      </c>
      <c r="O4" s="6">
        <v>358</v>
      </c>
      <c r="P4" s="6">
        <v>358</v>
      </c>
      <c r="Q4" s="6">
        <v>359</v>
      </c>
      <c r="R4" s="6">
        <v>359</v>
      </c>
      <c r="S4" s="6">
        <v>359</v>
      </c>
      <c r="T4" s="6">
        <v>359</v>
      </c>
      <c r="U4" s="6">
        <v>358</v>
      </c>
      <c r="V4" s="6">
        <v>359</v>
      </c>
      <c r="W4" s="6">
        <v>359</v>
      </c>
      <c r="X4" s="6">
        <v>359</v>
      </c>
      <c r="Y4" s="6">
        <v>359</v>
      </c>
      <c r="Z4" s="20">
        <f t="shared" si="0"/>
        <v>7172</v>
      </c>
      <c r="AA4" s="20">
        <v>6972</v>
      </c>
    </row>
    <row r="5" spans="1:28" x14ac:dyDescent="0.25">
      <c r="A5" s="1">
        <v>20</v>
      </c>
      <c r="B5" s="1">
        <v>30</v>
      </c>
      <c r="C5" s="1">
        <v>60</v>
      </c>
      <c r="D5" s="1">
        <v>1</v>
      </c>
      <c r="E5" s="1">
        <v>21</v>
      </c>
      <c r="F5" s="6">
        <v>119</v>
      </c>
      <c r="G5" s="6">
        <v>118</v>
      </c>
      <c r="H5" s="9">
        <v>119</v>
      </c>
      <c r="I5" s="9">
        <v>118</v>
      </c>
      <c r="J5" s="9">
        <v>118</v>
      </c>
      <c r="K5" s="6">
        <v>118</v>
      </c>
      <c r="L5" s="6">
        <v>118</v>
      </c>
      <c r="M5" s="6">
        <v>119</v>
      </c>
      <c r="N5" s="6">
        <v>119</v>
      </c>
      <c r="O5" s="6">
        <v>119</v>
      </c>
      <c r="P5" s="6">
        <v>118</v>
      </c>
      <c r="Q5" s="6">
        <v>118</v>
      </c>
      <c r="R5" s="6">
        <v>118</v>
      </c>
      <c r="S5" s="6">
        <v>119</v>
      </c>
      <c r="T5" s="6">
        <v>119</v>
      </c>
      <c r="U5" s="6">
        <v>118</v>
      </c>
      <c r="V5" s="6">
        <v>118</v>
      </c>
      <c r="W5" s="6">
        <v>118</v>
      </c>
      <c r="X5" s="6">
        <v>118</v>
      </c>
      <c r="Y5" s="6">
        <v>118</v>
      </c>
      <c r="Z5" s="20">
        <f t="shared" si="0"/>
        <v>2367</v>
      </c>
      <c r="AA5" s="20">
        <v>2341</v>
      </c>
    </row>
    <row r="6" spans="1:28" x14ac:dyDescent="0.25">
      <c r="A6" s="1">
        <v>100</v>
      </c>
      <c r="B6" s="1">
        <v>30</v>
      </c>
      <c r="C6" s="1">
        <v>60</v>
      </c>
      <c r="D6" s="1">
        <v>1</v>
      </c>
      <c r="E6" s="1">
        <v>21</v>
      </c>
      <c r="F6" s="6">
        <v>119</v>
      </c>
      <c r="G6" s="6">
        <v>118</v>
      </c>
      <c r="H6" s="9">
        <v>118</v>
      </c>
      <c r="I6" s="9">
        <v>118</v>
      </c>
      <c r="J6" s="9">
        <v>118</v>
      </c>
      <c r="K6" s="6">
        <v>118</v>
      </c>
      <c r="L6" s="6">
        <v>118</v>
      </c>
      <c r="M6" s="6">
        <v>118</v>
      </c>
      <c r="N6" s="6">
        <v>119</v>
      </c>
      <c r="O6" s="6">
        <v>118</v>
      </c>
      <c r="P6" s="6">
        <v>118</v>
      </c>
      <c r="Q6" s="6">
        <v>118</v>
      </c>
      <c r="R6" s="6">
        <v>118</v>
      </c>
      <c r="S6" s="6">
        <v>119</v>
      </c>
      <c r="T6" s="6">
        <v>118</v>
      </c>
      <c r="U6" s="6">
        <v>118</v>
      </c>
      <c r="V6" s="6">
        <v>118</v>
      </c>
      <c r="W6" s="6">
        <v>118</v>
      </c>
      <c r="X6" s="6">
        <v>118</v>
      </c>
      <c r="Y6" s="6">
        <v>118</v>
      </c>
      <c r="Z6" s="20">
        <f t="shared" si="0"/>
        <v>2363</v>
      </c>
      <c r="AA6" s="20">
        <v>2325</v>
      </c>
    </row>
    <row r="7" spans="1:28" x14ac:dyDescent="0.25">
      <c r="A7" s="1">
        <v>191</v>
      </c>
      <c r="B7" s="1">
        <v>30</v>
      </c>
      <c r="C7" s="1">
        <v>60</v>
      </c>
      <c r="D7" s="1">
        <v>1</v>
      </c>
      <c r="E7" s="1">
        <v>21</v>
      </c>
      <c r="F7" s="6">
        <v>119</v>
      </c>
      <c r="G7" s="6">
        <v>118</v>
      </c>
      <c r="H7" s="9">
        <v>119</v>
      </c>
      <c r="I7" s="9">
        <v>119</v>
      </c>
      <c r="J7" s="9">
        <v>118</v>
      </c>
      <c r="K7" s="6">
        <v>118</v>
      </c>
      <c r="L7" s="6">
        <v>118</v>
      </c>
      <c r="M7" s="6">
        <v>118</v>
      </c>
      <c r="N7" s="6">
        <v>118</v>
      </c>
      <c r="O7" s="6">
        <v>118</v>
      </c>
      <c r="P7" s="6">
        <v>119</v>
      </c>
      <c r="Q7" s="6">
        <v>118</v>
      </c>
      <c r="R7" s="6">
        <v>119</v>
      </c>
      <c r="S7" s="6">
        <v>118</v>
      </c>
      <c r="T7" s="6">
        <v>118</v>
      </c>
      <c r="U7" s="6">
        <v>118</v>
      </c>
      <c r="V7" s="6">
        <v>118</v>
      </c>
      <c r="W7" s="6">
        <v>118</v>
      </c>
      <c r="X7" s="6">
        <v>118</v>
      </c>
      <c r="Y7" s="6">
        <v>118</v>
      </c>
      <c r="Z7" s="20">
        <f t="shared" si="0"/>
        <v>2365</v>
      </c>
      <c r="AA7" s="20">
        <v>2282</v>
      </c>
    </row>
    <row r="8" spans="1:28" x14ac:dyDescent="0.25">
      <c r="A8" s="1">
        <v>20</v>
      </c>
      <c r="B8" s="1">
        <v>60</v>
      </c>
      <c r="C8" s="1">
        <v>60</v>
      </c>
      <c r="D8" s="1">
        <v>1</v>
      </c>
      <c r="E8" s="1">
        <v>21</v>
      </c>
      <c r="F8" s="6">
        <v>58</v>
      </c>
      <c r="G8" s="6">
        <v>58</v>
      </c>
      <c r="H8" s="9">
        <v>58</v>
      </c>
      <c r="I8" s="9">
        <v>58</v>
      </c>
      <c r="J8" s="9">
        <v>58</v>
      </c>
      <c r="K8" s="6">
        <v>58</v>
      </c>
      <c r="L8" s="6">
        <v>58</v>
      </c>
      <c r="M8" s="6">
        <v>58</v>
      </c>
      <c r="N8" s="6">
        <v>58</v>
      </c>
      <c r="O8" s="6">
        <v>58</v>
      </c>
      <c r="P8" s="6">
        <v>58</v>
      </c>
      <c r="Q8" s="6">
        <v>58</v>
      </c>
      <c r="R8" s="6">
        <v>58</v>
      </c>
      <c r="S8" s="6">
        <v>58</v>
      </c>
      <c r="T8" s="6">
        <v>58</v>
      </c>
      <c r="U8" s="6">
        <v>58</v>
      </c>
      <c r="V8" s="6">
        <v>58</v>
      </c>
      <c r="W8" s="6">
        <v>58</v>
      </c>
      <c r="X8" s="6">
        <v>58</v>
      </c>
      <c r="Y8" s="6">
        <v>58</v>
      </c>
      <c r="Z8" s="20">
        <f t="shared" si="0"/>
        <v>1160</v>
      </c>
      <c r="AA8" s="20">
        <v>1141</v>
      </c>
    </row>
    <row r="9" spans="1:28" x14ac:dyDescent="0.25">
      <c r="A9" s="1">
        <v>100</v>
      </c>
      <c r="B9" s="1">
        <v>60</v>
      </c>
      <c r="C9" s="1">
        <v>60</v>
      </c>
      <c r="D9" s="1">
        <v>1</v>
      </c>
      <c r="E9" s="1">
        <v>21</v>
      </c>
      <c r="F9" s="6">
        <v>58</v>
      </c>
      <c r="G9" s="6">
        <v>58</v>
      </c>
      <c r="H9" s="9">
        <v>58</v>
      </c>
      <c r="I9" s="9">
        <v>58</v>
      </c>
      <c r="J9" s="9">
        <v>58</v>
      </c>
      <c r="K9" s="6">
        <v>59</v>
      </c>
      <c r="L9" s="6">
        <v>58</v>
      </c>
      <c r="M9" s="6">
        <v>58</v>
      </c>
      <c r="N9" s="6">
        <v>58</v>
      </c>
      <c r="O9" s="6">
        <v>58</v>
      </c>
      <c r="P9" s="6">
        <v>58</v>
      </c>
      <c r="Q9" s="6">
        <v>58</v>
      </c>
      <c r="R9" s="6">
        <v>58</v>
      </c>
      <c r="S9" s="6">
        <v>58</v>
      </c>
      <c r="T9" s="6">
        <v>58</v>
      </c>
      <c r="U9" s="6">
        <v>58</v>
      </c>
      <c r="V9" s="6">
        <v>58</v>
      </c>
      <c r="W9" s="6">
        <v>58</v>
      </c>
      <c r="X9" s="6">
        <v>58</v>
      </c>
      <c r="Y9" s="6">
        <v>58</v>
      </c>
      <c r="Z9" s="20">
        <f t="shared" si="0"/>
        <v>1161</v>
      </c>
      <c r="AA9" s="20">
        <v>1158</v>
      </c>
    </row>
    <row r="10" spans="1:28" ht="15.75" thickBot="1" x14ac:dyDescent="0.3">
      <c r="A10" s="3">
        <v>191</v>
      </c>
      <c r="B10" s="3">
        <v>60</v>
      </c>
      <c r="C10" s="3">
        <v>60</v>
      </c>
      <c r="D10" s="3">
        <v>1</v>
      </c>
      <c r="E10" s="3">
        <v>21</v>
      </c>
      <c r="F10" s="7">
        <v>58</v>
      </c>
      <c r="G10" s="7">
        <v>58</v>
      </c>
      <c r="H10" s="10">
        <v>58</v>
      </c>
      <c r="I10" s="10">
        <v>58</v>
      </c>
      <c r="J10" s="10">
        <v>58</v>
      </c>
      <c r="K10" s="7">
        <v>58</v>
      </c>
      <c r="L10" s="7">
        <v>58</v>
      </c>
      <c r="M10" s="7">
        <v>58</v>
      </c>
      <c r="N10" s="7">
        <v>58</v>
      </c>
      <c r="O10" s="7">
        <v>58</v>
      </c>
      <c r="P10" s="7">
        <v>58</v>
      </c>
      <c r="Q10" s="7">
        <v>58</v>
      </c>
      <c r="R10" s="7">
        <v>58</v>
      </c>
      <c r="S10" s="7">
        <v>58</v>
      </c>
      <c r="T10" s="7">
        <v>58</v>
      </c>
      <c r="U10" s="7">
        <v>58</v>
      </c>
      <c r="V10" s="7">
        <v>58</v>
      </c>
      <c r="W10" s="7">
        <v>58</v>
      </c>
      <c r="X10" s="7">
        <v>59</v>
      </c>
      <c r="Y10" s="7">
        <v>58</v>
      </c>
      <c r="Z10" s="22">
        <f t="shared" si="0"/>
        <v>1161</v>
      </c>
      <c r="AA10" s="22">
        <v>1159</v>
      </c>
    </row>
    <row r="11" spans="1:28" x14ac:dyDescent="0.25">
      <c r="AA11" s="36"/>
      <c r="AB11" s="18"/>
    </row>
    <row r="12" spans="1:28" x14ac:dyDescent="0.25">
      <c r="AA12" s="36"/>
      <c r="AB12" s="18"/>
    </row>
    <row r="13" spans="1:28" x14ac:dyDescent="0.25">
      <c r="A13" s="17"/>
      <c r="B13" s="17"/>
      <c r="C13" s="17"/>
      <c r="D13" s="17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6"/>
      <c r="AA13" s="35"/>
    </row>
    <row r="14" spans="1:28" x14ac:dyDescent="0.25">
      <c r="A14" s="17"/>
      <c r="B14" s="17"/>
      <c r="C14" s="17"/>
      <c r="D14" s="17"/>
      <c r="E14" s="17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26"/>
      <c r="AA14" s="26"/>
    </row>
    <row r="15" spans="1:28" x14ac:dyDescent="0.25">
      <c r="A15" s="17"/>
      <c r="B15" s="17"/>
      <c r="C15" s="17"/>
      <c r="D15" s="17"/>
      <c r="E15" s="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26"/>
      <c r="AA15" s="26"/>
    </row>
    <row r="16" spans="1:28" x14ac:dyDescent="0.25">
      <c r="A16" s="17"/>
      <c r="B16" s="17"/>
      <c r="C16" s="17"/>
      <c r="D16" s="17"/>
      <c r="E16" s="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6"/>
      <c r="AA16" s="26"/>
    </row>
    <row r="17" spans="1:27" x14ac:dyDescent="0.25">
      <c r="A17" s="17"/>
      <c r="B17" s="17"/>
      <c r="C17" s="17"/>
      <c r="D17" s="17"/>
      <c r="E17" s="1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26"/>
      <c r="AA17" s="26"/>
    </row>
    <row r="18" spans="1:27" x14ac:dyDescent="0.25">
      <c r="A18" s="17"/>
      <c r="B18" s="17"/>
      <c r="C18" s="17"/>
      <c r="D18" s="17"/>
      <c r="E18" s="1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26"/>
      <c r="AA18" s="26"/>
    </row>
    <row r="19" spans="1:27" x14ac:dyDescent="0.25">
      <c r="A19" s="17"/>
      <c r="B19" s="17"/>
      <c r="C19" s="17"/>
      <c r="D19" s="17"/>
      <c r="E19" s="1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6"/>
      <c r="AA19" s="26"/>
    </row>
    <row r="20" spans="1:27" x14ac:dyDescent="0.25">
      <c r="A20" s="17"/>
      <c r="B20" s="17"/>
      <c r="C20" s="17"/>
      <c r="D20" s="17"/>
      <c r="E20" s="1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6"/>
      <c r="AA20" s="26"/>
    </row>
    <row r="21" spans="1:27" x14ac:dyDescent="0.25">
      <c r="A21" s="17"/>
      <c r="B21" s="17"/>
      <c r="C21" s="17"/>
      <c r="D21" s="17"/>
      <c r="E21" s="1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26"/>
      <c r="AA21" s="26"/>
    </row>
    <row r="22" spans="1:27" x14ac:dyDescent="0.25">
      <c r="A22" s="17"/>
      <c r="B22" s="17"/>
      <c r="C22" s="17"/>
      <c r="D22" s="17"/>
      <c r="E22" s="1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26"/>
      <c r="AA22" s="26"/>
    </row>
    <row r="23" spans="1:27" x14ac:dyDescent="0.25">
      <c r="Z23" s="26"/>
    </row>
  </sheetData>
  <autoFilter ref="A1:A23" xr:uid="{D891F7D7-BD90-48A7-AD55-CDBD9B6E29BA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4243-2AAC-4C28-BDC7-8AA97A2A80DE}">
  <dimension ref="A1:AU10"/>
  <sheetViews>
    <sheetView topLeftCell="AH1" workbookViewId="0">
      <selection activeCell="AT10" sqref="AT10"/>
    </sheetView>
  </sheetViews>
  <sheetFormatPr baseColWidth="10" defaultRowHeight="15" x14ac:dyDescent="0.25"/>
  <cols>
    <col min="1" max="45" width="10.7109375" customWidth="1"/>
    <col min="46" max="47" width="10.7109375" style="24" customWidth="1"/>
  </cols>
  <sheetData>
    <row r="1" spans="1:47" ht="75" x14ac:dyDescent="0.25">
      <c r="A1" s="27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49</v>
      </c>
      <c r="AP1" s="2" t="s">
        <v>50</v>
      </c>
      <c r="AQ1" s="2" t="s">
        <v>51</v>
      </c>
      <c r="AR1" s="2" t="s">
        <v>52</v>
      </c>
      <c r="AS1" s="2" t="s">
        <v>53</v>
      </c>
      <c r="AT1" s="31" t="s">
        <v>5</v>
      </c>
      <c r="AU1" s="32" t="s">
        <v>9</v>
      </c>
    </row>
    <row r="2" spans="1:47" x14ac:dyDescent="0.25">
      <c r="A2" s="28">
        <v>20</v>
      </c>
      <c r="B2" s="1">
        <v>10</v>
      </c>
      <c r="C2" s="1">
        <v>60</v>
      </c>
      <c r="D2" s="1">
        <v>1</v>
      </c>
      <c r="E2" s="1">
        <v>41</v>
      </c>
      <c r="F2" s="1">
        <v>358</v>
      </c>
      <c r="G2" s="1">
        <v>359</v>
      </c>
      <c r="H2" s="1">
        <v>359</v>
      </c>
      <c r="I2" s="1">
        <v>359</v>
      </c>
      <c r="J2" s="1">
        <v>359</v>
      </c>
      <c r="K2" s="1">
        <v>358</v>
      </c>
      <c r="L2" s="1">
        <v>359</v>
      </c>
      <c r="M2" s="1">
        <v>358</v>
      </c>
      <c r="N2" s="1">
        <v>358</v>
      </c>
      <c r="O2" s="1">
        <v>358</v>
      </c>
      <c r="P2" s="1">
        <v>359</v>
      </c>
      <c r="Q2" s="1">
        <v>359</v>
      </c>
      <c r="R2" s="1">
        <v>359</v>
      </c>
      <c r="S2" s="1">
        <v>358</v>
      </c>
      <c r="T2" s="1">
        <v>359</v>
      </c>
      <c r="U2" s="6">
        <v>359</v>
      </c>
      <c r="V2" s="6">
        <v>359</v>
      </c>
      <c r="W2" s="9">
        <v>359</v>
      </c>
      <c r="X2" s="9">
        <v>359</v>
      </c>
      <c r="Y2" s="9">
        <v>359</v>
      </c>
      <c r="Z2" s="6">
        <v>358</v>
      </c>
      <c r="AA2" s="6">
        <v>359</v>
      </c>
      <c r="AB2" s="6">
        <v>359</v>
      </c>
      <c r="AC2" s="6">
        <v>359</v>
      </c>
      <c r="AD2" s="6">
        <v>358</v>
      </c>
      <c r="AE2" s="6">
        <v>358</v>
      </c>
      <c r="AF2" s="6">
        <v>359</v>
      </c>
      <c r="AG2" s="6">
        <v>359</v>
      </c>
      <c r="AH2" s="6">
        <v>358</v>
      </c>
      <c r="AI2" s="6">
        <v>359</v>
      </c>
      <c r="AJ2" s="6">
        <v>359</v>
      </c>
      <c r="AK2" s="6">
        <v>358</v>
      </c>
      <c r="AL2" s="6">
        <v>358</v>
      </c>
      <c r="AM2" s="6">
        <v>358</v>
      </c>
      <c r="AN2" s="6">
        <v>359</v>
      </c>
      <c r="AO2" s="6">
        <v>359</v>
      </c>
      <c r="AP2" s="6">
        <v>359</v>
      </c>
      <c r="AQ2" s="6">
        <v>358</v>
      </c>
      <c r="AR2" s="6">
        <v>359</v>
      </c>
      <c r="AS2" s="6">
        <v>358</v>
      </c>
      <c r="AT2" s="20">
        <f>SUM(F2:AS2)</f>
        <v>14345</v>
      </c>
      <c r="AU2" s="20">
        <v>13710</v>
      </c>
    </row>
    <row r="3" spans="1:47" x14ac:dyDescent="0.25">
      <c r="A3" s="28">
        <v>100</v>
      </c>
      <c r="B3" s="1">
        <v>10</v>
      </c>
      <c r="C3" s="1">
        <v>60</v>
      </c>
      <c r="D3" s="1">
        <v>1</v>
      </c>
      <c r="E3" s="1">
        <v>41</v>
      </c>
      <c r="F3" s="1">
        <v>359</v>
      </c>
      <c r="G3" s="1">
        <v>359</v>
      </c>
      <c r="H3" s="1">
        <v>358</v>
      </c>
      <c r="I3" s="1">
        <v>359</v>
      </c>
      <c r="J3" s="1">
        <v>359</v>
      </c>
      <c r="K3" s="1">
        <v>358</v>
      </c>
      <c r="L3" s="1">
        <v>359</v>
      </c>
      <c r="M3" s="1">
        <v>359</v>
      </c>
      <c r="N3" s="1">
        <v>359</v>
      </c>
      <c r="O3" s="1">
        <v>358</v>
      </c>
      <c r="P3" s="1">
        <v>358</v>
      </c>
      <c r="Q3" s="1">
        <v>359</v>
      </c>
      <c r="R3" s="1">
        <v>359</v>
      </c>
      <c r="S3" s="1">
        <v>359</v>
      </c>
      <c r="T3" s="1">
        <v>359</v>
      </c>
      <c r="U3" s="6">
        <v>359</v>
      </c>
      <c r="V3" s="6">
        <v>359</v>
      </c>
      <c r="W3" s="9">
        <v>358</v>
      </c>
      <c r="X3" s="9">
        <v>359</v>
      </c>
      <c r="Y3" s="9">
        <v>359</v>
      </c>
      <c r="Z3" s="6">
        <v>358</v>
      </c>
      <c r="AA3" s="6">
        <v>359</v>
      </c>
      <c r="AB3" s="6">
        <v>358</v>
      </c>
      <c r="AC3" s="6">
        <v>359</v>
      </c>
      <c r="AD3" s="6">
        <v>358</v>
      </c>
      <c r="AE3" s="6">
        <v>359</v>
      </c>
      <c r="AF3" s="6">
        <v>358</v>
      </c>
      <c r="AG3" s="6">
        <v>359</v>
      </c>
      <c r="AH3" s="6">
        <v>359</v>
      </c>
      <c r="AI3" s="6">
        <v>359</v>
      </c>
      <c r="AJ3" s="6">
        <v>358</v>
      </c>
      <c r="AK3" s="6">
        <v>359</v>
      </c>
      <c r="AL3" s="6">
        <v>359</v>
      </c>
      <c r="AM3" s="6">
        <v>359</v>
      </c>
      <c r="AN3" s="6">
        <v>359</v>
      </c>
      <c r="AO3" s="6">
        <v>358</v>
      </c>
      <c r="AP3" s="6">
        <v>359</v>
      </c>
      <c r="AQ3" s="6">
        <v>359</v>
      </c>
      <c r="AR3" s="6">
        <v>359</v>
      </c>
      <c r="AS3" s="6">
        <v>359</v>
      </c>
      <c r="AT3" s="20">
        <f t="shared" ref="AT3:AT10" si="0">SUM(F3:AS3)</f>
        <v>14349</v>
      </c>
      <c r="AU3" s="20">
        <v>13718</v>
      </c>
    </row>
    <row r="4" spans="1:47" x14ac:dyDescent="0.25">
      <c r="A4" s="28">
        <v>191</v>
      </c>
      <c r="B4" s="1">
        <v>10</v>
      </c>
      <c r="C4" s="1">
        <v>60</v>
      </c>
      <c r="D4" s="1">
        <v>1</v>
      </c>
      <c r="E4" s="1">
        <v>41</v>
      </c>
      <c r="F4" s="1">
        <v>359</v>
      </c>
      <c r="G4" s="1">
        <v>359</v>
      </c>
      <c r="H4" s="1">
        <v>359</v>
      </c>
      <c r="I4" s="1">
        <v>359</v>
      </c>
      <c r="J4" s="1">
        <v>358</v>
      </c>
      <c r="K4" s="1">
        <v>359</v>
      </c>
      <c r="L4" s="1">
        <v>359</v>
      </c>
      <c r="M4" s="1">
        <v>359</v>
      </c>
      <c r="N4" s="1">
        <v>358</v>
      </c>
      <c r="O4" s="1">
        <v>359</v>
      </c>
      <c r="P4" s="1">
        <v>358</v>
      </c>
      <c r="Q4" s="1">
        <v>359</v>
      </c>
      <c r="R4" s="1">
        <v>359</v>
      </c>
      <c r="S4" s="1">
        <v>359</v>
      </c>
      <c r="T4" s="1">
        <v>359</v>
      </c>
      <c r="U4" s="6">
        <v>358</v>
      </c>
      <c r="V4" s="6">
        <v>358</v>
      </c>
      <c r="W4" s="9">
        <v>359</v>
      </c>
      <c r="X4" s="9">
        <v>359</v>
      </c>
      <c r="Y4" s="9">
        <v>359</v>
      </c>
      <c r="Z4" s="6">
        <v>359</v>
      </c>
      <c r="AA4" s="6">
        <v>359</v>
      </c>
      <c r="AB4" s="6">
        <v>358</v>
      </c>
      <c r="AC4" s="6">
        <v>359</v>
      </c>
      <c r="AD4" s="6">
        <v>359</v>
      </c>
      <c r="AE4" s="6">
        <v>358</v>
      </c>
      <c r="AF4" s="6">
        <v>359</v>
      </c>
      <c r="AG4" s="6">
        <v>358</v>
      </c>
      <c r="AH4" s="6">
        <v>359</v>
      </c>
      <c r="AI4" s="6">
        <v>359</v>
      </c>
      <c r="AJ4" s="6">
        <v>359</v>
      </c>
      <c r="AK4" s="6">
        <v>358</v>
      </c>
      <c r="AL4" s="6">
        <v>358</v>
      </c>
      <c r="AM4" s="6">
        <v>359</v>
      </c>
      <c r="AN4" s="6">
        <v>359</v>
      </c>
      <c r="AO4" s="6">
        <v>359</v>
      </c>
      <c r="AP4" s="6">
        <v>359</v>
      </c>
      <c r="AQ4" s="6">
        <v>359</v>
      </c>
      <c r="AR4" s="6">
        <v>359</v>
      </c>
      <c r="AS4" s="6">
        <v>358</v>
      </c>
      <c r="AT4" s="20">
        <f t="shared" si="0"/>
        <v>14349</v>
      </c>
      <c r="AU4" s="20">
        <v>13534</v>
      </c>
    </row>
    <row r="5" spans="1:47" x14ac:dyDescent="0.25">
      <c r="A5" s="28">
        <v>20</v>
      </c>
      <c r="B5" s="1">
        <v>30</v>
      </c>
      <c r="C5" s="1">
        <v>60</v>
      </c>
      <c r="D5" s="1">
        <v>1</v>
      </c>
      <c r="E5" s="1">
        <v>41</v>
      </c>
      <c r="F5" s="1">
        <v>119</v>
      </c>
      <c r="G5" s="1">
        <v>118</v>
      </c>
      <c r="H5" s="1">
        <v>118</v>
      </c>
      <c r="I5" s="1">
        <v>118</v>
      </c>
      <c r="J5" s="1">
        <v>119</v>
      </c>
      <c r="K5" s="1">
        <v>118</v>
      </c>
      <c r="L5" s="1">
        <v>119</v>
      </c>
      <c r="M5" s="1">
        <v>118</v>
      </c>
      <c r="N5" s="1">
        <v>118</v>
      </c>
      <c r="O5" s="1">
        <v>118</v>
      </c>
      <c r="P5" s="1">
        <v>118</v>
      </c>
      <c r="Q5" s="1">
        <v>118</v>
      </c>
      <c r="R5" s="1">
        <v>118</v>
      </c>
      <c r="S5" s="1">
        <v>118</v>
      </c>
      <c r="T5" s="1">
        <v>118</v>
      </c>
      <c r="U5" s="6">
        <v>118</v>
      </c>
      <c r="V5" s="6">
        <v>118</v>
      </c>
      <c r="W5" s="9">
        <v>118</v>
      </c>
      <c r="X5" s="9">
        <v>119</v>
      </c>
      <c r="Y5" s="9">
        <v>118</v>
      </c>
      <c r="Z5" s="6">
        <v>118</v>
      </c>
      <c r="AA5" s="6">
        <v>119</v>
      </c>
      <c r="AB5" s="6">
        <v>118</v>
      </c>
      <c r="AC5" s="6">
        <v>118</v>
      </c>
      <c r="AD5" s="6">
        <v>118</v>
      </c>
      <c r="AE5" s="6">
        <v>118</v>
      </c>
      <c r="AF5" s="6">
        <v>118</v>
      </c>
      <c r="AG5" s="6">
        <v>118</v>
      </c>
      <c r="AH5" s="6">
        <v>118</v>
      </c>
      <c r="AI5" s="6">
        <v>118</v>
      </c>
      <c r="AJ5" s="6">
        <v>118</v>
      </c>
      <c r="AK5" s="6">
        <v>118</v>
      </c>
      <c r="AL5" s="6">
        <v>118</v>
      </c>
      <c r="AM5" s="6">
        <v>119</v>
      </c>
      <c r="AN5" s="6">
        <v>118</v>
      </c>
      <c r="AO5" s="6">
        <v>118</v>
      </c>
      <c r="AP5" s="6">
        <v>118</v>
      </c>
      <c r="AQ5" s="6">
        <v>119</v>
      </c>
      <c r="AR5" s="6">
        <v>119</v>
      </c>
      <c r="AS5" s="6">
        <v>118</v>
      </c>
      <c r="AT5" s="20">
        <f t="shared" si="0"/>
        <v>4728</v>
      </c>
      <c r="AU5" s="20">
        <v>4577</v>
      </c>
    </row>
    <row r="6" spans="1:47" x14ac:dyDescent="0.25">
      <c r="A6" s="29">
        <v>100</v>
      </c>
      <c r="B6" s="12">
        <v>30</v>
      </c>
      <c r="C6" s="1">
        <v>60</v>
      </c>
      <c r="D6" s="1">
        <v>1</v>
      </c>
      <c r="E6" s="1">
        <v>41</v>
      </c>
      <c r="F6" s="1">
        <v>118</v>
      </c>
      <c r="G6" s="1">
        <v>118</v>
      </c>
      <c r="H6" s="1">
        <v>118</v>
      </c>
      <c r="I6" s="1">
        <v>119</v>
      </c>
      <c r="J6" s="1">
        <v>118</v>
      </c>
      <c r="K6" s="1">
        <v>118</v>
      </c>
      <c r="L6" s="1">
        <v>118</v>
      </c>
      <c r="M6" s="1">
        <v>118</v>
      </c>
      <c r="N6" s="1">
        <v>118</v>
      </c>
      <c r="O6" s="1">
        <v>118</v>
      </c>
      <c r="P6" s="1">
        <v>118</v>
      </c>
      <c r="Q6" s="1">
        <v>119</v>
      </c>
      <c r="R6" s="1">
        <v>119</v>
      </c>
      <c r="S6" s="1">
        <v>118</v>
      </c>
      <c r="T6" s="1">
        <v>118</v>
      </c>
      <c r="U6" s="6">
        <v>118</v>
      </c>
      <c r="V6" s="6">
        <v>119</v>
      </c>
      <c r="W6" s="9">
        <v>118</v>
      </c>
      <c r="X6" s="9">
        <v>118</v>
      </c>
      <c r="Y6" s="9">
        <v>119</v>
      </c>
      <c r="Z6" s="6">
        <v>119</v>
      </c>
      <c r="AA6" s="6">
        <v>118</v>
      </c>
      <c r="AB6" s="6">
        <v>119</v>
      </c>
      <c r="AC6" s="6">
        <v>118</v>
      </c>
      <c r="AD6" s="6">
        <v>118</v>
      </c>
      <c r="AE6" s="6">
        <v>118</v>
      </c>
      <c r="AF6" s="6">
        <v>118</v>
      </c>
      <c r="AG6" s="6">
        <v>119</v>
      </c>
      <c r="AH6" s="6">
        <v>118</v>
      </c>
      <c r="AI6" s="6">
        <v>118</v>
      </c>
      <c r="AJ6" s="6">
        <v>118</v>
      </c>
      <c r="AK6" s="6">
        <v>119</v>
      </c>
      <c r="AL6" s="6">
        <v>119</v>
      </c>
      <c r="AM6" s="6">
        <v>118</v>
      </c>
      <c r="AN6" s="6">
        <v>118</v>
      </c>
      <c r="AO6" s="6">
        <v>118</v>
      </c>
      <c r="AP6" s="6">
        <v>118</v>
      </c>
      <c r="AQ6" s="6">
        <v>118</v>
      </c>
      <c r="AR6" s="6">
        <v>118</v>
      </c>
      <c r="AS6" s="6">
        <v>118</v>
      </c>
      <c r="AT6" s="20">
        <f t="shared" si="0"/>
        <v>4730</v>
      </c>
      <c r="AU6" s="20">
        <v>4562</v>
      </c>
    </row>
    <row r="7" spans="1:47" x14ac:dyDescent="0.25">
      <c r="A7" s="28">
        <v>191</v>
      </c>
      <c r="B7" s="1">
        <v>30</v>
      </c>
      <c r="C7" s="1">
        <v>60</v>
      </c>
      <c r="D7" s="1">
        <v>1</v>
      </c>
      <c r="E7" s="1">
        <v>41</v>
      </c>
      <c r="F7" s="1">
        <v>118</v>
      </c>
      <c r="G7" s="1">
        <v>119</v>
      </c>
      <c r="H7" s="1">
        <v>118</v>
      </c>
      <c r="I7" s="1">
        <v>118</v>
      </c>
      <c r="J7" s="1">
        <v>118</v>
      </c>
      <c r="K7" s="1">
        <v>118</v>
      </c>
      <c r="L7" s="1">
        <v>118</v>
      </c>
      <c r="M7" s="1">
        <v>118</v>
      </c>
      <c r="N7" s="1">
        <v>118</v>
      </c>
      <c r="O7" s="1">
        <v>119</v>
      </c>
      <c r="P7" s="1">
        <v>118</v>
      </c>
      <c r="Q7" s="1">
        <v>119</v>
      </c>
      <c r="R7" s="1">
        <v>118</v>
      </c>
      <c r="S7" s="1">
        <v>119</v>
      </c>
      <c r="T7" s="1">
        <v>118</v>
      </c>
      <c r="U7" s="6">
        <v>118</v>
      </c>
      <c r="V7" s="6">
        <v>118</v>
      </c>
      <c r="W7" s="9">
        <v>118</v>
      </c>
      <c r="X7" s="9">
        <v>118</v>
      </c>
      <c r="Y7" s="9">
        <v>118</v>
      </c>
      <c r="Z7" s="6">
        <v>119</v>
      </c>
      <c r="AA7" s="6">
        <v>118</v>
      </c>
      <c r="AB7" s="6">
        <v>118</v>
      </c>
      <c r="AC7" s="6">
        <v>118</v>
      </c>
      <c r="AD7" s="6">
        <v>119</v>
      </c>
      <c r="AE7" s="6">
        <v>118</v>
      </c>
      <c r="AF7" s="6">
        <v>119</v>
      </c>
      <c r="AG7" s="6">
        <v>118</v>
      </c>
      <c r="AH7" s="6">
        <v>119</v>
      </c>
      <c r="AI7" s="6">
        <v>118</v>
      </c>
      <c r="AJ7" s="6">
        <v>118</v>
      </c>
      <c r="AK7" s="6">
        <v>118</v>
      </c>
      <c r="AL7" s="6">
        <v>118</v>
      </c>
      <c r="AM7" s="6">
        <v>118</v>
      </c>
      <c r="AN7" s="6">
        <v>118</v>
      </c>
      <c r="AO7" s="6">
        <v>119</v>
      </c>
      <c r="AP7" s="6">
        <v>118</v>
      </c>
      <c r="AQ7" s="6">
        <v>118</v>
      </c>
      <c r="AR7" s="6">
        <v>118</v>
      </c>
      <c r="AS7" s="6">
        <v>118</v>
      </c>
      <c r="AT7" s="20">
        <f t="shared" si="0"/>
        <v>4729</v>
      </c>
      <c r="AU7" s="20">
        <v>4546</v>
      </c>
    </row>
    <row r="8" spans="1:47" x14ac:dyDescent="0.25">
      <c r="A8" s="28">
        <v>20</v>
      </c>
      <c r="B8" s="1">
        <v>60</v>
      </c>
      <c r="C8" s="1">
        <v>60</v>
      </c>
      <c r="D8" s="1">
        <v>1</v>
      </c>
      <c r="E8" s="1">
        <v>41</v>
      </c>
      <c r="F8" s="1">
        <v>58</v>
      </c>
      <c r="G8" s="1">
        <v>59</v>
      </c>
      <c r="H8" s="1">
        <v>58</v>
      </c>
      <c r="I8" s="1">
        <v>58</v>
      </c>
      <c r="J8" s="1">
        <v>58</v>
      </c>
      <c r="K8" s="1">
        <v>59</v>
      </c>
      <c r="L8" s="1">
        <v>58</v>
      </c>
      <c r="M8" s="1">
        <v>58</v>
      </c>
      <c r="N8" s="1">
        <v>58</v>
      </c>
      <c r="O8" s="1">
        <v>58</v>
      </c>
      <c r="P8" s="1">
        <v>58</v>
      </c>
      <c r="Q8" s="1">
        <v>59</v>
      </c>
      <c r="R8" s="1">
        <v>58</v>
      </c>
      <c r="S8" s="1">
        <v>58</v>
      </c>
      <c r="T8" s="1">
        <v>58</v>
      </c>
      <c r="U8" s="6">
        <v>59</v>
      </c>
      <c r="V8" s="6">
        <v>59</v>
      </c>
      <c r="W8" s="9">
        <v>58</v>
      </c>
      <c r="X8" s="9">
        <v>58</v>
      </c>
      <c r="Y8" s="9">
        <v>58</v>
      </c>
      <c r="Z8" s="6">
        <v>58</v>
      </c>
      <c r="AA8" s="6">
        <v>58</v>
      </c>
      <c r="AB8" s="6">
        <v>59</v>
      </c>
      <c r="AC8" s="6">
        <v>58</v>
      </c>
      <c r="AD8" s="6">
        <v>58</v>
      </c>
      <c r="AE8" s="6">
        <v>58</v>
      </c>
      <c r="AF8" s="6">
        <v>58</v>
      </c>
      <c r="AG8" s="6">
        <v>59</v>
      </c>
      <c r="AH8" s="6">
        <v>58</v>
      </c>
      <c r="AI8" s="6">
        <v>58</v>
      </c>
      <c r="AJ8" s="6">
        <v>58</v>
      </c>
      <c r="AK8" s="6">
        <v>59</v>
      </c>
      <c r="AL8" s="6">
        <v>58</v>
      </c>
      <c r="AM8" s="6">
        <v>58</v>
      </c>
      <c r="AN8" s="6">
        <v>58</v>
      </c>
      <c r="AO8" s="6">
        <v>58</v>
      </c>
      <c r="AP8" s="6">
        <v>58</v>
      </c>
      <c r="AQ8" s="6">
        <v>59</v>
      </c>
      <c r="AR8" s="6">
        <v>58</v>
      </c>
      <c r="AS8" s="6">
        <v>58</v>
      </c>
      <c r="AT8" s="20">
        <f t="shared" si="0"/>
        <v>2329</v>
      </c>
      <c r="AU8" s="20">
        <v>2288</v>
      </c>
    </row>
    <row r="9" spans="1:47" x14ac:dyDescent="0.25">
      <c r="A9" s="28">
        <v>100</v>
      </c>
      <c r="B9" s="1">
        <v>60</v>
      </c>
      <c r="C9" s="1">
        <v>60</v>
      </c>
      <c r="D9" s="1">
        <v>1</v>
      </c>
      <c r="E9" s="1">
        <v>41</v>
      </c>
      <c r="F9" s="1">
        <v>58</v>
      </c>
      <c r="G9" s="1">
        <v>58</v>
      </c>
      <c r="H9" s="1">
        <v>59</v>
      </c>
      <c r="I9" s="1">
        <v>58</v>
      </c>
      <c r="J9" s="1">
        <v>58</v>
      </c>
      <c r="K9" s="1">
        <v>59</v>
      </c>
      <c r="L9" s="1">
        <v>58</v>
      </c>
      <c r="M9" s="1">
        <v>58</v>
      </c>
      <c r="N9" s="1">
        <v>58</v>
      </c>
      <c r="O9" s="1">
        <v>58</v>
      </c>
      <c r="P9" s="1">
        <v>58</v>
      </c>
      <c r="Q9" s="1">
        <v>58</v>
      </c>
      <c r="R9" s="1">
        <v>58</v>
      </c>
      <c r="S9" s="1">
        <v>58</v>
      </c>
      <c r="T9" s="1">
        <v>58</v>
      </c>
      <c r="U9" s="6">
        <v>58</v>
      </c>
      <c r="V9" s="6">
        <v>58</v>
      </c>
      <c r="W9" s="9">
        <v>58</v>
      </c>
      <c r="X9" s="9">
        <v>58</v>
      </c>
      <c r="Y9" s="9">
        <v>58</v>
      </c>
      <c r="Z9" s="6">
        <v>58</v>
      </c>
      <c r="AA9" s="6">
        <v>58</v>
      </c>
      <c r="AB9" s="6">
        <v>58</v>
      </c>
      <c r="AC9" s="6">
        <v>58</v>
      </c>
      <c r="AD9" s="6">
        <v>58</v>
      </c>
      <c r="AE9" s="6">
        <v>58</v>
      </c>
      <c r="AF9" s="6">
        <v>58</v>
      </c>
      <c r="AG9" s="6">
        <v>58</v>
      </c>
      <c r="AH9" s="6">
        <v>58</v>
      </c>
      <c r="AI9" s="6">
        <v>58</v>
      </c>
      <c r="AJ9" s="6">
        <v>58</v>
      </c>
      <c r="AK9" s="6">
        <v>58</v>
      </c>
      <c r="AL9" s="6">
        <v>59</v>
      </c>
      <c r="AM9" s="6">
        <v>59</v>
      </c>
      <c r="AN9" s="6">
        <v>58</v>
      </c>
      <c r="AO9" s="6">
        <v>58</v>
      </c>
      <c r="AP9" s="6">
        <v>58</v>
      </c>
      <c r="AQ9" s="6">
        <v>58</v>
      </c>
      <c r="AR9" s="6">
        <v>58</v>
      </c>
      <c r="AS9" s="6">
        <v>58</v>
      </c>
      <c r="AT9" s="20">
        <f t="shared" si="0"/>
        <v>2324</v>
      </c>
      <c r="AU9" s="20">
        <v>2276</v>
      </c>
    </row>
    <row r="10" spans="1:47" ht="15.75" thickBot="1" x14ac:dyDescent="0.3">
      <c r="A10" s="30">
        <v>191</v>
      </c>
      <c r="B10" s="3">
        <v>60</v>
      </c>
      <c r="C10" s="3">
        <v>60</v>
      </c>
      <c r="D10" s="3">
        <v>1</v>
      </c>
      <c r="E10" s="3">
        <v>41</v>
      </c>
      <c r="F10" s="3">
        <v>58</v>
      </c>
      <c r="G10" s="3">
        <v>58</v>
      </c>
      <c r="H10" s="3">
        <v>58</v>
      </c>
      <c r="I10" s="3">
        <v>58</v>
      </c>
      <c r="J10" s="3">
        <v>59</v>
      </c>
      <c r="K10" s="3">
        <v>58</v>
      </c>
      <c r="L10" s="3">
        <v>58</v>
      </c>
      <c r="M10" s="3">
        <v>58</v>
      </c>
      <c r="N10" s="3">
        <v>58</v>
      </c>
      <c r="O10" s="3">
        <v>58</v>
      </c>
      <c r="P10" s="3">
        <v>58</v>
      </c>
      <c r="Q10" s="3">
        <v>58</v>
      </c>
      <c r="R10" s="3">
        <v>58</v>
      </c>
      <c r="S10" s="3">
        <v>58</v>
      </c>
      <c r="T10" s="3">
        <v>58</v>
      </c>
      <c r="U10" s="7">
        <v>58</v>
      </c>
      <c r="V10" s="7">
        <v>58</v>
      </c>
      <c r="W10" s="10">
        <v>58</v>
      </c>
      <c r="X10" s="10">
        <v>58</v>
      </c>
      <c r="Y10" s="10">
        <v>58</v>
      </c>
      <c r="Z10" s="7">
        <v>58</v>
      </c>
      <c r="AA10" s="7">
        <v>58</v>
      </c>
      <c r="AB10" s="7">
        <v>58</v>
      </c>
      <c r="AC10" s="7">
        <v>58</v>
      </c>
      <c r="AD10" s="7">
        <v>58</v>
      </c>
      <c r="AE10" s="7">
        <v>58</v>
      </c>
      <c r="AF10" s="7">
        <v>58</v>
      </c>
      <c r="AG10" s="7">
        <v>58</v>
      </c>
      <c r="AH10" s="7">
        <v>58</v>
      </c>
      <c r="AI10" s="7">
        <v>58</v>
      </c>
      <c r="AJ10" s="7">
        <v>58</v>
      </c>
      <c r="AK10" s="7">
        <v>58</v>
      </c>
      <c r="AL10" s="7">
        <v>58</v>
      </c>
      <c r="AM10" s="7">
        <v>58</v>
      </c>
      <c r="AN10" s="7">
        <v>58</v>
      </c>
      <c r="AO10" s="7">
        <v>58</v>
      </c>
      <c r="AP10" s="7">
        <v>58</v>
      </c>
      <c r="AQ10" s="7">
        <v>58</v>
      </c>
      <c r="AR10" s="7">
        <v>59</v>
      </c>
      <c r="AS10" s="7">
        <v>58</v>
      </c>
      <c r="AT10" s="22">
        <f t="shared" si="0"/>
        <v>2322</v>
      </c>
      <c r="AU10" s="22">
        <v>2307</v>
      </c>
    </row>
  </sheetData>
  <autoFilter ref="A1:A10" xr:uid="{35C44243-2AAC-4C28-BDC7-8AA97A2A80DE}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D159-48DD-45D2-A71E-A593751BAC26}">
  <dimension ref="A1:AE27"/>
  <sheetViews>
    <sheetView topLeftCell="R1" workbookViewId="0">
      <selection activeCell="V21" sqref="V21"/>
    </sheetView>
  </sheetViews>
  <sheetFormatPr baseColWidth="10" defaultRowHeight="15" x14ac:dyDescent="0.25"/>
  <cols>
    <col min="1" max="5" width="10.7109375" customWidth="1"/>
    <col min="6" max="31" width="10.7109375" style="24" customWidth="1"/>
  </cols>
  <sheetData>
    <row r="1" spans="1:31" ht="75" x14ac:dyDescent="0.25">
      <c r="A1" s="27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19" t="s">
        <v>38</v>
      </c>
      <c r="G1" s="19" t="s">
        <v>54</v>
      </c>
      <c r="H1" s="19" t="s">
        <v>55</v>
      </c>
      <c r="I1" s="19" t="s">
        <v>45</v>
      </c>
      <c r="J1" s="19" t="s">
        <v>46</v>
      </c>
      <c r="K1" s="19" t="s">
        <v>47</v>
      </c>
      <c r="L1" s="19" t="s">
        <v>14</v>
      </c>
      <c r="M1" s="19" t="s">
        <v>16</v>
      </c>
      <c r="N1" s="19" t="s">
        <v>18</v>
      </c>
      <c r="O1" s="19" t="s">
        <v>20</v>
      </c>
      <c r="P1" s="19" t="s">
        <v>22</v>
      </c>
      <c r="Q1" s="19" t="s">
        <v>23</v>
      </c>
      <c r="R1" s="19" t="s">
        <v>24</v>
      </c>
      <c r="S1" s="19" t="s">
        <v>56</v>
      </c>
      <c r="T1" s="19" t="s">
        <v>25</v>
      </c>
      <c r="U1" s="19" t="s">
        <v>26</v>
      </c>
      <c r="V1" s="19" t="s">
        <v>27</v>
      </c>
      <c r="W1" s="19" t="s">
        <v>28</v>
      </c>
      <c r="X1" s="19" t="s">
        <v>29</v>
      </c>
      <c r="Y1" s="19" t="s">
        <v>31</v>
      </c>
      <c r="Z1" s="19" t="s">
        <v>33</v>
      </c>
      <c r="AA1" s="19" t="s">
        <v>50</v>
      </c>
      <c r="AB1" s="19" t="s">
        <v>52</v>
      </c>
      <c r="AC1" s="19" t="s">
        <v>53</v>
      </c>
      <c r="AD1" s="31" t="s">
        <v>5</v>
      </c>
      <c r="AE1" s="32" t="s">
        <v>10</v>
      </c>
    </row>
    <row r="2" spans="1:31" x14ac:dyDescent="0.25">
      <c r="A2" s="28">
        <v>20</v>
      </c>
      <c r="B2" s="1">
        <v>10</v>
      </c>
      <c r="C2" s="1">
        <v>60</v>
      </c>
      <c r="D2" s="1">
        <v>1</v>
      </c>
      <c r="E2" s="1">
        <v>25</v>
      </c>
      <c r="F2" s="20">
        <v>358</v>
      </c>
      <c r="G2" s="20">
        <v>359</v>
      </c>
      <c r="H2" s="21">
        <v>358</v>
      </c>
      <c r="I2" s="21">
        <v>359</v>
      </c>
      <c r="J2" s="21">
        <v>359</v>
      </c>
      <c r="K2" s="20">
        <v>359</v>
      </c>
      <c r="L2" s="20">
        <v>358</v>
      </c>
      <c r="M2" s="20">
        <v>359</v>
      </c>
      <c r="N2" s="20">
        <v>359</v>
      </c>
      <c r="O2" s="20">
        <v>358</v>
      </c>
      <c r="P2" s="20">
        <v>124</v>
      </c>
      <c r="Q2" s="20">
        <v>359</v>
      </c>
      <c r="R2" s="20">
        <v>359</v>
      </c>
      <c r="S2" s="20">
        <v>359</v>
      </c>
      <c r="T2" s="20">
        <v>359</v>
      </c>
      <c r="U2" s="20">
        <v>359</v>
      </c>
      <c r="V2" s="20">
        <v>358</v>
      </c>
      <c r="W2" s="20">
        <v>358</v>
      </c>
      <c r="X2" s="20">
        <v>358</v>
      </c>
      <c r="Y2" s="20">
        <v>359</v>
      </c>
      <c r="Z2" s="20">
        <v>359</v>
      </c>
      <c r="AA2" s="20">
        <v>359</v>
      </c>
      <c r="AB2" s="20">
        <v>359</v>
      </c>
      <c r="AC2" s="20">
        <v>359</v>
      </c>
      <c r="AD2" s="20">
        <f>SUM(F2:AC2)</f>
        <v>8374</v>
      </c>
      <c r="AE2" s="20">
        <v>8217</v>
      </c>
    </row>
    <row r="3" spans="1:31" x14ac:dyDescent="0.25">
      <c r="A3" s="28">
        <v>100</v>
      </c>
      <c r="B3" s="1">
        <v>10</v>
      </c>
      <c r="C3" s="1">
        <v>60</v>
      </c>
      <c r="D3" s="1">
        <v>1</v>
      </c>
      <c r="E3" s="1">
        <v>25</v>
      </c>
      <c r="F3" s="20">
        <v>359</v>
      </c>
      <c r="G3" s="20">
        <v>359</v>
      </c>
      <c r="H3" s="21">
        <v>358</v>
      </c>
      <c r="I3" s="21">
        <v>359</v>
      </c>
      <c r="J3" s="21">
        <v>359</v>
      </c>
      <c r="K3" s="20">
        <v>359</v>
      </c>
      <c r="L3" s="20">
        <v>359</v>
      </c>
      <c r="M3" s="20">
        <v>359</v>
      </c>
      <c r="N3" s="20">
        <v>359</v>
      </c>
      <c r="O3" s="20">
        <v>359</v>
      </c>
      <c r="P3" s="20">
        <v>359</v>
      </c>
      <c r="Q3" s="20">
        <v>358</v>
      </c>
      <c r="R3" s="20">
        <v>358</v>
      </c>
      <c r="S3" s="20">
        <v>358</v>
      </c>
      <c r="T3" s="20">
        <v>359</v>
      </c>
      <c r="U3" s="20">
        <v>358</v>
      </c>
      <c r="V3" s="20">
        <v>359</v>
      </c>
      <c r="W3" s="20">
        <v>359</v>
      </c>
      <c r="X3" s="20">
        <v>358</v>
      </c>
      <c r="Y3" s="20">
        <v>359</v>
      </c>
      <c r="Z3" s="20">
        <v>358</v>
      </c>
      <c r="AA3" s="20">
        <v>359</v>
      </c>
      <c r="AB3" s="20">
        <v>358</v>
      </c>
      <c r="AC3" s="20">
        <v>359</v>
      </c>
      <c r="AD3" s="20">
        <f t="shared" ref="AD3:AD10" si="0">SUM(F3:AC3)</f>
        <v>8608</v>
      </c>
      <c r="AE3" s="20">
        <v>8299</v>
      </c>
    </row>
    <row r="4" spans="1:31" x14ac:dyDescent="0.25">
      <c r="A4" s="28">
        <v>191</v>
      </c>
      <c r="B4" s="1">
        <v>10</v>
      </c>
      <c r="C4" s="1">
        <v>60</v>
      </c>
      <c r="D4" s="1">
        <v>1</v>
      </c>
      <c r="E4" s="1">
        <v>25</v>
      </c>
      <c r="F4" s="20">
        <v>359</v>
      </c>
      <c r="G4" s="20">
        <v>359</v>
      </c>
      <c r="H4" s="21">
        <v>358</v>
      </c>
      <c r="I4" s="21">
        <v>358</v>
      </c>
      <c r="J4" s="21">
        <v>359</v>
      </c>
      <c r="K4" s="20">
        <v>359</v>
      </c>
      <c r="L4" s="20">
        <v>359</v>
      </c>
      <c r="M4" s="20">
        <v>359</v>
      </c>
      <c r="N4" s="20">
        <v>359</v>
      </c>
      <c r="O4" s="20">
        <v>359</v>
      </c>
      <c r="P4" s="20">
        <v>359</v>
      </c>
      <c r="Q4" s="20">
        <v>359</v>
      </c>
      <c r="R4" s="20">
        <v>359</v>
      </c>
      <c r="S4" s="20">
        <v>359</v>
      </c>
      <c r="T4" s="20">
        <v>359</v>
      </c>
      <c r="U4" s="20">
        <v>359</v>
      </c>
      <c r="V4" s="20">
        <v>359</v>
      </c>
      <c r="W4" s="20">
        <v>359</v>
      </c>
      <c r="X4" s="20">
        <v>359</v>
      </c>
      <c r="Y4" s="20">
        <v>358</v>
      </c>
      <c r="Z4" s="20">
        <v>359</v>
      </c>
      <c r="AA4" s="20">
        <v>358</v>
      </c>
      <c r="AB4" s="20">
        <v>359</v>
      </c>
      <c r="AC4" s="20">
        <v>358</v>
      </c>
      <c r="AD4" s="20">
        <f t="shared" si="0"/>
        <v>8611</v>
      </c>
      <c r="AE4" s="20">
        <v>8335</v>
      </c>
    </row>
    <row r="5" spans="1:31" x14ac:dyDescent="0.25">
      <c r="A5" s="28">
        <v>20</v>
      </c>
      <c r="B5" s="1">
        <v>30</v>
      </c>
      <c r="C5" s="1">
        <v>60</v>
      </c>
      <c r="D5" s="1">
        <v>1</v>
      </c>
      <c r="E5" s="1">
        <v>25</v>
      </c>
      <c r="F5" s="20">
        <v>118</v>
      </c>
      <c r="G5" s="20">
        <v>118</v>
      </c>
      <c r="H5" s="21">
        <v>118</v>
      </c>
      <c r="I5" s="21">
        <v>119</v>
      </c>
      <c r="J5" s="21">
        <v>119</v>
      </c>
      <c r="K5" s="20">
        <v>118</v>
      </c>
      <c r="L5" s="20">
        <v>118</v>
      </c>
      <c r="M5" s="20">
        <v>119</v>
      </c>
      <c r="N5" s="20">
        <v>118</v>
      </c>
      <c r="O5" s="20">
        <v>118</v>
      </c>
      <c r="P5" s="20">
        <v>119</v>
      </c>
      <c r="Q5" s="20">
        <v>118</v>
      </c>
      <c r="R5" s="20">
        <v>118</v>
      </c>
      <c r="S5" s="20">
        <v>118</v>
      </c>
      <c r="T5" s="20">
        <v>118</v>
      </c>
      <c r="U5" s="20">
        <v>118</v>
      </c>
      <c r="V5" s="20">
        <v>118</v>
      </c>
      <c r="W5" s="20">
        <v>118</v>
      </c>
      <c r="X5" s="20">
        <v>118</v>
      </c>
      <c r="Y5" s="20">
        <v>118</v>
      </c>
      <c r="Z5" s="20">
        <v>119</v>
      </c>
      <c r="AA5" s="20">
        <v>119</v>
      </c>
      <c r="AB5" s="20">
        <v>119</v>
      </c>
      <c r="AC5" s="20">
        <v>119</v>
      </c>
      <c r="AD5" s="20">
        <f t="shared" si="0"/>
        <v>2840</v>
      </c>
      <c r="AE5" s="20">
        <v>2773</v>
      </c>
    </row>
    <row r="6" spans="1:31" x14ac:dyDescent="0.25">
      <c r="A6" s="28">
        <v>100</v>
      </c>
      <c r="B6" s="1">
        <v>30</v>
      </c>
      <c r="C6" s="1">
        <v>60</v>
      </c>
      <c r="D6" s="1">
        <v>1</v>
      </c>
      <c r="E6" s="1">
        <v>25</v>
      </c>
      <c r="F6" s="20">
        <v>118</v>
      </c>
      <c r="G6" s="20">
        <v>118</v>
      </c>
      <c r="H6" s="21">
        <v>118</v>
      </c>
      <c r="I6" s="21">
        <v>119</v>
      </c>
      <c r="J6" s="21">
        <v>118</v>
      </c>
      <c r="K6" s="20">
        <v>118</v>
      </c>
      <c r="L6" s="20">
        <v>118</v>
      </c>
      <c r="M6" s="20">
        <v>118</v>
      </c>
      <c r="N6" s="20">
        <v>118</v>
      </c>
      <c r="O6" s="20">
        <v>118</v>
      </c>
      <c r="P6" s="20">
        <v>119</v>
      </c>
      <c r="Q6" s="20">
        <v>118</v>
      </c>
      <c r="R6" s="20">
        <v>118</v>
      </c>
      <c r="S6" s="20">
        <v>118</v>
      </c>
      <c r="T6" s="20">
        <v>118</v>
      </c>
      <c r="U6" s="20">
        <v>118</v>
      </c>
      <c r="V6" s="20">
        <v>118</v>
      </c>
      <c r="W6" s="20">
        <v>119</v>
      </c>
      <c r="X6" s="20">
        <v>118</v>
      </c>
      <c r="Y6" s="20">
        <v>118</v>
      </c>
      <c r="Z6" s="20">
        <v>118</v>
      </c>
      <c r="AA6" s="20">
        <v>118</v>
      </c>
      <c r="AB6" s="20">
        <v>118</v>
      </c>
      <c r="AC6" s="20">
        <v>118</v>
      </c>
      <c r="AD6" s="20">
        <f t="shared" si="0"/>
        <v>2835</v>
      </c>
      <c r="AE6" s="20">
        <v>2765</v>
      </c>
    </row>
    <row r="7" spans="1:31" x14ac:dyDescent="0.25">
      <c r="A7" s="28">
        <v>191</v>
      </c>
      <c r="B7" s="1">
        <v>30</v>
      </c>
      <c r="C7" s="1">
        <v>60</v>
      </c>
      <c r="D7" s="1">
        <v>1</v>
      </c>
      <c r="E7" s="1">
        <v>25</v>
      </c>
      <c r="F7" s="20">
        <v>118</v>
      </c>
      <c r="G7" s="20">
        <v>118</v>
      </c>
      <c r="H7" s="21">
        <v>118</v>
      </c>
      <c r="I7" s="21">
        <v>118</v>
      </c>
      <c r="J7" s="21">
        <v>118</v>
      </c>
      <c r="K7" s="20">
        <v>118</v>
      </c>
      <c r="L7" s="20">
        <v>118</v>
      </c>
      <c r="M7" s="20">
        <v>118</v>
      </c>
      <c r="N7" s="20">
        <v>118</v>
      </c>
      <c r="O7" s="20">
        <v>118</v>
      </c>
      <c r="P7" s="20">
        <v>118</v>
      </c>
      <c r="Q7" s="20">
        <v>119</v>
      </c>
      <c r="R7" s="20">
        <v>119</v>
      </c>
      <c r="S7" s="20">
        <v>118</v>
      </c>
      <c r="T7" s="20">
        <v>118</v>
      </c>
      <c r="U7" s="20">
        <v>118</v>
      </c>
      <c r="V7" s="20">
        <v>118</v>
      </c>
      <c r="W7" s="20">
        <v>119</v>
      </c>
      <c r="X7" s="20">
        <v>118</v>
      </c>
      <c r="Y7" s="20">
        <v>118</v>
      </c>
      <c r="Z7" s="20">
        <v>118</v>
      </c>
      <c r="AA7" s="20">
        <v>119</v>
      </c>
      <c r="AB7" s="20">
        <v>119</v>
      </c>
      <c r="AC7" s="20">
        <v>119</v>
      </c>
      <c r="AD7" s="20">
        <f t="shared" si="0"/>
        <v>2838</v>
      </c>
      <c r="AE7" s="20">
        <v>2711</v>
      </c>
    </row>
    <row r="8" spans="1:31" x14ac:dyDescent="0.25">
      <c r="A8" s="28">
        <v>20</v>
      </c>
      <c r="B8" s="1">
        <v>60</v>
      </c>
      <c r="C8" s="1">
        <v>60</v>
      </c>
      <c r="D8" s="1">
        <v>1</v>
      </c>
      <c r="E8" s="1">
        <v>25</v>
      </c>
      <c r="F8" s="20">
        <v>58</v>
      </c>
      <c r="G8" s="20">
        <v>58</v>
      </c>
      <c r="H8" s="21">
        <v>58</v>
      </c>
      <c r="I8" s="21">
        <v>58</v>
      </c>
      <c r="J8" s="21">
        <v>58</v>
      </c>
      <c r="K8" s="20">
        <v>59</v>
      </c>
      <c r="L8" s="20">
        <v>58</v>
      </c>
      <c r="M8" s="20">
        <v>58</v>
      </c>
      <c r="N8" s="20">
        <v>58</v>
      </c>
      <c r="O8" s="20">
        <v>58</v>
      </c>
      <c r="P8" s="20">
        <v>58</v>
      </c>
      <c r="Q8" s="20">
        <v>58</v>
      </c>
      <c r="R8" s="20">
        <v>58</v>
      </c>
      <c r="S8" s="20">
        <v>58</v>
      </c>
      <c r="T8" s="20">
        <v>59</v>
      </c>
      <c r="U8" s="20">
        <v>59</v>
      </c>
      <c r="V8" s="20">
        <v>58</v>
      </c>
      <c r="W8" s="20">
        <v>59</v>
      </c>
      <c r="X8" s="20">
        <v>58</v>
      </c>
      <c r="Y8" s="20">
        <v>58</v>
      </c>
      <c r="Z8" s="20">
        <v>58</v>
      </c>
      <c r="AA8" s="20">
        <v>58</v>
      </c>
      <c r="AB8" s="20">
        <v>58</v>
      </c>
      <c r="AC8" s="20">
        <v>58</v>
      </c>
      <c r="AD8" s="20">
        <f t="shared" si="0"/>
        <v>1396</v>
      </c>
      <c r="AE8" s="20">
        <v>1392</v>
      </c>
    </row>
    <row r="9" spans="1:31" x14ac:dyDescent="0.25">
      <c r="A9" s="28">
        <v>100</v>
      </c>
      <c r="B9" s="1">
        <v>60</v>
      </c>
      <c r="C9" s="1">
        <v>60</v>
      </c>
      <c r="D9" s="1">
        <v>1</v>
      </c>
      <c r="E9" s="1">
        <v>25</v>
      </c>
      <c r="F9" s="20">
        <v>58</v>
      </c>
      <c r="G9" s="20">
        <v>58</v>
      </c>
      <c r="H9" s="21">
        <v>58</v>
      </c>
      <c r="I9" s="21">
        <v>58</v>
      </c>
      <c r="J9" s="21">
        <v>58</v>
      </c>
      <c r="K9" s="20">
        <v>58</v>
      </c>
      <c r="L9" s="20">
        <v>58</v>
      </c>
      <c r="M9" s="20">
        <v>58</v>
      </c>
      <c r="N9" s="20">
        <v>59</v>
      </c>
      <c r="O9" s="20">
        <v>58</v>
      </c>
      <c r="P9" s="20">
        <v>58</v>
      </c>
      <c r="Q9" s="20">
        <v>58</v>
      </c>
      <c r="R9" s="20">
        <v>58</v>
      </c>
      <c r="S9" s="20">
        <v>58</v>
      </c>
      <c r="T9" s="20">
        <v>58</v>
      </c>
      <c r="U9" s="20">
        <v>58</v>
      </c>
      <c r="V9" s="20">
        <v>58</v>
      </c>
      <c r="W9" s="20">
        <v>59</v>
      </c>
      <c r="X9" s="20">
        <v>59</v>
      </c>
      <c r="Y9" s="20">
        <v>58</v>
      </c>
      <c r="Z9" s="20">
        <v>58</v>
      </c>
      <c r="AA9" s="20">
        <v>58</v>
      </c>
      <c r="AB9" s="20">
        <v>58</v>
      </c>
      <c r="AC9" s="20">
        <v>58</v>
      </c>
      <c r="AD9" s="20">
        <f t="shared" si="0"/>
        <v>1395</v>
      </c>
      <c r="AE9" s="20">
        <v>1392</v>
      </c>
    </row>
    <row r="10" spans="1:31" ht="15.75" thickBot="1" x14ac:dyDescent="0.3">
      <c r="A10" s="30">
        <v>191</v>
      </c>
      <c r="B10" s="3">
        <v>60</v>
      </c>
      <c r="C10" s="3">
        <v>60</v>
      </c>
      <c r="D10" s="3">
        <v>1</v>
      </c>
      <c r="E10" s="3">
        <v>25</v>
      </c>
      <c r="F10" s="22">
        <v>58</v>
      </c>
      <c r="G10" s="22">
        <v>58</v>
      </c>
      <c r="H10" s="23">
        <v>58</v>
      </c>
      <c r="I10" s="23">
        <v>58</v>
      </c>
      <c r="J10" s="23">
        <v>58</v>
      </c>
      <c r="K10" s="22">
        <v>58</v>
      </c>
      <c r="L10" s="22">
        <v>58</v>
      </c>
      <c r="M10" s="22">
        <v>58</v>
      </c>
      <c r="N10" s="22">
        <v>58</v>
      </c>
      <c r="O10" s="22">
        <v>58</v>
      </c>
      <c r="P10" s="22">
        <v>58</v>
      </c>
      <c r="Q10" s="22">
        <v>58</v>
      </c>
      <c r="R10" s="22">
        <v>58</v>
      </c>
      <c r="S10" s="22">
        <v>58</v>
      </c>
      <c r="T10" s="22">
        <v>58</v>
      </c>
      <c r="U10" s="22">
        <v>59</v>
      </c>
      <c r="V10" s="22">
        <v>58</v>
      </c>
      <c r="W10" s="22">
        <v>58</v>
      </c>
      <c r="X10" s="22">
        <v>58</v>
      </c>
      <c r="Y10" s="22">
        <v>58</v>
      </c>
      <c r="Z10" s="22">
        <v>58</v>
      </c>
      <c r="AA10" s="22">
        <v>58</v>
      </c>
      <c r="AB10" s="22">
        <v>58</v>
      </c>
      <c r="AC10" s="22">
        <v>59</v>
      </c>
      <c r="AD10" s="22">
        <f t="shared" si="0"/>
        <v>1394</v>
      </c>
      <c r="AE10" s="22">
        <v>1376</v>
      </c>
    </row>
    <row r="13" spans="1:31" x14ac:dyDescent="0.25"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1" x14ac:dyDescent="0.25"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1" x14ac:dyDescent="0.25"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1" x14ac:dyDescent="0.25"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4:30" x14ac:dyDescent="0.25"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4:30" x14ac:dyDescent="0.25"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4:30" x14ac:dyDescent="0.25">
      <c r="D19" t="s">
        <v>6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4:30" x14ac:dyDescent="0.25"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4:30" x14ac:dyDescent="0.25"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4:30" x14ac:dyDescent="0.25"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4:30" x14ac:dyDescent="0.25"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4:30" x14ac:dyDescent="0.25"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4:30" x14ac:dyDescent="0.25"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4:30" x14ac:dyDescent="0.25"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4:30" x14ac:dyDescent="0.25"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</sheetData>
  <autoFilter ref="A1:A27" xr:uid="{BC85D159-48DD-45D2-A71E-A593751BAC26}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16BC-90D2-4D97-A873-9208649A38BE}">
  <dimension ref="A1:AE10"/>
  <sheetViews>
    <sheetView topLeftCell="X1" zoomScaleNormal="100" workbookViewId="0">
      <selection activeCell="AD2" sqref="AD2"/>
    </sheetView>
  </sheetViews>
  <sheetFormatPr baseColWidth="10" defaultRowHeight="15" x14ac:dyDescent="0.25"/>
  <cols>
    <col min="1" max="5" width="10.7109375" customWidth="1"/>
    <col min="6" max="31" width="10.7109375" style="24" customWidth="1"/>
  </cols>
  <sheetData>
    <row r="1" spans="1:31" ht="75" x14ac:dyDescent="0.25">
      <c r="A1" s="27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19" t="s">
        <v>18</v>
      </c>
      <c r="G1" s="19" t="s">
        <v>75</v>
      </c>
      <c r="H1" s="19" t="s">
        <v>74</v>
      </c>
      <c r="I1" s="19" t="s">
        <v>20</v>
      </c>
      <c r="J1" s="19" t="s">
        <v>73</v>
      </c>
      <c r="K1" s="19" t="s">
        <v>72</v>
      </c>
      <c r="L1" s="19" t="s">
        <v>71</v>
      </c>
      <c r="M1" s="19" t="s">
        <v>56</v>
      </c>
      <c r="N1" s="19" t="s">
        <v>70</v>
      </c>
      <c r="O1" s="19" t="s">
        <v>25</v>
      </c>
      <c r="P1" s="19" t="s">
        <v>69</v>
      </c>
      <c r="Q1" s="19" t="s">
        <v>68</v>
      </c>
      <c r="R1" s="19" t="s">
        <v>67</v>
      </c>
      <c r="S1" s="19" t="s">
        <v>66</v>
      </c>
      <c r="T1" s="19" t="s">
        <v>65</v>
      </c>
      <c r="U1" s="19" t="s">
        <v>64</v>
      </c>
      <c r="V1" s="19" t="s">
        <v>63</v>
      </c>
      <c r="W1" s="19" t="s">
        <v>62</v>
      </c>
      <c r="X1" s="19" t="s">
        <v>61</v>
      </c>
      <c r="Y1" s="19" t="s">
        <v>60</v>
      </c>
      <c r="Z1" s="19" t="s">
        <v>59</v>
      </c>
      <c r="AA1" s="19" t="s">
        <v>58</v>
      </c>
      <c r="AB1" s="19" t="s">
        <v>57</v>
      </c>
      <c r="AC1" s="19" t="s">
        <v>49</v>
      </c>
      <c r="AD1" s="31" t="s">
        <v>5</v>
      </c>
      <c r="AE1" s="32" t="s">
        <v>11</v>
      </c>
    </row>
    <row r="2" spans="1:31" x14ac:dyDescent="0.25">
      <c r="A2" s="28">
        <v>20</v>
      </c>
      <c r="B2" s="1">
        <v>10</v>
      </c>
      <c r="C2" s="1">
        <v>60</v>
      </c>
      <c r="D2" s="1">
        <v>1</v>
      </c>
      <c r="E2" s="1">
        <v>25</v>
      </c>
      <c r="F2" s="20">
        <v>359</v>
      </c>
      <c r="G2" s="20">
        <v>359</v>
      </c>
      <c r="H2" s="20">
        <v>359</v>
      </c>
      <c r="I2" s="20">
        <v>359</v>
      </c>
      <c r="J2" s="20">
        <v>359</v>
      </c>
      <c r="K2" s="20">
        <v>359</v>
      </c>
      <c r="L2" s="20">
        <v>359</v>
      </c>
      <c r="M2" s="20">
        <v>359</v>
      </c>
      <c r="N2" s="20">
        <v>359</v>
      </c>
      <c r="O2" s="20">
        <v>359</v>
      </c>
      <c r="P2" s="20">
        <v>359</v>
      </c>
      <c r="Q2" s="20">
        <v>359</v>
      </c>
      <c r="R2" s="20">
        <v>359</v>
      </c>
      <c r="S2" s="20">
        <v>359</v>
      </c>
      <c r="T2" s="20">
        <v>359</v>
      </c>
      <c r="U2" s="20">
        <v>359</v>
      </c>
      <c r="V2" s="20">
        <v>359</v>
      </c>
      <c r="W2" s="20">
        <v>359</v>
      </c>
      <c r="X2" s="20">
        <v>359</v>
      </c>
      <c r="Y2" s="20">
        <v>359</v>
      </c>
      <c r="Z2" s="20">
        <v>359</v>
      </c>
      <c r="AA2" s="20">
        <v>359</v>
      </c>
      <c r="AB2" s="20">
        <v>359</v>
      </c>
      <c r="AC2" s="20">
        <v>359</v>
      </c>
      <c r="AD2" s="20">
        <f t="shared" ref="AD2:AD10" si="0">SUM(F2:AC2)</f>
        <v>8616</v>
      </c>
      <c r="AE2" s="20">
        <v>8628</v>
      </c>
    </row>
    <row r="3" spans="1:31" x14ac:dyDescent="0.25">
      <c r="A3" s="28">
        <v>100</v>
      </c>
      <c r="B3" s="1">
        <v>10</v>
      </c>
      <c r="C3" s="1">
        <v>60</v>
      </c>
      <c r="D3" s="1">
        <v>1</v>
      </c>
      <c r="E3" s="1">
        <v>25</v>
      </c>
      <c r="F3" s="20">
        <v>358</v>
      </c>
      <c r="G3" s="20">
        <v>358</v>
      </c>
      <c r="H3" s="20">
        <v>358</v>
      </c>
      <c r="I3" s="20">
        <v>358</v>
      </c>
      <c r="J3" s="20">
        <v>358</v>
      </c>
      <c r="K3" s="20">
        <v>358</v>
      </c>
      <c r="L3" s="20">
        <v>358</v>
      </c>
      <c r="M3" s="20">
        <v>358</v>
      </c>
      <c r="N3" s="20">
        <v>358</v>
      </c>
      <c r="O3" s="20">
        <v>358</v>
      </c>
      <c r="P3" s="20">
        <v>358</v>
      </c>
      <c r="Q3" s="20">
        <v>358</v>
      </c>
      <c r="R3" s="20">
        <v>358</v>
      </c>
      <c r="S3" s="20">
        <v>358</v>
      </c>
      <c r="T3" s="20">
        <v>358</v>
      </c>
      <c r="U3" s="20">
        <v>358</v>
      </c>
      <c r="V3" s="20">
        <v>358</v>
      </c>
      <c r="W3" s="20">
        <v>358</v>
      </c>
      <c r="X3" s="20">
        <v>358</v>
      </c>
      <c r="Y3" s="20">
        <v>358</v>
      </c>
      <c r="Z3" s="20">
        <v>358</v>
      </c>
      <c r="AA3" s="20">
        <v>358</v>
      </c>
      <c r="AB3" s="20">
        <v>358</v>
      </c>
      <c r="AC3" s="20">
        <v>358</v>
      </c>
      <c r="AD3" s="20">
        <f t="shared" si="0"/>
        <v>8592</v>
      </c>
      <c r="AE3" s="20">
        <v>8607</v>
      </c>
    </row>
    <row r="4" spans="1:31" x14ac:dyDescent="0.25">
      <c r="A4" s="28">
        <v>191</v>
      </c>
      <c r="B4" s="1">
        <v>10</v>
      </c>
      <c r="C4" s="1">
        <v>60</v>
      </c>
      <c r="D4" s="1">
        <v>1</v>
      </c>
      <c r="E4" s="1">
        <v>25</v>
      </c>
      <c r="F4" s="20">
        <v>358</v>
      </c>
      <c r="G4" s="20">
        <v>359</v>
      </c>
      <c r="H4" s="20">
        <v>358</v>
      </c>
      <c r="I4" s="20">
        <v>358</v>
      </c>
      <c r="J4" s="20">
        <v>359</v>
      </c>
      <c r="K4" s="20">
        <v>359</v>
      </c>
      <c r="L4" s="20">
        <v>358</v>
      </c>
      <c r="M4" s="20">
        <v>359</v>
      </c>
      <c r="N4" s="20">
        <v>359</v>
      </c>
      <c r="O4" s="20">
        <v>358</v>
      </c>
      <c r="P4" s="20">
        <v>359</v>
      </c>
      <c r="Q4" s="20">
        <v>358</v>
      </c>
      <c r="R4" s="20">
        <v>358</v>
      </c>
      <c r="S4" s="20">
        <v>359</v>
      </c>
      <c r="T4" s="20">
        <v>359</v>
      </c>
      <c r="U4" s="20">
        <v>359</v>
      </c>
      <c r="V4" s="20">
        <v>358</v>
      </c>
      <c r="W4" s="20">
        <v>358</v>
      </c>
      <c r="X4" s="20">
        <v>358</v>
      </c>
      <c r="Y4" s="20">
        <v>359</v>
      </c>
      <c r="Z4" s="20">
        <v>359</v>
      </c>
      <c r="AA4" s="20">
        <v>358</v>
      </c>
      <c r="AB4" s="20">
        <v>359</v>
      </c>
      <c r="AC4" s="20">
        <v>359</v>
      </c>
      <c r="AD4" s="20">
        <f t="shared" si="0"/>
        <v>8605</v>
      </c>
      <c r="AE4" s="20">
        <v>8506</v>
      </c>
    </row>
    <row r="5" spans="1:31" x14ac:dyDescent="0.25">
      <c r="A5" s="28">
        <v>20</v>
      </c>
      <c r="B5" s="1">
        <v>30</v>
      </c>
      <c r="C5" s="1">
        <v>60</v>
      </c>
      <c r="D5" s="1">
        <v>1</v>
      </c>
      <c r="E5" s="1">
        <v>25</v>
      </c>
      <c r="F5" s="20">
        <v>119</v>
      </c>
      <c r="G5" s="20">
        <v>118</v>
      </c>
      <c r="H5" s="20">
        <v>119</v>
      </c>
      <c r="I5" s="20">
        <v>119</v>
      </c>
      <c r="J5" s="20">
        <v>118</v>
      </c>
      <c r="K5" s="20">
        <v>118</v>
      </c>
      <c r="L5" s="20">
        <v>118</v>
      </c>
      <c r="M5" s="20">
        <v>118</v>
      </c>
      <c r="N5" s="20">
        <v>119</v>
      </c>
      <c r="O5" s="20">
        <v>118</v>
      </c>
      <c r="P5" s="20">
        <v>118</v>
      </c>
      <c r="Q5" s="20">
        <v>118</v>
      </c>
      <c r="R5" s="20">
        <v>119</v>
      </c>
      <c r="S5" s="20">
        <v>118</v>
      </c>
      <c r="T5" s="20">
        <v>118</v>
      </c>
      <c r="U5" s="20">
        <v>118</v>
      </c>
      <c r="V5" s="20">
        <v>118</v>
      </c>
      <c r="W5" s="20">
        <v>119</v>
      </c>
      <c r="X5" s="20">
        <v>118</v>
      </c>
      <c r="Y5" s="20">
        <v>119</v>
      </c>
      <c r="Z5" s="20">
        <v>118</v>
      </c>
      <c r="AA5" s="20">
        <v>119</v>
      </c>
      <c r="AB5" s="20">
        <v>118</v>
      </c>
      <c r="AC5" s="20">
        <v>119</v>
      </c>
      <c r="AD5" s="20">
        <f t="shared" si="0"/>
        <v>2841</v>
      </c>
      <c r="AE5" s="20">
        <v>2862</v>
      </c>
    </row>
    <row r="6" spans="1:31" x14ac:dyDescent="0.25">
      <c r="A6" s="28">
        <v>100</v>
      </c>
      <c r="B6" s="1">
        <v>30</v>
      </c>
      <c r="C6" s="1">
        <v>60</v>
      </c>
      <c r="D6" s="1">
        <v>1</v>
      </c>
      <c r="E6" s="1">
        <v>25</v>
      </c>
      <c r="F6" s="20">
        <v>118</v>
      </c>
      <c r="G6" s="20">
        <v>118</v>
      </c>
      <c r="H6" s="20">
        <v>118</v>
      </c>
      <c r="I6" s="20">
        <v>118</v>
      </c>
      <c r="J6" s="20">
        <v>118</v>
      </c>
      <c r="K6" s="20">
        <v>118</v>
      </c>
      <c r="L6" s="20">
        <v>118</v>
      </c>
      <c r="M6" s="20">
        <v>118</v>
      </c>
      <c r="N6" s="20">
        <v>118</v>
      </c>
      <c r="O6" s="20">
        <v>118</v>
      </c>
      <c r="P6" s="20">
        <v>119</v>
      </c>
      <c r="Q6" s="20">
        <v>119</v>
      </c>
      <c r="R6" s="20">
        <v>119</v>
      </c>
      <c r="S6" s="20">
        <v>118</v>
      </c>
      <c r="T6" s="20">
        <v>118</v>
      </c>
      <c r="U6" s="20">
        <v>118</v>
      </c>
      <c r="V6" s="20">
        <v>118</v>
      </c>
      <c r="W6" s="20">
        <v>118</v>
      </c>
      <c r="X6" s="20">
        <v>119</v>
      </c>
      <c r="Y6" s="20">
        <v>118</v>
      </c>
      <c r="Z6" s="20">
        <v>118</v>
      </c>
      <c r="AA6" s="20">
        <v>119</v>
      </c>
      <c r="AB6" s="20">
        <v>118</v>
      </c>
      <c r="AC6" s="20">
        <v>118</v>
      </c>
      <c r="AD6" s="20">
        <f t="shared" si="0"/>
        <v>2837</v>
      </c>
      <c r="AE6" s="20">
        <v>2860</v>
      </c>
    </row>
    <row r="7" spans="1:31" x14ac:dyDescent="0.25">
      <c r="A7" s="28">
        <v>191</v>
      </c>
      <c r="B7" s="1">
        <v>30</v>
      </c>
      <c r="C7" s="1">
        <v>60</v>
      </c>
      <c r="D7" s="1">
        <v>1</v>
      </c>
      <c r="E7" s="1">
        <v>25</v>
      </c>
      <c r="F7" s="20">
        <v>118</v>
      </c>
      <c r="G7" s="20">
        <v>118</v>
      </c>
      <c r="H7" s="20">
        <v>118</v>
      </c>
      <c r="I7" s="20">
        <v>118</v>
      </c>
      <c r="J7" s="20">
        <v>118</v>
      </c>
      <c r="K7" s="20">
        <v>119</v>
      </c>
      <c r="L7" s="20">
        <v>118</v>
      </c>
      <c r="M7" s="20">
        <v>118</v>
      </c>
      <c r="N7" s="20">
        <v>118</v>
      </c>
      <c r="O7" s="20">
        <v>118</v>
      </c>
      <c r="P7" s="20">
        <v>118</v>
      </c>
      <c r="Q7" s="20">
        <v>118</v>
      </c>
      <c r="R7" s="20">
        <v>118</v>
      </c>
      <c r="S7" s="20">
        <v>118</v>
      </c>
      <c r="T7" s="20">
        <v>118</v>
      </c>
      <c r="U7" s="20">
        <v>119</v>
      </c>
      <c r="V7" s="20">
        <v>118</v>
      </c>
      <c r="W7" s="20">
        <v>118</v>
      </c>
      <c r="X7" s="20">
        <v>119</v>
      </c>
      <c r="Y7" s="20">
        <v>118</v>
      </c>
      <c r="Z7" s="20">
        <v>118</v>
      </c>
      <c r="AA7" s="20">
        <v>118</v>
      </c>
      <c r="AB7" s="20">
        <v>119</v>
      </c>
      <c r="AC7" s="20">
        <v>119</v>
      </c>
      <c r="AD7" s="20">
        <f t="shared" si="0"/>
        <v>2837</v>
      </c>
      <c r="AE7" s="20">
        <v>2853</v>
      </c>
    </row>
    <row r="8" spans="1:31" x14ac:dyDescent="0.25">
      <c r="A8" s="28">
        <v>20</v>
      </c>
      <c r="B8" s="1">
        <v>60</v>
      </c>
      <c r="C8" s="1">
        <v>60</v>
      </c>
      <c r="D8" s="1">
        <v>1</v>
      </c>
      <c r="E8" s="1">
        <v>25</v>
      </c>
      <c r="F8" s="20">
        <v>59</v>
      </c>
      <c r="G8" s="20">
        <v>58</v>
      </c>
      <c r="H8" s="20">
        <v>58</v>
      </c>
      <c r="I8" s="20">
        <v>59</v>
      </c>
      <c r="J8" s="20">
        <v>58</v>
      </c>
      <c r="K8" s="20">
        <v>58</v>
      </c>
      <c r="L8" s="20">
        <v>58</v>
      </c>
      <c r="M8" s="20">
        <v>58</v>
      </c>
      <c r="N8" s="20">
        <v>58</v>
      </c>
      <c r="O8" s="20">
        <v>58</v>
      </c>
      <c r="P8" s="20">
        <v>58</v>
      </c>
      <c r="Q8" s="20">
        <v>59</v>
      </c>
      <c r="R8" s="20">
        <v>58</v>
      </c>
      <c r="S8" s="20">
        <v>59</v>
      </c>
      <c r="T8" s="20">
        <v>58</v>
      </c>
      <c r="U8" s="20">
        <v>58</v>
      </c>
      <c r="V8" s="20">
        <v>58</v>
      </c>
      <c r="W8" s="20">
        <v>59</v>
      </c>
      <c r="X8" s="20">
        <v>58</v>
      </c>
      <c r="Y8" s="20">
        <v>58</v>
      </c>
      <c r="Z8" s="20">
        <v>58</v>
      </c>
      <c r="AA8" s="20">
        <v>59</v>
      </c>
      <c r="AB8" s="20">
        <v>59</v>
      </c>
      <c r="AC8" s="20">
        <v>58</v>
      </c>
      <c r="AD8" s="20">
        <f t="shared" si="0"/>
        <v>1399</v>
      </c>
      <c r="AE8" s="20">
        <v>1422</v>
      </c>
    </row>
    <row r="9" spans="1:31" x14ac:dyDescent="0.25">
      <c r="A9" s="28">
        <v>100</v>
      </c>
      <c r="B9" s="1">
        <v>60</v>
      </c>
      <c r="C9" s="1">
        <v>60</v>
      </c>
      <c r="D9" s="1">
        <v>1</v>
      </c>
      <c r="E9" s="1">
        <v>25</v>
      </c>
      <c r="F9" s="20">
        <v>58</v>
      </c>
      <c r="G9" s="20">
        <v>58</v>
      </c>
      <c r="H9" s="20">
        <v>58</v>
      </c>
      <c r="I9" s="20">
        <v>58</v>
      </c>
      <c r="J9" s="20">
        <v>59</v>
      </c>
      <c r="K9" s="20">
        <v>58</v>
      </c>
      <c r="L9" s="20">
        <v>59</v>
      </c>
      <c r="M9" s="20">
        <v>58</v>
      </c>
      <c r="N9" s="20">
        <v>58</v>
      </c>
      <c r="O9" s="20">
        <v>58</v>
      </c>
      <c r="P9" s="20">
        <v>58</v>
      </c>
      <c r="Q9" s="20">
        <v>58</v>
      </c>
      <c r="R9" s="20">
        <v>58</v>
      </c>
      <c r="S9" s="20">
        <v>58</v>
      </c>
      <c r="T9" s="20">
        <v>58</v>
      </c>
      <c r="U9" s="20">
        <v>58</v>
      </c>
      <c r="V9" s="20">
        <v>58</v>
      </c>
      <c r="W9" s="20">
        <v>58</v>
      </c>
      <c r="X9" s="20">
        <v>58</v>
      </c>
      <c r="Y9" s="20">
        <v>58</v>
      </c>
      <c r="Z9" s="20">
        <v>58</v>
      </c>
      <c r="AA9" s="20">
        <v>59</v>
      </c>
      <c r="AB9" s="20">
        <v>58</v>
      </c>
      <c r="AC9" s="20">
        <v>59</v>
      </c>
      <c r="AD9" s="20">
        <f t="shared" si="0"/>
        <v>1396</v>
      </c>
      <c r="AE9" s="20">
        <v>1418</v>
      </c>
    </row>
    <row r="10" spans="1:31" ht="15.75" thickBot="1" x14ac:dyDescent="0.3">
      <c r="A10" s="30">
        <v>191</v>
      </c>
      <c r="B10" s="3">
        <v>60</v>
      </c>
      <c r="C10" s="3">
        <v>60</v>
      </c>
      <c r="D10" s="3">
        <v>1</v>
      </c>
      <c r="E10" s="3">
        <v>25</v>
      </c>
      <c r="F10" s="22">
        <v>59</v>
      </c>
      <c r="G10" s="22">
        <v>59</v>
      </c>
      <c r="H10" s="22">
        <v>58</v>
      </c>
      <c r="I10" s="22">
        <v>58</v>
      </c>
      <c r="J10" s="22">
        <v>58</v>
      </c>
      <c r="K10" s="22">
        <v>58</v>
      </c>
      <c r="L10" s="22">
        <v>58</v>
      </c>
      <c r="M10" s="22">
        <v>58</v>
      </c>
      <c r="N10" s="22">
        <v>58</v>
      </c>
      <c r="O10" s="22">
        <v>58</v>
      </c>
      <c r="P10" s="22">
        <v>58</v>
      </c>
      <c r="Q10" s="22">
        <v>58</v>
      </c>
      <c r="R10" s="22">
        <v>58</v>
      </c>
      <c r="S10" s="22">
        <v>58</v>
      </c>
      <c r="T10" s="22">
        <v>58</v>
      </c>
      <c r="U10" s="22">
        <v>58</v>
      </c>
      <c r="V10" s="22">
        <v>58</v>
      </c>
      <c r="W10" s="22">
        <v>58</v>
      </c>
      <c r="X10" s="22">
        <v>58</v>
      </c>
      <c r="Y10" s="22">
        <v>58</v>
      </c>
      <c r="Z10" s="22">
        <v>59</v>
      </c>
      <c r="AA10" s="22">
        <v>58</v>
      </c>
      <c r="AB10" s="22">
        <v>59</v>
      </c>
      <c r="AC10" s="22">
        <v>58</v>
      </c>
      <c r="AD10" s="22">
        <f t="shared" si="0"/>
        <v>1396</v>
      </c>
      <c r="AE10" s="22">
        <v>1417</v>
      </c>
    </row>
  </sheetData>
  <autoFilter ref="A1:A12" xr:uid="{433516BC-90D2-4D97-A873-9208649A38BE}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21B4-3CC7-4129-B1D2-198892B56320}">
  <dimension ref="A1:Q10"/>
  <sheetViews>
    <sheetView topLeftCell="B1" workbookViewId="0">
      <selection activeCell="P10" sqref="P10"/>
    </sheetView>
  </sheetViews>
  <sheetFormatPr baseColWidth="10" defaultRowHeight="15" x14ac:dyDescent="0.25"/>
  <cols>
    <col min="1" max="6" width="10.7109375" customWidth="1"/>
    <col min="7" max="17" width="10.7109375" style="24" customWidth="1"/>
  </cols>
  <sheetData>
    <row r="1" spans="1:17" ht="75" x14ac:dyDescent="0.25">
      <c r="A1" s="8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19" t="s">
        <v>38</v>
      </c>
      <c r="H1" s="19" t="s">
        <v>54</v>
      </c>
      <c r="I1" s="19" t="s">
        <v>55</v>
      </c>
      <c r="J1" s="19" t="s">
        <v>45</v>
      </c>
      <c r="K1" s="19" t="s">
        <v>46</v>
      </c>
      <c r="L1" s="19" t="s">
        <v>47</v>
      </c>
      <c r="M1" s="19" t="s">
        <v>14</v>
      </c>
      <c r="N1" s="19" t="s">
        <v>16</v>
      </c>
      <c r="O1" s="19" t="s">
        <v>18</v>
      </c>
      <c r="P1" s="31" t="s">
        <v>5</v>
      </c>
      <c r="Q1" s="37" t="s">
        <v>10</v>
      </c>
    </row>
    <row r="2" spans="1:17" x14ac:dyDescent="0.25">
      <c r="A2" s="4">
        <v>252902</v>
      </c>
      <c r="B2" s="1">
        <v>20</v>
      </c>
      <c r="C2" s="1">
        <v>10</v>
      </c>
      <c r="D2" s="1">
        <v>60</v>
      </c>
      <c r="E2" s="1">
        <v>1</v>
      </c>
      <c r="F2" s="1">
        <v>10</v>
      </c>
      <c r="G2" s="20">
        <v>364</v>
      </c>
      <c r="H2" s="20">
        <v>365</v>
      </c>
      <c r="I2" s="20">
        <v>365</v>
      </c>
      <c r="J2" s="20">
        <v>365</v>
      </c>
      <c r="K2" s="20">
        <v>365</v>
      </c>
      <c r="L2" s="20">
        <v>365</v>
      </c>
      <c r="M2" s="20">
        <v>364</v>
      </c>
      <c r="N2" s="20">
        <v>364</v>
      </c>
      <c r="O2" s="20">
        <v>365</v>
      </c>
      <c r="P2" s="20">
        <f>SUM(G2:O2)</f>
        <v>3282</v>
      </c>
      <c r="Q2" s="33">
        <v>3262</v>
      </c>
    </row>
    <row r="3" spans="1:17" x14ac:dyDescent="0.25">
      <c r="A3" s="11">
        <v>252905</v>
      </c>
      <c r="B3" s="1">
        <v>100</v>
      </c>
      <c r="C3" s="1">
        <v>10</v>
      </c>
      <c r="D3" s="1">
        <v>60</v>
      </c>
      <c r="E3" s="1">
        <v>1</v>
      </c>
      <c r="F3" s="1">
        <v>10</v>
      </c>
      <c r="G3" s="20">
        <v>365</v>
      </c>
      <c r="H3" s="20">
        <v>364</v>
      </c>
      <c r="I3" s="20">
        <v>365</v>
      </c>
      <c r="J3" s="20">
        <v>365</v>
      </c>
      <c r="K3" s="20">
        <v>365</v>
      </c>
      <c r="L3" s="20">
        <v>364</v>
      </c>
      <c r="M3" s="20">
        <v>365</v>
      </c>
      <c r="N3" s="20">
        <v>365</v>
      </c>
      <c r="O3" s="20">
        <v>365</v>
      </c>
      <c r="P3" s="20">
        <f t="shared" ref="P3:P10" si="0">SUM(G3:O3)</f>
        <v>3283</v>
      </c>
      <c r="Q3" s="33">
        <v>3255</v>
      </c>
    </row>
    <row r="4" spans="1:17" x14ac:dyDescent="0.25">
      <c r="A4" s="11">
        <v>252975</v>
      </c>
      <c r="B4" s="1">
        <v>191</v>
      </c>
      <c r="C4" s="1">
        <v>10</v>
      </c>
      <c r="D4" s="1">
        <v>60</v>
      </c>
      <c r="E4" s="1">
        <v>1</v>
      </c>
      <c r="F4" s="1">
        <v>10</v>
      </c>
      <c r="G4" s="20">
        <v>365</v>
      </c>
      <c r="H4" s="20">
        <v>364</v>
      </c>
      <c r="I4" s="20">
        <v>364</v>
      </c>
      <c r="J4" s="20">
        <v>365</v>
      </c>
      <c r="K4" s="20">
        <v>365</v>
      </c>
      <c r="L4" s="20">
        <v>364</v>
      </c>
      <c r="M4" s="20">
        <v>364</v>
      </c>
      <c r="N4" s="20">
        <v>365</v>
      </c>
      <c r="O4" s="20">
        <v>365</v>
      </c>
      <c r="P4" s="20">
        <f t="shared" si="0"/>
        <v>3281</v>
      </c>
      <c r="Q4" s="33">
        <v>3254</v>
      </c>
    </row>
    <row r="5" spans="1:17" x14ac:dyDescent="0.25">
      <c r="A5" s="4">
        <v>252995</v>
      </c>
      <c r="B5" s="1">
        <v>20</v>
      </c>
      <c r="C5" s="1">
        <v>30</v>
      </c>
      <c r="D5" s="1">
        <v>60</v>
      </c>
      <c r="E5" s="1">
        <v>1</v>
      </c>
      <c r="F5" s="1">
        <v>10</v>
      </c>
      <c r="G5" s="20">
        <v>120</v>
      </c>
      <c r="H5" s="20">
        <v>120</v>
      </c>
      <c r="I5" s="20">
        <v>120</v>
      </c>
      <c r="J5" s="20">
        <v>120</v>
      </c>
      <c r="K5" s="20">
        <v>120</v>
      </c>
      <c r="L5" s="20">
        <v>120</v>
      </c>
      <c r="M5" s="20">
        <v>120</v>
      </c>
      <c r="N5" s="20">
        <v>120</v>
      </c>
      <c r="O5" s="20">
        <v>120</v>
      </c>
      <c r="P5" s="20">
        <f t="shared" si="0"/>
        <v>1080</v>
      </c>
      <c r="Q5" s="33">
        <v>1056</v>
      </c>
    </row>
    <row r="6" spans="1:17" x14ac:dyDescent="0.25">
      <c r="A6" s="4">
        <v>253013</v>
      </c>
      <c r="B6" s="1">
        <v>100</v>
      </c>
      <c r="C6" s="1">
        <v>30</v>
      </c>
      <c r="D6" s="1">
        <v>60</v>
      </c>
      <c r="E6" s="1">
        <v>1</v>
      </c>
      <c r="F6" s="1">
        <v>10</v>
      </c>
      <c r="G6" s="20">
        <v>120</v>
      </c>
      <c r="H6" s="20">
        <v>120</v>
      </c>
      <c r="I6" s="20">
        <v>120</v>
      </c>
      <c r="J6" s="20">
        <v>120</v>
      </c>
      <c r="K6" s="20">
        <v>121</v>
      </c>
      <c r="L6" s="20">
        <v>120</v>
      </c>
      <c r="M6" s="20">
        <v>120</v>
      </c>
      <c r="N6" s="20">
        <v>120</v>
      </c>
      <c r="O6" s="20">
        <v>120</v>
      </c>
      <c r="P6" s="20">
        <f t="shared" si="0"/>
        <v>1081</v>
      </c>
      <c r="Q6" s="33">
        <v>1062</v>
      </c>
    </row>
    <row r="7" spans="1:17" x14ac:dyDescent="0.25">
      <c r="A7" s="4">
        <v>253020</v>
      </c>
      <c r="B7" s="1">
        <v>191</v>
      </c>
      <c r="C7" s="1">
        <v>30</v>
      </c>
      <c r="D7" s="1">
        <v>60</v>
      </c>
      <c r="E7" s="1">
        <v>1</v>
      </c>
      <c r="F7" s="1">
        <v>10</v>
      </c>
      <c r="G7" s="20">
        <v>120</v>
      </c>
      <c r="H7" s="20">
        <v>120</v>
      </c>
      <c r="I7" s="20">
        <v>120</v>
      </c>
      <c r="J7" s="20">
        <v>120</v>
      </c>
      <c r="K7" s="20">
        <v>120</v>
      </c>
      <c r="L7" s="20">
        <v>120</v>
      </c>
      <c r="M7" s="20">
        <v>120</v>
      </c>
      <c r="N7" s="20">
        <v>121</v>
      </c>
      <c r="O7" s="20">
        <v>120</v>
      </c>
      <c r="P7" s="20">
        <f t="shared" si="0"/>
        <v>1081</v>
      </c>
      <c r="Q7" s="33">
        <v>1076</v>
      </c>
    </row>
    <row r="8" spans="1:17" x14ac:dyDescent="0.25">
      <c r="A8" s="4">
        <v>253022</v>
      </c>
      <c r="B8" s="1">
        <v>20</v>
      </c>
      <c r="C8" s="1">
        <v>60</v>
      </c>
      <c r="D8" s="1">
        <v>60</v>
      </c>
      <c r="E8" s="1">
        <v>1</v>
      </c>
      <c r="F8" s="1">
        <v>10</v>
      </c>
      <c r="G8" s="20">
        <v>59</v>
      </c>
      <c r="H8" s="20">
        <v>59</v>
      </c>
      <c r="I8" s="20">
        <v>59</v>
      </c>
      <c r="J8" s="20">
        <v>59</v>
      </c>
      <c r="K8" s="20">
        <v>59</v>
      </c>
      <c r="L8" s="20">
        <v>59</v>
      </c>
      <c r="M8" s="20">
        <v>59</v>
      </c>
      <c r="N8" s="20">
        <v>59</v>
      </c>
      <c r="O8" s="20">
        <v>59</v>
      </c>
      <c r="P8" s="20">
        <f t="shared" si="0"/>
        <v>531</v>
      </c>
      <c r="Q8" s="33">
        <v>538</v>
      </c>
    </row>
    <row r="9" spans="1:17" x14ac:dyDescent="0.25">
      <c r="A9" s="4">
        <v>253023</v>
      </c>
      <c r="B9" s="1">
        <v>100</v>
      </c>
      <c r="C9" s="1">
        <v>60</v>
      </c>
      <c r="D9" s="1">
        <v>60</v>
      </c>
      <c r="E9" s="1">
        <v>1</v>
      </c>
      <c r="F9" s="1">
        <v>10</v>
      </c>
      <c r="G9" s="20">
        <v>59</v>
      </c>
      <c r="H9" s="20">
        <v>59</v>
      </c>
      <c r="I9" s="20">
        <v>59</v>
      </c>
      <c r="J9" s="20">
        <v>59</v>
      </c>
      <c r="K9" s="20">
        <v>59</v>
      </c>
      <c r="L9" s="20">
        <v>59</v>
      </c>
      <c r="M9" s="20">
        <v>59</v>
      </c>
      <c r="N9" s="20">
        <v>59</v>
      </c>
      <c r="O9" s="20">
        <v>59</v>
      </c>
      <c r="P9" s="20">
        <f t="shared" si="0"/>
        <v>531</v>
      </c>
      <c r="Q9" s="33">
        <v>535</v>
      </c>
    </row>
    <row r="10" spans="1:17" ht="15.75" thickBot="1" x14ac:dyDescent="0.3">
      <c r="A10" s="5">
        <v>253045</v>
      </c>
      <c r="B10" s="3">
        <v>191</v>
      </c>
      <c r="C10" s="3">
        <v>60</v>
      </c>
      <c r="D10" s="3">
        <v>60</v>
      </c>
      <c r="E10" s="3">
        <v>1</v>
      </c>
      <c r="F10" s="3">
        <v>10</v>
      </c>
      <c r="G10" s="22">
        <v>59</v>
      </c>
      <c r="H10" s="22">
        <v>59</v>
      </c>
      <c r="I10" s="22">
        <v>59</v>
      </c>
      <c r="J10" s="22">
        <v>59</v>
      </c>
      <c r="K10" s="22">
        <v>59</v>
      </c>
      <c r="L10" s="22">
        <v>59</v>
      </c>
      <c r="M10" s="22">
        <v>59</v>
      </c>
      <c r="N10" s="22">
        <v>59</v>
      </c>
      <c r="O10" s="22">
        <v>59</v>
      </c>
      <c r="P10" s="22">
        <f t="shared" si="0"/>
        <v>531</v>
      </c>
      <c r="Q10" s="34">
        <v>537</v>
      </c>
    </row>
  </sheetData>
  <autoFilter ref="B1:B10" xr:uid="{608621B4-3CC7-4129-B1D2-198892B56320}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96B1-8326-471F-A3FF-CEC7A01B5D92}">
  <dimension ref="A1:Q11"/>
  <sheetViews>
    <sheetView topLeftCell="I1" workbookViewId="0">
      <selection activeCell="P25" sqref="P25"/>
    </sheetView>
  </sheetViews>
  <sheetFormatPr baseColWidth="10" defaultRowHeight="15" x14ac:dyDescent="0.25"/>
  <cols>
    <col min="1" max="6" width="10.7109375" customWidth="1"/>
    <col min="7" max="17" width="10.7109375" style="24" customWidth="1"/>
  </cols>
  <sheetData>
    <row r="1" spans="1:17" ht="75" x14ac:dyDescent="0.25">
      <c r="A1" s="8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19" t="s">
        <v>64</v>
      </c>
      <c r="H1" s="19" t="s">
        <v>63</v>
      </c>
      <c r="I1" s="19" t="s">
        <v>62</v>
      </c>
      <c r="J1" s="19" t="s">
        <v>61</v>
      </c>
      <c r="K1" s="19" t="s">
        <v>76</v>
      </c>
      <c r="L1" s="19" t="s">
        <v>59</v>
      </c>
      <c r="M1" s="19" t="s">
        <v>58</v>
      </c>
      <c r="N1" s="19" t="s">
        <v>57</v>
      </c>
      <c r="O1" s="19" t="s">
        <v>49</v>
      </c>
      <c r="P1" s="31" t="s">
        <v>5</v>
      </c>
      <c r="Q1" s="37" t="s">
        <v>12</v>
      </c>
    </row>
    <row r="2" spans="1:17" x14ac:dyDescent="0.25">
      <c r="A2" s="4">
        <v>252723</v>
      </c>
      <c r="B2" s="1">
        <v>20</v>
      </c>
      <c r="C2" s="1">
        <v>10</v>
      </c>
      <c r="D2" s="1">
        <v>60</v>
      </c>
      <c r="E2" s="1">
        <v>1</v>
      </c>
      <c r="F2" s="1">
        <v>10</v>
      </c>
      <c r="G2" s="20">
        <v>359</v>
      </c>
      <c r="H2" s="20">
        <v>359</v>
      </c>
      <c r="I2" s="20">
        <v>359</v>
      </c>
      <c r="J2" s="20">
        <v>359</v>
      </c>
      <c r="K2" s="20">
        <v>359</v>
      </c>
      <c r="L2" s="20">
        <v>359</v>
      </c>
      <c r="M2" s="20">
        <v>359</v>
      </c>
      <c r="N2" s="20">
        <v>359</v>
      </c>
      <c r="O2" s="20">
        <v>359</v>
      </c>
      <c r="P2" s="20">
        <f>SUM(G2:O2)</f>
        <v>3231</v>
      </c>
      <c r="Q2" s="33">
        <v>3238</v>
      </c>
    </row>
    <row r="3" spans="1:17" x14ac:dyDescent="0.25">
      <c r="A3" s="11">
        <v>252814</v>
      </c>
      <c r="B3" s="1">
        <v>100</v>
      </c>
      <c r="C3" s="1">
        <v>10</v>
      </c>
      <c r="D3" s="1">
        <v>60</v>
      </c>
      <c r="E3" s="1">
        <v>1</v>
      </c>
      <c r="F3" s="1">
        <v>10</v>
      </c>
      <c r="G3" s="20">
        <v>359</v>
      </c>
      <c r="H3" s="20">
        <v>358</v>
      </c>
      <c r="I3" s="20">
        <v>359</v>
      </c>
      <c r="J3" s="20">
        <v>359</v>
      </c>
      <c r="K3" s="20">
        <v>359</v>
      </c>
      <c r="L3" s="20">
        <v>359</v>
      </c>
      <c r="M3" s="20">
        <v>358</v>
      </c>
      <c r="N3" s="20">
        <v>359</v>
      </c>
      <c r="O3" s="20">
        <v>359</v>
      </c>
      <c r="P3" s="20">
        <f t="shared" ref="P3:P10" si="0">SUM(G3:O3)</f>
        <v>3229</v>
      </c>
      <c r="Q3" s="33">
        <v>3228</v>
      </c>
    </row>
    <row r="4" spans="1:17" x14ac:dyDescent="0.25">
      <c r="A4" s="11">
        <v>252837</v>
      </c>
      <c r="B4" s="1">
        <v>191</v>
      </c>
      <c r="C4" s="1">
        <v>10</v>
      </c>
      <c r="D4" s="1">
        <v>60</v>
      </c>
      <c r="E4" s="1">
        <v>1</v>
      </c>
      <c r="F4" s="1">
        <v>10</v>
      </c>
      <c r="G4" s="20">
        <v>359</v>
      </c>
      <c r="H4" s="20">
        <v>359</v>
      </c>
      <c r="I4" s="20">
        <v>358</v>
      </c>
      <c r="J4" s="20">
        <v>359</v>
      </c>
      <c r="K4" s="20">
        <v>358</v>
      </c>
      <c r="L4" s="20">
        <v>359</v>
      </c>
      <c r="M4" s="20">
        <v>359</v>
      </c>
      <c r="N4" s="20">
        <v>358</v>
      </c>
      <c r="O4" s="20">
        <v>359</v>
      </c>
      <c r="P4" s="20">
        <f t="shared" si="0"/>
        <v>3228</v>
      </c>
      <c r="Q4" s="33">
        <v>3236</v>
      </c>
    </row>
    <row r="5" spans="1:17" x14ac:dyDescent="0.25">
      <c r="A5" s="4">
        <v>252904</v>
      </c>
      <c r="B5" s="1">
        <v>20</v>
      </c>
      <c r="C5" s="1">
        <v>30</v>
      </c>
      <c r="D5" s="1">
        <v>60</v>
      </c>
      <c r="E5" s="1">
        <v>1</v>
      </c>
      <c r="F5" s="1">
        <v>10</v>
      </c>
      <c r="G5" s="20">
        <v>119</v>
      </c>
      <c r="H5" s="20">
        <v>118</v>
      </c>
      <c r="I5" s="20">
        <v>118</v>
      </c>
      <c r="J5" s="20">
        <v>119</v>
      </c>
      <c r="K5" s="20">
        <v>118</v>
      </c>
      <c r="L5" s="20">
        <v>119</v>
      </c>
      <c r="M5" s="20">
        <v>119</v>
      </c>
      <c r="N5" s="20">
        <v>119</v>
      </c>
      <c r="O5" s="20">
        <v>119</v>
      </c>
      <c r="P5" s="20">
        <f t="shared" si="0"/>
        <v>1068</v>
      </c>
      <c r="Q5" s="33">
        <v>1073</v>
      </c>
    </row>
    <row r="6" spans="1:17" x14ac:dyDescent="0.25">
      <c r="A6" s="4">
        <v>252974</v>
      </c>
      <c r="B6" s="1">
        <v>100</v>
      </c>
      <c r="C6" s="1">
        <v>30</v>
      </c>
      <c r="D6" s="1">
        <v>60</v>
      </c>
      <c r="E6" s="1">
        <v>1</v>
      </c>
      <c r="F6" s="1">
        <v>10</v>
      </c>
      <c r="G6" s="20">
        <v>120</v>
      </c>
      <c r="H6" s="20">
        <v>120</v>
      </c>
      <c r="I6" s="20">
        <v>121</v>
      </c>
      <c r="J6" s="20">
        <v>120</v>
      </c>
      <c r="K6" s="20">
        <v>120</v>
      </c>
      <c r="L6" s="20">
        <v>120</v>
      </c>
      <c r="M6" s="20">
        <v>120</v>
      </c>
      <c r="N6" s="20">
        <v>121</v>
      </c>
      <c r="O6" s="20">
        <v>120</v>
      </c>
      <c r="P6" s="20">
        <f t="shared" si="0"/>
        <v>1082</v>
      </c>
      <c r="Q6" s="33">
        <v>1090</v>
      </c>
    </row>
    <row r="7" spans="1:17" x14ac:dyDescent="0.25">
      <c r="A7" s="4">
        <v>252865</v>
      </c>
      <c r="B7" s="1">
        <v>191</v>
      </c>
      <c r="C7" s="1">
        <v>30</v>
      </c>
      <c r="D7" s="1">
        <v>60</v>
      </c>
      <c r="E7" s="1">
        <v>1</v>
      </c>
      <c r="F7" s="1">
        <v>10</v>
      </c>
      <c r="G7" s="20">
        <v>119</v>
      </c>
      <c r="H7" s="20">
        <v>119</v>
      </c>
      <c r="I7" s="20">
        <v>119</v>
      </c>
      <c r="J7" s="20">
        <v>119</v>
      </c>
      <c r="K7" s="20">
        <v>119</v>
      </c>
      <c r="L7" s="20">
        <v>119</v>
      </c>
      <c r="M7" s="20">
        <v>119</v>
      </c>
      <c r="N7" s="20">
        <v>119</v>
      </c>
      <c r="O7" s="20">
        <v>118</v>
      </c>
      <c r="P7" s="20">
        <f t="shared" si="0"/>
        <v>1070</v>
      </c>
      <c r="Q7" s="33">
        <v>1070</v>
      </c>
    </row>
    <row r="8" spans="1:17" x14ac:dyDescent="0.25">
      <c r="A8" s="4">
        <v>252888</v>
      </c>
      <c r="B8" s="1">
        <v>20</v>
      </c>
      <c r="C8" s="1">
        <v>60</v>
      </c>
      <c r="D8" s="1">
        <v>60</v>
      </c>
      <c r="E8" s="1">
        <v>1</v>
      </c>
      <c r="F8" s="1">
        <v>10</v>
      </c>
      <c r="G8" s="20">
        <v>59</v>
      </c>
      <c r="H8" s="20">
        <v>59</v>
      </c>
      <c r="I8" s="20">
        <v>59</v>
      </c>
      <c r="J8" s="20">
        <v>59</v>
      </c>
      <c r="K8" s="20">
        <v>59</v>
      </c>
      <c r="L8" s="20">
        <v>59</v>
      </c>
      <c r="M8" s="20">
        <v>59</v>
      </c>
      <c r="N8" s="20">
        <v>59</v>
      </c>
      <c r="O8" s="20">
        <v>59</v>
      </c>
      <c r="P8" s="20">
        <f t="shared" si="0"/>
        <v>531</v>
      </c>
      <c r="Q8" s="33">
        <v>531</v>
      </c>
    </row>
    <row r="9" spans="1:17" x14ac:dyDescent="0.25">
      <c r="A9" s="4">
        <v>252994</v>
      </c>
      <c r="B9" s="1">
        <v>100</v>
      </c>
      <c r="C9" s="1">
        <v>60</v>
      </c>
      <c r="D9" s="1">
        <v>60</v>
      </c>
      <c r="E9" s="1">
        <v>1</v>
      </c>
      <c r="F9" s="1">
        <v>10</v>
      </c>
      <c r="G9" s="20">
        <v>59</v>
      </c>
      <c r="H9" s="20">
        <v>60</v>
      </c>
      <c r="I9" s="20">
        <v>59</v>
      </c>
      <c r="J9" s="20">
        <v>59</v>
      </c>
      <c r="K9" s="20">
        <v>60</v>
      </c>
      <c r="L9" s="20">
        <v>60</v>
      </c>
      <c r="M9" s="20">
        <v>59</v>
      </c>
      <c r="N9" s="20">
        <v>59</v>
      </c>
      <c r="O9" s="20">
        <v>59</v>
      </c>
      <c r="P9" s="20">
        <f t="shared" si="0"/>
        <v>534</v>
      </c>
      <c r="Q9" s="33">
        <v>541</v>
      </c>
    </row>
    <row r="10" spans="1:17" ht="15.75" thickBot="1" x14ac:dyDescent="0.3">
      <c r="A10" s="5">
        <v>253012</v>
      </c>
      <c r="B10" s="3">
        <v>191</v>
      </c>
      <c r="C10" s="3">
        <v>60</v>
      </c>
      <c r="D10" s="3">
        <v>60</v>
      </c>
      <c r="E10" s="3">
        <v>1</v>
      </c>
      <c r="F10" s="3">
        <v>10</v>
      </c>
      <c r="G10" s="22">
        <v>59</v>
      </c>
      <c r="H10" s="22">
        <v>60</v>
      </c>
      <c r="I10" s="22">
        <v>59</v>
      </c>
      <c r="J10" s="22">
        <v>59</v>
      </c>
      <c r="K10" s="22">
        <v>60</v>
      </c>
      <c r="L10" s="22">
        <v>59</v>
      </c>
      <c r="M10" s="22">
        <v>60</v>
      </c>
      <c r="N10" s="22">
        <v>60</v>
      </c>
      <c r="O10" s="22">
        <v>60</v>
      </c>
      <c r="P10" s="22">
        <f t="shared" si="0"/>
        <v>536</v>
      </c>
      <c r="Q10" s="34">
        <v>543</v>
      </c>
    </row>
    <row r="11" spans="1:17" x14ac:dyDescent="0.25">
      <c r="A11" t="s">
        <v>7</v>
      </c>
      <c r="L11" s="25"/>
    </row>
  </sheetData>
  <autoFilter ref="B1:B12" xr:uid="{74CC96B1-8326-471F-A3FF-CEC7A01B5D92}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87A0-F0F3-4636-B6D4-31A1612A16D7}">
  <dimension ref="A1:AA10"/>
  <sheetViews>
    <sheetView topLeftCell="O1" workbookViewId="0">
      <selection activeCell="G22" sqref="G22"/>
    </sheetView>
  </sheetViews>
  <sheetFormatPr baseColWidth="10" defaultRowHeight="15" x14ac:dyDescent="0.25"/>
  <cols>
    <col min="1" max="6" width="10.7109375" customWidth="1"/>
    <col min="7" max="27" width="10.7109375" style="24" customWidth="1"/>
  </cols>
  <sheetData>
    <row r="1" spans="1:27" ht="75" x14ac:dyDescent="0.25">
      <c r="A1" s="8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43</v>
      </c>
      <c r="P1" s="2" t="s">
        <v>44</v>
      </c>
      <c r="Q1" s="2" t="s">
        <v>45</v>
      </c>
      <c r="R1" s="2" t="s">
        <v>31</v>
      </c>
      <c r="S1" s="2" t="s">
        <v>32</v>
      </c>
      <c r="T1" s="2" t="s">
        <v>33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31" t="s">
        <v>5</v>
      </c>
      <c r="AA1" s="37" t="s">
        <v>10</v>
      </c>
    </row>
    <row r="2" spans="1:27" x14ac:dyDescent="0.25">
      <c r="A2" s="4">
        <v>253119</v>
      </c>
      <c r="B2" s="1">
        <v>20</v>
      </c>
      <c r="C2" s="1">
        <v>10</v>
      </c>
      <c r="D2" s="1">
        <v>60</v>
      </c>
      <c r="E2" s="1">
        <v>1</v>
      </c>
      <c r="F2" s="1">
        <v>20</v>
      </c>
      <c r="G2" s="1">
        <v>365</v>
      </c>
      <c r="H2" s="1">
        <v>365</v>
      </c>
      <c r="I2" s="1">
        <v>365</v>
      </c>
      <c r="J2" s="1">
        <v>365</v>
      </c>
      <c r="K2" s="1">
        <v>364</v>
      </c>
      <c r="L2" s="1">
        <v>365</v>
      </c>
      <c r="M2" s="1">
        <v>364</v>
      </c>
      <c r="N2" s="1">
        <v>364</v>
      </c>
      <c r="O2" s="1">
        <v>365</v>
      </c>
      <c r="P2" s="1">
        <v>365</v>
      </c>
      <c r="Q2" s="1">
        <v>364</v>
      </c>
      <c r="R2" s="1">
        <v>365</v>
      </c>
      <c r="S2" s="1">
        <v>364</v>
      </c>
      <c r="T2" s="1">
        <v>365</v>
      </c>
      <c r="U2" s="1">
        <v>365</v>
      </c>
      <c r="V2" s="1">
        <v>364</v>
      </c>
      <c r="W2" s="1">
        <v>365</v>
      </c>
      <c r="X2" s="1">
        <v>365</v>
      </c>
      <c r="Y2" s="1">
        <v>365</v>
      </c>
      <c r="Z2" s="20">
        <f>SUM(G2:Y2)+19</f>
        <v>6948</v>
      </c>
      <c r="AA2" s="33">
        <v>6915</v>
      </c>
    </row>
    <row r="3" spans="1:27" x14ac:dyDescent="0.25">
      <c r="A3" s="11">
        <v>253144</v>
      </c>
      <c r="B3" s="1">
        <v>100</v>
      </c>
      <c r="C3" s="1">
        <v>10</v>
      </c>
      <c r="D3" s="1">
        <v>60</v>
      </c>
      <c r="E3" s="1">
        <v>1</v>
      </c>
      <c r="F3" s="1">
        <v>20</v>
      </c>
      <c r="G3" s="1">
        <v>365</v>
      </c>
      <c r="H3" s="1">
        <v>364</v>
      </c>
      <c r="I3" s="1">
        <v>365</v>
      </c>
      <c r="J3" s="1">
        <v>364</v>
      </c>
      <c r="K3" s="1">
        <v>365</v>
      </c>
      <c r="L3" s="1">
        <v>364</v>
      </c>
      <c r="M3" s="1">
        <v>364</v>
      </c>
      <c r="N3" s="1">
        <v>364</v>
      </c>
      <c r="O3" s="1">
        <v>364</v>
      </c>
      <c r="P3" s="1">
        <v>364</v>
      </c>
      <c r="Q3" s="1">
        <v>365</v>
      </c>
      <c r="R3" s="1">
        <v>364</v>
      </c>
      <c r="S3" s="1">
        <v>365</v>
      </c>
      <c r="T3" s="1">
        <v>364</v>
      </c>
      <c r="U3" s="1">
        <v>365</v>
      </c>
      <c r="V3" s="1">
        <v>364</v>
      </c>
      <c r="W3" s="1">
        <v>365</v>
      </c>
      <c r="X3" s="1">
        <v>364</v>
      </c>
      <c r="Y3" s="1">
        <v>365</v>
      </c>
      <c r="Z3" s="20">
        <f t="shared" ref="Z3:Z10" si="0">SUM(G3:Y3)+19</f>
        <v>6943</v>
      </c>
      <c r="AA3" s="33">
        <v>6860</v>
      </c>
    </row>
    <row r="4" spans="1:27" x14ac:dyDescent="0.25">
      <c r="A4" s="11">
        <v>254051</v>
      </c>
      <c r="B4" s="1">
        <v>191</v>
      </c>
      <c r="C4" s="1">
        <v>10</v>
      </c>
      <c r="D4" s="1">
        <v>60</v>
      </c>
      <c r="E4" s="1">
        <v>1</v>
      </c>
      <c r="F4" s="1">
        <v>20</v>
      </c>
      <c r="G4" s="1">
        <v>365</v>
      </c>
      <c r="H4" s="1">
        <v>365</v>
      </c>
      <c r="I4" s="1">
        <v>365</v>
      </c>
      <c r="J4" s="1">
        <v>364</v>
      </c>
      <c r="K4" s="1">
        <v>365</v>
      </c>
      <c r="L4" s="1">
        <v>364</v>
      </c>
      <c r="M4" s="1">
        <v>365</v>
      </c>
      <c r="N4" s="1">
        <v>365</v>
      </c>
      <c r="O4" s="1">
        <v>364</v>
      </c>
      <c r="P4" s="1">
        <v>364</v>
      </c>
      <c r="Q4" s="1">
        <v>364</v>
      </c>
      <c r="R4" s="1">
        <v>365</v>
      </c>
      <c r="S4" s="1">
        <v>364</v>
      </c>
      <c r="T4" s="1">
        <v>365</v>
      </c>
      <c r="U4" s="1">
        <v>364</v>
      </c>
      <c r="V4" s="1">
        <v>365</v>
      </c>
      <c r="W4" s="1">
        <v>365</v>
      </c>
      <c r="X4" s="1">
        <v>364</v>
      </c>
      <c r="Y4" s="1">
        <v>365</v>
      </c>
      <c r="Z4" s="20">
        <f t="shared" si="0"/>
        <v>6946</v>
      </c>
      <c r="AA4" s="33">
        <v>6846</v>
      </c>
    </row>
    <row r="5" spans="1:27" x14ac:dyDescent="0.25">
      <c r="A5" s="11">
        <v>254369</v>
      </c>
      <c r="B5" s="1">
        <v>20</v>
      </c>
      <c r="C5" s="1">
        <v>30</v>
      </c>
      <c r="D5" s="1">
        <v>60</v>
      </c>
      <c r="E5" s="1">
        <v>1</v>
      </c>
      <c r="F5" s="1">
        <v>20</v>
      </c>
      <c r="G5" s="1">
        <v>120</v>
      </c>
      <c r="H5" s="1">
        <v>120</v>
      </c>
      <c r="I5" s="1">
        <v>120</v>
      </c>
      <c r="J5" s="1">
        <v>120</v>
      </c>
      <c r="K5" s="1">
        <v>121</v>
      </c>
      <c r="L5" s="1">
        <v>120</v>
      </c>
      <c r="M5" s="1">
        <v>120</v>
      </c>
      <c r="N5" s="1">
        <v>120</v>
      </c>
      <c r="O5" s="1">
        <v>120</v>
      </c>
      <c r="P5" s="1">
        <v>120</v>
      </c>
      <c r="Q5" s="1">
        <v>121</v>
      </c>
      <c r="R5" s="1">
        <v>120</v>
      </c>
      <c r="S5" s="1">
        <v>120</v>
      </c>
      <c r="T5" s="1">
        <v>121</v>
      </c>
      <c r="U5" s="1">
        <v>120</v>
      </c>
      <c r="V5" s="1">
        <v>120</v>
      </c>
      <c r="W5" s="1">
        <v>121</v>
      </c>
      <c r="X5" s="1">
        <v>120</v>
      </c>
      <c r="Y5" s="1">
        <v>120</v>
      </c>
      <c r="Z5" s="20">
        <f t="shared" si="0"/>
        <v>2303</v>
      </c>
      <c r="AA5" s="33">
        <v>2294</v>
      </c>
    </row>
    <row r="6" spans="1:27" x14ac:dyDescent="0.25">
      <c r="A6" s="11">
        <v>254061</v>
      </c>
      <c r="B6" s="12">
        <v>100</v>
      </c>
      <c r="C6" s="12">
        <v>30</v>
      </c>
      <c r="D6" s="1">
        <v>60</v>
      </c>
      <c r="E6" s="1">
        <v>1</v>
      </c>
      <c r="F6" s="1">
        <v>20</v>
      </c>
      <c r="G6" s="1">
        <v>120</v>
      </c>
      <c r="H6" s="1">
        <v>120</v>
      </c>
      <c r="I6" s="1">
        <v>120</v>
      </c>
      <c r="J6" s="1">
        <v>120</v>
      </c>
      <c r="K6" s="1">
        <v>120</v>
      </c>
      <c r="L6" s="1">
        <v>121</v>
      </c>
      <c r="M6" s="1">
        <v>120</v>
      </c>
      <c r="N6" s="1">
        <v>121</v>
      </c>
      <c r="O6" s="1">
        <v>121</v>
      </c>
      <c r="P6" s="1">
        <v>121</v>
      </c>
      <c r="Q6" s="1">
        <v>120</v>
      </c>
      <c r="R6" s="1">
        <v>120</v>
      </c>
      <c r="S6" s="1">
        <v>121</v>
      </c>
      <c r="T6" s="1">
        <v>120</v>
      </c>
      <c r="U6" s="1">
        <v>121</v>
      </c>
      <c r="V6" s="1">
        <v>121</v>
      </c>
      <c r="W6" s="1">
        <v>121</v>
      </c>
      <c r="X6" s="1">
        <v>212</v>
      </c>
      <c r="Y6" s="1">
        <v>121</v>
      </c>
      <c r="Z6" s="20">
        <f t="shared" si="0"/>
        <v>2400</v>
      </c>
      <c r="AA6" s="33">
        <v>2366</v>
      </c>
    </row>
    <row r="7" spans="1:27" x14ac:dyDescent="0.25">
      <c r="A7" s="4">
        <v>254380</v>
      </c>
      <c r="B7" s="1">
        <v>191</v>
      </c>
      <c r="C7" s="1">
        <v>30</v>
      </c>
      <c r="D7" s="1">
        <v>60</v>
      </c>
      <c r="E7" s="1">
        <v>1</v>
      </c>
      <c r="F7" s="1">
        <v>20</v>
      </c>
      <c r="G7" s="1">
        <v>120</v>
      </c>
      <c r="H7" s="1">
        <v>120</v>
      </c>
      <c r="I7" s="1">
        <v>120</v>
      </c>
      <c r="J7" s="1">
        <v>120</v>
      </c>
      <c r="K7" s="1">
        <v>120</v>
      </c>
      <c r="L7" s="1">
        <v>121</v>
      </c>
      <c r="M7" s="1">
        <v>120</v>
      </c>
      <c r="N7" s="1">
        <v>120</v>
      </c>
      <c r="O7" s="1">
        <v>120</v>
      </c>
      <c r="P7" s="1">
        <v>120</v>
      </c>
      <c r="Q7" s="1">
        <v>120</v>
      </c>
      <c r="R7" s="1">
        <v>120</v>
      </c>
      <c r="S7" s="1">
        <v>120</v>
      </c>
      <c r="T7" s="1">
        <v>121</v>
      </c>
      <c r="U7" s="1">
        <v>120</v>
      </c>
      <c r="V7" s="1">
        <v>121</v>
      </c>
      <c r="W7" s="1">
        <v>120</v>
      </c>
      <c r="X7" s="1">
        <v>120</v>
      </c>
      <c r="Y7" s="1">
        <v>120</v>
      </c>
      <c r="Z7" s="20">
        <f t="shared" si="0"/>
        <v>2302</v>
      </c>
      <c r="AA7" s="33">
        <v>2286</v>
      </c>
    </row>
    <row r="8" spans="1:27" x14ac:dyDescent="0.25">
      <c r="A8" s="4">
        <v>254388</v>
      </c>
      <c r="B8" s="1">
        <v>20</v>
      </c>
      <c r="C8" s="1">
        <v>60</v>
      </c>
      <c r="D8" s="1">
        <v>60</v>
      </c>
      <c r="E8" s="1">
        <v>1</v>
      </c>
      <c r="F8" s="1">
        <v>20</v>
      </c>
      <c r="G8" s="1">
        <v>59</v>
      </c>
      <c r="H8" s="1">
        <v>59</v>
      </c>
      <c r="I8" s="1">
        <v>60</v>
      </c>
      <c r="J8" s="1">
        <v>59</v>
      </c>
      <c r="K8" s="1">
        <v>59</v>
      </c>
      <c r="L8" s="1">
        <v>59</v>
      </c>
      <c r="M8" s="1">
        <v>59</v>
      </c>
      <c r="N8" s="1">
        <v>59</v>
      </c>
      <c r="O8" s="1">
        <v>59</v>
      </c>
      <c r="P8" s="1">
        <v>59</v>
      </c>
      <c r="Q8" s="1">
        <v>60</v>
      </c>
      <c r="R8" s="1">
        <v>59</v>
      </c>
      <c r="S8" s="1">
        <v>59</v>
      </c>
      <c r="T8" s="1">
        <v>59</v>
      </c>
      <c r="U8" s="1">
        <v>59</v>
      </c>
      <c r="V8" s="1">
        <v>59</v>
      </c>
      <c r="W8" s="1">
        <v>59</v>
      </c>
      <c r="X8" s="1">
        <v>59</v>
      </c>
      <c r="Y8" s="1">
        <v>59</v>
      </c>
      <c r="Z8" s="20">
        <f t="shared" si="0"/>
        <v>1142</v>
      </c>
      <c r="AA8" s="33">
        <v>1137</v>
      </c>
    </row>
    <row r="9" spans="1:27" x14ac:dyDescent="0.25">
      <c r="A9" s="4">
        <v>254899</v>
      </c>
      <c r="B9" s="1">
        <v>100</v>
      </c>
      <c r="C9" s="1">
        <v>60</v>
      </c>
      <c r="D9" s="1">
        <v>60</v>
      </c>
      <c r="E9" s="1">
        <v>1</v>
      </c>
      <c r="F9" s="1">
        <v>20</v>
      </c>
      <c r="G9" s="1">
        <v>59</v>
      </c>
      <c r="H9" s="1">
        <v>59</v>
      </c>
      <c r="I9" s="1">
        <v>59</v>
      </c>
      <c r="J9" s="1">
        <v>60</v>
      </c>
      <c r="K9" s="1">
        <v>60</v>
      </c>
      <c r="L9" s="1">
        <v>59</v>
      </c>
      <c r="M9" s="1">
        <v>60</v>
      </c>
      <c r="N9" s="1">
        <v>59</v>
      </c>
      <c r="O9" s="1">
        <v>59</v>
      </c>
      <c r="P9" s="1">
        <v>59</v>
      </c>
      <c r="Q9" s="1">
        <v>59</v>
      </c>
      <c r="R9" s="1">
        <v>60</v>
      </c>
      <c r="S9" s="1">
        <v>59</v>
      </c>
      <c r="T9" s="1">
        <v>59</v>
      </c>
      <c r="U9" s="1">
        <v>59</v>
      </c>
      <c r="V9" s="1">
        <v>59</v>
      </c>
      <c r="W9" s="1">
        <v>59</v>
      </c>
      <c r="X9" s="1">
        <v>59</v>
      </c>
      <c r="Y9" s="1">
        <v>59</v>
      </c>
      <c r="Z9" s="20">
        <f t="shared" si="0"/>
        <v>1144</v>
      </c>
      <c r="AA9" s="33">
        <v>1138</v>
      </c>
    </row>
    <row r="10" spans="1:27" ht="15.75" thickBot="1" x14ac:dyDescent="0.3">
      <c r="A10" s="5">
        <v>255097</v>
      </c>
      <c r="B10" s="3">
        <v>191</v>
      </c>
      <c r="C10" s="3">
        <v>60</v>
      </c>
      <c r="D10" s="3">
        <v>60</v>
      </c>
      <c r="E10" s="3">
        <v>1</v>
      </c>
      <c r="F10" s="3">
        <v>20</v>
      </c>
      <c r="G10" s="22">
        <v>59</v>
      </c>
      <c r="H10" s="22">
        <v>59</v>
      </c>
      <c r="I10" s="22">
        <v>59</v>
      </c>
      <c r="J10" s="22">
        <v>59</v>
      </c>
      <c r="K10" s="22">
        <v>59</v>
      </c>
      <c r="L10" s="22">
        <v>59</v>
      </c>
      <c r="M10" s="22">
        <v>59</v>
      </c>
      <c r="N10" s="22">
        <v>60</v>
      </c>
      <c r="O10" s="22">
        <v>59</v>
      </c>
      <c r="P10" s="22">
        <v>59</v>
      </c>
      <c r="Q10" s="22">
        <v>59</v>
      </c>
      <c r="R10" s="22">
        <v>59</v>
      </c>
      <c r="S10" s="22">
        <v>59</v>
      </c>
      <c r="T10" s="22">
        <v>59</v>
      </c>
      <c r="U10" s="22">
        <v>59</v>
      </c>
      <c r="V10" s="22">
        <v>59</v>
      </c>
      <c r="W10" s="22">
        <v>59</v>
      </c>
      <c r="X10" s="22">
        <v>59</v>
      </c>
      <c r="Y10" s="22">
        <v>60</v>
      </c>
      <c r="Z10" s="22">
        <f t="shared" si="0"/>
        <v>1142</v>
      </c>
      <c r="AA10" s="34">
        <v>1137</v>
      </c>
    </row>
  </sheetData>
  <autoFilter ref="B1:B12" xr:uid="{393887A0-F0F3-4636-B6D4-31A1612A16D7}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081D-5E45-43DD-A400-88D3CBB6EFA2}">
  <dimension ref="A1:V10"/>
  <sheetViews>
    <sheetView topLeftCell="K1" workbookViewId="0">
      <selection activeCell="U10" sqref="U10"/>
    </sheetView>
  </sheetViews>
  <sheetFormatPr baseColWidth="10" defaultRowHeight="15" x14ac:dyDescent="0.25"/>
  <cols>
    <col min="1" max="22" width="10.7109375" style="24" customWidth="1"/>
  </cols>
  <sheetData>
    <row r="1" spans="1:22" ht="75" x14ac:dyDescent="0.25">
      <c r="A1" s="38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22</v>
      </c>
      <c r="O1" s="2" t="s">
        <v>23</v>
      </c>
      <c r="P1" s="2" t="s">
        <v>77</v>
      </c>
      <c r="Q1" s="2" t="s">
        <v>78</v>
      </c>
      <c r="R1" s="2" t="s">
        <v>24</v>
      </c>
      <c r="S1" s="2" t="s">
        <v>79</v>
      </c>
      <c r="T1" s="2" t="s">
        <v>25</v>
      </c>
      <c r="U1" s="31" t="s">
        <v>5</v>
      </c>
      <c r="V1" s="37" t="s">
        <v>13</v>
      </c>
    </row>
    <row r="2" spans="1:22" x14ac:dyDescent="0.25">
      <c r="A2" s="39">
        <v>253882</v>
      </c>
      <c r="B2" s="1">
        <v>20</v>
      </c>
      <c r="C2" s="1">
        <v>10</v>
      </c>
      <c r="D2" s="1">
        <v>60</v>
      </c>
      <c r="E2" s="1">
        <v>1</v>
      </c>
      <c r="F2" s="1">
        <v>15</v>
      </c>
      <c r="G2" s="1">
        <v>365</v>
      </c>
      <c r="H2" s="1">
        <v>365</v>
      </c>
      <c r="I2" s="1">
        <v>365</v>
      </c>
      <c r="J2" s="1">
        <v>365</v>
      </c>
      <c r="K2" s="1">
        <v>365</v>
      </c>
      <c r="L2" s="1">
        <v>365</v>
      </c>
      <c r="M2" s="1">
        <v>364</v>
      </c>
      <c r="N2" s="1">
        <v>365</v>
      </c>
      <c r="O2" s="1">
        <v>364</v>
      </c>
      <c r="P2" s="1">
        <v>364</v>
      </c>
      <c r="Q2" s="1">
        <v>365</v>
      </c>
      <c r="R2" s="1">
        <v>364</v>
      </c>
      <c r="S2" s="1">
        <v>365</v>
      </c>
      <c r="T2" s="1">
        <v>365</v>
      </c>
      <c r="U2" s="20">
        <f>SUM(G2:T2)</f>
        <v>5106</v>
      </c>
      <c r="V2" s="33">
        <v>5017</v>
      </c>
    </row>
    <row r="3" spans="1:22" x14ac:dyDescent="0.25">
      <c r="A3" s="40">
        <v>253886</v>
      </c>
      <c r="B3" s="1">
        <v>100</v>
      </c>
      <c r="C3" s="1">
        <v>10</v>
      </c>
      <c r="D3" s="1">
        <v>60</v>
      </c>
      <c r="E3" s="1">
        <v>1</v>
      </c>
      <c r="F3" s="1">
        <v>15</v>
      </c>
      <c r="G3" s="1">
        <v>365</v>
      </c>
      <c r="H3" s="1">
        <v>364</v>
      </c>
      <c r="I3" s="1">
        <v>364</v>
      </c>
      <c r="J3" s="1">
        <v>365</v>
      </c>
      <c r="K3" s="1">
        <v>365</v>
      </c>
      <c r="L3" s="1">
        <v>364</v>
      </c>
      <c r="M3" s="1">
        <v>365</v>
      </c>
      <c r="N3" s="1">
        <v>365</v>
      </c>
      <c r="O3" s="1">
        <v>364</v>
      </c>
      <c r="P3" s="1">
        <v>364</v>
      </c>
      <c r="Q3" s="1">
        <v>365</v>
      </c>
      <c r="R3" s="1">
        <v>364</v>
      </c>
      <c r="S3" s="1">
        <v>365</v>
      </c>
      <c r="T3" s="1">
        <v>364</v>
      </c>
      <c r="U3" s="20">
        <f t="shared" ref="U3:U10" si="0">SUM(G3:T3)</f>
        <v>5103</v>
      </c>
      <c r="V3" s="33">
        <v>4996</v>
      </c>
    </row>
    <row r="4" spans="1:22" s="13" customFormat="1" x14ac:dyDescent="0.25">
      <c r="A4" s="40">
        <v>256719</v>
      </c>
      <c r="B4" s="12">
        <v>191</v>
      </c>
      <c r="C4" s="12">
        <v>10</v>
      </c>
      <c r="D4" s="12">
        <v>60</v>
      </c>
      <c r="E4" s="12">
        <v>1</v>
      </c>
      <c r="F4" s="12">
        <v>15</v>
      </c>
      <c r="G4" s="12">
        <v>365</v>
      </c>
      <c r="H4" s="12">
        <v>364</v>
      </c>
      <c r="I4" s="12">
        <v>365</v>
      </c>
      <c r="J4" s="12">
        <v>365</v>
      </c>
      <c r="K4" s="12">
        <v>365</v>
      </c>
      <c r="L4" s="12">
        <v>365</v>
      </c>
      <c r="M4" s="12">
        <v>365</v>
      </c>
      <c r="N4" s="12">
        <v>364</v>
      </c>
      <c r="O4" s="12">
        <v>365</v>
      </c>
      <c r="P4" s="12">
        <v>364</v>
      </c>
      <c r="Q4" s="12">
        <v>365</v>
      </c>
      <c r="R4" s="12">
        <v>364</v>
      </c>
      <c r="S4" s="12">
        <v>364</v>
      </c>
      <c r="T4" s="12">
        <v>365</v>
      </c>
      <c r="U4" s="20">
        <f t="shared" si="0"/>
        <v>5105</v>
      </c>
      <c r="V4" s="42">
        <v>5016</v>
      </c>
    </row>
    <row r="5" spans="1:22" s="13" customFormat="1" x14ac:dyDescent="0.25">
      <c r="A5" s="40">
        <v>256720</v>
      </c>
      <c r="B5" s="12">
        <v>20</v>
      </c>
      <c r="C5" s="12">
        <v>30</v>
      </c>
      <c r="D5" s="12">
        <v>60</v>
      </c>
      <c r="E5" s="12">
        <v>1</v>
      </c>
      <c r="F5" s="12">
        <v>15</v>
      </c>
      <c r="G5" s="12">
        <v>120</v>
      </c>
      <c r="H5" s="12">
        <v>120</v>
      </c>
      <c r="I5" s="12">
        <v>120</v>
      </c>
      <c r="J5" s="12">
        <v>120</v>
      </c>
      <c r="K5" s="12">
        <v>120</v>
      </c>
      <c r="L5" s="12">
        <v>120</v>
      </c>
      <c r="M5" s="12">
        <v>120</v>
      </c>
      <c r="N5" s="12">
        <v>121</v>
      </c>
      <c r="O5" s="12">
        <v>121</v>
      </c>
      <c r="P5" s="12">
        <v>120</v>
      </c>
      <c r="Q5" s="12">
        <v>120</v>
      </c>
      <c r="R5" s="12">
        <v>120</v>
      </c>
      <c r="S5" s="12">
        <v>120</v>
      </c>
      <c r="T5" s="12">
        <v>120</v>
      </c>
      <c r="U5" s="20">
        <f t="shared" si="0"/>
        <v>1682</v>
      </c>
      <c r="V5" s="42">
        <v>1674</v>
      </c>
    </row>
    <row r="6" spans="1:22" x14ac:dyDescent="0.25">
      <c r="A6" s="40">
        <v>253904</v>
      </c>
      <c r="B6" s="12">
        <v>100</v>
      </c>
      <c r="C6" s="12">
        <v>30</v>
      </c>
      <c r="D6" s="1">
        <v>60</v>
      </c>
      <c r="E6" s="1">
        <v>1</v>
      </c>
      <c r="F6" s="1">
        <v>15</v>
      </c>
      <c r="G6" s="1">
        <v>120</v>
      </c>
      <c r="H6" s="1">
        <v>120</v>
      </c>
      <c r="I6" s="1">
        <v>120</v>
      </c>
      <c r="J6" s="1">
        <v>121</v>
      </c>
      <c r="K6" s="1">
        <v>120</v>
      </c>
      <c r="L6" s="1">
        <v>121</v>
      </c>
      <c r="M6" s="1">
        <v>120</v>
      </c>
      <c r="N6" s="1">
        <v>120</v>
      </c>
      <c r="O6" s="1">
        <v>121</v>
      </c>
      <c r="P6" s="1">
        <v>121</v>
      </c>
      <c r="Q6" s="1">
        <v>121</v>
      </c>
      <c r="R6" s="1">
        <v>120</v>
      </c>
      <c r="S6" s="1">
        <v>120</v>
      </c>
      <c r="T6" s="1">
        <v>120</v>
      </c>
      <c r="U6" s="20">
        <f t="shared" si="0"/>
        <v>1685</v>
      </c>
      <c r="V6" s="33">
        <v>1667</v>
      </c>
    </row>
    <row r="7" spans="1:22" s="13" customFormat="1" x14ac:dyDescent="0.25">
      <c r="A7" s="40">
        <v>256721</v>
      </c>
      <c r="B7" s="12">
        <v>191</v>
      </c>
      <c r="C7" s="12">
        <v>30</v>
      </c>
      <c r="D7" s="12">
        <v>60</v>
      </c>
      <c r="E7" s="12">
        <v>1</v>
      </c>
      <c r="F7" s="12">
        <v>15</v>
      </c>
      <c r="G7" s="12">
        <v>120</v>
      </c>
      <c r="H7" s="12">
        <v>120</v>
      </c>
      <c r="I7" s="12">
        <v>120</v>
      </c>
      <c r="J7" s="12">
        <v>120</v>
      </c>
      <c r="K7" s="12">
        <v>120</v>
      </c>
      <c r="L7" s="12">
        <v>120</v>
      </c>
      <c r="M7" s="12">
        <v>120</v>
      </c>
      <c r="N7" s="12">
        <v>120</v>
      </c>
      <c r="O7" s="12">
        <v>120</v>
      </c>
      <c r="P7" s="12">
        <v>120</v>
      </c>
      <c r="Q7" s="12">
        <v>121</v>
      </c>
      <c r="R7" s="12">
        <v>120</v>
      </c>
      <c r="S7" s="12">
        <v>120</v>
      </c>
      <c r="T7" s="12">
        <v>120</v>
      </c>
      <c r="U7" s="20">
        <f t="shared" si="0"/>
        <v>1681</v>
      </c>
      <c r="V7" s="42">
        <v>1653</v>
      </c>
    </row>
    <row r="8" spans="1:22" s="13" customFormat="1" x14ac:dyDescent="0.25">
      <c r="A8" s="40">
        <v>256722</v>
      </c>
      <c r="B8" s="12">
        <v>20</v>
      </c>
      <c r="C8" s="12">
        <v>60</v>
      </c>
      <c r="D8" s="12">
        <v>60</v>
      </c>
      <c r="E8" s="12">
        <v>1</v>
      </c>
      <c r="F8" s="12">
        <v>15</v>
      </c>
      <c r="G8" s="12">
        <v>59</v>
      </c>
      <c r="H8" s="12">
        <v>60</v>
      </c>
      <c r="I8" s="12">
        <v>59</v>
      </c>
      <c r="J8" s="12">
        <v>59</v>
      </c>
      <c r="K8" s="12">
        <v>59</v>
      </c>
      <c r="L8" s="12">
        <v>59</v>
      </c>
      <c r="M8" s="12">
        <v>59</v>
      </c>
      <c r="N8" s="12">
        <v>59</v>
      </c>
      <c r="O8" s="12">
        <v>59</v>
      </c>
      <c r="P8" s="12">
        <v>59</v>
      </c>
      <c r="Q8" s="12">
        <v>59</v>
      </c>
      <c r="R8" s="12">
        <v>59</v>
      </c>
      <c r="S8" s="12">
        <v>59</v>
      </c>
      <c r="T8" s="12">
        <v>59</v>
      </c>
      <c r="U8" s="20">
        <f t="shared" si="0"/>
        <v>827</v>
      </c>
      <c r="V8" s="42">
        <v>832</v>
      </c>
    </row>
    <row r="9" spans="1:22" s="13" customFormat="1" x14ac:dyDescent="0.25">
      <c r="A9" s="40">
        <v>256723</v>
      </c>
      <c r="B9" s="12">
        <v>100</v>
      </c>
      <c r="C9" s="12">
        <v>60</v>
      </c>
      <c r="D9" s="12">
        <v>60</v>
      </c>
      <c r="E9" s="12">
        <v>1</v>
      </c>
      <c r="F9" s="12">
        <v>15</v>
      </c>
      <c r="G9" s="12">
        <v>59</v>
      </c>
      <c r="H9" s="12">
        <v>60</v>
      </c>
      <c r="I9" s="12">
        <v>59</v>
      </c>
      <c r="J9" s="12">
        <v>59</v>
      </c>
      <c r="K9" s="12">
        <v>59</v>
      </c>
      <c r="L9" s="12">
        <v>59</v>
      </c>
      <c r="M9" s="12">
        <v>60</v>
      </c>
      <c r="N9" s="12">
        <v>59</v>
      </c>
      <c r="O9" s="12">
        <v>59</v>
      </c>
      <c r="P9" s="12">
        <v>59</v>
      </c>
      <c r="Q9" s="12">
        <v>59</v>
      </c>
      <c r="R9" s="12">
        <v>59</v>
      </c>
      <c r="S9" s="12">
        <v>59</v>
      </c>
      <c r="T9" s="12">
        <v>59</v>
      </c>
      <c r="U9" s="20">
        <f t="shared" si="0"/>
        <v>828</v>
      </c>
      <c r="V9" s="42">
        <v>835</v>
      </c>
    </row>
    <row r="10" spans="1:22" s="13" customFormat="1" ht="15.75" thickBot="1" x14ac:dyDescent="0.3">
      <c r="A10" s="41">
        <v>256724</v>
      </c>
      <c r="B10" s="14">
        <v>191</v>
      </c>
      <c r="C10" s="14">
        <v>60</v>
      </c>
      <c r="D10" s="14">
        <v>60</v>
      </c>
      <c r="E10" s="14">
        <v>1</v>
      </c>
      <c r="F10" s="14">
        <v>15</v>
      </c>
      <c r="G10" s="14">
        <v>59</v>
      </c>
      <c r="H10" s="14">
        <v>59</v>
      </c>
      <c r="I10" s="14">
        <v>59</v>
      </c>
      <c r="J10" s="14">
        <v>59</v>
      </c>
      <c r="K10" s="14">
        <v>59</v>
      </c>
      <c r="L10" s="14">
        <v>59</v>
      </c>
      <c r="M10" s="14">
        <v>59</v>
      </c>
      <c r="N10" s="14">
        <v>59</v>
      </c>
      <c r="O10" s="14">
        <v>59</v>
      </c>
      <c r="P10" s="14">
        <v>59</v>
      </c>
      <c r="Q10" s="14">
        <v>59</v>
      </c>
      <c r="R10" s="14">
        <v>59</v>
      </c>
      <c r="S10" s="14">
        <v>59</v>
      </c>
      <c r="T10" s="14">
        <v>59</v>
      </c>
      <c r="U10" s="22">
        <f t="shared" si="0"/>
        <v>826</v>
      </c>
      <c r="V10" s="43">
        <v>831</v>
      </c>
    </row>
  </sheetData>
  <autoFilter ref="B1:B10" xr:uid="{F5BA081D-5E45-43DD-A400-88D3CBB6EFA2}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topologia 1</vt:lpstr>
      <vt:lpstr>topologia 2</vt:lpstr>
      <vt:lpstr>topologia 3</vt:lpstr>
      <vt:lpstr>topologia 4</vt:lpstr>
      <vt:lpstr>topologia 5</vt:lpstr>
      <vt:lpstr>topologia 6</vt:lpstr>
      <vt:lpstr>topologia 7</vt:lpstr>
      <vt:lpstr>topologia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2020-12-18T19:59:45Z</dcterms:created>
  <dcterms:modified xsi:type="dcterms:W3CDTF">2021-10-12T17:14:12Z</dcterms:modified>
</cp:coreProperties>
</file>