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switches_v1/"/>
    </mc:Choice>
  </mc:AlternateContent>
  <xr:revisionPtr revIDLastSave="2" documentId="13_ncr:1_{FD918191-1724-430E-8689-B64AD4AF6EBC}" xr6:coauthVersionLast="47" xr6:coauthVersionMax="47" xr10:uidLastSave="{93D5EB15-24DF-4CDB-91BA-31B7DAC873E1}"/>
  <bookViews>
    <workbookView xWindow="-25320" yWindow="-8805" windowWidth="25440" windowHeight="15270" firstSheet="5" activeTab="5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static_generators" sheetId="15" r:id="rId6"/>
    <sheet name="loads" sheetId="8" r:id="rId7"/>
    <sheet name="generators" sheetId="2" r:id="rId8"/>
    <sheet name="external_gen" sheetId="9" r:id="rId9"/>
    <sheet name="tr_type" sheetId="6" r:id="rId10"/>
    <sheet name="transformers" sheetId="3" r:id="rId11"/>
    <sheet name="ln_type" sheetId="7" r:id="rId12"/>
    <sheet name="cost" sheetId="10" r:id="rId13"/>
    <sheet name="profiles" sheetId="11" r:id="rId14"/>
    <sheet name="crews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</calcChain>
</file>

<file path=xl/sharedStrings.xml><?xml version="1.0" encoding="utf-8"?>
<sst xmlns="http://schemas.openxmlformats.org/spreadsheetml/2006/main" count="462" uniqueCount="189">
  <si>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</si>
  <si>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</si>
  <si>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</si>
  <si>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</si>
  <si>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</si>
  <si>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</si>
  <si>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</si>
  <si>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</si>
  <si>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</si>
  <si>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</si>
  <si>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</si>
  <si>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</si>
  <si>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</si>
  <si>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</si>
  <si>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</si>
  <si>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</si>
  <si>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</si>
  <si>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</si>
  <si>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</si>
  <si>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</si>
  <si>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</si>
  <si>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</si>
  <si>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</si>
  <si>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</si>
  <si>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</si>
  <si>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</si>
  <si>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</si>
  <si>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</si>
  <si>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</si>
  <si>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</si>
  <si>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</si>
  <si>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</si>
  <si>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</si>
  <si>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</si>
  <si>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</si>
  <si>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</si>
  <si>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</si>
  <si>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</si>
  <si>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</si>
  <si>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</si>
  <si>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</si>
  <si>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</si>
  <si>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</si>
  <si>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</si>
  <si>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</si>
  <si>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</si>
  <si>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</si>
  <si>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</si>
  <si>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</si>
  <si>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</si>
  <si>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</si>
  <si>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</si>
  <si>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</si>
  <si>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</si>
  <si>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</si>
  <si>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</si>
  <si>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</si>
  <si>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</si>
  <si>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</si>
  <si>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</si>
  <si>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</si>
  <si>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</si>
  <si>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</si>
  <si>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</si>
  <si>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</si>
  <si>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</si>
  <si>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</si>
  <si>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</si>
  <si>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</si>
  <si>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</si>
  <si>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</si>
  <si>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</si>
  <si>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</si>
  <si>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</si>
  <si>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</si>
  <si>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</si>
  <si>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</si>
  <si>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</si>
  <si>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</si>
  <si>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</si>
  <si>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</si>
  <si>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</si>
  <si>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</si>
  <si>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</si>
  <si>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</si>
  <si>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</si>
  <si>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</si>
  <si>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</si>
  <si>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</si>
  <si>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</si>
  <si>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</si>
  <si>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</si>
  <si>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</si>
  <si>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</si>
  <si>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</si>
  <si>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</si>
  <si>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</si>
  <si>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</si>
  <si>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</si>
  <si>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</si>
  <si>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</si>
  <si>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</si>
  <si>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</si>
  <si>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</si>
  <si>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</si>
  <si>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</si>
  <si>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</si>
  <si>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</si>
  <si>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</si>
  <si>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</si>
  <si>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</si>
  <si>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</si>
  <si>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</si>
  <si>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</si>
  <si>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</si>
  <si>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</si>
  <si>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</si>
  <si>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</si>
  <si>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</si>
  <si>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</si>
  <si>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</si>
  <si>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</si>
  <si>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</si>
  <si>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</si>
  <si>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</si>
  <si>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</si>
  <si>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</si>
  <si>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</si>
  <si>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</si>
  <si>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</si>
  <si>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</si>
  <si>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</si>
  <si>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</si>
  <si>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</si>
  <si>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</si>
  <si>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</si>
  <si>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</si>
  <si>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</si>
  <si>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</si>
  <si>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</si>
  <si>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</si>
  <si>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</si>
  <si>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</si>
  <si>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</si>
  <si>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</si>
  <si>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</si>
  <si>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</si>
  <si>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</si>
  <si>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</si>
  <si>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</si>
  <si>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</si>
  <si>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</si>
  <si>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</si>
  <si>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</si>
  <si>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</si>
  <si>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</si>
  <si>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</si>
  <si>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</si>
  <si>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</si>
  <si>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</si>
  <si>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</si>
  <si>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</si>
  <si>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</si>
  <si>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</si>
  <si>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</si>
  <si>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</si>
  <si>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</si>
  <si>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</si>
  <si>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</si>
  <si>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</si>
  <si>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</si>
  <si>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</si>
  <si>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</si>
  <si>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</si>
  <si>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</si>
  <si>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</si>
  <si>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</si>
  <si>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</si>
  <si>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</si>
  <si>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</si>
  <si>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</si>
  <si>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</si>
  <si>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</si>
  <si>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</si>
  <si>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</si>
  <si>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</si>
  <si>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</si>
  <si>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swb18-l19</t>
  </si>
  <si>
    <t>swb8-l7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</si>
</sst>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baseColWidth="10" defaultColWidth="8.88671875" defaultRowHeight="14.4" x14ac:dyDescent="0.3"/>
  <cols>
    <col min="1" max="1" width="15.5546875" bestFit="1" customWidth="1"/>
    <col min="2" max="2" width="17.33203125" bestFit="1" customWidth="1"/>
    <col min="3" max="3" width="18.33203125" bestFit="1" customWidth="1"/>
    <col min="6" max="6" width="15.5546875" bestFit="1" customWidth="1"/>
  </cols>
  <sheetData>
    <row r="1" spans="1:6" x14ac:dyDescent="0.3">
      <c r="A1" s="4" t="s">
        <v>144</v>
      </c>
      <c r="B1" s="4" t="s">
        <v>149</v>
      </c>
      <c r="C1" s="4" t="s">
        <v>151</v>
      </c>
    </row>
    <row r="2" spans="1:6" x14ac:dyDescent="0.3">
      <c r="A2" t="s">
        <v>145</v>
      </c>
      <c r="B2" t="s">
        <v>150</v>
      </c>
      <c r="C2" s="3">
        <f>F2+TIME(1,0,0)</f>
        <v>44562.041666666664</v>
      </c>
      <c r="F2" s="5">
        <v>44562</v>
      </c>
    </row>
    <row r="3" spans="1:6" x14ac:dyDescent="0.3">
      <c r="A3" t="s">
        <v>146</v>
      </c>
      <c r="B3" t="s">
        <v>157</v>
      </c>
      <c r="C3">
        <v>40</v>
      </c>
    </row>
    <row r="4" spans="1:6" x14ac:dyDescent="0.3">
      <c r="A4" t="s">
        <v>147</v>
      </c>
      <c r="B4" t="s">
        <v>150</v>
      </c>
      <c r="C4" s="3">
        <v>44562.5</v>
      </c>
    </row>
    <row r="5" spans="1:6" x14ac:dyDescent="0.3">
      <c r="A5" t="s">
        <v>148</v>
      </c>
      <c r="B5" t="s">
        <v>157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baseColWidth="10" defaultColWidth="8.88671875" defaultRowHeight="14.4" x14ac:dyDescent="0.3"/>
  <cols>
    <col min="1" max="1" width="19" bestFit="1" customWidth="1"/>
    <col min="2" max="2" width="9.33203125" bestFit="1" customWidth="1"/>
    <col min="3" max="3" width="8.6640625" bestFit="1" customWidth="1"/>
    <col min="4" max="4" width="7.6640625" bestFit="1" customWidth="1"/>
    <col min="5" max="5" width="10.88671875" bestFit="1" customWidth="1"/>
    <col min="6" max="6" width="11.5546875" bestFit="1" customWidth="1"/>
    <col min="7" max="7" width="7.5546875" bestFit="1" customWidth="1"/>
    <col min="8" max="8" width="10.44140625" bestFit="1" customWidth="1"/>
    <col min="9" max="9" width="12.33203125" bestFit="1" customWidth="1"/>
    <col min="10" max="10" width="8.5546875" bestFit="1" customWidth="1"/>
    <col min="11" max="11" width="11.33203125" bestFit="1" customWidth="1"/>
    <col min="12" max="12" width="8.33203125" bestFit="1" customWidth="1"/>
    <col min="13" max="13" width="8.5546875" bestFit="1" customWidth="1"/>
    <col min="14" max="14" width="16.6640625" bestFit="1" customWidth="1"/>
    <col min="15" max="15" width="16.109375" bestFit="1" customWidth="1"/>
    <col min="16" max="16" width="17.33203125" bestFit="1" customWidth="1"/>
  </cols>
  <sheetData>
    <row r="1" spans="1:16" x14ac:dyDescent="0.3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3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baseColWidth="10" defaultColWidth="8.88671875" defaultRowHeight="14.4" x14ac:dyDescent="0.3"/>
  <cols>
    <col min="1" max="1" width="6" bestFit="1" customWidth="1"/>
    <col min="2" max="2" width="7.6640625" bestFit="1" customWidth="1"/>
    <col min="3" max="3" width="7.44140625" bestFit="1" customWidth="1"/>
    <col min="4" max="4" width="19" bestFit="1" customWidth="1"/>
    <col min="5" max="5" width="10" bestFit="1" customWidth="1"/>
    <col min="6" max="6" width="7.6640625" bestFit="1" customWidth="1"/>
    <col min="7" max="7" width="8" bestFit="1" customWidth="1"/>
    <col min="8" max="8" width="12.6640625" bestFit="1" customWidth="1"/>
    <col min="9" max="9" width="20.44140625" bestFit="1" customWidth="1"/>
    <col min="10" max="10" width="2.88671875" bestFit="1" customWidth="1"/>
  </cols>
  <sheetData>
    <row r="1" spans="1:10" x14ac:dyDescent="0.3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3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baseColWidth="10" defaultColWidth="8.88671875" defaultRowHeight="14.4" x14ac:dyDescent="0.3"/>
  <cols>
    <col min="1" max="1" width="21.44140625" customWidth="1"/>
    <col min="2" max="2" width="13.5546875" bestFit="1" customWidth="1"/>
    <col min="3" max="3" width="13.6640625" bestFit="1" customWidth="1"/>
    <col min="4" max="4" width="11.6640625" bestFit="1" customWidth="1"/>
    <col min="5" max="5" width="14.5546875" bestFit="1" customWidth="1"/>
    <col min="6" max="6" width="14.6640625" bestFit="1" customWidth="1"/>
    <col min="7" max="7" width="12.6640625" bestFit="1" customWidth="1"/>
    <col min="8" max="8" width="8.6640625" bestFit="1" customWidth="1"/>
    <col min="9" max="9" width="11.6640625" bestFit="1" customWidth="1"/>
    <col min="10" max="10" width="12.6640625" bestFit="1" customWidth="1"/>
  </cols>
  <sheetData>
    <row r="1" spans="1:11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3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baseColWidth="10" defaultColWidth="8.88671875" defaultRowHeight="14.4" x14ac:dyDescent="0.3"/>
  <cols>
    <col min="1" max="1" width="6" bestFit="1" customWidth="1"/>
    <col min="2" max="2" width="8.33203125" bestFit="1" customWidth="1"/>
    <col min="3" max="3" width="16.44140625" bestFit="1" customWidth="1"/>
    <col min="4" max="4" width="8" bestFit="1" customWidth="1"/>
    <col min="5" max="5" width="17.6640625" bestFit="1" customWidth="1"/>
    <col min="6" max="6" width="8" bestFit="1" customWidth="1"/>
    <col min="7" max="7" width="17.5546875" bestFit="1" customWidth="1"/>
    <col min="8" max="8" width="18.6640625" bestFit="1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3">
      <c r="A2" t="s">
        <v>23</v>
      </c>
      <c r="B2" t="s">
        <v>99</v>
      </c>
      <c r="C2">
        <v>0</v>
      </c>
      <c r="E2">
        <v>0</v>
      </c>
    </row>
    <row r="3" spans="1:8" x14ac:dyDescent="0.3">
      <c r="A3" t="s">
        <v>18</v>
      </c>
      <c r="B3" t="s">
        <v>100</v>
      </c>
      <c r="C3">
        <v>0</v>
      </c>
      <c r="E3">
        <v>0</v>
      </c>
    </row>
    <row r="4" spans="1:8" x14ac:dyDescent="0.3">
      <c r="A4" t="s">
        <v>19</v>
      </c>
      <c r="B4" t="s">
        <v>100</v>
      </c>
      <c r="C4">
        <v>0</v>
      </c>
      <c r="E4">
        <v>0</v>
      </c>
    </row>
    <row r="5" spans="1:8" x14ac:dyDescent="0.3">
      <c r="A5" t="s">
        <v>139</v>
      </c>
      <c r="B5" t="s">
        <v>100</v>
      </c>
      <c r="C5">
        <v>0</v>
      </c>
      <c r="E5">
        <v>0</v>
      </c>
    </row>
    <row r="6" spans="1:8" x14ac:dyDescent="0.3">
      <c r="A6" t="s">
        <v>140</v>
      </c>
      <c r="B6" t="s">
        <v>100</v>
      </c>
      <c r="C6">
        <v>0</v>
      </c>
      <c r="E6">
        <v>0</v>
      </c>
    </row>
    <row r="7" spans="1:8" x14ac:dyDescent="0.3">
      <c r="A7" t="s">
        <v>141</v>
      </c>
      <c r="B7" t="s">
        <v>100</v>
      </c>
      <c r="C7">
        <v>0</v>
      </c>
      <c r="E7">
        <v>0</v>
      </c>
    </row>
    <row r="8" spans="1:8" x14ac:dyDescent="0.3">
      <c r="A8" t="s">
        <v>142</v>
      </c>
      <c r="B8" t="s">
        <v>100</v>
      </c>
      <c r="C8">
        <v>0</v>
      </c>
      <c r="E8">
        <v>0</v>
      </c>
    </row>
    <row r="9" spans="1:8" x14ac:dyDescent="0.3">
      <c r="A9" t="s">
        <v>11</v>
      </c>
      <c r="B9" t="s">
        <v>158</v>
      </c>
      <c r="C9">
        <v>-1</v>
      </c>
      <c r="E9">
        <v>-1</v>
      </c>
    </row>
    <row r="10" spans="1:8" x14ac:dyDescent="0.3">
      <c r="A10" t="s">
        <v>12</v>
      </c>
      <c r="B10" t="s">
        <v>158</v>
      </c>
      <c r="C10">
        <v>-1</v>
      </c>
      <c r="E10">
        <v>-1</v>
      </c>
    </row>
    <row r="11" spans="1:8" x14ac:dyDescent="0.3">
      <c r="A11" t="s">
        <v>13</v>
      </c>
      <c r="B11" t="s">
        <v>158</v>
      </c>
      <c r="C11">
        <v>-1</v>
      </c>
      <c r="E11">
        <v>-1</v>
      </c>
    </row>
    <row r="12" spans="1:8" x14ac:dyDescent="0.3">
      <c r="A12" t="s">
        <v>134</v>
      </c>
      <c r="B12" t="s">
        <v>158</v>
      </c>
      <c r="C12">
        <v>-1</v>
      </c>
      <c r="E12">
        <v>-1</v>
      </c>
    </row>
    <row r="13" spans="1:8" x14ac:dyDescent="0.3">
      <c r="A13" t="s">
        <v>135</v>
      </c>
      <c r="B13" t="s">
        <v>158</v>
      </c>
      <c r="C13">
        <v>-1</v>
      </c>
      <c r="E13">
        <v>-1</v>
      </c>
    </row>
    <row r="14" spans="1:8" x14ac:dyDescent="0.3">
      <c r="A14" t="s">
        <v>136</v>
      </c>
      <c r="B14" t="s">
        <v>158</v>
      </c>
      <c r="C14">
        <v>-1</v>
      </c>
      <c r="E14">
        <v>-1</v>
      </c>
    </row>
    <row r="15" spans="1:8" x14ac:dyDescent="0.3">
      <c r="A15" t="s">
        <v>137</v>
      </c>
      <c r="B15" t="s">
        <v>158</v>
      </c>
      <c r="C15">
        <v>-1</v>
      </c>
      <c r="E15">
        <v>-1</v>
      </c>
    </row>
    <row r="16" spans="1:8" x14ac:dyDescent="0.3">
      <c r="A16" t="s">
        <v>138</v>
      </c>
      <c r="B16" t="s">
        <v>158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J50"/>
  <sheetViews>
    <sheetView workbookViewId="0">
      <selection activeCell="M1" sqref="M1:U1048576"/>
    </sheetView>
  </sheetViews>
  <sheetFormatPr baseColWidth="10" defaultColWidth="8.88671875" defaultRowHeight="14.4" x14ac:dyDescent="0.3"/>
  <cols>
    <col min="1" max="1" width="18.33203125" bestFit="1" customWidth="1"/>
    <col min="2" max="9" width="12" customWidth="1"/>
    <col min="10" max="17" width="12.6640625" bestFit="1" customWidth="1"/>
  </cols>
  <sheetData>
    <row r="1" spans="1:10" x14ac:dyDescent="0.3">
      <c r="A1" t="s">
        <v>143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176</v>
      </c>
    </row>
    <row r="2" spans="1:10" x14ac:dyDescent="0.3">
      <c r="A2" t="s">
        <v>144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0" x14ac:dyDescent="0.3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  <c r="J3">
        <v>19.934894485517049</v>
      </c>
    </row>
    <row r="4" spans="1:10" x14ac:dyDescent="0.3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  <c r="J4">
        <v>23.308727319461724</v>
      </c>
    </row>
    <row r="5" spans="1:10" x14ac:dyDescent="0.3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  <c r="J5">
        <v>17.474943310487475</v>
      </c>
    </row>
    <row r="6" spans="1:10" x14ac:dyDescent="0.3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  <c r="J6">
        <v>15.424210251501449</v>
      </c>
    </row>
    <row r="7" spans="1:10" x14ac:dyDescent="0.3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  <c r="J7">
        <v>13.129585685334924</v>
      </c>
    </row>
    <row r="8" spans="1:10" x14ac:dyDescent="0.3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  <c r="J8">
        <v>21.605120970748523</v>
      </c>
    </row>
    <row r="9" spans="1:10" x14ac:dyDescent="0.3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  <c r="J9">
        <v>15.049400673234874</v>
      </c>
    </row>
    <row r="10" spans="1:10" x14ac:dyDescent="0.3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  <c r="J10">
        <v>15.882207877115526</v>
      </c>
    </row>
    <row r="11" spans="1:10" x14ac:dyDescent="0.3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  <c r="J11">
        <v>17.353116948353374</v>
      </c>
    </row>
    <row r="12" spans="1:10" x14ac:dyDescent="0.3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  <c r="J12">
        <v>19.733441000213475</v>
      </c>
    </row>
    <row r="13" spans="1:10" x14ac:dyDescent="0.3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  <c r="J13">
        <v>11.638532965343124</v>
      </c>
    </row>
    <row r="14" spans="1:10" x14ac:dyDescent="0.3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  <c r="J14">
        <v>22.194872517460176</v>
      </c>
    </row>
    <row r="15" spans="1:10" x14ac:dyDescent="0.3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  <c r="J15">
        <v>4.5310178812890678</v>
      </c>
    </row>
    <row r="16" spans="1:10" x14ac:dyDescent="0.3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  <c r="J16">
        <v>11.242507011693474</v>
      </c>
    </row>
    <row r="17" spans="1:10" x14ac:dyDescent="0.3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  <c r="J17">
        <v>14.748263744983225</v>
      </c>
    </row>
    <row r="18" spans="1:10" x14ac:dyDescent="0.3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  <c r="J18">
        <v>22.813796021891275</v>
      </c>
    </row>
    <row r="19" spans="1:10" x14ac:dyDescent="0.3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  <c r="J19">
        <v>16.953457419080074</v>
      </c>
    </row>
    <row r="20" spans="1:10" x14ac:dyDescent="0.3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  <c r="J20">
        <v>4.1637255327531282</v>
      </c>
    </row>
    <row r="21" spans="1:10" x14ac:dyDescent="0.3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  <c r="J21">
        <v>17.949039470568223</v>
      </c>
    </row>
    <row r="22" spans="1:10" x14ac:dyDescent="0.3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  <c r="J22">
        <v>4.1869132005201086</v>
      </c>
    </row>
    <row r="23" spans="1:10" x14ac:dyDescent="0.3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  <c r="J23">
        <v>29.493936915211602</v>
      </c>
    </row>
    <row r="24" spans="1:10" x14ac:dyDescent="0.3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  <c r="J24">
        <v>18.388638835419776</v>
      </c>
    </row>
    <row r="25" spans="1:10" x14ac:dyDescent="0.3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  <c r="J25">
        <v>13.7261820081086</v>
      </c>
    </row>
    <row r="26" spans="1:10" x14ac:dyDescent="0.3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  <c r="J26">
        <v>17.586398107617278</v>
      </c>
    </row>
    <row r="27" spans="1:10" x14ac:dyDescent="0.3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  <c r="J27">
        <v>11.49931354553855</v>
      </c>
    </row>
    <row r="28" spans="1:10" x14ac:dyDescent="0.3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  <c r="J28">
        <v>22.647110025550674</v>
      </c>
    </row>
    <row r="29" spans="1:10" x14ac:dyDescent="0.3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  <c r="J29">
        <v>7.4130677135893501</v>
      </c>
    </row>
    <row r="30" spans="1:10" x14ac:dyDescent="0.3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  <c r="J30">
        <v>17.489085175952276</v>
      </c>
    </row>
    <row r="31" spans="1:10" x14ac:dyDescent="0.3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  <c r="J31">
        <v>21.517920423466951</v>
      </c>
    </row>
    <row r="32" spans="1:10" x14ac:dyDescent="0.3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  <c r="J32">
        <v>12.393034162390125</v>
      </c>
    </row>
    <row r="33" spans="1:10" x14ac:dyDescent="0.3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  <c r="J33">
        <v>10.019924684746254</v>
      </c>
    </row>
    <row r="34" spans="1:10" x14ac:dyDescent="0.3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  <c r="J34">
        <v>25.006584262143477</v>
      </c>
    </row>
    <row r="35" spans="1:10" x14ac:dyDescent="0.3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  <c r="J35">
        <v>21.925634063601073</v>
      </c>
    </row>
    <row r="36" spans="1:10" x14ac:dyDescent="0.3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  <c r="J36">
        <v>14.208750570977301</v>
      </c>
    </row>
    <row r="37" spans="1:10" x14ac:dyDescent="0.3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  <c r="J37">
        <v>29.827116139559575</v>
      </c>
    </row>
    <row r="38" spans="1:10" x14ac:dyDescent="0.3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  <c r="J38">
        <v>22.553314388050197</v>
      </c>
    </row>
    <row r="39" spans="1:10" x14ac:dyDescent="0.3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  <c r="J39">
        <v>12.735776579379834</v>
      </c>
    </row>
    <row r="40" spans="1:10" x14ac:dyDescent="0.3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  <c r="J40">
        <v>13.285828600959924</v>
      </c>
    </row>
    <row r="41" spans="1:10" x14ac:dyDescent="0.3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  <c r="J41">
        <v>13.300729578010376</v>
      </c>
    </row>
    <row r="42" spans="1:10" x14ac:dyDescent="0.3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  <c r="J42">
        <v>26.295067749104504</v>
      </c>
    </row>
    <row r="43" spans="1:10" x14ac:dyDescent="0.3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  <c r="J43">
        <v>22.847309825630326</v>
      </c>
    </row>
    <row r="44" spans="1:10" x14ac:dyDescent="0.3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  <c r="J44">
        <v>17.792331483055751</v>
      </c>
    </row>
    <row r="45" spans="1:10" x14ac:dyDescent="0.3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  <c r="J45">
        <v>15.68739580992785</v>
      </c>
    </row>
    <row r="46" spans="1:10" x14ac:dyDescent="0.3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  <c r="J46">
        <v>2.6307975795397875</v>
      </c>
    </row>
    <row r="47" spans="1:10" x14ac:dyDescent="0.3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  <c r="J47">
        <v>6.4264870106351673</v>
      </c>
    </row>
    <row r="48" spans="1:10" x14ac:dyDescent="0.3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  <c r="J48">
        <v>17.454674410976001</v>
      </c>
    </row>
    <row r="49" spans="1:10" x14ac:dyDescent="0.3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  <c r="J49">
        <v>22.015293099134826</v>
      </c>
    </row>
    <row r="50" spans="1:10" x14ac:dyDescent="0.3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  <c r="J50">
        <v>17.308270991014048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baseColWidth="10" defaultColWidth="8.88671875" defaultRowHeight="14.4" x14ac:dyDescent="0.3"/>
  <cols>
    <col min="1" max="1" width="7.33203125" bestFit="1" customWidth="1"/>
  </cols>
  <sheetData>
    <row r="1" spans="1:1" x14ac:dyDescent="0.3">
      <c r="A1" s="4" t="s">
        <v>0</v>
      </c>
    </row>
    <row r="2" spans="1:1" x14ac:dyDescent="0.3">
      <c r="A2" t="s">
        <v>152</v>
      </c>
    </row>
    <row r="3" spans="1:1" x14ac:dyDescent="0.3">
      <c r="A3" t="s">
        <v>153</v>
      </c>
    </row>
    <row r="4" spans="1:1" x14ac:dyDescent="0.3">
      <c r="A4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0</v>
      </c>
      <c r="B1" t="s">
        <v>25</v>
      </c>
      <c r="C1" t="s">
        <v>26</v>
      </c>
    </row>
    <row r="2" spans="1:3" x14ac:dyDescent="0.3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N16" sqref="N16"/>
    </sheetView>
  </sheetViews>
  <sheetFormatPr baseColWidth="10" defaultColWidth="8.88671875" defaultRowHeight="14.4" x14ac:dyDescent="0.3"/>
  <cols>
    <col min="4" max="4" width="9.33203125" bestFit="1" customWidth="1"/>
    <col min="7" max="7" width="11.6640625" bestFit="1" customWidth="1"/>
    <col min="8" max="8" width="11.44140625" bestFit="1" customWidth="1"/>
    <col min="9" max="9" width="10" bestFit="1" customWidth="1"/>
    <col min="10" max="10" width="13.88671875" bestFit="1" customWidth="1"/>
    <col min="11" max="11" width="6.6640625" customWidth="1"/>
    <col min="12" max="12" width="13.109375" bestFit="1" customWidth="1"/>
    <col min="13" max="13" width="11.5546875" bestFit="1" customWidth="1"/>
  </cols>
  <sheetData>
    <row r="1" spans="1:13" x14ac:dyDescent="0.3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</row>
    <row r="2" spans="1:13" x14ac:dyDescent="0.3">
      <c r="A2" t="s">
        <v>4</v>
      </c>
      <c r="C2">
        <v>220</v>
      </c>
      <c r="D2">
        <v>81.400000000000006</v>
      </c>
      <c r="E2">
        <v>9.5</v>
      </c>
      <c r="G2">
        <v>1.1000000000000001</v>
      </c>
      <c r="H2">
        <v>0.9</v>
      </c>
      <c r="I2" s="2" t="s">
        <v>105</v>
      </c>
    </row>
    <row r="3" spans="1:13" x14ac:dyDescent="0.3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3" x14ac:dyDescent="0.3">
      <c r="A4" t="s">
        <v>6</v>
      </c>
      <c r="C4">
        <v>110</v>
      </c>
      <c r="D4">
        <v>79.900000000000006</v>
      </c>
      <c r="E4">
        <v>9.5</v>
      </c>
      <c r="G4">
        <v>1.1000000000000001</v>
      </c>
      <c r="H4">
        <v>0.9</v>
      </c>
      <c r="I4" s="2" t="s">
        <v>105</v>
      </c>
    </row>
    <row r="5" spans="1:13" x14ac:dyDescent="0.3">
      <c r="A5" t="s">
        <v>7</v>
      </c>
      <c r="C5">
        <v>110</v>
      </c>
      <c r="D5">
        <v>79.900000000000006</v>
      </c>
      <c r="E5">
        <v>10.5</v>
      </c>
      <c r="G5">
        <v>1.1000000000000001</v>
      </c>
      <c r="H5">
        <v>0.9</v>
      </c>
      <c r="I5" s="2" t="s">
        <v>105</v>
      </c>
    </row>
    <row r="6" spans="1:13" x14ac:dyDescent="0.3">
      <c r="A6" t="s">
        <v>106</v>
      </c>
      <c r="C6">
        <v>110</v>
      </c>
      <c r="D6">
        <v>79.900000000000006</v>
      </c>
      <c r="E6">
        <v>11.5</v>
      </c>
      <c r="G6">
        <v>1.1000000000000001</v>
      </c>
      <c r="H6">
        <v>0.9</v>
      </c>
      <c r="I6" s="2" t="s">
        <v>105</v>
      </c>
    </row>
    <row r="7" spans="1:13" x14ac:dyDescent="0.3">
      <c r="A7" t="s">
        <v>107</v>
      </c>
      <c r="C7">
        <v>110</v>
      </c>
      <c r="D7">
        <v>79.900000000000006</v>
      </c>
      <c r="E7">
        <v>12.5</v>
      </c>
      <c r="G7">
        <v>1.1000000000000001</v>
      </c>
      <c r="H7">
        <v>0.9</v>
      </c>
      <c r="I7" s="2" t="s">
        <v>105</v>
      </c>
    </row>
    <row r="8" spans="1:13" x14ac:dyDescent="0.3">
      <c r="A8" t="s">
        <v>108</v>
      </c>
      <c r="C8">
        <v>110</v>
      </c>
      <c r="D8">
        <v>78.900000000000006</v>
      </c>
      <c r="E8">
        <v>11.5</v>
      </c>
      <c r="G8">
        <v>1.1000000000000001</v>
      </c>
      <c r="H8">
        <v>0.9</v>
      </c>
      <c r="I8" s="2" t="s">
        <v>105</v>
      </c>
    </row>
    <row r="9" spans="1:13" x14ac:dyDescent="0.3">
      <c r="A9" t="s">
        <v>109</v>
      </c>
      <c r="C9">
        <v>110</v>
      </c>
      <c r="D9">
        <v>77.900000000000006</v>
      </c>
      <c r="E9">
        <v>11.5</v>
      </c>
      <c r="G9">
        <v>1.1000000000000001</v>
      </c>
      <c r="H9">
        <v>0.9</v>
      </c>
      <c r="I9" s="2" t="s">
        <v>105</v>
      </c>
    </row>
    <row r="10" spans="1:13" x14ac:dyDescent="0.3">
      <c r="A10" t="s">
        <v>110</v>
      </c>
      <c r="C10">
        <v>110</v>
      </c>
      <c r="D10">
        <v>76.900000000000006</v>
      </c>
      <c r="E10">
        <v>11.5</v>
      </c>
      <c r="G10">
        <v>1.1000000000000001</v>
      </c>
      <c r="H10">
        <v>0.9</v>
      </c>
      <c r="I10" s="2" t="s">
        <v>105</v>
      </c>
    </row>
    <row r="11" spans="1:13" x14ac:dyDescent="0.3">
      <c r="A11" t="s">
        <v>111</v>
      </c>
      <c r="C11">
        <v>110</v>
      </c>
      <c r="D11">
        <v>78.900000000000006</v>
      </c>
      <c r="E11">
        <v>9.5</v>
      </c>
      <c r="G11">
        <v>1.1000000000000001</v>
      </c>
      <c r="H11">
        <v>0.9</v>
      </c>
      <c r="I11" s="2" t="s">
        <v>105</v>
      </c>
    </row>
    <row r="12" spans="1:13" x14ac:dyDescent="0.3">
      <c r="A12" t="s">
        <v>112</v>
      </c>
      <c r="C12">
        <v>110</v>
      </c>
      <c r="D12">
        <v>78.900000000000006</v>
      </c>
      <c r="E12">
        <v>8.5</v>
      </c>
      <c r="G12">
        <v>1.1000000000000001</v>
      </c>
      <c r="H12">
        <v>0.9</v>
      </c>
      <c r="I12" s="2" t="s">
        <v>105</v>
      </c>
    </row>
    <row r="13" spans="1:13" x14ac:dyDescent="0.3">
      <c r="A13" t="s">
        <v>113</v>
      </c>
      <c r="C13">
        <v>110</v>
      </c>
      <c r="D13">
        <v>77.900000000000006</v>
      </c>
      <c r="E13">
        <v>9.5</v>
      </c>
      <c r="G13">
        <v>1.1000000000000001</v>
      </c>
      <c r="H13">
        <v>0.9</v>
      </c>
      <c r="I13" s="2" t="s">
        <v>105</v>
      </c>
    </row>
    <row r="14" spans="1:13" x14ac:dyDescent="0.3">
      <c r="A14" t="s">
        <v>114</v>
      </c>
      <c r="C14">
        <v>110</v>
      </c>
      <c r="D14">
        <v>76.900000000000006</v>
      </c>
      <c r="E14">
        <v>9.5</v>
      </c>
      <c r="G14">
        <v>1.1000000000000001</v>
      </c>
      <c r="H14">
        <v>0.9</v>
      </c>
      <c r="I14" s="2" t="s">
        <v>105</v>
      </c>
    </row>
    <row r="15" spans="1:13" x14ac:dyDescent="0.3">
      <c r="A15" t="s">
        <v>115</v>
      </c>
      <c r="C15">
        <v>110</v>
      </c>
      <c r="D15">
        <v>76.900000000000006</v>
      </c>
      <c r="E15">
        <v>8.5</v>
      </c>
      <c r="G15">
        <v>1.1000000000000001</v>
      </c>
      <c r="H15">
        <v>0.9</v>
      </c>
      <c r="I15" s="2" t="s">
        <v>105</v>
      </c>
    </row>
    <row r="16" spans="1:13" x14ac:dyDescent="0.3">
      <c r="A16" t="s">
        <v>116</v>
      </c>
      <c r="C16">
        <v>110</v>
      </c>
      <c r="D16">
        <v>75.900000000000006</v>
      </c>
      <c r="E16">
        <v>9.5</v>
      </c>
      <c r="G16">
        <v>1.1000000000000001</v>
      </c>
      <c r="H16">
        <v>0.9</v>
      </c>
      <c r="I16" s="2" t="s">
        <v>105</v>
      </c>
    </row>
    <row r="17" spans="1:9" x14ac:dyDescent="0.3">
      <c r="A17" t="s">
        <v>117</v>
      </c>
      <c r="C17">
        <v>110</v>
      </c>
      <c r="D17">
        <v>75.900000000000006</v>
      </c>
      <c r="E17">
        <v>8.5</v>
      </c>
      <c r="G17">
        <v>1.1000000000000001</v>
      </c>
      <c r="H17">
        <v>0.9</v>
      </c>
      <c r="I17" s="2" t="s">
        <v>105</v>
      </c>
    </row>
    <row r="18" spans="1:9" x14ac:dyDescent="0.3">
      <c r="A18" t="s">
        <v>132</v>
      </c>
      <c r="C18">
        <v>110</v>
      </c>
      <c r="D18">
        <v>74.900000000000006</v>
      </c>
      <c r="E18">
        <v>9.5</v>
      </c>
      <c r="G18">
        <v>1.1000000000000001</v>
      </c>
      <c r="H18">
        <v>0.9</v>
      </c>
      <c r="I18" s="2" t="s">
        <v>105</v>
      </c>
    </row>
    <row r="19" spans="1:9" x14ac:dyDescent="0.3">
      <c r="A19" t="s">
        <v>133</v>
      </c>
      <c r="C19">
        <v>110</v>
      </c>
      <c r="D19">
        <v>77.900000000000006</v>
      </c>
      <c r="E19">
        <v>12.5</v>
      </c>
      <c r="G19">
        <v>1.1000000000000001</v>
      </c>
      <c r="H19">
        <v>0.9</v>
      </c>
      <c r="I19" s="2" t="s">
        <v>105</v>
      </c>
    </row>
    <row r="20" spans="1:9" x14ac:dyDescent="0.3">
      <c r="A20" t="s">
        <v>175</v>
      </c>
      <c r="C20">
        <v>110</v>
      </c>
      <c r="D20">
        <v>74.900000000000006</v>
      </c>
      <c r="E20"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Q19"/>
  <sheetViews>
    <sheetView workbookViewId="0">
      <selection activeCell="G31" sqref="G31"/>
    </sheetView>
  </sheetViews>
  <sheetFormatPr baseColWidth="10" defaultColWidth="8.88671875" defaultRowHeight="14.4" x14ac:dyDescent="0.3"/>
  <cols>
    <col min="1" max="1" width="6.44140625" bestFit="1" customWidth="1"/>
    <col min="2" max="2" width="9.44140625" bestFit="1" customWidth="1"/>
    <col min="3" max="3" width="7" bestFit="1" customWidth="1"/>
    <col min="4" max="4" width="10.44140625" bestFit="1" customWidth="1"/>
    <col min="5" max="5" width="21" bestFit="1" customWidth="1"/>
    <col min="6" max="6" width="6" bestFit="1" customWidth="1"/>
    <col min="7" max="7" width="13.44140625" bestFit="1" customWidth="1"/>
    <col min="8" max="8" width="15" bestFit="1" customWidth="1"/>
    <col min="9" max="9" width="10.88671875" bestFit="1" customWidth="1"/>
    <col min="10" max="10" width="12.44140625" bestFit="1" customWidth="1"/>
    <col min="11" max="11" width="10" bestFit="1" customWidth="1"/>
    <col min="12" max="12" width="10" customWidth="1"/>
    <col min="13" max="13" width="2.88671875" bestFit="1" customWidth="1"/>
    <col min="14" max="14" width="7.6640625" bestFit="1" customWidth="1"/>
    <col min="15" max="15" width="20.44140625" bestFit="1" customWidth="1"/>
    <col min="16" max="16" width="11" bestFit="1" customWidth="1"/>
    <col min="17" max="17" width="10.44140625" bestFit="1" customWidth="1"/>
    <col min="18" max="18" width="23.5546875" bestFit="1" customWidth="1"/>
  </cols>
  <sheetData>
    <row r="1" spans="1:17" x14ac:dyDescent="0.3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184</v>
      </c>
      <c r="M1" t="s">
        <v>33</v>
      </c>
      <c r="N1" t="s">
        <v>34</v>
      </c>
      <c r="O1" t="s">
        <v>35</v>
      </c>
      <c r="P1" t="s">
        <v>155</v>
      </c>
      <c r="Q1" t="s">
        <v>156</v>
      </c>
    </row>
    <row r="2" spans="1:17" x14ac:dyDescent="0.3">
      <c r="A2" t="s">
        <v>47</v>
      </c>
      <c r="B2" t="s">
        <v>5</v>
      </c>
      <c r="C2" t="s">
        <v>6</v>
      </c>
      <c r="D2">
        <v>35</v>
      </c>
      <c r="E2" t="s">
        <v>45</v>
      </c>
      <c r="K2" s="2" t="s">
        <v>105</v>
      </c>
      <c r="L2" s="2"/>
      <c r="O2">
        <v>100</v>
      </c>
      <c r="P2">
        <v>0</v>
      </c>
      <c r="Q2">
        <v>1</v>
      </c>
    </row>
    <row r="3" spans="1:17" x14ac:dyDescent="0.3">
      <c r="A3" t="s">
        <v>48</v>
      </c>
      <c r="B3" t="s">
        <v>6</v>
      </c>
      <c r="C3" t="s">
        <v>7</v>
      </c>
      <c r="D3">
        <v>25</v>
      </c>
      <c r="E3" t="s">
        <v>45</v>
      </c>
      <c r="K3" s="2" t="s">
        <v>105</v>
      </c>
      <c r="L3" s="2"/>
      <c r="O3">
        <v>100</v>
      </c>
      <c r="P3">
        <v>0</v>
      </c>
      <c r="Q3">
        <v>4</v>
      </c>
    </row>
    <row r="4" spans="1:17" x14ac:dyDescent="0.3">
      <c r="A4" t="s">
        <v>118</v>
      </c>
      <c r="B4" t="s">
        <v>7</v>
      </c>
      <c r="C4" t="s">
        <v>106</v>
      </c>
      <c r="D4">
        <v>20.5</v>
      </c>
      <c r="E4" t="s">
        <v>45</v>
      </c>
      <c r="K4" s="2" t="s">
        <v>105</v>
      </c>
      <c r="L4" s="2"/>
      <c r="O4">
        <v>100</v>
      </c>
      <c r="P4">
        <v>0</v>
      </c>
      <c r="Q4" s="6">
        <v>3</v>
      </c>
    </row>
    <row r="5" spans="1:17" x14ac:dyDescent="0.3">
      <c r="A5" t="s">
        <v>119</v>
      </c>
      <c r="B5" t="s">
        <v>106</v>
      </c>
      <c r="C5" t="s">
        <v>107</v>
      </c>
      <c r="D5">
        <v>21</v>
      </c>
      <c r="E5" t="s">
        <v>45</v>
      </c>
      <c r="K5" s="2" t="s">
        <v>105</v>
      </c>
      <c r="L5" s="2"/>
      <c r="O5">
        <v>100</v>
      </c>
      <c r="P5">
        <v>0</v>
      </c>
      <c r="Q5">
        <v>3</v>
      </c>
    </row>
    <row r="6" spans="1:17" x14ac:dyDescent="0.3">
      <c r="A6" t="s">
        <v>120</v>
      </c>
      <c r="B6" t="s">
        <v>106</v>
      </c>
      <c r="C6" t="s">
        <v>108</v>
      </c>
      <c r="D6">
        <v>21.5</v>
      </c>
      <c r="E6" t="s">
        <v>45</v>
      </c>
      <c r="K6" s="2" t="s">
        <v>105</v>
      </c>
      <c r="L6" s="2"/>
      <c r="O6">
        <v>100</v>
      </c>
      <c r="P6">
        <v>0</v>
      </c>
      <c r="Q6">
        <v>3</v>
      </c>
    </row>
    <row r="7" spans="1:17" x14ac:dyDescent="0.3">
      <c r="A7" t="s">
        <v>121</v>
      </c>
      <c r="B7" t="s">
        <v>108</v>
      </c>
      <c r="C7" t="s">
        <v>109</v>
      </c>
      <c r="D7"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</row>
    <row r="8" spans="1:17" x14ac:dyDescent="0.3">
      <c r="A8" t="s">
        <v>122</v>
      </c>
      <c r="B8" t="s">
        <v>109</v>
      </c>
      <c r="C8" t="s">
        <v>110</v>
      </c>
      <c r="D8">
        <v>22.5</v>
      </c>
      <c r="E8" t="s">
        <v>45</v>
      </c>
      <c r="K8" s="2" t="s">
        <v>105</v>
      </c>
      <c r="L8" s="2"/>
      <c r="O8">
        <v>100</v>
      </c>
      <c r="P8">
        <v>0</v>
      </c>
      <c r="Q8">
        <v>2</v>
      </c>
    </row>
    <row r="9" spans="1:17" x14ac:dyDescent="0.3">
      <c r="A9" t="s">
        <v>123</v>
      </c>
      <c r="B9" t="s">
        <v>109</v>
      </c>
      <c r="C9" t="s">
        <v>133</v>
      </c>
      <c r="D9">
        <v>23</v>
      </c>
      <c r="E9" t="s">
        <v>45</v>
      </c>
      <c r="K9" s="2" t="s">
        <v>105</v>
      </c>
      <c r="L9" s="2"/>
      <c r="O9">
        <v>100</v>
      </c>
      <c r="P9">
        <v>0</v>
      </c>
      <c r="Q9">
        <v>1</v>
      </c>
    </row>
    <row r="10" spans="1:17" x14ac:dyDescent="0.3">
      <c r="A10" t="s">
        <v>124</v>
      </c>
      <c r="B10" t="s">
        <v>6</v>
      </c>
      <c r="C10" t="s">
        <v>111</v>
      </c>
      <c r="D10">
        <v>23.5</v>
      </c>
      <c r="E10" t="s">
        <v>45</v>
      </c>
      <c r="K10" s="2" t="s">
        <v>105</v>
      </c>
      <c r="L10" s="2"/>
      <c r="O10">
        <v>100</v>
      </c>
      <c r="P10">
        <v>0</v>
      </c>
      <c r="Q10">
        <v>1</v>
      </c>
    </row>
    <row r="11" spans="1:17" x14ac:dyDescent="0.3">
      <c r="A11" t="s">
        <v>125</v>
      </c>
      <c r="B11" t="s">
        <v>111</v>
      </c>
      <c r="C11" t="s">
        <v>112</v>
      </c>
      <c r="D11">
        <v>24</v>
      </c>
      <c r="E11" t="s">
        <v>45</v>
      </c>
      <c r="K11" s="2" t="s">
        <v>105</v>
      </c>
      <c r="L11" s="2"/>
      <c r="O11">
        <v>100</v>
      </c>
      <c r="P11">
        <v>0</v>
      </c>
      <c r="Q11">
        <v>0</v>
      </c>
    </row>
    <row r="12" spans="1:17" x14ac:dyDescent="0.3">
      <c r="A12" t="s">
        <v>126</v>
      </c>
      <c r="B12" t="s">
        <v>111</v>
      </c>
      <c r="C12" t="s">
        <v>113</v>
      </c>
      <c r="D12">
        <v>24.5</v>
      </c>
      <c r="E12" t="s">
        <v>45</v>
      </c>
      <c r="K12" s="2" t="s">
        <v>105</v>
      </c>
      <c r="L12" s="2"/>
      <c r="O12">
        <v>100</v>
      </c>
      <c r="P12">
        <v>0</v>
      </c>
      <c r="Q12">
        <v>3</v>
      </c>
    </row>
    <row r="13" spans="1:17" x14ac:dyDescent="0.3">
      <c r="A13" t="s">
        <v>127</v>
      </c>
      <c r="B13" t="s">
        <v>113</v>
      </c>
      <c r="C13" t="s">
        <v>114</v>
      </c>
      <c r="D13">
        <v>25</v>
      </c>
      <c r="E13" t="s">
        <v>45</v>
      </c>
      <c r="K13" s="2" t="s">
        <v>105</v>
      </c>
      <c r="L13" s="2"/>
      <c r="O13">
        <v>100</v>
      </c>
      <c r="P13">
        <v>0</v>
      </c>
      <c r="Q13">
        <v>3</v>
      </c>
    </row>
    <row r="14" spans="1:17" x14ac:dyDescent="0.3">
      <c r="A14" t="s">
        <v>128</v>
      </c>
      <c r="B14" t="s">
        <v>114</v>
      </c>
      <c r="C14" t="s">
        <v>115</v>
      </c>
      <c r="D14">
        <v>25.5</v>
      </c>
      <c r="E14" t="s">
        <v>45</v>
      </c>
      <c r="K14" s="2" t="s">
        <v>105</v>
      </c>
      <c r="L14" s="2"/>
      <c r="O14">
        <v>100</v>
      </c>
      <c r="P14">
        <v>1</v>
      </c>
      <c r="Q14">
        <v>4</v>
      </c>
    </row>
    <row r="15" spans="1:17" x14ac:dyDescent="0.3">
      <c r="A15" t="s">
        <v>129</v>
      </c>
      <c r="B15" t="s">
        <v>114</v>
      </c>
      <c r="C15" t="s">
        <v>116</v>
      </c>
      <c r="D15">
        <v>26</v>
      </c>
      <c r="E15" t="s">
        <v>45</v>
      </c>
      <c r="K15" s="2" t="s">
        <v>105</v>
      </c>
      <c r="L15" s="2"/>
      <c r="O15">
        <v>100</v>
      </c>
      <c r="P15">
        <v>1</v>
      </c>
      <c r="Q15">
        <v>1</v>
      </c>
    </row>
    <row r="16" spans="1:17" x14ac:dyDescent="0.3">
      <c r="A16" t="s">
        <v>130</v>
      </c>
      <c r="B16" t="s">
        <v>116</v>
      </c>
      <c r="C16" t="s">
        <v>117</v>
      </c>
      <c r="D16">
        <v>26.5</v>
      </c>
      <c r="E16" t="s">
        <v>45</v>
      </c>
      <c r="K16" s="2" t="s">
        <v>105</v>
      </c>
      <c r="L16" s="2"/>
      <c r="O16">
        <v>100</v>
      </c>
      <c r="P16">
        <v>0</v>
      </c>
      <c r="Q16">
        <v>0</v>
      </c>
    </row>
    <row r="17" spans="1:17" x14ac:dyDescent="0.3">
      <c r="A17" t="s">
        <v>131</v>
      </c>
      <c r="B17" t="s">
        <v>116</v>
      </c>
      <c r="C17" t="s">
        <v>132</v>
      </c>
      <c r="D17">
        <v>27</v>
      </c>
      <c r="E17" t="s">
        <v>45</v>
      </c>
      <c r="K17" s="2" t="s">
        <v>105</v>
      </c>
      <c r="L17" s="2"/>
      <c r="O17">
        <v>100</v>
      </c>
      <c r="P17">
        <v>0</v>
      </c>
      <c r="Q17">
        <v>2</v>
      </c>
    </row>
    <row r="18" spans="1:17" x14ac:dyDescent="0.3">
      <c r="A18" t="s">
        <v>178</v>
      </c>
      <c r="B18" t="s">
        <v>117</v>
      </c>
      <c r="C18" t="s">
        <v>175</v>
      </c>
      <c r="D18">
        <v>27</v>
      </c>
      <c r="E18" t="s">
        <v>45</v>
      </c>
      <c r="K18" t="s">
        <v>105</v>
      </c>
      <c r="L18" s="2"/>
      <c r="O18">
        <v>100</v>
      </c>
      <c r="P18">
        <v>0</v>
      </c>
      <c r="Q18">
        <v>2</v>
      </c>
    </row>
    <row r="19" spans="1:17" x14ac:dyDescent="0.3">
      <c r="A19" t="s">
        <v>185</v>
      </c>
      <c r="B19" t="s">
        <v>108</v>
      </c>
      <c r="C19" t="s">
        <v>133</v>
      </c>
      <c r="D19">
        <v>27</v>
      </c>
      <c r="E19" t="s">
        <v>45</v>
      </c>
      <c r="K19" s="2" t="s">
        <v>105</v>
      </c>
      <c r="L19" s="2"/>
      <c r="O19">
        <v>100</v>
      </c>
      <c r="P19">
        <v>0</v>
      </c>
      <c r="Q19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M24" sqref="M24"/>
    </sheetView>
  </sheetViews>
  <sheetFormatPr baseColWidth="10" defaultColWidth="8.88671875" defaultRowHeight="14.4" x14ac:dyDescent="0.3"/>
  <cols>
    <col min="1" max="1" width="12" bestFit="1" customWidth="1"/>
    <col min="7" max="7" width="12.88671875" bestFit="1" customWidth="1"/>
    <col min="8" max="8" width="40" bestFit="1" customWidth="1"/>
    <col min="9" max="9" width="20.88671875" bestFit="1" customWidth="1"/>
  </cols>
  <sheetData>
    <row r="1" spans="1:9" x14ac:dyDescent="0.3">
      <c r="A1" t="s">
        <v>0</v>
      </c>
      <c r="B1" t="s">
        <v>20</v>
      </c>
      <c r="C1" t="s">
        <v>160</v>
      </c>
      <c r="D1" t="s">
        <v>161</v>
      </c>
      <c r="E1" t="s">
        <v>8</v>
      </c>
      <c r="F1" t="s">
        <v>163</v>
      </c>
      <c r="G1" t="s">
        <v>162</v>
      </c>
      <c r="H1" t="s">
        <v>183</v>
      </c>
      <c r="I1" t="s">
        <v>184</v>
      </c>
    </row>
    <row r="2" spans="1:9" x14ac:dyDescent="0.3">
      <c r="A2" t="s">
        <v>164</v>
      </c>
      <c r="B2" t="s">
        <v>108</v>
      </c>
      <c r="C2" t="s">
        <v>108</v>
      </c>
      <c r="D2" t="s">
        <v>165</v>
      </c>
      <c r="G2" s="2" t="s">
        <v>105</v>
      </c>
      <c r="I2" s="2"/>
    </row>
    <row r="3" spans="1:9" x14ac:dyDescent="0.3">
      <c r="A3" t="s">
        <v>166</v>
      </c>
      <c r="B3" t="s">
        <v>108</v>
      </c>
      <c r="C3" t="s">
        <v>121</v>
      </c>
      <c r="D3" t="s">
        <v>167</v>
      </c>
      <c r="G3" s="2" t="s">
        <v>105</v>
      </c>
      <c r="H3" s="2" t="s">
        <v>121</v>
      </c>
      <c r="I3" s="2"/>
    </row>
    <row r="4" spans="1:9" x14ac:dyDescent="0.3">
      <c r="A4" t="s">
        <v>168</v>
      </c>
      <c r="B4" t="s">
        <v>4</v>
      </c>
      <c r="C4" t="s">
        <v>10</v>
      </c>
      <c r="D4" t="s">
        <v>169</v>
      </c>
      <c r="G4" s="2" t="s">
        <v>105</v>
      </c>
      <c r="I4" s="2"/>
    </row>
    <row r="5" spans="1:9" x14ac:dyDescent="0.3">
      <c r="A5" t="s">
        <v>170</v>
      </c>
      <c r="B5" t="s">
        <v>5</v>
      </c>
      <c r="C5" t="s">
        <v>10</v>
      </c>
      <c r="D5" t="s">
        <v>169</v>
      </c>
      <c r="G5" s="2" t="s">
        <v>182</v>
      </c>
      <c r="H5" s="2"/>
      <c r="I5" s="2"/>
    </row>
    <row r="6" spans="1:9" x14ac:dyDescent="0.3">
      <c r="A6" t="s">
        <v>188</v>
      </c>
      <c r="B6" t="s">
        <v>109</v>
      </c>
      <c r="C6" t="s">
        <v>121</v>
      </c>
      <c r="D6" t="s">
        <v>167</v>
      </c>
      <c r="G6" s="2" t="s">
        <v>105</v>
      </c>
      <c r="H6" s="2" t="s">
        <v>177</v>
      </c>
      <c r="I6" s="2"/>
    </row>
    <row r="7" spans="1:9" x14ac:dyDescent="0.3">
      <c r="A7" t="s">
        <v>171</v>
      </c>
      <c r="B7" t="s">
        <v>5</v>
      </c>
      <c r="C7" t="s">
        <v>47</v>
      </c>
      <c r="D7" t="s">
        <v>167</v>
      </c>
      <c r="G7" s="2" t="s">
        <v>105</v>
      </c>
      <c r="H7" s="2" t="s">
        <v>47</v>
      </c>
      <c r="I7" s="2"/>
    </row>
    <row r="8" spans="1:9" x14ac:dyDescent="0.3">
      <c r="A8" t="s">
        <v>173</v>
      </c>
      <c r="B8" t="s">
        <v>6</v>
      </c>
      <c r="C8" t="s">
        <v>47</v>
      </c>
      <c r="D8" t="s">
        <v>167</v>
      </c>
      <c r="G8" s="2" t="s">
        <v>105</v>
      </c>
      <c r="H8" s="2" t="s">
        <v>181</v>
      </c>
      <c r="I8" s="2"/>
    </row>
    <row r="9" spans="1:9" x14ac:dyDescent="0.3">
      <c r="A9" t="s">
        <v>172</v>
      </c>
      <c r="B9" t="s">
        <v>6</v>
      </c>
      <c r="C9" t="s">
        <v>48</v>
      </c>
      <c r="D9" t="s">
        <v>167</v>
      </c>
      <c r="G9" s="2" t="s">
        <v>105</v>
      </c>
      <c r="H9" s="2" t="s">
        <v>180</v>
      </c>
      <c r="I9" s="2"/>
    </row>
    <row r="10" spans="1:9" x14ac:dyDescent="0.3">
      <c r="A10" t="s">
        <v>174</v>
      </c>
      <c r="B10" t="s">
        <v>6</v>
      </c>
      <c r="C10" t="s">
        <v>124</v>
      </c>
      <c r="D10" t="s">
        <v>167</v>
      </c>
      <c r="G10" s="2" t="s">
        <v>105</v>
      </c>
      <c r="H10" s="2" t="s">
        <v>179</v>
      </c>
      <c r="I10" s="2"/>
    </row>
    <row r="11" spans="1:9" x14ac:dyDescent="0.3">
      <c r="A11" t="s">
        <v>187</v>
      </c>
      <c r="B11" t="s">
        <v>133</v>
      </c>
      <c r="C11" t="s">
        <v>185</v>
      </c>
      <c r="D11" t="s">
        <v>167</v>
      </c>
      <c r="G11" s="2" t="s">
        <v>182</v>
      </c>
      <c r="H11" s="2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DEC9-2982-4FF0-B7BA-224D428BCB5F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R10"/>
  <sheetViews>
    <sheetView workbookViewId="0">
      <selection activeCell="P6" sqref="P6"/>
    </sheetView>
  </sheetViews>
  <sheetFormatPr baseColWidth="10" defaultColWidth="8.88671875" defaultRowHeight="14.4" x14ac:dyDescent="0.3"/>
  <cols>
    <col min="1" max="1" width="6.88671875" bestFit="1" customWidth="1"/>
    <col min="2" max="2" width="6.109375" bestFit="1" customWidth="1"/>
    <col min="3" max="3" width="6.44140625" bestFit="1" customWidth="1"/>
    <col min="4" max="4" width="7.5546875" bestFit="1" customWidth="1"/>
    <col min="5" max="5" width="15.5546875" bestFit="1" customWidth="1"/>
    <col min="6" max="6" width="15.33203125" bestFit="1" customWidth="1"/>
    <col min="7" max="7" width="7.6640625" bestFit="1" customWidth="1"/>
    <col min="8" max="8" width="7" bestFit="1" customWidth="1"/>
    <col min="9" max="9" width="10" bestFit="1" customWidth="1"/>
    <col min="10" max="10" width="5" bestFit="1" customWidth="1"/>
    <col min="11" max="11" width="11.109375" bestFit="1" customWidth="1"/>
    <col min="12" max="12" width="10.88671875" bestFit="1" customWidth="1"/>
    <col min="13" max="13" width="12.33203125" bestFit="1" customWidth="1"/>
    <col min="14" max="14" width="12" bestFit="1" customWidth="1"/>
    <col min="15" max="15" width="11.6640625" bestFit="1" customWidth="1"/>
    <col min="18" max="18" width="20.88671875" bestFit="1" customWidth="1"/>
  </cols>
  <sheetData>
    <row r="1" spans="1:18" x14ac:dyDescent="0.3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155</v>
      </c>
      <c r="Q1" t="s">
        <v>156</v>
      </c>
      <c r="R1" t="s">
        <v>184</v>
      </c>
    </row>
    <row r="2" spans="1:18" x14ac:dyDescent="0.3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8" x14ac:dyDescent="0.3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8" x14ac:dyDescent="0.3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8" x14ac:dyDescent="0.3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</row>
    <row r="6" spans="1:18" x14ac:dyDescent="0.3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8" x14ac:dyDescent="0.3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8" x14ac:dyDescent="0.3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8" x14ac:dyDescent="0.3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8" x14ac:dyDescent="0.3">
      <c r="A10" t="s">
        <v>176</v>
      </c>
      <c r="B10" t="s">
        <v>175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K31" sqref="K31"/>
    </sheetView>
  </sheetViews>
  <sheetFormatPr baseColWidth="10" defaultColWidth="8.88671875" defaultRowHeight="14.4" x14ac:dyDescent="0.3"/>
  <cols>
    <col min="1" max="1" width="6" bestFit="1" customWidth="1"/>
    <col min="2" max="2" width="6.109375" bestFit="1" customWidth="1"/>
    <col min="3" max="3" width="6.44140625" bestFit="1" customWidth="1"/>
    <col min="4" max="4" width="7" bestFit="1" customWidth="1"/>
    <col min="5" max="5" width="7.6640625" bestFit="1" customWidth="1"/>
    <col min="6" max="6" width="12.33203125" bestFit="1" customWidth="1"/>
    <col min="7" max="7" width="12" bestFit="1" customWidth="1"/>
    <col min="8" max="8" width="10.88671875" bestFit="1" customWidth="1"/>
    <col min="9" max="9" width="11.109375" bestFit="1" customWidth="1"/>
    <col min="10" max="10" width="11.44140625" bestFit="1" customWidth="1"/>
    <col min="11" max="11" width="11.6640625" bestFit="1" customWidth="1"/>
    <col min="12" max="12" width="7" bestFit="1" customWidth="1"/>
    <col min="13" max="13" width="11.6640625" bestFit="1" customWidth="1"/>
    <col min="14" max="14" width="5" bestFit="1" customWidth="1"/>
    <col min="15" max="15" width="4.44140625" bestFit="1" customWidth="1"/>
    <col min="16" max="16" width="6.109375" bestFit="1" customWidth="1"/>
    <col min="17" max="17" width="8.109375" bestFit="1" customWidth="1"/>
    <col min="18" max="18" width="9.5546875" bestFit="1" customWidth="1"/>
    <col min="19" max="19" width="7.6640625" bestFit="1" customWidth="1"/>
    <col min="20" max="20" width="11" bestFit="1" customWidth="1"/>
    <col min="21" max="21" width="19.44140625" bestFit="1" customWidth="1"/>
    <col min="23" max="23" width="10" bestFit="1" customWidth="1"/>
    <col min="24" max="24" width="12.44140625" bestFit="1" customWidth="1"/>
  </cols>
  <sheetData>
    <row r="1" spans="1:27" x14ac:dyDescent="0.3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159</v>
      </c>
      <c r="W1" t="s">
        <v>3</v>
      </c>
      <c r="X1" t="s">
        <v>86</v>
      </c>
      <c r="Y1" t="s">
        <v>155</v>
      </c>
      <c r="Z1" t="s">
        <v>156</v>
      </c>
      <c r="AA1" t="s">
        <v>184</v>
      </c>
    </row>
    <row r="2" spans="1:27" x14ac:dyDescent="0.3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3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3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3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3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3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 s="2"/>
    </row>
    <row r="8" spans="1:27" x14ac:dyDescent="0.3">
      <c r="M8" s="2"/>
      <c r="V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baseColWidth="10" defaultColWidth="8.88671875" defaultRowHeight="14.4" x14ac:dyDescent="0.3"/>
  <cols>
    <col min="1" max="1" width="6" bestFit="1" customWidth="1"/>
    <col min="2" max="2" width="5.5546875" bestFit="1" customWidth="1"/>
    <col min="3" max="3" width="7" bestFit="1" customWidth="1"/>
    <col min="4" max="4" width="10.33203125" bestFit="1" customWidth="1"/>
    <col min="5" max="5" width="14.109375" bestFit="1" customWidth="1"/>
    <col min="6" max="6" width="13.88671875" bestFit="1" customWidth="1"/>
    <col min="7" max="7" width="7.44140625" bestFit="1" customWidth="1"/>
    <col min="8" max="8" width="7.109375" bestFit="1" customWidth="1"/>
    <col min="9" max="9" width="11.109375" bestFit="1" customWidth="1"/>
    <col min="10" max="10" width="10.88671875" bestFit="1" customWidth="1"/>
    <col min="11" max="11" width="12.33203125" bestFit="1" customWidth="1"/>
    <col min="12" max="12" width="12" bestFit="1" customWidth="1"/>
    <col min="13" max="13" width="9.44140625" bestFit="1" customWidth="1"/>
    <col min="14" max="14" width="8.6640625" bestFit="1" customWidth="1"/>
    <col min="15" max="15" width="11.6640625" bestFit="1" customWidth="1"/>
    <col min="16" max="16" width="10" bestFit="1" customWidth="1"/>
    <col min="17" max="17" width="12.44140625" bestFit="1" customWidth="1"/>
  </cols>
  <sheetData>
    <row r="1" spans="1:17" x14ac:dyDescent="0.3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3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simulation</vt:lpstr>
      <vt:lpstr>network</vt:lpstr>
      <vt:lpstr>nodes</vt:lpstr>
      <vt:lpstr>lines</vt:lpstr>
      <vt:lpstr>switches</vt:lpstr>
      <vt:lpstr>static_generators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HOFFMANN Tim (ENGIE Impact)</cp:lastModifiedBy>
  <dcterms:created xsi:type="dcterms:W3CDTF">2015-06-05T18:19:34Z</dcterms:created>
  <dcterms:modified xsi:type="dcterms:W3CDTF">2024-03-12T10:02:39Z</dcterms:modified>
</cp:coreProperties>
</file>