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GitHub\reXplan-repo\jupyter_notebooks\Examples\input\1-HV-urban--0-sw\"/>
    </mc:Choice>
  </mc:AlternateContent>
  <xr:revisionPtr revIDLastSave="0" documentId="13_ncr:1_{EFEDC009-74A5-458B-BF31-F5ECB84E9468}" xr6:coauthVersionLast="47" xr6:coauthVersionMax="47" xr10:uidLastSave="{00000000-0000-0000-0000-000000000000}"/>
  <bookViews>
    <workbookView xWindow="3555" yWindow="1590" windowWidth="21600" windowHeight="11235" firstSheet="7" activeTab="13" xr2:uid="{9ECEC293-7360-4DDE-9C10-8A2C51BA16DF}"/>
  </bookViews>
  <sheets>
    <sheet name="simulation" sheetId="12" r:id="rId1"/>
    <sheet name="network" sheetId="5" r:id="rId2"/>
    <sheet name="nodes" sheetId="1" r:id="rId3"/>
    <sheet name="loads" sheetId="8" r:id="rId4"/>
    <sheet name="lines" sheetId="4" r:id="rId5"/>
    <sheet name="transformers" sheetId="3" r:id="rId6"/>
    <sheet name="generators" sheetId="2" r:id="rId7"/>
    <sheet name="static_generators" sheetId="15" r:id="rId8"/>
    <sheet name="external_gen" sheetId="9" r:id="rId9"/>
    <sheet name="switches" sheetId="14" r:id="rId10"/>
    <sheet name="tr_type" sheetId="6" r:id="rId11"/>
    <sheet name="ln_type" sheetId="7" r:id="rId12"/>
    <sheet name="profiles" sheetId="11" r:id="rId13"/>
    <sheet name="cost" sheetId="10" r:id="rId14"/>
    <sheet name="crews" sheetId="1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1" l="1"/>
  <c r="A4" i="11"/>
  <c r="A5" i="11"/>
  <c r="A6" i="11"/>
  <c r="A7" i="11"/>
  <c r="A8" i="1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C4" i="12"/>
  <c r="AA27" i="4"/>
  <c r="AA38" i="4"/>
  <c r="AA49" i="4"/>
  <c r="AA60" i="4"/>
  <c r="AA71" i="4"/>
  <c r="AA82" i="4"/>
  <c r="AA93" i="4"/>
  <c r="AA104" i="4"/>
  <c r="AA3" i="4"/>
  <c r="AA14" i="4"/>
  <c r="AA19" i="4"/>
  <c r="AA20" i="4"/>
  <c r="AA21" i="4"/>
  <c r="AA22" i="4"/>
  <c r="AA23" i="4"/>
  <c r="AA24" i="4"/>
  <c r="AA25" i="4"/>
  <c r="AA26" i="4"/>
  <c r="AA28" i="4"/>
  <c r="AA29" i="4"/>
  <c r="AA30" i="4"/>
  <c r="AA31" i="4"/>
  <c r="AA32" i="4"/>
  <c r="AA33" i="4"/>
  <c r="AA34" i="4"/>
  <c r="AA35" i="4"/>
  <c r="AA36" i="4"/>
  <c r="AA37" i="4"/>
  <c r="AA39" i="4"/>
  <c r="AA40" i="4"/>
  <c r="AA41" i="4"/>
  <c r="AA42" i="4"/>
  <c r="AA43" i="4"/>
  <c r="AA44" i="4"/>
  <c r="AA45" i="4"/>
  <c r="AA46" i="4"/>
  <c r="AA47" i="4"/>
  <c r="AA48" i="4"/>
  <c r="AA50" i="4"/>
  <c r="AA51" i="4"/>
  <c r="AA52" i="4"/>
  <c r="AA53" i="4"/>
  <c r="AA54" i="4"/>
  <c r="AA55" i="4"/>
  <c r="AA56" i="4"/>
  <c r="AA57" i="4"/>
  <c r="AA58" i="4"/>
  <c r="AA59" i="4"/>
  <c r="AA61" i="4"/>
  <c r="AA62" i="4"/>
  <c r="AA63" i="4"/>
  <c r="AA64" i="4"/>
  <c r="AA65" i="4"/>
  <c r="AA66" i="4"/>
  <c r="AA67" i="4"/>
  <c r="AA68" i="4"/>
  <c r="AA69" i="4"/>
  <c r="AA70" i="4"/>
  <c r="AA72" i="4"/>
  <c r="AA73" i="4"/>
  <c r="AA74" i="4"/>
  <c r="AA75" i="4"/>
  <c r="AA76" i="4"/>
  <c r="AA77" i="4"/>
  <c r="AA78" i="4"/>
  <c r="AA79" i="4"/>
  <c r="AA80" i="4"/>
  <c r="AA81" i="4"/>
  <c r="AA83" i="4"/>
  <c r="AA84" i="4"/>
  <c r="AA85" i="4"/>
  <c r="AA86" i="4"/>
  <c r="AA87" i="4"/>
  <c r="AA88" i="4"/>
  <c r="AA89" i="4"/>
  <c r="AA90" i="4"/>
  <c r="AA91" i="4"/>
  <c r="AA92" i="4"/>
  <c r="AA94" i="4"/>
  <c r="AA95" i="4"/>
  <c r="AA96" i="4"/>
  <c r="AA97" i="4"/>
  <c r="AA98" i="4"/>
  <c r="AA99" i="4"/>
  <c r="AA100" i="4"/>
  <c r="AA101" i="4"/>
  <c r="AA102" i="4"/>
  <c r="AA103" i="4"/>
  <c r="AA105" i="4"/>
  <c r="AA106" i="4"/>
  <c r="AA107" i="4"/>
  <c r="AA108" i="4"/>
  <c r="AA109" i="4"/>
  <c r="AA110" i="4"/>
  <c r="AA111" i="4"/>
  <c r="AA112" i="4"/>
  <c r="AA113" i="4"/>
  <c r="AA114" i="4"/>
  <c r="AA4" i="4"/>
  <c r="AA5" i="4"/>
  <c r="AA6" i="4"/>
  <c r="AA7" i="4"/>
  <c r="AA8" i="4"/>
  <c r="AA9" i="4"/>
  <c r="AA10" i="4"/>
  <c r="AA11" i="4"/>
  <c r="AA12" i="4"/>
  <c r="AA13" i="4"/>
  <c r="AA15" i="4"/>
  <c r="AA16" i="4"/>
  <c r="AA17" i="4"/>
  <c r="AA18" i="4"/>
  <c r="Y27" i="4"/>
  <c r="Y38" i="4"/>
  <c r="Y49" i="4"/>
  <c r="Y60" i="4"/>
  <c r="Y71" i="4"/>
  <c r="Y82" i="4"/>
  <c r="Y93" i="4"/>
  <c r="Y104" i="4"/>
  <c r="Y3" i="4"/>
  <c r="Y14" i="4"/>
  <c r="Y19" i="4"/>
  <c r="Y20" i="4"/>
  <c r="Y21" i="4"/>
  <c r="Y22" i="4"/>
  <c r="Y23" i="4"/>
  <c r="Y24" i="4"/>
  <c r="Y25" i="4"/>
  <c r="Y26" i="4"/>
  <c r="Y28" i="4"/>
  <c r="Y29" i="4"/>
  <c r="Y30" i="4"/>
  <c r="Y31" i="4"/>
  <c r="Y32" i="4"/>
  <c r="Y33" i="4"/>
  <c r="Y34" i="4"/>
  <c r="Y35" i="4"/>
  <c r="Y36" i="4"/>
  <c r="Y37" i="4"/>
  <c r="Y39" i="4"/>
  <c r="Y40" i="4"/>
  <c r="Y41" i="4"/>
  <c r="Y42" i="4"/>
  <c r="Y43" i="4"/>
  <c r="Y44" i="4"/>
  <c r="Y45" i="4"/>
  <c r="Y46" i="4"/>
  <c r="Y47" i="4"/>
  <c r="Y48" i="4"/>
  <c r="Y50" i="4"/>
  <c r="Y51" i="4"/>
  <c r="Y52" i="4"/>
  <c r="Y53" i="4"/>
  <c r="Y54" i="4"/>
  <c r="Y55" i="4"/>
  <c r="Y56" i="4"/>
  <c r="Y57" i="4"/>
  <c r="Y58" i="4"/>
  <c r="Y59" i="4"/>
  <c r="Y61" i="4"/>
  <c r="Y62" i="4"/>
  <c r="Y63" i="4"/>
  <c r="Y64" i="4"/>
  <c r="Y65" i="4"/>
  <c r="Y66" i="4"/>
  <c r="Y67" i="4"/>
  <c r="Y68" i="4"/>
  <c r="Y69" i="4"/>
  <c r="Y70" i="4"/>
  <c r="Y72" i="4"/>
  <c r="Y73" i="4"/>
  <c r="Y74" i="4"/>
  <c r="Y75" i="4"/>
  <c r="Y76" i="4"/>
  <c r="Y77" i="4"/>
  <c r="Y78" i="4"/>
  <c r="Y79" i="4"/>
  <c r="Y80" i="4"/>
  <c r="Y81" i="4"/>
  <c r="Y83" i="4"/>
  <c r="Y84" i="4"/>
  <c r="Y85" i="4"/>
  <c r="Y86" i="4"/>
  <c r="Y87" i="4"/>
  <c r="Y88" i="4"/>
  <c r="Y89" i="4"/>
  <c r="Y90" i="4"/>
  <c r="Y91" i="4"/>
  <c r="Y92" i="4"/>
  <c r="Y94" i="4"/>
  <c r="Y95" i="4"/>
  <c r="Y96" i="4"/>
  <c r="Y97" i="4"/>
  <c r="Y98" i="4"/>
  <c r="Y99" i="4"/>
  <c r="Y100" i="4"/>
  <c r="Y101" i="4"/>
  <c r="Y102" i="4"/>
  <c r="Y103" i="4"/>
  <c r="Y105" i="4"/>
  <c r="Y106" i="4"/>
  <c r="Y107" i="4"/>
  <c r="Y108" i="4"/>
  <c r="Y109" i="4"/>
  <c r="Y110" i="4"/>
  <c r="Y111" i="4"/>
  <c r="Y112" i="4"/>
  <c r="Y113" i="4"/>
  <c r="Y114" i="4"/>
  <c r="Y4" i="4"/>
  <c r="Y5" i="4"/>
  <c r="Y6" i="4"/>
  <c r="Y7" i="4"/>
  <c r="Y8" i="4"/>
  <c r="Y9" i="4"/>
  <c r="Y10" i="4"/>
  <c r="Y11" i="4"/>
  <c r="Y12" i="4"/>
  <c r="Y13" i="4"/>
  <c r="Y15" i="4"/>
  <c r="Y16" i="4"/>
  <c r="Y17" i="4"/>
  <c r="Y18" i="4"/>
  <c r="Y2" i="4"/>
  <c r="AA2" i="4"/>
  <c r="Z27" i="4"/>
  <c r="Z38" i="4"/>
  <c r="Z49" i="4"/>
  <c r="Z60" i="4"/>
  <c r="Z71" i="4"/>
  <c r="Z82" i="4"/>
  <c r="Z93" i="4"/>
  <c r="Z104" i="4"/>
  <c r="Z3" i="4"/>
  <c r="Z14" i="4"/>
  <c r="Z19" i="4"/>
  <c r="Z20" i="4"/>
  <c r="Z21" i="4"/>
  <c r="Z22" i="4"/>
  <c r="Z23" i="4"/>
  <c r="Z24" i="4"/>
  <c r="Z25" i="4"/>
  <c r="Z26" i="4"/>
  <c r="Z28" i="4"/>
  <c r="Z29" i="4"/>
  <c r="Z30" i="4"/>
  <c r="Z31" i="4"/>
  <c r="Z32" i="4"/>
  <c r="Z33" i="4"/>
  <c r="Z34" i="4"/>
  <c r="Z35" i="4"/>
  <c r="Z36" i="4"/>
  <c r="Z37" i="4"/>
  <c r="Z39" i="4"/>
  <c r="Z40" i="4"/>
  <c r="Z41" i="4"/>
  <c r="Z42" i="4"/>
  <c r="Z43" i="4"/>
  <c r="Z44" i="4"/>
  <c r="Z45" i="4"/>
  <c r="Z46" i="4"/>
  <c r="Z47" i="4"/>
  <c r="Z48" i="4"/>
  <c r="Z50" i="4"/>
  <c r="Z51" i="4"/>
  <c r="Z52" i="4"/>
  <c r="Z53" i="4"/>
  <c r="Z54" i="4"/>
  <c r="Z55" i="4"/>
  <c r="Z56" i="4"/>
  <c r="Z57" i="4"/>
  <c r="Z58" i="4"/>
  <c r="Z59" i="4"/>
  <c r="Z61" i="4"/>
  <c r="Z62" i="4"/>
  <c r="Z63" i="4"/>
  <c r="Z64" i="4"/>
  <c r="Z65" i="4"/>
  <c r="Z66" i="4"/>
  <c r="Z67" i="4"/>
  <c r="Z68" i="4"/>
  <c r="Z69" i="4"/>
  <c r="Z70" i="4"/>
  <c r="Z72" i="4"/>
  <c r="Z73" i="4"/>
  <c r="Z74" i="4"/>
  <c r="Z75" i="4"/>
  <c r="Z76" i="4"/>
  <c r="Z77" i="4"/>
  <c r="Z78" i="4"/>
  <c r="Z79" i="4"/>
  <c r="Z80" i="4"/>
  <c r="Z81" i="4"/>
  <c r="Z83" i="4"/>
  <c r="Z84" i="4"/>
  <c r="Z85" i="4"/>
  <c r="Z86" i="4"/>
  <c r="Z87" i="4"/>
  <c r="Z88" i="4"/>
  <c r="Z89" i="4"/>
  <c r="Z90" i="4"/>
  <c r="Z91" i="4"/>
  <c r="Z92" i="4"/>
  <c r="Z94" i="4"/>
  <c r="Z95" i="4"/>
  <c r="Z96" i="4"/>
  <c r="Z97" i="4"/>
  <c r="Z98" i="4"/>
  <c r="Z99" i="4"/>
  <c r="Z100" i="4"/>
  <c r="Z101" i="4"/>
  <c r="Z102" i="4"/>
  <c r="Z103" i="4"/>
  <c r="Z105" i="4"/>
  <c r="Z106" i="4"/>
  <c r="Z107" i="4"/>
  <c r="Z108" i="4"/>
  <c r="Z109" i="4"/>
  <c r="Z110" i="4"/>
  <c r="Z111" i="4"/>
  <c r="Z112" i="4"/>
  <c r="Z113" i="4"/>
  <c r="Z114" i="4"/>
  <c r="Z4" i="4"/>
  <c r="Z5" i="4"/>
  <c r="Z6" i="4"/>
  <c r="Z7" i="4"/>
  <c r="Z8" i="4"/>
  <c r="Z9" i="4"/>
  <c r="Z10" i="4"/>
  <c r="Z11" i="4"/>
  <c r="Z12" i="4"/>
  <c r="Z13" i="4"/>
  <c r="Z15" i="4"/>
  <c r="Z16" i="4"/>
  <c r="Z17" i="4"/>
  <c r="Z18" i="4"/>
  <c r="Z2" i="4"/>
  <c r="X27" i="4"/>
  <c r="X38" i="4"/>
  <c r="X49" i="4"/>
  <c r="X60" i="4"/>
  <c r="X71" i="4"/>
  <c r="X82" i="4"/>
  <c r="X93" i="4"/>
  <c r="X104" i="4"/>
  <c r="X3" i="4"/>
  <c r="X14" i="4"/>
  <c r="X19" i="4"/>
  <c r="X20" i="4"/>
  <c r="X21" i="4"/>
  <c r="X22" i="4"/>
  <c r="X23" i="4"/>
  <c r="X24" i="4"/>
  <c r="X25" i="4"/>
  <c r="X26" i="4"/>
  <c r="X28" i="4"/>
  <c r="X29" i="4"/>
  <c r="X30" i="4"/>
  <c r="X31" i="4"/>
  <c r="X32" i="4"/>
  <c r="X33" i="4"/>
  <c r="X34" i="4"/>
  <c r="X35" i="4"/>
  <c r="X36" i="4"/>
  <c r="X37" i="4"/>
  <c r="X39" i="4"/>
  <c r="X40" i="4"/>
  <c r="X41" i="4"/>
  <c r="X42" i="4"/>
  <c r="X43" i="4"/>
  <c r="X44" i="4"/>
  <c r="X45" i="4"/>
  <c r="X46" i="4"/>
  <c r="X47" i="4"/>
  <c r="X48" i="4"/>
  <c r="X50" i="4"/>
  <c r="X51" i="4"/>
  <c r="X52" i="4"/>
  <c r="X53" i="4"/>
  <c r="X54" i="4"/>
  <c r="X55" i="4"/>
  <c r="X56" i="4"/>
  <c r="X57" i="4"/>
  <c r="X58" i="4"/>
  <c r="X59" i="4"/>
  <c r="X61" i="4"/>
  <c r="X62" i="4"/>
  <c r="X63" i="4"/>
  <c r="X64" i="4"/>
  <c r="X65" i="4"/>
  <c r="X66" i="4"/>
  <c r="X67" i="4"/>
  <c r="X68" i="4"/>
  <c r="X69" i="4"/>
  <c r="X70" i="4"/>
  <c r="X72" i="4"/>
  <c r="X73" i="4"/>
  <c r="X74" i="4"/>
  <c r="X75" i="4"/>
  <c r="X76" i="4"/>
  <c r="X77" i="4"/>
  <c r="X78" i="4"/>
  <c r="X79" i="4"/>
  <c r="X80" i="4"/>
  <c r="X81" i="4"/>
  <c r="X83" i="4"/>
  <c r="X84" i="4"/>
  <c r="X85" i="4"/>
  <c r="X86" i="4"/>
  <c r="X87" i="4"/>
  <c r="X88" i="4"/>
  <c r="X89" i="4"/>
  <c r="X90" i="4"/>
  <c r="X91" i="4"/>
  <c r="X92" i="4"/>
  <c r="X94" i="4"/>
  <c r="X95" i="4"/>
  <c r="X96" i="4"/>
  <c r="X97" i="4"/>
  <c r="X98" i="4"/>
  <c r="X99" i="4"/>
  <c r="X100" i="4"/>
  <c r="X101" i="4"/>
  <c r="X102" i="4"/>
  <c r="X103" i="4"/>
  <c r="X105" i="4"/>
  <c r="X106" i="4"/>
  <c r="X107" i="4"/>
  <c r="X108" i="4"/>
  <c r="X109" i="4"/>
  <c r="X110" i="4"/>
  <c r="X111" i="4"/>
  <c r="X112" i="4"/>
  <c r="X113" i="4"/>
  <c r="X114" i="4"/>
  <c r="X4" i="4"/>
  <c r="X5" i="4"/>
  <c r="X6" i="4"/>
  <c r="X7" i="4"/>
  <c r="X8" i="4"/>
  <c r="X9" i="4"/>
  <c r="X10" i="4"/>
  <c r="X11" i="4"/>
  <c r="X12" i="4"/>
  <c r="X13" i="4"/>
  <c r="X15" i="4"/>
  <c r="X16" i="4"/>
  <c r="X17" i="4"/>
  <c r="X18" i="4"/>
  <c r="X2" i="4"/>
</calcChain>
</file>

<file path=xl/sharedStrings.xml><?xml version="1.0" encoding="utf-8"?>
<sst xmlns="http://schemas.openxmlformats.org/spreadsheetml/2006/main" count="4852" uniqueCount="1334">
  <si>
    <t>name</t>
  </si>
  <si>
    <t>vn_kv</t>
  </si>
  <si>
    <t>zone</t>
  </si>
  <si>
    <t>in_service</t>
  </si>
  <si>
    <t>type</t>
  </si>
  <si>
    <t>controllable</t>
  </si>
  <si>
    <t>p_mw</t>
  </si>
  <si>
    <t>min_p_mw</t>
  </si>
  <si>
    <t>max_p_mw</t>
  </si>
  <si>
    <t>node</t>
  </si>
  <si>
    <t>node_p</t>
  </si>
  <si>
    <t>node_s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</si>
  <si>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</si>
  <si>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</si>
  <si>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</si>
  <si>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</si>
  <si>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</si>
  <si>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</si>
  <si>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</si>
  <si>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</si>
  <si>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</si>
  <si>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</si>
  <si>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</si>
  <si>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</si>
  <si>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</si>
  <si>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</si>
  <si>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</si>
  <si>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</si>
  <si>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</si>
  <si>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</si>
  <si>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</si>
  <si>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</si>
  <si>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</si>
  <si>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</si>
  <si>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</si>
  <si>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</si>
  <si>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</si>
  <si>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</si>
  <si>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</si>
  <si>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</si>
  <si>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</si>
  <si>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</si>
  <si>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</si>
  <si>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</si>
  <si>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</si>
  <si>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</si>
  <si>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</si>
  <si>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</si>
  <si>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</si>
  <si>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</si>
  <si>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</si>
  <si>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</si>
  <si>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</si>
  <si>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</si>
  <si>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</si>
  <si>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</si>
  <si>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</si>
  <si>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</si>
  <si>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</si>
  <si>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</si>
  <si>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</si>
  <si>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</si>
  <si>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</si>
  <si>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</si>
  <si>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</si>
  <si>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</si>
  <si>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</si>
  <si>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</si>
  <si>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</si>
  <si>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</si>
  <si>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</si>
  <si>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</si>
  <si>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</si>
  <si>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</si>
  <si>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</si>
  <si>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</si>
  <si>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</si>
  <si>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</si>
  <si>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</si>
  <si>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</si>
  <si>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</si>
  <si>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</si>
  <si>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gen</t>
  </si>
  <si>
    <t>fragility_curve</t>
  </si>
  <si>
    <t>True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</si>
  <si>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</si>
  <si>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</si>
  <si>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</si>
  <si>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</si>
  <si>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</si>
  <si>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</si>
  <si>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</si>
  <si>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</si>
  <si>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</si>
  <si>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</si>
  <si>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</si>
  <si>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</si>
  <si>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normalTTR</t>
  </si>
  <si>
    <t>int</t>
  </si>
  <si>
    <t>load</t>
  </si>
  <si>
    <t>slack</t>
  </si>
  <si>
    <t>lineSpan</t>
  </si>
  <si>
    <t>element</t>
  </si>
  <si>
    <t>et</t>
  </si>
  <si>
    <t>in_ka</t>
  </si>
  <si>
    <t>closed</t>
  </si>
  <si>
    <t>EHV Bus 1865</t>
  </si>
  <si>
    <t>EHV Bus 1866</t>
  </si>
  <si>
    <t>EHV Bus 3092</t>
  </si>
  <si>
    <t>EHV Bus 3093</t>
  </si>
  <si>
    <t>EHV Bus 3094</t>
  </si>
  <si>
    <t>HV2 Bus 1</t>
  </si>
  <si>
    <t>HV2 Bus 2</t>
  </si>
  <si>
    <t>HV2 Bus 3</t>
  </si>
  <si>
    <t>HV2 Bus 4</t>
  </si>
  <si>
    <t>HV2 Bus 5</t>
  </si>
  <si>
    <t>HV2 Bus 6</t>
  </si>
  <si>
    <t>HV2 Bus 7</t>
  </si>
  <si>
    <t>HV2 Bus 8</t>
  </si>
  <si>
    <t>HV2 Bus 9</t>
  </si>
  <si>
    <t>HV2 Bus 10</t>
  </si>
  <si>
    <t>HV2 Bus 11</t>
  </si>
  <si>
    <t>HV2 Bus 12</t>
  </si>
  <si>
    <t>HV2 Bus 13</t>
  </si>
  <si>
    <t>HV2 Bus 14</t>
  </si>
  <si>
    <t>HV2 Bus 15</t>
  </si>
  <si>
    <t>HV2 Bus 16</t>
  </si>
  <si>
    <t>HV2 Bus 17</t>
  </si>
  <si>
    <t>HV2 Bus 18</t>
  </si>
  <si>
    <t>HV2 Bus 19</t>
  </si>
  <si>
    <t>HV2 Bus 20</t>
  </si>
  <si>
    <t>HV2 Bus 21</t>
  </si>
  <si>
    <t>HV2 Bus 22</t>
  </si>
  <si>
    <t>HV2 Bus 23</t>
  </si>
  <si>
    <t>HV2 Bus 24</t>
  </si>
  <si>
    <t>HV2 Bus 25</t>
  </si>
  <si>
    <t>HV2 Bus 26</t>
  </si>
  <si>
    <t>HV2 Bus 27</t>
  </si>
  <si>
    <t>HV2 Bus 28</t>
  </si>
  <si>
    <t>HV2 Bus 29</t>
  </si>
  <si>
    <t>HV2 Bus 30</t>
  </si>
  <si>
    <t>HV2 Bus 31</t>
  </si>
  <si>
    <t>HV2 Bus 32</t>
  </si>
  <si>
    <t>HV2 Bus 33</t>
  </si>
  <si>
    <t>HV2 Bus 34</t>
  </si>
  <si>
    <t>HV2 Bus 35</t>
  </si>
  <si>
    <t>HV2 Bus 36</t>
  </si>
  <si>
    <t>HV2 Bus 37</t>
  </si>
  <si>
    <t>HV2 Bus 38</t>
  </si>
  <si>
    <t>HV2 Bus 39</t>
  </si>
  <si>
    <t>HV2 Bus 40</t>
  </si>
  <si>
    <t>HV2 Bus 41</t>
  </si>
  <si>
    <t>HV2 Bus 42</t>
  </si>
  <si>
    <t>HV2 Bus 43</t>
  </si>
  <si>
    <t>HV2 Bus 44</t>
  </si>
  <si>
    <t>HV2 Bus 45</t>
  </si>
  <si>
    <t>HV2 Bus 46</t>
  </si>
  <si>
    <t>HV2 Bus 47</t>
  </si>
  <si>
    <t>HV2 Bus 48</t>
  </si>
  <si>
    <t>HV2 Bus 49</t>
  </si>
  <si>
    <t>HV2 Bus 50</t>
  </si>
  <si>
    <t>HV2 Bus 51</t>
  </si>
  <si>
    <t>HV2 Bus 52</t>
  </si>
  <si>
    <t>HV2 Bus 53</t>
  </si>
  <si>
    <t>HV2 Bus 54</t>
  </si>
  <si>
    <t>HV2 Bus 55</t>
  </si>
  <si>
    <t>HV2 Bus 56</t>
  </si>
  <si>
    <t>HV2 Bus 57</t>
  </si>
  <si>
    <t>HV2 Bus 58</t>
  </si>
  <si>
    <t>HV2 Bus 59</t>
  </si>
  <si>
    <t>HV2 Bus 60</t>
  </si>
  <si>
    <t>HV2 Bus 61</t>
  </si>
  <si>
    <t>HV2 Bus 62</t>
  </si>
  <si>
    <t>HV2 Bus 63</t>
  </si>
  <si>
    <t>HV2 Bus 64</t>
  </si>
  <si>
    <t>HV2 Bus 65</t>
  </si>
  <si>
    <t>HV2 Bus 66</t>
  </si>
  <si>
    <t>HV2 Bus 67</t>
  </si>
  <si>
    <t>HV2 Bus 68</t>
  </si>
  <si>
    <t>HV2 Bus 69</t>
  </si>
  <si>
    <t>HV2 Bus 70</t>
  </si>
  <si>
    <t>HV2 Bus 71</t>
  </si>
  <si>
    <t>HV2 Bus 72</t>
  </si>
  <si>
    <t>HV2 Bus 73</t>
  </si>
  <si>
    <t>HV2 Bus 74</t>
  </si>
  <si>
    <t>HV2 Bus 75</t>
  </si>
  <si>
    <t>HV2 Bus 76</t>
  </si>
  <si>
    <t>HV2 Bus 77</t>
  </si>
  <si>
    <t>HV2 Bus 78</t>
  </si>
  <si>
    <t>HV2 Bus 79</t>
  </si>
  <si>
    <t>HV2 Bus 80</t>
  </si>
  <si>
    <t>HV2 Bus 81</t>
  </si>
  <si>
    <t>HV2 Bus 82</t>
  </si>
  <si>
    <t>HV2 Bus 83</t>
  </si>
  <si>
    <t>HV2 Bus 84</t>
  </si>
  <si>
    <t>HV2 Bus 85</t>
  </si>
  <si>
    <t>HV2 Bus 86</t>
  </si>
  <si>
    <t>HV2 Bus 87</t>
  </si>
  <si>
    <t>HV2 Bus 88</t>
  </si>
  <si>
    <t>HV2 Bus 89</t>
  </si>
  <si>
    <t>HV2 Bus 90</t>
  </si>
  <si>
    <t>HV2 Bus 91</t>
  </si>
  <si>
    <t>HV2 Bus 92</t>
  </si>
  <si>
    <t>HV2 Bus 93</t>
  </si>
  <si>
    <t>HV2 Bus 94</t>
  </si>
  <si>
    <t>HV2 Bus 95</t>
  </si>
  <si>
    <t>HV2 Bus 96</t>
  </si>
  <si>
    <t>HV2 Bus 97</t>
  </si>
  <si>
    <t>HV2 Bus 98</t>
  </si>
  <si>
    <t>HV2 Bus 99</t>
  </si>
  <si>
    <t>HV2 Bus 100</t>
  </si>
  <si>
    <t>HV2 Bus 101</t>
  </si>
  <si>
    <t>HV2 Bus 102</t>
  </si>
  <si>
    <t>HV2 Bus 103</t>
  </si>
  <si>
    <t>HV2 Bus 104</t>
  </si>
  <si>
    <t>HV2 Bus 105</t>
  </si>
  <si>
    <t>HV2 Bus 106</t>
  </si>
  <si>
    <t>HV2 Bus 107</t>
  </si>
  <si>
    <t>HV2 Bus 108</t>
  </si>
  <si>
    <t>HV2 Bus 109</t>
  </si>
  <si>
    <t>HV2 Bus 110</t>
  </si>
  <si>
    <t>HV2 Bus 111</t>
  </si>
  <si>
    <t>HV2 Bus 112</t>
  </si>
  <si>
    <t>HV2 Bus 113</t>
  </si>
  <si>
    <t>HV2 Bus 114</t>
  </si>
  <si>
    <t>HV2 Bus 115</t>
  </si>
  <si>
    <t>HV2 Bus 116</t>
  </si>
  <si>
    <t>HV2 Bus 117</t>
  </si>
  <si>
    <t>HV2 Bus 118</t>
  </si>
  <si>
    <t>HV2 Bus 119</t>
  </si>
  <si>
    <t>HV2 Bus 120</t>
  </si>
  <si>
    <t>HV2 Bus 121</t>
  </si>
  <si>
    <t>HV2 Bus 122</t>
  </si>
  <si>
    <t>HV2 Bus 123</t>
  </si>
  <si>
    <t>HV2 Bus 124</t>
  </si>
  <si>
    <t>HV2 Bus 125</t>
  </si>
  <si>
    <t>HV2 Bus 126</t>
  </si>
  <si>
    <t>HV2 Bus 127</t>
  </si>
  <si>
    <t>HV2 Bus 128</t>
  </si>
  <si>
    <t>HV2 Bus 129</t>
  </si>
  <si>
    <t>HV2 Bus 130</t>
  </si>
  <si>
    <t>HV2 Bus 131</t>
  </si>
  <si>
    <t>HV2 Bus 132</t>
  </si>
  <si>
    <t>HV2 Bus 133</t>
  </si>
  <si>
    <t>HV2 Bus 134</t>
  </si>
  <si>
    <t>HV2 Bus 135</t>
  </si>
  <si>
    <t>HV2 Bus 136</t>
  </si>
  <si>
    <t>HV2 Bus 137</t>
  </si>
  <si>
    <t>HV2 Bus 138</t>
  </si>
  <si>
    <t>HV2 Bus 139</t>
  </si>
  <si>
    <t>HV2 Bus 140</t>
  </si>
  <si>
    <t>HV2 Bus 141</t>
  </si>
  <si>
    <t>HV2 Bus 142</t>
  </si>
  <si>
    <t>HV2 Bus 143</t>
  </si>
  <si>
    <t>HV2 Bus 144</t>
  </si>
  <si>
    <t>HV2 Bus 145</t>
  </si>
  <si>
    <t>HV2 Bus 146</t>
  </si>
  <si>
    <t>HV2 Bus 147</t>
  </si>
  <si>
    <t>HV2 Bus 148</t>
  </si>
  <si>
    <t>HV2 Bus 149</t>
  </si>
  <si>
    <t>HV2 Bus 150</t>
  </si>
  <si>
    <t>HV2 Bus 151</t>
  </si>
  <si>
    <t>HV2 Bus 152</t>
  </si>
  <si>
    <t>HV2 Bus 153</t>
  </si>
  <si>
    <t>HV2 Bus 154</t>
  </si>
  <si>
    <t>HV2 Bus 155</t>
  </si>
  <si>
    <t>HV2 Bus 156</t>
  </si>
  <si>
    <t>HV2 Bus 157</t>
  </si>
  <si>
    <t>HV2 Bus 158</t>
  </si>
  <si>
    <t>HV2 Bus 159</t>
  </si>
  <si>
    <t>HV2 Bus 160</t>
  </si>
  <si>
    <t>HV2 Bus 161</t>
  </si>
  <si>
    <t>HV2 Bus 162</t>
  </si>
  <si>
    <t>HV2 Bus 163</t>
  </si>
  <si>
    <t>HV2 Bus 164</t>
  </si>
  <si>
    <t>HV2 Bus 165</t>
  </si>
  <si>
    <t>HV2 Bus 166</t>
  </si>
  <si>
    <t>HV2 Bus 167</t>
  </si>
  <si>
    <t>HV2 Bus 168</t>
  </si>
  <si>
    <t>HV2 Bus 169</t>
  </si>
  <si>
    <t>HV2 Bus 170</t>
  </si>
  <si>
    <t>HV2 Bus 171</t>
  </si>
  <si>
    <t>HV2 Bus 172</t>
  </si>
  <si>
    <t>HV2 Bus 173</t>
  </si>
  <si>
    <t>HV2 Bus 174</t>
  </si>
  <si>
    <t>HV2 Bus 175</t>
  </si>
  <si>
    <t>HV2 Bus 176</t>
  </si>
  <si>
    <t>HV2 Bus 177</t>
  </si>
  <si>
    <t>HV2 Bus 178</t>
  </si>
  <si>
    <t>HV2 Bus 179</t>
  </si>
  <si>
    <t>HV2 Bus 180</t>
  </si>
  <si>
    <t>HV2 Bus 181</t>
  </si>
  <si>
    <t>HV2 Bus 182</t>
  </si>
  <si>
    <t>HV2 Bus 183</t>
  </si>
  <si>
    <t>HV2 Bus 184</t>
  </si>
  <si>
    <t>HV2 Bus 185</t>
  </si>
  <si>
    <t>HV2 Bus 186</t>
  </si>
  <si>
    <t>HV2 Bus 187</t>
  </si>
  <si>
    <t>HV2 Bus 188</t>
  </si>
  <si>
    <t>HV2 Bus 189</t>
  </si>
  <si>
    <t>HV2 Bus 190</t>
  </si>
  <si>
    <t>HV2 Bus 191</t>
  </si>
  <si>
    <t>HV2 Bus 192</t>
  </si>
  <si>
    <t>HV2 Bus 193</t>
  </si>
  <si>
    <t>HV2 Bus 194</t>
  </si>
  <si>
    <t>HV2 Bus 195</t>
  </si>
  <si>
    <t>HV2 Bus 196</t>
  </si>
  <si>
    <t>HV2 Bus 197</t>
  </si>
  <si>
    <t>HV2 Bus 198</t>
  </si>
  <si>
    <t>HV2 Bus 199</t>
  </si>
  <si>
    <t>HV2 Bus 200</t>
  </si>
  <si>
    <t>HV2 Bus 201</t>
  </si>
  <si>
    <t>HV2 Bus 202</t>
  </si>
  <si>
    <t>HV2 Bus 203</t>
  </si>
  <si>
    <t>HV2 Bus 204</t>
  </si>
  <si>
    <t>HV2 Bus 205</t>
  </si>
  <si>
    <t>HV2 Bus 206</t>
  </si>
  <si>
    <t>HV2 Bus 207</t>
  </si>
  <si>
    <t>HV2 Bus 208</t>
  </si>
  <si>
    <t>HV2 Bus 209</t>
  </si>
  <si>
    <t>HV2 Bus 210</t>
  </si>
  <si>
    <t>HV2 Bus 211</t>
  </si>
  <si>
    <t>HV2 Bus 212</t>
  </si>
  <si>
    <t>HV2 Bus 213</t>
  </si>
  <si>
    <t>HV2 Bus 214</t>
  </si>
  <si>
    <t>HV2 Bus 215</t>
  </si>
  <si>
    <t>HV2 Bus 216</t>
  </si>
  <si>
    <t>HV2 Bus 217</t>
  </si>
  <si>
    <t>HV2 Bus 218</t>
  </si>
  <si>
    <t>HV2 Bus 219</t>
  </si>
  <si>
    <t>HV2 Bus 220</t>
  </si>
  <si>
    <t>HV2 Bus 221</t>
  </si>
  <si>
    <t>HV2 Bus 222</t>
  </si>
  <si>
    <t>HV2 Bus 223</t>
  </si>
  <si>
    <t>HV2 Bus 224</t>
  </si>
  <si>
    <t>HV2 Bus 225</t>
  </si>
  <si>
    <t>HV2 Bus 226</t>
  </si>
  <si>
    <t>HV2 Bus 227</t>
  </si>
  <si>
    <t>HV2 Bus 228</t>
  </si>
  <si>
    <t>HV2 Bus 229</t>
  </si>
  <si>
    <t>HV2 Bus 230</t>
  </si>
  <si>
    <t>HV2 Bus 231</t>
  </si>
  <si>
    <t>HV2 Bus 232</t>
  </si>
  <si>
    <t>HV2 Bus 233</t>
  </si>
  <si>
    <t>HV2 Bus 234</t>
  </si>
  <si>
    <t>HV2 Bus 235</t>
  </si>
  <si>
    <t>HV2 Bus 236</t>
  </si>
  <si>
    <t>HV2 Bus 237</t>
  </si>
  <si>
    <t>HV2 Bus 238</t>
  </si>
  <si>
    <t>HV2 Bus 239</t>
  </si>
  <si>
    <t>HV2 Bus 240</t>
  </si>
  <si>
    <t>HV2 Bus 241</t>
  </si>
  <si>
    <t>HV2 Bus 242</t>
  </si>
  <si>
    <t>HV2 Bus 243</t>
  </si>
  <si>
    <t>HV2 Bus 244</t>
  </si>
  <si>
    <t>HV2 Bus 245</t>
  </si>
  <si>
    <t>HV2 Bus 246</t>
  </si>
  <si>
    <t>HV2 Bus 247</t>
  </si>
  <si>
    <t>HV2 Bus 248</t>
  </si>
  <si>
    <t>HV2 Bus 249</t>
  </si>
  <si>
    <t>HV2 Bus 250</t>
  </si>
  <si>
    <t>HV2 Bus 251</t>
  </si>
  <si>
    <t>HV2 Bus 252</t>
  </si>
  <si>
    <t>HV2 Bus 253</t>
  </si>
  <si>
    <t>HV2 Bus 254</t>
  </si>
  <si>
    <t>HV2 Bus 255</t>
  </si>
  <si>
    <t>HV2 Bus 256</t>
  </si>
  <si>
    <t>HV2 Bus 257</t>
  </si>
  <si>
    <t>HV2 Bus 258</t>
  </si>
  <si>
    <t>HV2 Bus 259</t>
  </si>
  <si>
    <t>HV2 Bus 260</t>
  </si>
  <si>
    <t>HV2 Bus 261</t>
  </si>
  <si>
    <t>HV2 Bus 262</t>
  </si>
  <si>
    <t>HV2 Bus 263</t>
  </si>
  <si>
    <t>HV2 Bus 264</t>
  </si>
  <si>
    <t>HV2 Bus 265</t>
  </si>
  <si>
    <t>HV2 Bus 266</t>
  </si>
  <si>
    <t>HV2 Bus 267</t>
  </si>
  <si>
    <t>HV2 Bus 268</t>
  </si>
  <si>
    <t>HV2 Bus 269</t>
  </si>
  <si>
    <t>HV2 Bus 270</t>
  </si>
  <si>
    <t>HV2 Bus 271</t>
  </si>
  <si>
    <t>HV2 Bus 272</t>
  </si>
  <si>
    <t>HV2 Bus 273</t>
  </si>
  <si>
    <t>HV2 Bus 274</t>
  </si>
  <si>
    <t>HV2 Bus 275</t>
  </si>
  <si>
    <t>HV2 Bus 276</t>
  </si>
  <si>
    <t>HV2 Bus 277</t>
  </si>
  <si>
    <t>HV2 Bus 278</t>
  </si>
  <si>
    <t>HV2 Bus 279</t>
  </si>
  <si>
    <t>HV2 Bus 280</t>
  </si>
  <si>
    <t>HV2 Bus 281</t>
  </si>
  <si>
    <t>HV2 Bus 282</t>
  </si>
  <si>
    <t>HV2 Bus 283</t>
  </si>
  <si>
    <t>HV2 Bus 284</t>
  </si>
  <si>
    <t>HV2 Bus 285</t>
  </si>
  <si>
    <t>HV2 Bus 286</t>
  </si>
  <si>
    <t>HV2 Bus 287</t>
  </si>
  <si>
    <t>HV2 Bus 288</t>
  </si>
  <si>
    <t>HV2 Bus 289</t>
  </si>
  <si>
    <t>HV2 Bus 290</t>
  </si>
  <si>
    <t>HV2 Bus 291</t>
  </si>
  <si>
    <t>HV2 Bus 292</t>
  </si>
  <si>
    <t>HV2 Bus 293</t>
  </si>
  <si>
    <t>HV2 Bus 294</t>
  </si>
  <si>
    <t>HV2 Bus 295</t>
  </si>
  <si>
    <t>HV2 Bus 296</t>
  </si>
  <si>
    <t>HV2 Bus 297</t>
  </si>
  <si>
    <t>HV2 Bus 298</t>
  </si>
  <si>
    <t>HV2 Bus 299</t>
  </si>
  <si>
    <t>HV2 Bus 300</t>
  </si>
  <si>
    <t>HV2 Bus 301</t>
  </si>
  <si>
    <t>HV2 Bus 302</t>
  </si>
  <si>
    <t>HV2 Bus 303</t>
  </si>
  <si>
    <t>HV2 Bus 304</t>
  </si>
  <si>
    <t>HV2 Bus 305</t>
  </si>
  <si>
    <t>HV2 Bus 306</t>
  </si>
  <si>
    <t>HV2 Bus 307</t>
  </si>
  <si>
    <t>HV2 Bus 308</t>
  </si>
  <si>
    <t>HV2 Bus 309</t>
  </si>
  <si>
    <t>HV2 Bus 310</t>
  </si>
  <si>
    <t>HV2 Bus 311</t>
  </si>
  <si>
    <t>HV2 Bus 312</t>
  </si>
  <si>
    <t>HV2 Bus 313</t>
  </si>
  <si>
    <t>HV2 Bus 314</t>
  </si>
  <si>
    <t>HV2 Bus 315</t>
  </si>
  <si>
    <t>HV2 Bus 316</t>
  </si>
  <si>
    <t>HV2 Bus 317</t>
  </si>
  <si>
    <t>HV2 Bus 318</t>
  </si>
  <si>
    <t>HV2 Bus 319</t>
  </si>
  <si>
    <t>HV2 Bus 320</t>
  </si>
  <si>
    <t>HV2 Bus 321</t>
  </si>
  <si>
    <t>HV2 Bus 322</t>
  </si>
  <si>
    <t>HV2 Bus 323</t>
  </si>
  <si>
    <t>HV2 Bus 324</t>
  </si>
  <si>
    <t>HV2 Bus 325</t>
  </si>
  <si>
    <t>HV2 Bus 326</t>
  </si>
  <si>
    <t>HV2 Bus 327</t>
  </si>
  <si>
    <t>HV2 Bus 328</t>
  </si>
  <si>
    <t>HV2 Bus 329</t>
  </si>
  <si>
    <t>HV2 Bus 330</t>
  </si>
  <si>
    <t>HV2 Bus 331</t>
  </si>
  <si>
    <t>HV2 Bus 332</t>
  </si>
  <si>
    <t>HV2 Bus 333</t>
  </si>
  <si>
    <t>HV2 Bus 334</t>
  </si>
  <si>
    <t>HV2 Bus 335</t>
  </si>
  <si>
    <t>HV2 Bus 336</t>
  </si>
  <si>
    <t>HV2 Bus 337</t>
  </si>
  <si>
    <t>HV2 Bus 338</t>
  </si>
  <si>
    <t>HV2 Bus 339</t>
  </si>
  <si>
    <t>HV2 Bus 340</t>
  </si>
  <si>
    <t>HV2 Bus 341</t>
  </si>
  <si>
    <t>HV2 Bus 342</t>
  </si>
  <si>
    <t>HV2 Bus 343</t>
  </si>
  <si>
    <t>HV2 Bus 344</t>
  </si>
  <si>
    <t>HV2 Bus 345</t>
  </si>
  <si>
    <t>HV2 Bus 346</t>
  </si>
  <si>
    <t>HV2 Bus 347</t>
  </si>
  <si>
    <t>HV2 Bus 348</t>
  </si>
  <si>
    <t>HV2 Bus 349</t>
  </si>
  <si>
    <t>HV2 Bus 350</t>
  </si>
  <si>
    <t>HV2 Bus 351</t>
  </si>
  <si>
    <t>HV2 Bus 352</t>
  </si>
  <si>
    <t>HV2 Bus 353</t>
  </si>
  <si>
    <t>HV2 Bus 354</t>
  </si>
  <si>
    <t>HV2 Bus 355</t>
  </si>
  <si>
    <t>HV2 Bus 356</t>
  </si>
  <si>
    <t>HV2 Bus 357</t>
  </si>
  <si>
    <t>HV2 Bus 358</t>
  </si>
  <si>
    <t>HV2 Bus 359</t>
  </si>
  <si>
    <t>HV2 Bus 360</t>
  </si>
  <si>
    <t>HV2 Bus 361</t>
  </si>
  <si>
    <t>HV2 Bus 362</t>
  </si>
  <si>
    <t>HV2 Bus 363</t>
  </si>
  <si>
    <t>HV2 Bus 364</t>
  </si>
  <si>
    <t>HV2 Bus 365</t>
  </si>
  <si>
    <t>HV2 Bus 366</t>
  </si>
  <si>
    <t>HV2 Bus 367</t>
  </si>
  <si>
    <t>HV2 Line 1</t>
  </si>
  <si>
    <t>HV2 Line 2</t>
  </si>
  <si>
    <t>HV2 Line 3</t>
  </si>
  <si>
    <t>HV2 Line 4</t>
  </si>
  <si>
    <t>HV2 Line 5</t>
  </si>
  <si>
    <t>HV2 Line 6</t>
  </si>
  <si>
    <t>HV2 Line 7</t>
  </si>
  <si>
    <t>HV2 Line 8</t>
  </si>
  <si>
    <t>HV2 Line 9</t>
  </si>
  <si>
    <t>HV2 Line 10</t>
  </si>
  <si>
    <t>HV2 Line 11</t>
  </si>
  <si>
    <t>HV2 Line 12</t>
  </si>
  <si>
    <t>HV2 Line 13</t>
  </si>
  <si>
    <t>HV2 Line 14</t>
  </si>
  <si>
    <t>HV2 Line 15</t>
  </si>
  <si>
    <t>HV2 Line 16</t>
  </si>
  <si>
    <t>HV2 Line 17</t>
  </si>
  <si>
    <t>HV2 Line 18</t>
  </si>
  <si>
    <t>HV2 Line 19</t>
  </si>
  <si>
    <t>HV2 Line 20</t>
  </si>
  <si>
    <t>HV2 Line 21</t>
  </si>
  <si>
    <t>HV2 Line 22</t>
  </si>
  <si>
    <t>HV2 Line 23</t>
  </si>
  <si>
    <t>HV2 Line 24</t>
  </si>
  <si>
    <t>HV2 Line 25</t>
  </si>
  <si>
    <t>HV2 Line 26</t>
  </si>
  <si>
    <t>HV2 Line 27</t>
  </si>
  <si>
    <t>HV2 Line 28</t>
  </si>
  <si>
    <t>HV2 Line 29</t>
  </si>
  <si>
    <t>HV2 Line 30</t>
  </si>
  <si>
    <t>HV2 Line 31</t>
  </si>
  <si>
    <t>HV2 Line 32</t>
  </si>
  <si>
    <t>HV2 Line 33</t>
  </si>
  <si>
    <t>HV2 Line 34</t>
  </si>
  <si>
    <t>HV2 Line 35</t>
  </si>
  <si>
    <t>HV2 Line 36</t>
  </si>
  <si>
    <t>HV2 Line 37</t>
  </si>
  <si>
    <t>HV2 Line 38</t>
  </si>
  <si>
    <t>HV2 Line 39</t>
  </si>
  <si>
    <t>HV2 Line 40</t>
  </si>
  <si>
    <t>HV2 Line 41</t>
  </si>
  <si>
    <t>HV2 Line 42</t>
  </si>
  <si>
    <t>HV2 Line 43</t>
  </si>
  <si>
    <t>HV2 Line 44</t>
  </si>
  <si>
    <t>HV2 Line 45</t>
  </si>
  <si>
    <t>HV2 Line 46</t>
  </si>
  <si>
    <t>HV2 Line 47</t>
  </si>
  <si>
    <t>HV2 Line 48</t>
  </si>
  <si>
    <t>HV2 Line 49</t>
  </si>
  <si>
    <t>HV2 Line 50</t>
  </si>
  <si>
    <t>HV2 Line 51</t>
  </si>
  <si>
    <t>HV2 Line 52</t>
  </si>
  <si>
    <t>HV2 Line 53</t>
  </si>
  <si>
    <t>HV2 Line 54</t>
  </si>
  <si>
    <t>HV2 Line 55</t>
  </si>
  <si>
    <t>HV2 Line 56</t>
  </si>
  <si>
    <t>HV2 Line 57</t>
  </si>
  <si>
    <t>HV2 Line 58</t>
  </si>
  <si>
    <t>HV2 Line 59</t>
  </si>
  <si>
    <t>HV2 Line 60</t>
  </si>
  <si>
    <t>HV2 Line 61</t>
  </si>
  <si>
    <t>HV2 Line 62</t>
  </si>
  <si>
    <t>HV2 Line 63</t>
  </si>
  <si>
    <t>HV2 Line 64</t>
  </si>
  <si>
    <t>HV2 Line 65</t>
  </si>
  <si>
    <t>HV2 Line 66</t>
  </si>
  <si>
    <t>HV2 Line 67</t>
  </si>
  <si>
    <t>HV2 Line 68</t>
  </si>
  <si>
    <t>HV2 Line 69</t>
  </si>
  <si>
    <t>HV2 Line 70</t>
  </si>
  <si>
    <t>HV2 Line 71</t>
  </si>
  <si>
    <t>HV2 Line 72</t>
  </si>
  <si>
    <t>HV2 Line 73</t>
  </si>
  <si>
    <t>HV2 Line 74</t>
  </si>
  <si>
    <t>HV2 Line 75</t>
  </si>
  <si>
    <t>HV2 Line 76</t>
  </si>
  <si>
    <t>HV2 Line 77</t>
  </si>
  <si>
    <t>HV2 Line 78</t>
  </si>
  <si>
    <t>HV2 Line 79</t>
  </si>
  <si>
    <t>HV2 Line 80</t>
  </si>
  <si>
    <t>HV2 Line 81</t>
  </si>
  <si>
    <t>HV2 Line 82</t>
  </si>
  <si>
    <t>HV2 Line 83</t>
  </si>
  <si>
    <t>HV2 Line 84</t>
  </si>
  <si>
    <t>HV2 Line 85</t>
  </si>
  <si>
    <t>HV2 Line 86</t>
  </si>
  <si>
    <t>HV2 Line 87</t>
  </si>
  <si>
    <t>HV2 Line 88</t>
  </si>
  <si>
    <t>HV2 Line 89</t>
  </si>
  <si>
    <t>HV2 Line 90</t>
  </si>
  <si>
    <t>HV2 Line 91</t>
  </si>
  <si>
    <t>HV2 Line 92</t>
  </si>
  <si>
    <t>HV2 Line 93</t>
  </si>
  <si>
    <t>HV2 Line 94</t>
  </si>
  <si>
    <t>HV2 Line 95</t>
  </si>
  <si>
    <t>HV2 Line 96</t>
  </si>
  <si>
    <t>HV2 Line 97</t>
  </si>
  <si>
    <t>HV2 Line 98</t>
  </si>
  <si>
    <t>HV2 Line 99</t>
  </si>
  <si>
    <t>HV2 Line 100</t>
  </si>
  <si>
    <t>HV2 Line 101</t>
  </si>
  <si>
    <t>HV2 Line 102</t>
  </si>
  <si>
    <t>HV2 Line 103</t>
  </si>
  <si>
    <t>HV2 Line 104</t>
  </si>
  <si>
    <t>HV2 Line 105</t>
  </si>
  <si>
    <t>HV2 Line 106</t>
  </si>
  <si>
    <t>HV2 Line 107</t>
  </si>
  <si>
    <t>HV2 Line 108</t>
  </si>
  <si>
    <t>HV2 Line 109</t>
  </si>
  <si>
    <t>HV2 Line 110</t>
  </si>
  <si>
    <t>HV2 Line 111</t>
  </si>
  <si>
    <t>HV2 Line 112</t>
  </si>
  <si>
    <t>HV2 Line 113</t>
  </si>
  <si>
    <t>Al/St_265/35</t>
  </si>
  <si>
    <t>1x630_RM/50</t>
  </si>
  <si>
    <t>ohl</t>
  </si>
  <si>
    <t>cable</t>
  </si>
  <si>
    <t>HV2 Load 1</t>
  </si>
  <si>
    <t>HV2 Load 2</t>
  </si>
  <si>
    <t>HV2 Load 3</t>
  </si>
  <si>
    <t>HV2 Load 4</t>
  </si>
  <si>
    <t>HV2 Load 5</t>
  </si>
  <si>
    <t>HV2 Load 6</t>
  </si>
  <si>
    <t>HV2 Load 7</t>
  </si>
  <si>
    <t>HV2 Load 8</t>
  </si>
  <si>
    <t>HV2 Load 9</t>
  </si>
  <si>
    <t>HV2 Load 10</t>
  </si>
  <si>
    <t>HV2 Load 11</t>
  </si>
  <si>
    <t>HV2 Load 12</t>
  </si>
  <si>
    <t>HV2 Load 13</t>
  </si>
  <si>
    <t>HV2 Load 14</t>
  </si>
  <si>
    <t>HV2 Load 15</t>
  </si>
  <si>
    <t>HV2 Load 16</t>
  </si>
  <si>
    <t>HV2 Load 17</t>
  </si>
  <si>
    <t>HV2 Load 18</t>
  </si>
  <si>
    <t>HV2 Load 19</t>
  </si>
  <si>
    <t>HV2 Load 20</t>
  </si>
  <si>
    <t>HV2 Load 21</t>
  </si>
  <si>
    <t>HV2 Load 22</t>
  </si>
  <si>
    <t>HV2 Load 23</t>
  </si>
  <si>
    <t>HV2 Load 24</t>
  </si>
  <si>
    <t>HV2 Load 25</t>
  </si>
  <si>
    <t>HV2 Load 26</t>
  </si>
  <si>
    <t>HV2 Load 27</t>
  </si>
  <si>
    <t>HV2 Load 28</t>
  </si>
  <si>
    <t>HV2 Load 29</t>
  </si>
  <si>
    <t>HV2 Load 30</t>
  </si>
  <si>
    <t>HV2 Load 31</t>
  </si>
  <si>
    <t>HV2 Load 32</t>
  </si>
  <si>
    <t>HV2 Load 33</t>
  </si>
  <si>
    <t>HV2 Load 34</t>
  </si>
  <si>
    <t>HV2 Load 35</t>
  </si>
  <si>
    <t>HV2 Load 36</t>
  </si>
  <si>
    <t>HV2 Load 37</t>
  </si>
  <si>
    <t>HV2 Load 38</t>
  </si>
  <si>
    <t>HV2 Load 39</t>
  </si>
  <si>
    <t>HV2 Load 40</t>
  </si>
  <si>
    <t>HV2 Load 41</t>
  </si>
  <si>
    <t>HV2 Load 42</t>
  </si>
  <si>
    <t>HV2 Load 43</t>
  </si>
  <si>
    <t>HV2 Load 44</t>
  </si>
  <si>
    <t>HV2 Load 45</t>
  </si>
  <si>
    <t>HV2 Load 46</t>
  </si>
  <si>
    <t>HV2 Load 47</t>
  </si>
  <si>
    <t>HV2 Load 48</t>
  </si>
  <si>
    <t>HV2 Load 49</t>
  </si>
  <si>
    <t>HV2 Load 50</t>
  </si>
  <si>
    <t>HV2 Load 51</t>
  </si>
  <si>
    <t>HV2 Load 52</t>
  </si>
  <si>
    <t>HV2 Load 53</t>
  </si>
  <si>
    <t>HV2 Load 54</t>
  </si>
  <si>
    <t>HV2 Load 55</t>
  </si>
  <si>
    <t>HV2 Load 56</t>
  </si>
  <si>
    <t>HV2 Load 57</t>
  </si>
  <si>
    <t>HV2 Load 58</t>
  </si>
  <si>
    <t>HV2 Load 59</t>
  </si>
  <si>
    <t>HV2 Load 60</t>
  </si>
  <si>
    <t>HV2 Load 61</t>
  </si>
  <si>
    <t>HV2 Load 62</t>
  </si>
  <si>
    <t>HV2 Load 63</t>
  </si>
  <si>
    <t>HV2 Load 64</t>
  </si>
  <si>
    <t>HV2 Load 65</t>
  </si>
  <si>
    <t>HV2 Load 66</t>
  </si>
  <si>
    <t>HV2 Load 67</t>
  </si>
  <si>
    <t>HV2 Load 68</t>
  </si>
  <si>
    <t>HV2 Load 69</t>
  </si>
  <si>
    <t>HV2 Load 70</t>
  </si>
  <si>
    <t>HV2 Load 71</t>
  </si>
  <si>
    <t>HV2 Load 72</t>
  </si>
  <si>
    <t>HV2 Load 73</t>
  </si>
  <si>
    <t>HV2 Load 74</t>
  </si>
  <si>
    <t>HV2 Load 75</t>
  </si>
  <si>
    <t>HV2 Load 76</t>
  </si>
  <si>
    <t>HV2 Load 77</t>
  </si>
  <si>
    <t>HV2 Load 78</t>
  </si>
  <si>
    <t>HV2 Load 79</t>
  </si>
  <si>
    <t>HV2 Sgen 1</t>
  </si>
  <si>
    <t>HV2 Sgen 2</t>
  </si>
  <si>
    <t>HV2 Sgen 3</t>
  </si>
  <si>
    <t>HV2 Sgen 4</t>
  </si>
  <si>
    <t>HV2 Sgen 5</t>
  </si>
  <si>
    <t>HV2 Sgen 6</t>
  </si>
  <si>
    <t>HV2 Sgen 7</t>
  </si>
  <si>
    <t>HV2 Sgen 8</t>
  </si>
  <si>
    <t>HV2 Sgen 9</t>
  </si>
  <si>
    <t>HV2 Sgen 10</t>
  </si>
  <si>
    <t>HV2 Sgen 11</t>
  </si>
  <si>
    <t>HV2 Sgen 12</t>
  </si>
  <si>
    <t>HV2 Sgen 13</t>
  </si>
  <si>
    <t>HV2 Sgen 14</t>
  </si>
  <si>
    <t>HV2 Sgen 15</t>
  </si>
  <si>
    <t>HV2 Sgen 16</t>
  </si>
  <si>
    <t>HV2 Sgen 17</t>
  </si>
  <si>
    <t>HV2 Sgen 18</t>
  </si>
  <si>
    <t>HV2 Sgen 19</t>
  </si>
  <si>
    <t>HV2 Sgen 20</t>
  </si>
  <si>
    <t>HV2 Sgen 21</t>
  </si>
  <si>
    <t>HV2 Sgen 22</t>
  </si>
  <si>
    <t>HV2 Sgen 23</t>
  </si>
  <si>
    <t>HV2 Sgen 24</t>
  </si>
  <si>
    <t>HV2 Sgen 25</t>
  </si>
  <si>
    <t>HV2 Sgen 26</t>
  </si>
  <si>
    <t>HV2 Sgen 27</t>
  </si>
  <si>
    <t>HV2 Sgen 28</t>
  </si>
  <si>
    <t>HV2 Sgen 29</t>
  </si>
  <si>
    <t>HV2 Sgen 30</t>
  </si>
  <si>
    <t>HV2 Sgen 31</t>
  </si>
  <si>
    <t>HV2 Sgen 32</t>
  </si>
  <si>
    <t>HV2 Sgen 33</t>
  </si>
  <si>
    <t>HV2 Sgen 34</t>
  </si>
  <si>
    <t>HV2 Sgen 35</t>
  </si>
  <si>
    <t>HV2 Sgen 36</t>
  </si>
  <si>
    <t>HV2 Sgen 37</t>
  </si>
  <si>
    <t>HV2 Sgen 38</t>
  </si>
  <si>
    <t>HV2 Sgen 39</t>
  </si>
  <si>
    <t>HV2 Sgen 40</t>
  </si>
  <si>
    <t>HV2 Sgen 41</t>
  </si>
  <si>
    <t>HV2 Sgen 42</t>
  </si>
  <si>
    <t>HV2 Sgen 43</t>
  </si>
  <si>
    <t>HV2 Sgen 44</t>
  </si>
  <si>
    <t>HV2 Sgen 45</t>
  </si>
  <si>
    <t>HV2 Sgen 46</t>
  </si>
  <si>
    <t>HV2 Sgen 47</t>
  </si>
  <si>
    <t>HV2 Sgen 48</t>
  </si>
  <si>
    <t>HV2 Sgen 49</t>
  </si>
  <si>
    <t>HV2 Sgen 50</t>
  </si>
  <si>
    <t>HV2 Sgen 51</t>
  </si>
  <si>
    <t>HV2 Sgen 52</t>
  </si>
  <si>
    <t>HV2 Sgen 53</t>
  </si>
  <si>
    <t>HV2 Sgen 54</t>
  </si>
  <si>
    <t>HV2 Sgen 55</t>
  </si>
  <si>
    <t>HV2 Sgen 56</t>
  </si>
  <si>
    <t>HV2 Sgen 57</t>
  </si>
  <si>
    <t>HV2 Sgen 58</t>
  </si>
  <si>
    <t>HV2 Sgen 59</t>
  </si>
  <si>
    <t>HV2 Sgen 60</t>
  </si>
  <si>
    <t>HV2 Sgen 61</t>
  </si>
  <si>
    <t>HV2 Sgen 62</t>
  </si>
  <si>
    <t>HV2 Sgen 63</t>
  </si>
  <si>
    <t>HV2 Sgen 64</t>
  </si>
  <si>
    <t>HV2 Sgen 65</t>
  </si>
  <si>
    <t>HV2 Sgen 66</t>
  </si>
  <si>
    <t>HV2 Sgen 67</t>
  </si>
  <si>
    <t>HV2 Sgen 68</t>
  </si>
  <si>
    <t>HV2 Sgen 69</t>
  </si>
  <si>
    <t>HV2 Sgen 70</t>
  </si>
  <si>
    <t>HV2 Sgen 71</t>
  </si>
  <si>
    <t>HV2 Sgen 72</t>
  </si>
  <si>
    <t>HV2 Sgen 73</t>
  </si>
  <si>
    <t>HV2 Sgen 74</t>
  </si>
  <si>
    <t>HV2 Sgen 75</t>
  </si>
  <si>
    <t>HV2 Sgen 76</t>
  </si>
  <si>
    <t>HV2 Sgen 77</t>
  </si>
  <si>
    <t>HV2 Sgen 78</t>
  </si>
  <si>
    <t>HV2 Sgen 79</t>
  </si>
  <si>
    <t>HV2 Sgen 80</t>
  </si>
  <si>
    <t>HV2 Sgen 81</t>
  </si>
  <si>
    <t>HV2 Sgen 82</t>
  </si>
  <si>
    <t>HV2 Sgen 83</t>
  </si>
  <si>
    <t>HV2 Sgen 84</t>
  </si>
  <si>
    <t>HV2 Sgen 85</t>
  </si>
  <si>
    <t>HV2 Sgen 86</t>
  </si>
  <si>
    <t>HV2 Sgen 87</t>
  </si>
  <si>
    <t>HV2 Sgen 88</t>
  </si>
  <si>
    <t>HV2 Sgen 89</t>
  </si>
  <si>
    <t>HV2 Sgen 90</t>
  </si>
  <si>
    <t>HV2 Sgen 91</t>
  </si>
  <si>
    <t>HV2 Sgen 92</t>
  </si>
  <si>
    <t>HV2 Sgen 93</t>
  </si>
  <si>
    <t>HV2 Sgen 94</t>
  </si>
  <si>
    <t>HV2 Sgen 95</t>
  </si>
  <si>
    <t>HV2 Sgen 96</t>
  </si>
  <si>
    <t>HV2 Sgen 97</t>
  </si>
  <si>
    <t>HV2 Sgen 98</t>
  </si>
  <si>
    <t>EHV Ext_grid 11</t>
  </si>
  <si>
    <t>HV2 Trafo 1</t>
  </si>
  <si>
    <t>HV2 Trafo 2</t>
  </si>
  <si>
    <t>HV2 Trafo 3</t>
  </si>
  <si>
    <t>300MVA_220/110</t>
  </si>
  <si>
    <t>crew_4</t>
  </si>
  <si>
    <t>crew_5</t>
  </si>
  <si>
    <t>EHV Switch 4309</t>
  </si>
  <si>
    <t>EHV Switch 4513</t>
  </si>
  <si>
    <t>EHV Switch 4514</t>
  </si>
  <si>
    <t>HV2 Switch 1</t>
  </si>
  <si>
    <t>HV2 Switch 2</t>
  </si>
  <si>
    <t>EHV Switch 4515</t>
  </si>
  <si>
    <t>EHV Switch 4516</t>
  </si>
  <si>
    <t>HV2 Switch 3</t>
  </si>
  <si>
    <t>HV2 Switch 4</t>
  </si>
  <si>
    <t>HV2 Switch 5</t>
  </si>
  <si>
    <t>HV2 Switch 6</t>
  </si>
  <si>
    <t>HV2 Switch 7</t>
  </si>
  <si>
    <t>HV2 Switch 8</t>
  </si>
  <si>
    <t>HV2 Switch 9</t>
  </si>
  <si>
    <t>HV2 Switch 10</t>
  </si>
  <si>
    <t>HV2 Switch 11</t>
  </si>
  <si>
    <t>HV2 Switch 12</t>
  </si>
  <si>
    <t>HV2 Switch 13</t>
  </si>
  <si>
    <t>HV2 Switch 14</t>
  </si>
  <si>
    <t>HV2 Switch 15</t>
  </si>
  <si>
    <t>HV2 Switch 16</t>
  </si>
  <si>
    <t>HV2 Switch 17</t>
  </si>
  <si>
    <t>HV2 Switch 18</t>
  </si>
  <si>
    <t>HV2 Switch 19</t>
  </si>
  <si>
    <t>HV2 Switch 20</t>
  </si>
  <si>
    <t>HV2 Switch 21</t>
  </si>
  <si>
    <t>HV2 Switch 22</t>
  </si>
  <si>
    <t>HV2 Switch 23</t>
  </si>
  <si>
    <t>HV2 Switch 24</t>
  </si>
  <si>
    <t>HV2 Switch 25</t>
  </si>
  <si>
    <t>HV2 Switch 26</t>
  </si>
  <si>
    <t>HV2 Switch 27</t>
  </si>
  <si>
    <t>HV2 Switch 28</t>
  </si>
  <si>
    <t>HV2 Switch 29</t>
  </si>
  <si>
    <t>HV2 Switch 30</t>
  </si>
  <si>
    <t>HV2 Switch 31</t>
  </si>
  <si>
    <t>HV2 Switch 32</t>
  </si>
  <si>
    <t>HV2 Switch 33</t>
  </si>
  <si>
    <t>HV2 Switch 34</t>
  </si>
  <si>
    <t>HV2 Switch 35</t>
  </si>
  <si>
    <t>HV2 Switch 36</t>
  </si>
  <si>
    <t>HV2 Switch 37</t>
  </si>
  <si>
    <t>HV2 Switch 38</t>
  </si>
  <si>
    <t>HV2 Switch 39</t>
  </si>
  <si>
    <t>HV2 Switch 40</t>
  </si>
  <si>
    <t>HV2 Switch 41</t>
  </si>
  <si>
    <t>HV2 Switch 42</t>
  </si>
  <si>
    <t>HV2 Switch 43</t>
  </si>
  <si>
    <t>HV2 Switch 44</t>
  </si>
  <si>
    <t>HV2 Switch 45</t>
  </si>
  <si>
    <t>HV2 Switch 46</t>
  </si>
  <si>
    <t>HV2 Switch 47</t>
  </si>
  <si>
    <t>HV2 Switch 48</t>
  </si>
  <si>
    <t>HV2 Switch 49</t>
  </si>
  <si>
    <t>HV2 Switch 50</t>
  </si>
  <si>
    <t>HV2 Switch 51</t>
  </si>
  <si>
    <t>HV2 Switch 52</t>
  </si>
  <si>
    <t>HV2 Switch 53</t>
  </si>
  <si>
    <t>HV2 Switch 54</t>
  </si>
  <si>
    <t>HV2 Switch 55</t>
  </si>
  <si>
    <t>HV2 Switch 56</t>
  </si>
  <si>
    <t>HV2 Switch 57</t>
  </si>
  <si>
    <t>HV2 Switch 58</t>
  </si>
  <si>
    <t>HV2 Switch 59</t>
  </si>
  <si>
    <t>HV2 Switch 60</t>
  </si>
  <si>
    <t>HV2 Switch 61</t>
  </si>
  <si>
    <t>HV2 Switch 62</t>
  </si>
  <si>
    <t>HV2 Switch 63</t>
  </si>
  <si>
    <t>HV2 Switch 64</t>
  </si>
  <si>
    <t>HV2 Switch 65</t>
  </si>
  <si>
    <t>HV2 Switch 66</t>
  </si>
  <si>
    <t>HV2 Switch 67</t>
  </si>
  <si>
    <t>HV2 Switch 68</t>
  </si>
  <si>
    <t>HV2 Switch 69</t>
  </si>
  <si>
    <t>HV2 Switch 70</t>
  </si>
  <si>
    <t>HV2 Switch 71</t>
  </si>
  <si>
    <t>HV2 Switch 72</t>
  </si>
  <si>
    <t>HV2 Switch 73</t>
  </si>
  <si>
    <t>HV2 Switch 74</t>
  </si>
  <si>
    <t>HV2 Switch 75</t>
  </si>
  <si>
    <t>HV2 Switch 76</t>
  </si>
  <si>
    <t>HV2 Switch 77</t>
  </si>
  <si>
    <t>HV2 Switch 78</t>
  </si>
  <si>
    <t>HV2 Switch 79</t>
  </si>
  <si>
    <t>HV2 Switch 80</t>
  </si>
  <si>
    <t>HV2 Switch 81</t>
  </si>
  <si>
    <t>HV2 Switch 82</t>
  </si>
  <si>
    <t>HV2 Switch 83</t>
  </si>
  <si>
    <t>HV2 Switch 84</t>
  </si>
  <si>
    <t>HV2 Switch 85</t>
  </si>
  <si>
    <t>HV2 Switch 86</t>
  </si>
  <si>
    <t>HV2 Switch 87</t>
  </si>
  <si>
    <t>HV2 Switch 88</t>
  </si>
  <si>
    <t>HV2 Switch 89</t>
  </si>
  <si>
    <t>HV2 Switch 90</t>
  </si>
  <si>
    <t>HV2 Switch 91</t>
  </si>
  <si>
    <t>HV2 Switch 92</t>
  </si>
  <si>
    <t>HV2 Switch 93</t>
  </si>
  <si>
    <t>HV2 Switch 94</t>
  </si>
  <si>
    <t>HV2 Switch 95</t>
  </si>
  <si>
    <t>HV2 Switch 96</t>
  </si>
  <si>
    <t>HV2 Switch 97</t>
  </si>
  <si>
    <t>HV2 Switch 98</t>
  </si>
  <si>
    <t>HV2 Switch 99</t>
  </si>
  <si>
    <t>HV2 Switch 100</t>
  </si>
  <si>
    <t>HV2 Switch 101</t>
  </si>
  <si>
    <t>HV2 Switch 102</t>
  </si>
  <si>
    <t>HV2 Switch 103</t>
  </si>
  <si>
    <t>HV2 Switch 104</t>
  </si>
  <si>
    <t>HV2 Switch 105</t>
  </si>
  <si>
    <t>HV2 Switch 106</t>
  </si>
  <si>
    <t>HV2 Switch 107</t>
  </si>
  <si>
    <t>HV2 Switch 108</t>
  </si>
  <si>
    <t>HV2 Switch 109</t>
  </si>
  <si>
    <t>HV2 Switch 110</t>
  </si>
  <si>
    <t>HV2 Switch 111</t>
  </si>
  <si>
    <t>HV2 Switch 112</t>
  </si>
  <si>
    <t>HV2 Switch 113</t>
  </si>
  <si>
    <t>HV2 Switch 114</t>
  </si>
  <si>
    <t>HV2 Switch 115</t>
  </si>
  <si>
    <t>HV2 Switch 116</t>
  </si>
  <si>
    <t>HV2 Switch 117</t>
  </si>
  <si>
    <t>HV2 Switch 118</t>
  </si>
  <si>
    <t>HV2 Switch 119</t>
  </si>
  <si>
    <t>HV2 Switch 120</t>
  </si>
  <si>
    <t>HV2 Switch 121</t>
  </si>
  <si>
    <t>HV2 Switch 122</t>
  </si>
  <si>
    <t>HV2 Switch 123</t>
  </si>
  <si>
    <t>HV2 Switch 124</t>
  </si>
  <si>
    <t>HV2 Switch 125</t>
  </si>
  <si>
    <t>HV2 Switch 126</t>
  </si>
  <si>
    <t>HV2 Switch 127</t>
  </si>
  <si>
    <t>HV2 Switch 128</t>
  </si>
  <si>
    <t>HV2 Switch 129</t>
  </si>
  <si>
    <t>HV2 Switch 130</t>
  </si>
  <si>
    <t>HV2 Switch 131</t>
  </si>
  <si>
    <t>HV2 Switch 132</t>
  </si>
  <si>
    <t>HV2 Switch 133</t>
  </si>
  <si>
    <t>HV2 Switch 134</t>
  </si>
  <si>
    <t>HV2 Switch 135</t>
  </si>
  <si>
    <t>HV2 Switch 136</t>
  </si>
  <si>
    <t>HV2 Switch 137</t>
  </si>
  <si>
    <t>HV2 Switch 138</t>
  </si>
  <si>
    <t>HV2 Switch 139</t>
  </si>
  <si>
    <t>HV2 Switch 140</t>
  </si>
  <si>
    <t>HV2 Switch 141</t>
  </si>
  <si>
    <t>HV2 Switch 142</t>
  </si>
  <si>
    <t>HV2 Switch 143</t>
  </si>
  <si>
    <t>HV2 Switch 144</t>
  </si>
  <si>
    <t>HV2 Switch 145</t>
  </si>
  <si>
    <t>HV2 Switch 146</t>
  </si>
  <si>
    <t>HV2 Switch 147</t>
  </si>
  <si>
    <t>HV2 Switch 148</t>
  </si>
  <si>
    <t>HV2 Switch 149</t>
  </si>
  <si>
    <t>HV2 Switch 150</t>
  </si>
  <si>
    <t>HV2 Switch 151</t>
  </si>
  <si>
    <t>HV2 Switch 152</t>
  </si>
  <si>
    <t>HV2 Switch 153</t>
  </si>
  <si>
    <t>HV2 Switch 154</t>
  </si>
  <si>
    <t>HV2 Switch 155</t>
  </si>
  <si>
    <t>HV2 Switch 156</t>
  </si>
  <si>
    <t>HV2 Switch 157</t>
  </si>
  <si>
    <t>HV2 Switch 158</t>
  </si>
  <si>
    <t>HV2 Switch 159</t>
  </si>
  <si>
    <t>HV2 Switch 160</t>
  </si>
  <si>
    <t>HV2 Switch 161</t>
  </si>
  <si>
    <t>HV2 Switch 162</t>
  </si>
  <si>
    <t>HV2 Switch 163</t>
  </si>
  <si>
    <t>HV2 Switch 164</t>
  </si>
  <si>
    <t>HV2 Switch 165</t>
  </si>
  <si>
    <t>HV2 Switch 166</t>
  </si>
  <si>
    <t>HV2 Switch 167</t>
  </si>
  <si>
    <t>HV2 Switch 168</t>
  </si>
  <si>
    <t>HV2 Switch 169</t>
  </si>
  <si>
    <t>HV2 Switch 170</t>
  </si>
  <si>
    <t>HV2 Switch 171</t>
  </si>
  <si>
    <t>HV2 Switch 172</t>
  </si>
  <si>
    <t>HV2 Switch 173</t>
  </si>
  <si>
    <t>HV2 Switch 174</t>
  </si>
  <si>
    <t>HV2 Switch 175</t>
  </si>
  <si>
    <t>HV2 Switch 176</t>
  </si>
  <si>
    <t>HV2 Switch 177</t>
  </si>
  <si>
    <t>HV2 Switch 178</t>
  </si>
  <si>
    <t>HV2 Switch 179</t>
  </si>
  <si>
    <t>HV2 Switch 180</t>
  </si>
  <si>
    <t>HV2 Switch 181</t>
  </si>
  <si>
    <t>HV2 Switch 182</t>
  </si>
  <si>
    <t>HV2 Switch 183</t>
  </si>
  <si>
    <t>HV2 Switch 184</t>
  </si>
  <si>
    <t>HV2 Switch 185</t>
  </si>
  <si>
    <t>HV2 Switch 186</t>
  </si>
  <si>
    <t>HV2 Switch 187</t>
  </si>
  <si>
    <t>HV2 Switch 188</t>
  </si>
  <si>
    <t>HV2 Switch 189</t>
  </si>
  <si>
    <t>HV2 Switch 190</t>
  </si>
  <si>
    <t>HV2 Switch 191</t>
  </si>
  <si>
    <t>HV2 Switch 192</t>
  </si>
  <si>
    <t>HV2 Switch 193</t>
  </si>
  <si>
    <t>HV2 Switch 194</t>
  </si>
  <si>
    <t>HV2 Switch 195</t>
  </si>
  <si>
    <t>HV2 Switch 196</t>
  </si>
  <si>
    <t>HV2 Switch 197</t>
  </si>
  <si>
    <t>HV2 Switch 198</t>
  </si>
  <si>
    <t>HV2 Switch 199</t>
  </si>
  <si>
    <t>HV2 Switch 200</t>
  </si>
  <si>
    <t>HV2 Switch 201</t>
  </si>
  <si>
    <t>HV2 Switch 202</t>
  </si>
  <si>
    <t>HV2 Switch 203</t>
  </si>
  <si>
    <t>HV2 Switch 204</t>
  </si>
  <si>
    <t>HV2 Switch 205</t>
  </si>
  <si>
    <t>HV2 Switch 206</t>
  </si>
  <si>
    <t>HV2 Switch 207</t>
  </si>
  <si>
    <t>HV2 Switch 208</t>
  </si>
  <si>
    <t>HV2 Switch 209</t>
  </si>
  <si>
    <t>HV2 Switch 210</t>
  </si>
  <si>
    <t>HV2 Switch 211</t>
  </si>
  <si>
    <t>HV2 Switch 212</t>
  </si>
  <si>
    <t>HV2 Switch 213</t>
  </si>
  <si>
    <t>HV2 Switch 214</t>
  </si>
  <si>
    <t>HV2 Switch 215</t>
  </si>
  <si>
    <t>HV2 Switch 216</t>
  </si>
  <si>
    <t>HV2 Switch 217</t>
  </si>
  <si>
    <t>HV2 Switch 218</t>
  </si>
  <si>
    <t>HV2 Switch 219</t>
  </si>
  <si>
    <t>HV2 Switch 220</t>
  </si>
  <si>
    <t>HV2 Switch 221</t>
  </si>
  <si>
    <t>HV2 Switch 222</t>
  </si>
  <si>
    <t>HV2 Switch 223</t>
  </si>
  <si>
    <t>HV2 Switch 224</t>
  </si>
  <si>
    <t>HV2 Switch 225</t>
  </si>
  <si>
    <t>HV2 Switch 226</t>
  </si>
  <si>
    <t>HV2 Switch 227</t>
  </si>
  <si>
    <t>HV2 Switch 228</t>
  </si>
  <si>
    <t>HV2 Switch 229</t>
  </si>
  <si>
    <t>HV2 Switch 230</t>
  </si>
  <si>
    <t>HV2 Switch 231</t>
  </si>
  <si>
    <t>HV2 Switch 232</t>
  </si>
  <si>
    <t>HV2 Switch 233</t>
  </si>
  <si>
    <t>HV2 Switch 234</t>
  </si>
  <si>
    <t>HV2 Switch 235</t>
  </si>
  <si>
    <t>HV2 Switch 236</t>
  </si>
  <si>
    <t>HV2 Switch 237</t>
  </si>
  <si>
    <t>HV2 Switch 238</t>
  </si>
  <si>
    <t>HV2 Switch 239</t>
  </si>
  <si>
    <t>HV2 Switch 240</t>
  </si>
  <si>
    <t>HV2 Switch 241</t>
  </si>
  <si>
    <t>HV2 Switch 242</t>
  </si>
  <si>
    <t>HV2 Switch 243</t>
  </si>
  <si>
    <t>HV2 Switch 244</t>
  </si>
  <si>
    <t>HV2 Switch 245</t>
  </si>
  <si>
    <t>HV2 Switch 246</t>
  </si>
  <si>
    <t>HV2 Switch 247</t>
  </si>
  <si>
    <t>HV2 Switch 248</t>
  </si>
  <si>
    <t>HV2 Switch 249</t>
  </si>
  <si>
    <t>HV2 Switch 250</t>
  </si>
  <si>
    <t>HV2 Switch 251</t>
  </si>
  <si>
    <t>HV2 Switch 252</t>
  </si>
  <si>
    <t>HV2 Switch 253</t>
  </si>
  <si>
    <t>HV2 Switch 254</t>
  </si>
  <si>
    <t>HV2 Switch 255</t>
  </si>
  <si>
    <t>HV2 Switch 256</t>
  </si>
  <si>
    <t>HV2 Switch 257</t>
  </si>
  <si>
    <t>HV2 Switch 258</t>
  </si>
  <si>
    <t>HV2 Switch 259</t>
  </si>
  <si>
    <t>HV2 Switch 260</t>
  </si>
  <si>
    <t>HV2 Switch 261</t>
  </si>
  <si>
    <t>HV2 Switch 262</t>
  </si>
  <si>
    <t>HV2 Switch 263</t>
  </si>
  <si>
    <t>HV2 Switch 264</t>
  </si>
  <si>
    <t>HV2 Switch 265</t>
  </si>
  <si>
    <t>HV2 Switch 266</t>
  </si>
  <si>
    <t>HV2 Switch 267</t>
  </si>
  <si>
    <t>HV2 Switch 268</t>
  </si>
  <si>
    <t>HV2 Switch 269</t>
  </si>
  <si>
    <t>HV2 Switch 270</t>
  </si>
  <si>
    <t>HV2 Switch 271</t>
  </si>
  <si>
    <t>HV2 Switch 272</t>
  </si>
  <si>
    <t>HV2 Switch 273</t>
  </si>
  <si>
    <t>HV2 Switch 274</t>
  </si>
  <si>
    <t>HV2 Switch 275</t>
  </si>
  <si>
    <t>HV2 Switch 276</t>
  </si>
  <si>
    <t>HV2 Switch 277</t>
  </si>
  <si>
    <t>HV2 Switch 278</t>
  </si>
  <si>
    <t>HV2 Switch 279</t>
  </si>
  <si>
    <t>HV2 Switch 280</t>
  </si>
  <si>
    <t>HV2 Switch 281</t>
  </si>
  <si>
    <t>HV2 Switch 282</t>
  </si>
  <si>
    <t>HV2 Switch 283</t>
  </si>
  <si>
    <t>HV2 Switch 284</t>
  </si>
  <si>
    <t>HV2 Switch 285</t>
  </si>
  <si>
    <t>HV2 Switch 286</t>
  </si>
  <si>
    <t>HV2 Switch 287</t>
  </si>
  <si>
    <t>HV2 Switch 288</t>
  </si>
  <si>
    <t>HV2 Switch 289</t>
  </si>
  <si>
    <t>HV2 Switch 290</t>
  </si>
  <si>
    <t>HV2 Switch 291</t>
  </si>
  <si>
    <t>HV2 Switch 292</t>
  </si>
  <si>
    <t>HV2 Switch 293</t>
  </si>
  <si>
    <t>HV2 Switch 294</t>
  </si>
  <si>
    <t>HV2 Switch 295</t>
  </si>
  <si>
    <t>HV2 Switch 296</t>
  </si>
  <si>
    <t>HV2 Switch 297</t>
  </si>
  <si>
    <t>HV2 Switch 298</t>
  </si>
  <si>
    <t>HV2 Switch 299</t>
  </si>
  <si>
    <t>HV2 Switch 300</t>
  </si>
  <si>
    <t>HV2 Switch 301</t>
  </si>
  <si>
    <t>HV2 Switch 302</t>
  </si>
  <si>
    <t>HV2 Switch 303</t>
  </si>
  <si>
    <t>HV2 Switch 304</t>
  </si>
  <si>
    <t>HV2 Switch 305</t>
  </si>
  <si>
    <t>HV2 Switch 306</t>
  </si>
  <si>
    <t>HV2 Switch 307</t>
  </si>
  <si>
    <t>HV2 Switch 308</t>
  </si>
  <si>
    <t>HV2 Switch 309</t>
  </si>
  <si>
    <t>HV2 Switch 310</t>
  </si>
  <si>
    <t>HV2 Switch 311</t>
  </si>
  <si>
    <t>HV2 Switch 312</t>
  </si>
  <si>
    <t>HV2 Switch 313</t>
  </si>
  <si>
    <t>HV2 Switch 314</t>
  </si>
  <si>
    <t>HV2 Switch 315</t>
  </si>
  <si>
    <t>HV2 Switch 316</t>
  </si>
  <si>
    <t>HV2 Switch 317</t>
  </si>
  <si>
    <t>HV2 Switch 318</t>
  </si>
  <si>
    <t>HV2 Switch 319</t>
  </si>
  <si>
    <t>HV2 Switch 320</t>
  </si>
  <si>
    <t>HV2 Switch 321</t>
  </si>
  <si>
    <t>HV2 Switch 322</t>
  </si>
  <si>
    <t>HV2 Switch 323</t>
  </si>
  <si>
    <t>HV2 Switch 324</t>
  </si>
  <si>
    <t>HV2 Switch 325</t>
  </si>
  <si>
    <t>HV2 Switch 326</t>
  </si>
  <si>
    <t>HV2 Switch 327</t>
  </si>
  <si>
    <t>HV2 Switch 328</t>
  </si>
  <si>
    <t>HV2 Switch 329</t>
  </si>
  <si>
    <t>HV2 Switch 330</t>
  </si>
  <si>
    <t>HV2 Switch 331</t>
  </si>
  <si>
    <t>HV2 Switch 332</t>
  </si>
  <si>
    <t>HV2 Switch 333</t>
  </si>
  <si>
    <t>HV2 Switch 334</t>
  </si>
  <si>
    <t>EHV Switch 4517</t>
  </si>
  <si>
    <t>EHV Switch 4518</t>
  </si>
  <si>
    <t>HV2 Switch 335</t>
  </si>
  <si>
    <t>HV2 Switch 336</t>
  </si>
  <si>
    <t>HV2 Switch 337</t>
  </si>
  <si>
    <t>HV2 Switch 338</t>
  </si>
  <si>
    <t>HV2 Switch 339</t>
  </si>
  <si>
    <t>HV2 Switch 340</t>
  </si>
  <si>
    <t>HV2 Switch 341</t>
  </si>
  <si>
    <t>HV2 Switch 342</t>
  </si>
  <si>
    <t>HV2 Switch 343</t>
  </si>
  <si>
    <t>HV2 Switch 344</t>
  </si>
  <si>
    <t>HV2 Switch 345</t>
  </si>
  <si>
    <t>HV2 Switch 346</t>
  </si>
  <si>
    <t>HV2 Switch 347</t>
  </si>
  <si>
    <t>HV2 Switch 348</t>
  </si>
  <si>
    <t>HV2 Switch 349</t>
  </si>
  <si>
    <t>HV2 Switch 350</t>
  </si>
  <si>
    <t>HV2 Switch 351</t>
  </si>
  <si>
    <t>HV2 Switch 352</t>
  </si>
  <si>
    <t>HV2 Switch 353</t>
  </si>
  <si>
    <t>HV2 Switch 354</t>
  </si>
  <si>
    <t>HV2 Switch 355</t>
  </si>
  <si>
    <t>HV2 Switch 356</t>
  </si>
  <si>
    <t>HV2 Switch 357</t>
  </si>
  <si>
    <t>HV2 Switch 358</t>
  </si>
  <si>
    <t>HV2 Switch 359</t>
  </si>
  <si>
    <t>HV2 Switch 360</t>
  </si>
  <si>
    <t>HV2 Switch 361</t>
  </si>
  <si>
    <t>HV2 Switch 362</t>
  </si>
  <si>
    <t>HV2 Switch 363</t>
  </si>
  <si>
    <t>HV2 Switch 364</t>
  </si>
  <si>
    <t>HV2 Switch 365</t>
  </si>
  <si>
    <t>HV2 Switch 366</t>
  </si>
  <si>
    <t>HV2 Switch 367</t>
  </si>
  <si>
    <t>HV2 Switch 368</t>
  </si>
  <si>
    <t>HV2 Switch 369</t>
  </si>
  <si>
    <t>HV2 Switch 370</t>
  </si>
  <si>
    <t>HV2 Switch 371</t>
  </si>
  <si>
    <t>HV2 Switch 372</t>
  </si>
  <si>
    <t>HV2 Switch 373</t>
  </si>
  <si>
    <t>HV2 Switch 374</t>
  </si>
  <si>
    <t>HV2 Switch 375</t>
  </si>
  <si>
    <t>HV2 Switch 376</t>
  </si>
  <si>
    <t>HV2 Switch 377</t>
  </si>
  <si>
    <t>HV2 Switch 378</t>
  </si>
  <si>
    <t>HV2 Switch 379</t>
  </si>
  <si>
    <t>HV2 Switch 380</t>
  </si>
  <si>
    <t>HV2 Switch 381</t>
  </si>
  <si>
    <t>HV2 Switch 382</t>
  </si>
  <si>
    <t>HV2 Switch 383</t>
  </si>
  <si>
    <t>HV2 Switch 384</t>
  </si>
  <si>
    <t>HV2 Switch 385</t>
  </si>
  <si>
    <t>HV2 Switch 386</t>
  </si>
  <si>
    <t>HV2 Switch 387</t>
  </si>
  <si>
    <t>HV2 Switch 388</t>
  </si>
  <si>
    <t>HV2 Switch 389</t>
  </si>
  <si>
    <t>HV2 Switch 390</t>
  </si>
  <si>
    <t>HV2 Switch 391</t>
  </si>
  <si>
    <t>HV2 Switch 392</t>
  </si>
  <si>
    <t>HV2 Switch 393</t>
  </si>
  <si>
    <t>HV2 Switch 394</t>
  </si>
  <si>
    <t>HV2 Switch 395</t>
  </si>
  <si>
    <t>HV2 Switch 396</t>
  </si>
  <si>
    <t>HV2 Switch 397</t>
  </si>
  <si>
    <t>HV2 Switch 398</t>
  </si>
  <si>
    <t>HV2 Switch 399</t>
  </si>
  <si>
    <t>HV2 Switch 400</t>
  </si>
  <si>
    <t>HV2 Switch 401</t>
  </si>
  <si>
    <t>HV2 Switch 402</t>
  </si>
  <si>
    <t>HV2 Switch 403</t>
  </si>
  <si>
    <t>HV2 Switch 404</t>
  </si>
  <si>
    <t>HV2 Switch 405</t>
  </si>
  <si>
    <t>HV2 Switch 406</t>
  </si>
  <si>
    <t>HV2 Switch 407</t>
  </si>
  <si>
    <t>HV2 Switch 408</t>
  </si>
  <si>
    <t>HV2 Switch 409</t>
  </si>
  <si>
    <t>HV2 Switch 410</t>
  </si>
  <si>
    <t>HV2 Switch 411</t>
  </si>
  <si>
    <t>HV2 Switch 412</t>
  </si>
  <si>
    <t>HV2 Switch 413</t>
  </si>
  <si>
    <t>HV2 Switch 414</t>
  </si>
  <si>
    <t>HV2 Switch 415</t>
  </si>
  <si>
    <t>HV2 Switch 416</t>
  </si>
  <si>
    <t>HV2 Switch 417</t>
  </si>
  <si>
    <t>HV2 Switch 418</t>
  </si>
  <si>
    <t>HV2 Switch 419</t>
  </si>
  <si>
    <t>HV2 Switch 420</t>
  </si>
  <si>
    <t>HV2 Switch 421</t>
  </si>
  <si>
    <t>HV2 Switch 422</t>
  </si>
  <si>
    <t>HV2 Switch 423</t>
  </si>
  <si>
    <t>HV2 Switch 424</t>
  </si>
  <si>
    <t>HV2 Switch 425</t>
  </si>
  <si>
    <t>HV2 Switch 426</t>
  </si>
  <si>
    <t>HV2 Switch 427</t>
  </si>
  <si>
    <t>HV2 Switch 428</t>
  </si>
  <si>
    <t>HV2 Switch 429</t>
  </si>
  <si>
    <t>HV2 Switch 430</t>
  </si>
  <si>
    <t>HV2 Switch 431</t>
  </si>
  <si>
    <t>HV2 Switch 432</t>
  </si>
  <si>
    <t>HV2 Switch 433</t>
  </si>
  <si>
    <t>HV2 Switch 434</t>
  </si>
  <si>
    <t>HV2 Switch 435</t>
  </si>
  <si>
    <t>HV2 Switch 436</t>
  </si>
  <si>
    <t>HV2 Switch 437</t>
  </si>
  <si>
    <t>HV2 Switch 438</t>
  </si>
  <si>
    <t>HV2 Switch 439</t>
  </si>
  <si>
    <t>HV2 Switch 440</t>
  </si>
  <si>
    <t>HV2 Switch 441</t>
  </si>
  <si>
    <t>HV2 Switch 442</t>
  </si>
  <si>
    <t>HV2 Switch 443</t>
  </si>
  <si>
    <t>HV2 Switch 444</t>
  </si>
  <si>
    <t>HV2 Switch 445</t>
  </si>
  <si>
    <t>HV2 Switch 446</t>
  </si>
  <si>
    <t>HV2 Switch 447</t>
  </si>
  <si>
    <t>HV2 Switch 448</t>
  </si>
  <si>
    <t>HV2 Switch 449</t>
  </si>
  <si>
    <t>HV2 Switch 450</t>
  </si>
  <si>
    <t>HV2 Switch 451</t>
  </si>
  <si>
    <t>HV2 Switch 452</t>
  </si>
  <si>
    <t>HV2 Switch 453</t>
  </si>
  <si>
    <t>HV2 Switch 454</t>
  </si>
  <si>
    <t>HV2 Switch 455</t>
  </si>
  <si>
    <t>HV2 Switch 456</t>
  </si>
  <si>
    <t>HV2 Switch 457</t>
  </si>
  <si>
    <t>HV2 Switch 458</t>
  </si>
  <si>
    <t>HV2 Switch 459</t>
  </si>
  <si>
    <t>HV2 Switch 460</t>
  </si>
  <si>
    <t>HV2 Switch 461</t>
  </si>
  <si>
    <t>HV2 Switch 462</t>
  </si>
  <si>
    <t>HV2 Switch 463</t>
  </si>
  <si>
    <t>HV2 Switch 464</t>
  </si>
  <si>
    <t>HV2 Switch 465</t>
  </si>
  <si>
    <t>HV2 Switch 466</t>
  </si>
  <si>
    <t>HV2 Switch 467</t>
  </si>
  <si>
    <t>HV2 Switch 468</t>
  </si>
  <si>
    <t>HV2 Switch 469</t>
  </si>
  <si>
    <t>HV2 Switch 470</t>
  </si>
  <si>
    <t>HV2 Switch 471</t>
  </si>
  <si>
    <t>HV2 Switch 472</t>
  </si>
  <si>
    <t>HV2 Switch 473</t>
  </si>
  <si>
    <t>HV2 Switch 474</t>
  </si>
  <si>
    <t>HV2 Switch 475</t>
  </si>
  <si>
    <t>HV2 Switch 476</t>
  </si>
  <si>
    <t>HV2 Switch 477</t>
  </si>
  <si>
    <t>HV2 Switch 478</t>
  </si>
  <si>
    <t>HV2 Switch 479</t>
  </si>
  <si>
    <t>HV2 Switch 480</t>
  </si>
  <si>
    <t>HV2 Switch 481</t>
  </si>
  <si>
    <t>HV2 Switch 482</t>
  </si>
  <si>
    <t>HV2 Switch 483</t>
  </si>
  <si>
    <t>HV2 Switch 484</t>
  </si>
  <si>
    <t>HV2 Switch 485</t>
  </si>
  <si>
    <t>HV2 Switch 486</t>
  </si>
  <si>
    <t>HV2 Switch 487</t>
  </si>
  <si>
    <t>HV2 Switch 488</t>
  </si>
  <si>
    <t>HV2 Switch 489</t>
  </si>
  <si>
    <t>HV2 Switch 490</t>
  </si>
  <si>
    <t>HV2 Switch 491</t>
  </si>
  <si>
    <t>tower_type3</t>
  </si>
  <si>
    <t>b</t>
  </si>
  <si>
    <t>return_period</t>
  </si>
  <si>
    <t>ext_grid</t>
  </si>
  <si>
    <t>Duration of the event as a # of Timestamps</t>
  </si>
  <si>
    <t>Duration of the simulation as a # of Timestamps</t>
  </si>
  <si>
    <t>Start date and time of the event</t>
  </si>
  <si>
    <t>Start date and time of the simulation</t>
  </si>
  <si>
    <t>i_montecarlo</t>
  </si>
  <si>
    <t>Description</t>
  </si>
  <si>
    <t>repair_priority</t>
  </si>
  <si>
    <t>alpha</t>
  </si>
  <si>
    <t>temperature_degree_celsius</t>
  </si>
  <si>
    <t>tdpf</t>
  </si>
  <si>
    <t>wind_speed_m_per_s</t>
  </si>
  <si>
    <t>wind_angle_degree</t>
  </si>
  <si>
    <t>conductor_outer_diameter_m</t>
  </si>
  <si>
    <t>air_temperature_degree_celsius</t>
  </si>
  <si>
    <t>reference_temperature_degree_celsius</t>
  </si>
  <si>
    <t>solar_radiation_w_per_sq_m</t>
  </si>
  <si>
    <t>solar_absorptivity</t>
  </si>
  <si>
    <t>r_theta_kelvin_per_mw</t>
  </si>
  <si>
    <t>mc_joule_per_m_k</t>
  </si>
  <si>
    <t>tap2_pos</t>
  </si>
  <si>
    <t>xn_ohm</t>
  </si>
  <si>
    <t>tap_dependent_impedance</t>
  </si>
  <si>
    <t>vk_percent_characteristic</t>
  </si>
  <si>
    <t>vkr_percent_characteristic</t>
  </si>
  <si>
    <t>vk0_percent</t>
  </si>
  <si>
    <t>vkr0_percent</t>
  </si>
  <si>
    <t>mag0_percent</t>
  </si>
  <si>
    <t>mag0_rx</t>
  </si>
  <si>
    <t>si0_hv_partial</t>
  </si>
  <si>
    <t>pt_percent</t>
  </si>
  <si>
    <t>oltc</t>
  </si>
  <si>
    <t>tap2_side</t>
  </si>
  <si>
    <t xml:space="preserve">tap2_neutral </t>
  </si>
  <si>
    <t>tap2_max</t>
  </si>
  <si>
    <t>tap2_min</t>
  </si>
  <si>
    <t>tap2_step_percent</t>
  </si>
  <si>
    <t>tap2_step_degree</t>
  </si>
  <si>
    <t>tap2_phase_shifter</t>
  </si>
  <si>
    <t>current_source</t>
  </si>
  <si>
    <t>k</t>
  </si>
  <si>
    <t>rx</t>
  </si>
  <si>
    <t>generator_type</t>
  </si>
  <si>
    <t>lrc_pu</t>
  </si>
  <si>
    <t>max_ik_ka</t>
  </si>
  <si>
    <t>kappa</t>
  </si>
  <si>
    <t>mode</t>
  </si>
  <si>
    <t>associated_elements</t>
  </si>
  <si>
    <t>emissivity</t>
  </si>
  <si>
    <t>add_stdtypes</t>
  </si>
  <si>
    <t>std_type</t>
  </si>
  <si>
    <t>low_risk</t>
  </si>
  <si>
    <t>medium_risk</t>
  </si>
  <si>
    <t>high_risk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</si>
</sst>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:ss"/>
    <numFmt numFmtId="165" formatCode="0.00000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37">
    <xf numFmtId="0" fontId="0" fillId="0" borderId="0" xfId="0"/>
    <xf numFmtId="164" fontId="0" fillId="0" borderId="0" xfId="0" applyNumberFormat="1"/>
    <xf numFmtId="22" fontId="0" fillId="0" borderId="0" xfId="0" applyNumberFormat="1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vertical="top"/>
    </xf>
    <xf numFmtId="49" fontId="0" fillId="0" borderId="1" xfId="0" applyNumberFormat="1" applyBorder="1"/>
    <xf numFmtId="0" fontId="3" fillId="0" borderId="1" xfId="1" applyFill="1" applyBorder="1"/>
    <xf numFmtId="164" fontId="0" fillId="0" borderId="1" xfId="0" applyNumberFormat="1" applyBorder="1"/>
    <xf numFmtId="0" fontId="0" fillId="0" borderId="1" xfId="0" applyBorder="1" applyAlignment="1">
      <alignment horizontal="left" vertical="top"/>
    </xf>
    <xf numFmtId="0" fontId="0" fillId="0" borderId="3" xfId="0" applyBorder="1"/>
    <xf numFmtId="164" fontId="0" fillId="0" borderId="3" xfId="0" applyNumberFormat="1" applyBorder="1"/>
    <xf numFmtId="0" fontId="0" fillId="0" borderId="3" xfId="0" applyBorder="1" applyAlignment="1">
      <alignment horizontal="left" vertical="top"/>
    </xf>
    <xf numFmtId="0" fontId="2" fillId="0" borderId="2" xfId="0" applyFont="1" applyBorder="1"/>
    <xf numFmtId="49" fontId="0" fillId="0" borderId="3" xfId="0" applyNumberFormat="1" applyBorder="1"/>
    <xf numFmtId="0" fontId="4" fillId="0" borderId="2" xfId="0" applyFont="1" applyBorder="1"/>
    <xf numFmtId="0" fontId="5" fillId="0" borderId="2" xfId="0" applyFont="1" applyBorder="1"/>
    <xf numFmtId="0" fontId="6" fillId="0" borderId="2" xfId="0" applyFont="1" applyBorder="1"/>
    <xf numFmtId="0" fontId="7" fillId="0" borderId="2" xfId="0" applyFont="1" applyBorder="1"/>
    <xf numFmtId="0" fontId="4" fillId="0" borderId="4" xfId="0" applyFont="1" applyBorder="1"/>
    <xf numFmtId="0" fontId="0" fillId="0" borderId="5" xfId="0" applyBorder="1"/>
    <xf numFmtId="165" fontId="0" fillId="0" borderId="1" xfId="0" applyNumberFormat="1" applyBorder="1"/>
    <xf numFmtId="165" fontId="0" fillId="0" borderId="3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5" fontId="0" fillId="0" borderId="13" xfId="0" applyNumberFormat="1" applyBorder="1"/>
    <xf numFmtId="165" fontId="0" fillId="0" borderId="14" xfId="0" applyNumberFormat="1" applyBorder="1"/>
    <xf numFmtId="0" fontId="2" fillId="0" borderId="6" xfId="0" applyFont="1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0" fontId="7" fillId="0" borderId="15" xfId="0" applyFont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>
      <selection activeCell="C13" sqref="C13"/>
    </sheetView>
  </sheetViews>
  <sheetFormatPr defaultRowHeight="15" x14ac:dyDescent="0.25"/>
  <cols>
    <col min="1" max="1" width="15.5703125" bestFit="1" customWidth="1"/>
    <col min="2" max="2" width="17.42578125" bestFit="1" customWidth="1"/>
    <col min="3" max="3" width="21" customWidth="1"/>
    <col min="4" max="4" width="59.85546875" customWidth="1"/>
    <col min="5" max="5" width="11.42578125" customWidth="1"/>
    <col min="6" max="6" width="10.5703125" customWidth="1"/>
  </cols>
  <sheetData>
    <row r="1" spans="1:6" ht="15.75" thickBot="1" x14ac:dyDescent="0.3">
      <c r="A1" s="14" t="s">
        <v>86</v>
      </c>
      <c r="B1" s="14" t="s">
        <v>91</v>
      </c>
      <c r="C1" s="14" t="s">
        <v>93</v>
      </c>
      <c r="D1" s="14" t="s">
        <v>1286</v>
      </c>
    </row>
    <row r="2" spans="1:6" x14ac:dyDescent="0.25">
      <c r="A2" s="11" t="s">
        <v>87</v>
      </c>
      <c r="B2" s="11" t="s">
        <v>92</v>
      </c>
      <c r="C2" s="12">
        <v>44562.041666666664</v>
      </c>
      <c r="D2" s="13" t="s">
        <v>1284</v>
      </c>
      <c r="F2" s="2"/>
    </row>
    <row r="3" spans="1:6" x14ac:dyDescent="0.25">
      <c r="A3" s="4" t="s">
        <v>88</v>
      </c>
      <c r="B3" s="4" t="s">
        <v>98</v>
      </c>
      <c r="C3" s="4">
        <v>50</v>
      </c>
      <c r="D3" s="10" t="s">
        <v>1282</v>
      </c>
      <c r="F3" s="1"/>
    </row>
    <row r="4" spans="1:6" x14ac:dyDescent="0.25">
      <c r="A4" s="4" t="s">
        <v>89</v>
      </c>
      <c r="B4" s="4" t="s">
        <v>92</v>
      </c>
      <c r="C4" s="9">
        <f>C2+TIME(2,0,0)</f>
        <v>44562.125</v>
      </c>
      <c r="D4" s="10" t="s">
        <v>1283</v>
      </c>
      <c r="F4" s="1"/>
    </row>
    <row r="5" spans="1:6" x14ac:dyDescent="0.25">
      <c r="A5" s="4" t="s">
        <v>90</v>
      </c>
      <c r="B5" s="4" t="s">
        <v>98</v>
      </c>
      <c r="C5" s="4">
        <v>5</v>
      </c>
      <c r="D5" s="10" t="s">
        <v>1281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BF5EE-300B-4718-811F-36ACB5D73AB1}">
  <dimension ref="A1:I499"/>
  <sheetViews>
    <sheetView workbookViewId="0">
      <selection activeCell="R2" sqref="R2"/>
    </sheetView>
  </sheetViews>
  <sheetFormatPr defaultRowHeight="15" x14ac:dyDescent="0.25"/>
  <cols>
    <col min="1" max="1" width="15.42578125" bestFit="1" customWidth="1"/>
    <col min="2" max="3" width="12.5703125" bestFit="1" customWidth="1"/>
    <col min="4" max="4" width="2.85546875" bestFit="1" customWidth="1"/>
    <col min="5" max="5" width="10.42578125" hidden="1" customWidth="1"/>
    <col min="6" max="6" width="5.7109375" hidden="1" customWidth="1"/>
    <col min="7" max="7" width="6.7109375" bestFit="1" customWidth="1"/>
    <col min="8" max="8" width="19.42578125" bestFit="1" customWidth="1"/>
    <col min="9" max="9" width="12.7109375" bestFit="1" customWidth="1"/>
  </cols>
  <sheetData>
    <row r="1" spans="1:9" ht="15.75" thickBot="1" x14ac:dyDescent="0.3">
      <c r="A1" s="14" t="s">
        <v>0</v>
      </c>
      <c r="B1" s="16" t="s">
        <v>9</v>
      </c>
      <c r="C1" s="16" t="s">
        <v>102</v>
      </c>
      <c r="D1" s="16" t="s">
        <v>103</v>
      </c>
      <c r="E1" s="16" t="s">
        <v>4</v>
      </c>
      <c r="F1" s="16" t="s">
        <v>104</v>
      </c>
      <c r="G1" s="16" t="s">
        <v>105</v>
      </c>
      <c r="H1" s="17" t="s">
        <v>1327</v>
      </c>
      <c r="I1" s="17" t="s">
        <v>1285</v>
      </c>
    </row>
    <row r="2" spans="1:9" x14ac:dyDescent="0.25">
      <c r="A2" s="11" t="s">
        <v>779</v>
      </c>
      <c r="B2" s="11" t="s">
        <v>106</v>
      </c>
      <c r="C2" s="11" t="s">
        <v>107</v>
      </c>
      <c r="D2" s="11" t="s">
        <v>1278</v>
      </c>
      <c r="E2" s="11"/>
      <c r="F2" s="11"/>
      <c r="G2" s="11">
        <v>1</v>
      </c>
      <c r="H2" s="11"/>
      <c r="I2" s="11"/>
    </row>
    <row r="3" spans="1:9" x14ac:dyDescent="0.25">
      <c r="A3" s="4" t="s">
        <v>780</v>
      </c>
      <c r="B3" s="4" t="s">
        <v>106</v>
      </c>
      <c r="C3" s="4" t="s">
        <v>109</v>
      </c>
      <c r="D3" s="4" t="s">
        <v>1278</v>
      </c>
      <c r="E3" s="4"/>
      <c r="F3" s="4"/>
      <c r="G3" s="4">
        <v>1</v>
      </c>
      <c r="H3" s="4"/>
      <c r="I3" s="4"/>
    </row>
    <row r="4" spans="1:9" x14ac:dyDescent="0.25">
      <c r="A4" s="4" t="s">
        <v>781</v>
      </c>
      <c r="B4" s="4" t="s">
        <v>107</v>
      </c>
      <c r="C4" s="4" t="s">
        <v>109</v>
      </c>
      <c r="D4" s="4" t="s">
        <v>1278</v>
      </c>
      <c r="E4" s="4"/>
      <c r="F4" s="4"/>
      <c r="G4" s="4">
        <v>0</v>
      </c>
      <c r="H4" s="4"/>
      <c r="I4" s="4"/>
    </row>
    <row r="5" spans="1:9" x14ac:dyDescent="0.25">
      <c r="A5" s="4" t="s">
        <v>782</v>
      </c>
      <c r="B5" s="4" t="s">
        <v>117</v>
      </c>
      <c r="C5" s="4" t="s">
        <v>119</v>
      </c>
      <c r="D5" s="4" t="s">
        <v>1278</v>
      </c>
      <c r="E5" s="4"/>
      <c r="F5" s="4"/>
      <c r="G5" s="4">
        <v>1</v>
      </c>
      <c r="H5" s="4"/>
      <c r="I5" s="4"/>
    </row>
    <row r="6" spans="1:9" x14ac:dyDescent="0.25">
      <c r="A6" s="4" t="s">
        <v>783</v>
      </c>
      <c r="B6" s="4" t="s">
        <v>118</v>
      </c>
      <c r="C6" s="4" t="s">
        <v>119</v>
      </c>
      <c r="D6" s="4" t="s">
        <v>1278</v>
      </c>
      <c r="E6" s="4"/>
      <c r="F6" s="4"/>
      <c r="G6" s="4">
        <v>0</v>
      </c>
      <c r="H6" s="4"/>
      <c r="I6" s="4"/>
    </row>
    <row r="7" spans="1:9" x14ac:dyDescent="0.25">
      <c r="A7" s="4" t="s">
        <v>784</v>
      </c>
      <c r="B7" s="4" t="s">
        <v>107</v>
      </c>
      <c r="C7" s="4" t="s">
        <v>108</v>
      </c>
      <c r="D7" s="4" t="s">
        <v>1278</v>
      </c>
      <c r="E7" s="4"/>
      <c r="F7" s="4"/>
      <c r="G7" s="4">
        <v>1</v>
      </c>
      <c r="H7" s="4"/>
      <c r="I7" s="4"/>
    </row>
    <row r="8" spans="1:9" x14ac:dyDescent="0.25">
      <c r="A8" s="4" t="s">
        <v>785</v>
      </c>
      <c r="B8" s="4" t="s">
        <v>106</v>
      </c>
      <c r="C8" s="4" t="s">
        <v>108</v>
      </c>
      <c r="D8" s="4" t="s">
        <v>1278</v>
      </c>
      <c r="E8" s="4"/>
      <c r="F8" s="4"/>
      <c r="G8" s="4">
        <v>0</v>
      </c>
      <c r="H8" s="4"/>
      <c r="I8" s="4"/>
    </row>
    <row r="9" spans="1:9" x14ac:dyDescent="0.25">
      <c r="A9" s="4" t="s">
        <v>786</v>
      </c>
      <c r="B9" s="4" t="s">
        <v>117</v>
      </c>
      <c r="C9" s="4" t="s">
        <v>125</v>
      </c>
      <c r="D9" s="4" t="s">
        <v>1278</v>
      </c>
      <c r="E9" s="4"/>
      <c r="F9" s="4"/>
      <c r="G9" s="4">
        <v>1</v>
      </c>
      <c r="H9" s="4"/>
      <c r="I9" s="4"/>
    </row>
    <row r="10" spans="1:9" x14ac:dyDescent="0.25">
      <c r="A10" s="4" t="s">
        <v>787</v>
      </c>
      <c r="B10" s="4" t="s">
        <v>118</v>
      </c>
      <c r="C10" s="4" t="s">
        <v>125</v>
      </c>
      <c r="D10" s="4" t="s">
        <v>1278</v>
      </c>
      <c r="E10" s="4"/>
      <c r="F10" s="4"/>
      <c r="G10" s="4">
        <v>0</v>
      </c>
      <c r="H10" s="4"/>
      <c r="I10" s="4"/>
    </row>
    <row r="11" spans="1:9" x14ac:dyDescent="0.25">
      <c r="A11" s="4" t="s">
        <v>788</v>
      </c>
      <c r="B11" s="4" t="s">
        <v>133</v>
      </c>
      <c r="C11" s="4" t="s">
        <v>135</v>
      </c>
      <c r="D11" s="4" t="s">
        <v>1278</v>
      </c>
      <c r="E11" s="4"/>
      <c r="F11" s="4"/>
      <c r="G11" s="4">
        <v>1</v>
      </c>
      <c r="H11" s="4"/>
      <c r="I11" s="4"/>
    </row>
    <row r="12" spans="1:9" x14ac:dyDescent="0.25">
      <c r="A12" s="4" t="s">
        <v>789</v>
      </c>
      <c r="B12" s="4" t="s">
        <v>134</v>
      </c>
      <c r="C12" s="4" t="s">
        <v>135</v>
      </c>
      <c r="D12" s="4" t="s">
        <v>1278</v>
      </c>
      <c r="E12" s="4"/>
      <c r="F12" s="4"/>
      <c r="G12" s="4">
        <v>0</v>
      </c>
      <c r="H12" s="4"/>
      <c r="I12" s="4"/>
    </row>
    <row r="13" spans="1:9" x14ac:dyDescent="0.25">
      <c r="A13" s="4" t="s">
        <v>790</v>
      </c>
      <c r="B13" s="4" t="s">
        <v>282</v>
      </c>
      <c r="C13" s="4" t="s">
        <v>284</v>
      </c>
      <c r="D13" s="4" t="s">
        <v>1278</v>
      </c>
      <c r="E13" s="4"/>
      <c r="F13" s="4"/>
      <c r="G13" s="4">
        <v>1</v>
      </c>
      <c r="H13" s="4"/>
      <c r="I13" s="4"/>
    </row>
    <row r="14" spans="1:9" x14ac:dyDescent="0.25">
      <c r="A14" s="4" t="s">
        <v>791</v>
      </c>
      <c r="B14" s="4" t="s">
        <v>283</v>
      </c>
      <c r="C14" s="4" t="s">
        <v>284</v>
      </c>
      <c r="D14" s="4" t="s">
        <v>1278</v>
      </c>
      <c r="E14" s="4"/>
      <c r="F14" s="4"/>
      <c r="G14" s="4">
        <v>0</v>
      </c>
      <c r="H14" s="4"/>
      <c r="I14" s="4"/>
    </row>
    <row r="15" spans="1:9" x14ac:dyDescent="0.25">
      <c r="A15" s="4" t="s">
        <v>792</v>
      </c>
      <c r="B15" s="4" t="s">
        <v>292</v>
      </c>
      <c r="C15" s="4" t="s">
        <v>294</v>
      </c>
      <c r="D15" s="4" t="s">
        <v>1278</v>
      </c>
      <c r="E15" s="4"/>
      <c r="F15" s="4"/>
      <c r="G15" s="4">
        <v>1</v>
      </c>
      <c r="H15" s="4"/>
      <c r="I15" s="4"/>
    </row>
    <row r="16" spans="1:9" x14ac:dyDescent="0.25">
      <c r="A16" s="4" t="s">
        <v>793</v>
      </c>
      <c r="B16" s="4" t="s">
        <v>293</v>
      </c>
      <c r="C16" s="4" t="s">
        <v>294</v>
      </c>
      <c r="D16" s="4" t="s">
        <v>1278</v>
      </c>
      <c r="E16" s="4"/>
      <c r="F16" s="4"/>
      <c r="G16" s="4">
        <v>0</v>
      </c>
      <c r="H16" s="4"/>
      <c r="I16" s="4"/>
    </row>
    <row r="17" spans="1:9" x14ac:dyDescent="0.25">
      <c r="A17" s="4" t="s">
        <v>794</v>
      </c>
      <c r="B17" s="4" t="s">
        <v>432</v>
      </c>
      <c r="C17" s="4" t="s">
        <v>434</v>
      </c>
      <c r="D17" s="4" t="s">
        <v>1278</v>
      </c>
      <c r="E17" s="4"/>
      <c r="F17" s="4"/>
      <c r="G17" s="4">
        <v>1</v>
      </c>
      <c r="H17" s="4"/>
      <c r="I17" s="4"/>
    </row>
    <row r="18" spans="1:9" x14ac:dyDescent="0.25">
      <c r="A18" s="4" t="s">
        <v>795</v>
      </c>
      <c r="B18" s="4" t="s">
        <v>433</v>
      </c>
      <c r="C18" s="4" t="s">
        <v>434</v>
      </c>
      <c r="D18" s="4" t="s">
        <v>1278</v>
      </c>
      <c r="E18" s="4"/>
      <c r="F18" s="4"/>
      <c r="G18" s="4">
        <v>0</v>
      </c>
      <c r="H18" s="4"/>
      <c r="I18" s="4"/>
    </row>
    <row r="19" spans="1:9" x14ac:dyDescent="0.25">
      <c r="A19" s="4" t="s">
        <v>796</v>
      </c>
      <c r="B19" s="4" t="s">
        <v>148</v>
      </c>
      <c r="C19" s="4" t="s">
        <v>150</v>
      </c>
      <c r="D19" s="4" t="s">
        <v>1278</v>
      </c>
      <c r="E19" s="4"/>
      <c r="F19" s="4"/>
      <c r="G19" s="4">
        <v>1</v>
      </c>
      <c r="H19" s="4"/>
      <c r="I19" s="4"/>
    </row>
    <row r="20" spans="1:9" x14ac:dyDescent="0.25">
      <c r="A20" s="4" t="s">
        <v>797</v>
      </c>
      <c r="B20" s="4" t="s">
        <v>149</v>
      </c>
      <c r="C20" s="4" t="s">
        <v>150</v>
      </c>
      <c r="D20" s="4" t="s">
        <v>1278</v>
      </c>
      <c r="E20" s="4"/>
      <c r="F20" s="4"/>
      <c r="G20" s="4">
        <v>0</v>
      </c>
      <c r="H20" s="4"/>
      <c r="I20" s="4"/>
    </row>
    <row r="21" spans="1:9" x14ac:dyDescent="0.25">
      <c r="A21" s="4" t="s">
        <v>798</v>
      </c>
      <c r="B21" s="4" t="s">
        <v>297</v>
      </c>
      <c r="C21" s="4" t="s">
        <v>299</v>
      </c>
      <c r="D21" s="4" t="s">
        <v>1278</v>
      </c>
      <c r="E21" s="4"/>
      <c r="F21" s="4"/>
      <c r="G21" s="4">
        <v>1</v>
      </c>
      <c r="H21" s="4"/>
      <c r="I21" s="4"/>
    </row>
    <row r="22" spans="1:9" x14ac:dyDescent="0.25">
      <c r="A22" s="4" t="s">
        <v>799</v>
      </c>
      <c r="B22" s="4" t="s">
        <v>298</v>
      </c>
      <c r="C22" s="4" t="s">
        <v>299</v>
      </c>
      <c r="D22" s="4" t="s">
        <v>1278</v>
      </c>
      <c r="E22" s="4"/>
      <c r="F22" s="4"/>
      <c r="G22" s="4">
        <v>0</v>
      </c>
      <c r="H22" s="4"/>
      <c r="I22" s="4"/>
    </row>
    <row r="23" spans="1:9" x14ac:dyDescent="0.25">
      <c r="A23" s="4" t="s">
        <v>800</v>
      </c>
      <c r="B23" s="4" t="s">
        <v>367</v>
      </c>
      <c r="C23" s="4" t="s">
        <v>369</v>
      </c>
      <c r="D23" s="4" t="s">
        <v>1278</v>
      </c>
      <c r="E23" s="4"/>
      <c r="F23" s="4"/>
      <c r="G23" s="4">
        <v>1</v>
      </c>
      <c r="H23" s="4"/>
      <c r="I23" s="4"/>
    </row>
    <row r="24" spans="1:9" x14ac:dyDescent="0.25">
      <c r="A24" s="4" t="s">
        <v>801</v>
      </c>
      <c r="B24" s="4" t="s">
        <v>368</v>
      </c>
      <c r="C24" s="4" t="s">
        <v>369</v>
      </c>
      <c r="D24" s="4" t="s">
        <v>1278</v>
      </c>
      <c r="E24" s="4"/>
      <c r="F24" s="4"/>
      <c r="G24" s="4">
        <v>0</v>
      </c>
      <c r="H24" s="4"/>
      <c r="I24" s="4"/>
    </row>
    <row r="25" spans="1:9" x14ac:dyDescent="0.25">
      <c r="A25" s="4" t="s">
        <v>802</v>
      </c>
      <c r="B25" s="4" t="s">
        <v>433</v>
      </c>
      <c r="C25" s="4" t="s">
        <v>435</v>
      </c>
      <c r="D25" s="4" t="s">
        <v>1278</v>
      </c>
      <c r="E25" s="4"/>
      <c r="F25" s="4"/>
      <c r="G25" s="4">
        <v>1</v>
      </c>
      <c r="H25" s="4"/>
      <c r="I25" s="4"/>
    </row>
    <row r="26" spans="1:9" x14ac:dyDescent="0.25">
      <c r="A26" s="4" t="s">
        <v>803</v>
      </c>
      <c r="B26" s="4" t="s">
        <v>432</v>
      </c>
      <c r="C26" s="4" t="s">
        <v>435</v>
      </c>
      <c r="D26" s="4" t="s">
        <v>1278</v>
      </c>
      <c r="E26" s="4"/>
      <c r="F26" s="4"/>
      <c r="G26" s="4">
        <v>0</v>
      </c>
      <c r="H26" s="4"/>
      <c r="I26" s="4"/>
    </row>
    <row r="27" spans="1:9" x14ac:dyDescent="0.25">
      <c r="A27" s="4" t="s">
        <v>804</v>
      </c>
      <c r="B27" s="4" t="s">
        <v>336</v>
      </c>
      <c r="C27" s="4" t="s">
        <v>338</v>
      </c>
      <c r="D27" s="4" t="s">
        <v>1278</v>
      </c>
      <c r="E27" s="4"/>
      <c r="F27" s="4"/>
      <c r="G27" s="4">
        <v>1</v>
      </c>
      <c r="H27" s="4"/>
      <c r="I27" s="4"/>
    </row>
    <row r="28" spans="1:9" x14ac:dyDescent="0.25">
      <c r="A28" s="4" t="s">
        <v>805</v>
      </c>
      <c r="B28" s="4" t="s">
        <v>337</v>
      </c>
      <c r="C28" s="4" t="s">
        <v>338</v>
      </c>
      <c r="D28" s="4" t="s">
        <v>1278</v>
      </c>
      <c r="E28" s="4"/>
      <c r="F28" s="4"/>
      <c r="G28" s="4">
        <v>0</v>
      </c>
      <c r="H28" s="4"/>
      <c r="I28" s="4"/>
    </row>
    <row r="29" spans="1:9" x14ac:dyDescent="0.25">
      <c r="A29" s="4" t="s">
        <v>806</v>
      </c>
      <c r="B29" s="4" t="s">
        <v>432</v>
      </c>
      <c r="C29" s="4" t="s">
        <v>436</v>
      </c>
      <c r="D29" s="4" t="s">
        <v>1278</v>
      </c>
      <c r="E29" s="4"/>
      <c r="F29" s="4"/>
      <c r="G29" s="4">
        <v>1</v>
      </c>
      <c r="H29" s="4"/>
      <c r="I29" s="4"/>
    </row>
    <row r="30" spans="1:9" x14ac:dyDescent="0.25">
      <c r="A30" s="4" t="s">
        <v>807</v>
      </c>
      <c r="B30" s="4" t="s">
        <v>433</v>
      </c>
      <c r="C30" s="4" t="s">
        <v>436</v>
      </c>
      <c r="D30" s="4" t="s">
        <v>1278</v>
      </c>
      <c r="E30" s="4"/>
      <c r="F30" s="4"/>
      <c r="G30" s="4">
        <v>0</v>
      </c>
      <c r="H30" s="4"/>
      <c r="I30" s="4"/>
    </row>
    <row r="31" spans="1:9" x14ac:dyDescent="0.25">
      <c r="A31" s="4" t="s">
        <v>808</v>
      </c>
      <c r="B31" s="4" t="s">
        <v>188</v>
      </c>
      <c r="C31" s="4" t="s">
        <v>190</v>
      </c>
      <c r="D31" s="4" t="s">
        <v>1278</v>
      </c>
      <c r="E31" s="4"/>
      <c r="F31" s="4"/>
      <c r="G31" s="4">
        <v>1</v>
      </c>
      <c r="H31" s="4"/>
      <c r="I31" s="4"/>
    </row>
    <row r="32" spans="1:9" x14ac:dyDescent="0.25">
      <c r="A32" s="4" t="s">
        <v>809</v>
      </c>
      <c r="B32" s="4" t="s">
        <v>189</v>
      </c>
      <c r="C32" s="4" t="s">
        <v>190</v>
      </c>
      <c r="D32" s="4" t="s">
        <v>1278</v>
      </c>
      <c r="E32" s="4"/>
      <c r="F32" s="4"/>
      <c r="G32" s="4">
        <v>0</v>
      </c>
      <c r="H32" s="4"/>
      <c r="I32" s="4"/>
    </row>
    <row r="33" spans="1:9" x14ac:dyDescent="0.25">
      <c r="A33" s="4" t="s">
        <v>810</v>
      </c>
      <c r="B33" s="4" t="s">
        <v>193</v>
      </c>
      <c r="C33" s="4" t="s">
        <v>195</v>
      </c>
      <c r="D33" s="4" t="s">
        <v>1278</v>
      </c>
      <c r="E33" s="4"/>
      <c r="F33" s="4"/>
      <c r="G33" s="4">
        <v>1</v>
      </c>
      <c r="H33" s="4"/>
      <c r="I33" s="4"/>
    </row>
    <row r="34" spans="1:9" x14ac:dyDescent="0.25">
      <c r="A34" s="4" t="s">
        <v>811</v>
      </c>
      <c r="B34" s="4" t="s">
        <v>194</v>
      </c>
      <c r="C34" s="4" t="s">
        <v>195</v>
      </c>
      <c r="D34" s="4" t="s">
        <v>1278</v>
      </c>
      <c r="E34" s="4"/>
      <c r="F34" s="4"/>
      <c r="G34" s="4">
        <v>0</v>
      </c>
      <c r="H34" s="4"/>
      <c r="I34" s="4"/>
    </row>
    <row r="35" spans="1:9" x14ac:dyDescent="0.25">
      <c r="A35" s="4" t="s">
        <v>812</v>
      </c>
      <c r="B35" s="4" t="s">
        <v>406</v>
      </c>
      <c r="C35" s="4" t="s">
        <v>408</v>
      </c>
      <c r="D35" s="4" t="s">
        <v>1278</v>
      </c>
      <c r="E35" s="4"/>
      <c r="F35" s="4"/>
      <c r="G35" s="4">
        <v>1</v>
      </c>
      <c r="H35" s="4"/>
      <c r="I35" s="4"/>
    </row>
    <row r="36" spans="1:9" x14ac:dyDescent="0.25">
      <c r="A36" s="4" t="s">
        <v>813</v>
      </c>
      <c r="B36" s="4" t="s">
        <v>407</v>
      </c>
      <c r="C36" s="4" t="s">
        <v>408</v>
      </c>
      <c r="D36" s="4" t="s">
        <v>1278</v>
      </c>
      <c r="E36" s="4"/>
      <c r="F36" s="4"/>
      <c r="G36" s="4">
        <v>0</v>
      </c>
      <c r="H36" s="4"/>
      <c r="I36" s="4"/>
    </row>
    <row r="37" spans="1:9" x14ac:dyDescent="0.25">
      <c r="A37" s="4" t="s">
        <v>814</v>
      </c>
      <c r="B37" s="4" t="s">
        <v>309</v>
      </c>
      <c r="C37" s="4" t="s">
        <v>311</v>
      </c>
      <c r="D37" s="4" t="s">
        <v>1278</v>
      </c>
      <c r="E37" s="4"/>
      <c r="F37" s="4"/>
      <c r="G37" s="4">
        <v>1</v>
      </c>
      <c r="H37" s="4"/>
      <c r="I37" s="4"/>
    </row>
    <row r="38" spans="1:9" x14ac:dyDescent="0.25">
      <c r="A38" s="4" t="s">
        <v>815</v>
      </c>
      <c r="B38" s="4" t="s">
        <v>310</v>
      </c>
      <c r="C38" s="4" t="s">
        <v>311</v>
      </c>
      <c r="D38" s="4" t="s">
        <v>1278</v>
      </c>
      <c r="E38" s="4"/>
      <c r="F38" s="4"/>
      <c r="G38" s="4">
        <v>0</v>
      </c>
      <c r="H38" s="4"/>
      <c r="I38" s="4"/>
    </row>
    <row r="39" spans="1:9" x14ac:dyDescent="0.25">
      <c r="A39" s="4" t="s">
        <v>816</v>
      </c>
      <c r="B39" s="4" t="s">
        <v>171</v>
      </c>
      <c r="C39" s="4" t="s">
        <v>173</v>
      </c>
      <c r="D39" s="4" t="s">
        <v>1278</v>
      </c>
      <c r="E39" s="4"/>
      <c r="F39" s="4"/>
      <c r="G39" s="4">
        <v>1</v>
      </c>
      <c r="H39" s="4"/>
      <c r="I39" s="4"/>
    </row>
    <row r="40" spans="1:9" x14ac:dyDescent="0.25">
      <c r="A40" s="4" t="s">
        <v>817</v>
      </c>
      <c r="B40" s="4" t="s">
        <v>172</v>
      </c>
      <c r="C40" s="4" t="s">
        <v>173</v>
      </c>
      <c r="D40" s="4" t="s">
        <v>1278</v>
      </c>
      <c r="E40" s="4"/>
      <c r="F40" s="4"/>
      <c r="G40" s="4">
        <v>0</v>
      </c>
      <c r="H40" s="4"/>
      <c r="I40" s="4"/>
    </row>
    <row r="41" spans="1:9" x14ac:dyDescent="0.25">
      <c r="A41" s="4" t="s">
        <v>818</v>
      </c>
      <c r="B41" s="4" t="s">
        <v>310</v>
      </c>
      <c r="C41" s="4" t="s">
        <v>312</v>
      </c>
      <c r="D41" s="4" t="s">
        <v>1278</v>
      </c>
      <c r="E41" s="4"/>
      <c r="F41" s="4"/>
      <c r="G41" s="4">
        <v>1</v>
      </c>
      <c r="H41" s="4"/>
      <c r="I41" s="4"/>
    </row>
    <row r="42" spans="1:9" x14ac:dyDescent="0.25">
      <c r="A42" s="4" t="s">
        <v>819</v>
      </c>
      <c r="B42" s="4" t="s">
        <v>309</v>
      </c>
      <c r="C42" s="4" t="s">
        <v>312</v>
      </c>
      <c r="D42" s="4" t="s">
        <v>1278</v>
      </c>
      <c r="E42" s="4"/>
      <c r="F42" s="4"/>
      <c r="G42" s="4">
        <v>0</v>
      </c>
      <c r="H42" s="4"/>
      <c r="I42" s="4"/>
    </row>
    <row r="43" spans="1:9" x14ac:dyDescent="0.25">
      <c r="A43" s="4" t="s">
        <v>820</v>
      </c>
      <c r="B43" s="4" t="s">
        <v>407</v>
      </c>
      <c r="C43" s="4" t="s">
        <v>409</v>
      </c>
      <c r="D43" s="4" t="s">
        <v>1278</v>
      </c>
      <c r="E43" s="4"/>
      <c r="F43" s="4"/>
      <c r="G43" s="4">
        <v>1</v>
      </c>
      <c r="H43" s="4"/>
      <c r="I43" s="4"/>
    </row>
    <row r="44" spans="1:9" x14ac:dyDescent="0.25">
      <c r="A44" s="4" t="s">
        <v>821</v>
      </c>
      <c r="B44" s="4" t="s">
        <v>406</v>
      </c>
      <c r="C44" s="4" t="s">
        <v>409</v>
      </c>
      <c r="D44" s="4" t="s">
        <v>1278</v>
      </c>
      <c r="E44" s="4"/>
      <c r="F44" s="4"/>
      <c r="G44" s="4">
        <v>0</v>
      </c>
      <c r="H44" s="4"/>
      <c r="I44" s="4"/>
    </row>
    <row r="45" spans="1:9" x14ac:dyDescent="0.25">
      <c r="A45" s="4" t="s">
        <v>822</v>
      </c>
      <c r="B45" s="4" t="s">
        <v>218</v>
      </c>
      <c r="C45" s="4" t="s">
        <v>220</v>
      </c>
      <c r="D45" s="4" t="s">
        <v>1278</v>
      </c>
      <c r="E45" s="4"/>
      <c r="F45" s="4"/>
      <c r="G45" s="4">
        <v>1</v>
      </c>
      <c r="H45" s="4"/>
      <c r="I45" s="4"/>
    </row>
    <row r="46" spans="1:9" x14ac:dyDescent="0.25">
      <c r="A46" s="4" t="s">
        <v>823</v>
      </c>
      <c r="B46" s="4" t="s">
        <v>219</v>
      </c>
      <c r="C46" s="4" t="s">
        <v>220</v>
      </c>
      <c r="D46" s="4" t="s">
        <v>1278</v>
      </c>
      <c r="E46" s="4"/>
      <c r="F46" s="4"/>
      <c r="G46" s="4">
        <v>0</v>
      </c>
      <c r="H46" s="4"/>
      <c r="I46" s="4"/>
    </row>
    <row r="47" spans="1:9" x14ac:dyDescent="0.25">
      <c r="A47" s="4" t="s">
        <v>824</v>
      </c>
      <c r="B47" s="4" t="s">
        <v>449</v>
      </c>
      <c r="C47" s="4" t="s">
        <v>451</v>
      </c>
      <c r="D47" s="4" t="s">
        <v>1278</v>
      </c>
      <c r="E47" s="4"/>
      <c r="F47" s="4"/>
      <c r="G47" s="4">
        <v>1</v>
      </c>
      <c r="H47" s="4"/>
      <c r="I47" s="4"/>
    </row>
    <row r="48" spans="1:9" x14ac:dyDescent="0.25">
      <c r="A48" s="4" t="s">
        <v>825</v>
      </c>
      <c r="B48" s="4" t="s">
        <v>450</v>
      </c>
      <c r="C48" s="4" t="s">
        <v>451</v>
      </c>
      <c r="D48" s="4" t="s">
        <v>1278</v>
      </c>
      <c r="E48" s="4"/>
      <c r="F48" s="4"/>
      <c r="G48" s="4">
        <v>0</v>
      </c>
      <c r="H48" s="4"/>
      <c r="I48" s="4"/>
    </row>
    <row r="49" spans="1:9" x14ac:dyDescent="0.25">
      <c r="A49" s="4" t="s">
        <v>826</v>
      </c>
      <c r="B49" s="4" t="s">
        <v>117</v>
      </c>
      <c r="C49" s="4" t="s">
        <v>126</v>
      </c>
      <c r="D49" s="4" t="s">
        <v>1278</v>
      </c>
      <c r="E49" s="4"/>
      <c r="F49" s="4"/>
      <c r="G49" s="4">
        <v>1</v>
      </c>
      <c r="H49" s="4"/>
      <c r="I49" s="4"/>
    </row>
    <row r="50" spans="1:9" x14ac:dyDescent="0.25">
      <c r="A50" s="4" t="s">
        <v>827</v>
      </c>
      <c r="B50" s="4" t="s">
        <v>118</v>
      </c>
      <c r="C50" s="4" t="s">
        <v>126</v>
      </c>
      <c r="D50" s="4" t="s">
        <v>1278</v>
      </c>
      <c r="E50" s="4"/>
      <c r="F50" s="4"/>
      <c r="G50" s="4">
        <v>0</v>
      </c>
      <c r="H50" s="4"/>
      <c r="I50" s="4"/>
    </row>
    <row r="51" spans="1:9" x14ac:dyDescent="0.25">
      <c r="A51" s="4" t="s">
        <v>828</v>
      </c>
      <c r="B51" s="4" t="s">
        <v>163</v>
      </c>
      <c r="C51" s="4" t="s">
        <v>165</v>
      </c>
      <c r="D51" s="4" t="s">
        <v>1278</v>
      </c>
      <c r="E51" s="4"/>
      <c r="F51" s="4"/>
      <c r="G51" s="4">
        <v>1</v>
      </c>
      <c r="H51" s="4"/>
      <c r="I51" s="4"/>
    </row>
    <row r="52" spans="1:9" x14ac:dyDescent="0.25">
      <c r="A52" s="4" t="s">
        <v>829</v>
      </c>
      <c r="B52" s="4" t="s">
        <v>164</v>
      </c>
      <c r="C52" s="4" t="s">
        <v>165</v>
      </c>
      <c r="D52" s="4" t="s">
        <v>1278</v>
      </c>
      <c r="E52" s="4"/>
      <c r="F52" s="4"/>
      <c r="G52" s="4">
        <v>0</v>
      </c>
      <c r="H52" s="4"/>
      <c r="I52" s="4"/>
    </row>
    <row r="53" spans="1:9" x14ac:dyDescent="0.25">
      <c r="A53" s="4" t="s">
        <v>830</v>
      </c>
      <c r="B53" s="4" t="s">
        <v>185</v>
      </c>
      <c r="C53" s="4" t="s">
        <v>187</v>
      </c>
      <c r="D53" s="4" t="s">
        <v>1278</v>
      </c>
      <c r="E53" s="4"/>
      <c r="F53" s="4"/>
      <c r="G53" s="4">
        <v>1</v>
      </c>
      <c r="H53" s="4"/>
      <c r="I53" s="4"/>
    </row>
    <row r="54" spans="1:9" x14ac:dyDescent="0.25">
      <c r="A54" s="4" t="s">
        <v>831</v>
      </c>
      <c r="B54" s="4" t="s">
        <v>186</v>
      </c>
      <c r="C54" s="4" t="s">
        <v>187</v>
      </c>
      <c r="D54" s="4" t="s">
        <v>1278</v>
      </c>
      <c r="E54" s="4"/>
      <c r="F54" s="4"/>
      <c r="G54" s="4">
        <v>0</v>
      </c>
      <c r="H54" s="4"/>
      <c r="I54" s="4"/>
    </row>
    <row r="55" spans="1:9" x14ac:dyDescent="0.25">
      <c r="A55" s="4" t="s">
        <v>832</v>
      </c>
      <c r="B55" s="4" t="s">
        <v>292</v>
      </c>
      <c r="C55" s="4" t="s">
        <v>295</v>
      </c>
      <c r="D55" s="4" t="s">
        <v>1278</v>
      </c>
      <c r="E55" s="4"/>
      <c r="F55" s="4"/>
      <c r="G55" s="4">
        <v>1</v>
      </c>
      <c r="H55" s="4"/>
      <c r="I55" s="4"/>
    </row>
    <row r="56" spans="1:9" x14ac:dyDescent="0.25">
      <c r="A56" s="4" t="s">
        <v>833</v>
      </c>
      <c r="B56" s="4" t="s">
        <v>293</v>
      </c>
      <c r="C56" s="4" t="s">
        <v>295</v>
      </c>
      <c r="D56" s="4" t="s">
        <v>1278</v>
      </c>
      <c r="E56" s="4"/>
      <c r="F56" s="4"/>
      <c r="G56" s="4">
        <v>0</v>
      </c>
      <c r="H56" s="4"/>
      <c r="I56" s="4"/>
    </row>
    <row r="57" spans="1:9" x14ac:dyDescent="0.25">
      <c r="A57" s="4" t="s">
        <v>834</v>
      </c>
      <c r="B57" s="4" t="s">
        <v>285</v>
      </c>
      <c r="C57" s="4" t="s">
        <v>287</v>
      </c>
      <c r="D57" s="4" t="s">
        <v>1278</v>
      </c>
      <c r="E57" s="4"/>
      <c r="F57" s="4"/>
      <c r="G57" s="4">
        <v>1</v>
      </c>
      <c r="H57" s="4"/>
      <c r="I57" s="4"/>
    </row>
    <row r="58" spans="1:9" x14ac:dyDescent="0.25">
      <c r="A58" s="4" t="s">
        <v>835</v>
      </c>
      <c r="B58" s="4" t="s">
        <v>286</v>
      </c>
      <c r="C58" s="4" t="s">
        <v>287</v>
      </c>
      <c r="D58" s="4" t="s">
        <v>1278</v>
      </c>
      <c r="E58" s="4"/>
      <c r="F58" s="4"/>
      <c r="G58" s="4">
        <v>0</v>
      </c>
      <c r="H58" s="4"/>
      <c r="I58" s="4"/>
    </row>
    <row r="59" spans="1:9" x14ac:dyDescent="0.25">
      <c r="A59" s="4" t="s">
        <v>836</v>
      </c>
      <c r="B59" s="4" t="s">
        <v>339</v>
      </c>
      <c r="C59" s="4" t="s">
        <v>341</v>
      </c>
      <c r="D59" s="4" t="s">
        <v>1278</v>
      </c>
      <c r="E59" s="4"/>
      <c r="F59" s="4"/>
      <c r="G59" s="4">
        <v>1</v>
      </c>
      <c r="H59" s="4"/>
      <c r="I59" s="4"/>
    </row>
    <row r="60" spans="1:9" x14ac:dyDescent="0.25">
      <c r="A60" s="4" t="s">
        <v>837</v>
      </c>
      <c r="B60" s="4" t="s">
        <v>340</v>
      </c>
      <c r="C60" s="4" t="s">
        <v>341</v>
      </c>
      <c r="D60" s="4" t="s">
        <v>1278</v>
      </c>
      <c r="E60" s="4"/>
      <c r="F60" s="4"/>
      <c r="G60" s="4">
        <v>0</v>
      </c>
      <c r="H60" s="4"/>
      <c r="I60" s="4"/>
    </row>
    <row r="61" spans="1:9" x14ac:dyDescent="0.25">
      <c r="A61" s="4" t="s">
        <v>838</v>
      </c>
      <c r="B61" s="4" t="s">
        <v>137</v>
      </c>
      <c r="C61" s="4" t="s">
        <v>139</v>
      </c>
      <c r="D61" s="4" t="s">
        <v>1278</v>
      </c>
      <c r="E61" s="4"/>
      <c r="F61" s="4"/>
      <c r="G61" s="4">
        <v>1</v>
      </c>
      <c r="H61" s="4"/>
      <c r="I61" s="4"/>
    </row>
    <row r="62" spans="1:9" x14ac:dyDescent="0.25">
      <c r="A62" s="4" t="s">
        <v>839</v>
      </c>
      <c r="B62" s="4" t="s">
        <v>138</v>
      </c>
      <c r="C62" s="4" t="s">
        <v>139</v>
      </c>
      <c r="D62" s="4" t="s">
        <v>1278</v>
      </c>
      <c r="E62" s="4"/>
      <c r="F62" s="4"/>
      <c r="G62" s="4">
        <v>0</v>
      </c>
      <c r="H62" s="4"/>
      <c r="I62" s="4"/>
    </row>
    <row r="63" spans="1:9" x14ac:dyDescent="0.25">
      <c r="A63" s="4" t="s">
        <v>840</v>
      </c>
      <c r="B63" s="4" t="s">
        <v>316</v>
      </c>
      <c r="C63" s="4" t="s">
        <v>318</v>
      </c>
      <c r="D63" s="4" t="s">
        <v>1278</v>
      </c>
      <c r="E63" s="4"/>
      <c r="F63" s="4"/>
      <c r="G63" s="4">
        <v>1</v>
      </c>
      <c r="H63" s="4"/>
      <c r="I63" s="4"/>
    </row>
    <row r="64" spans="1:9" x14ac:dyDescent="0.25">
      <c r="A64" s="4" t="s">
        <v>841</v>
      </c>
      <c r="B64" s="4" t="s">
        <v>317</v>
      </c>
      <c r="C64" s="4" t="s">
        <v>318</v>
      </c>
      <c r="D64" s="4" t="s">
        <v>1278</v>
      </c>
      <c r="E64" s="4"/>
      <c r="F64" s="4"/>
      <c r="G64" s="4">
        <v>0</v>
      </c>
      <c r="H64" s="4"/>
      <c r="I64" s="4"/>
    </row>
    <row r="65" spans="1:9" x14ac:dyDescent="0.25">
      <c r="A65" s="4" t="s">
        <v>842</v>
      </c>
      <c r="B65" s="4" t="s">
        <v>322</v>
      </c>
      <c r="C65" s="4" t="s">
        <v>324</v>
      </c>
      <c r="D65" s="4" t="s">
        <v>1278</v>
      </c>
      <c r="E65" s="4"/>
      <c r="F65" s="4"/>
      <c r="G65" s="4">
        <v>1</v>
      </c>
      <c r="H65" s="4"/>
      <c r="I65" s="4"/>
    </row>
    <row r="66" spans="1:9" x14ac:dyDescent="0.25">
      <c r="A66" s="4" t="s">
        <v>843</v>
      </c>
      <c r="B66" s="4" t="s">
        <v>323</v>
      </c>
      <c r="C66" s="4" t="s">
        <v>324</v>
      </c>
      <c r="D66" s="4" t="s">
        <v>1278</v>
      </c>
      <c r="E66" s="4"/>
      <c r="F66" s="4"/>
      <c r="G66" s="4">
        <v>0</v>
      </c>
      <c r="H66" s="4"/>
      <c r="I66" s="4"/>
    </row>
    <row r="67" spans="1:9" x14ac:dyDescent="0.25">
      <c r="A67" s="4" t="s">
        <v>844</v>
      </c>
      <c r="B67" s="4" t="s">
        <v>172</v>
      </c>
      <c r="C67" s="4" t="s">
        <v>174</v>
      </c>
      <c r="D67" s="4" t="s">
        <v>1278</v>
      </c>
      <c r="E67" s="4"/>
      <c r="F67" s="4"/>
      <c r="G67" s="4">
        <v>1</v>
      </c>
      <c r="H67" s="4"/>
      <c r="I67" s="4"/>
    </row>
    <row r="68" spans="1:9" x14ac:dyDescent="0.25">
      <c r="A68" s="4" t="s">
        <v>845</v>
      </c>
      <c r="B68" s="4" t="s">
        <v>171</v>
      </c>
      <c r="C68" s="4" t="s">
        <v>174</v>
      </c>
      <c r="D68" s="4" t="s">
        <v>1278</v>
      </c>
      <c r="E68" s="4"/>
      <c r="F68" s="4"/>
      <c r="G68" s="4">
        <v>0</v>
      </c>
      <c r="H68" s="4"/>
      <c r="I68" s="4"/>
    </row>
    <row r="69" spans="1:9" x14ac:dyDescent="0.25">
      <c r="A69" s="4" t="s">
        <v>846</v>
      </c>
      <c r="B69" s="4" t="s">
        <v>322</v>
      </c>
      <c r="C69" s="4" t="s">
        <v>325</v>
      </c>
      <c r="D69" s="4" t="s">
        <v>1278</v>
      </c>
      <c r="E69" s="4"/>
      <c r="F69" s="4"/>
      <c r="G69" s="4">
        <v>1</v>
      </c>
      <c r="H69" s="4"/>
      <c r="I69" s="4"/>
    </row>
    <row r="70" spans="1:9" x14ac:dyDescent="0.25">
      <c r="A70" s="4" t="s">
        <v>847</v>
      </c>
      <c r="B70" s="4" t="s">
        <v>323</v>
      </c>
      <c r="C70" s="4" t="s">
        <v>325</v>
      </c>
      <c r="D70" s="4" t="s">
        <v>1278</v>
      </c>
      <c r="E70" s="4"/>
      <c r="F70" s="4"/>
      <c r="G70" s="4">
        <v>0</v>
      </c>
      <c r="H70" s="4"/>
      <c r="I70" s="4"/>
    </row>
    <row r="71" spans="1:9" x14ac:dyDescent="0.25">
      <c r="A71" s="4" t="s">
        <v>848</v>
      </c>
      <c r="B71" s="4" t="s">
        <v>118</v>
      </c>
      <c r="C71" s="4" t="s">
        <v>127</v>
      </c>
      <c r="D71" s="4" t="s">
        <v>1278</v>
      </c>
      <c r="E71" s="4"/>
      <c r="F71" s="4"/>
      <c r="G71" s="4">
        <v>1</v>
      </c>
      <c r="H71" s="4"/>
      <c r="I71" s="4"/>
    </row>
    <row r="72" spans="1:9" x14ac:dyDescent="0.25">
      <c r="A72" s="4" t="s">
        <v>849</v>
      </c>
      <c r="B72" s="4" t="s">
        <v>117</v>
      </c>
      <c r="C72" s="4" t="s">
        <v>127</v>
      </c>
      <c r="D72" s="4" t="s">
        <v>1278</v>
      </c>
      <c r="E72" s="4"/>
      <c r="F72" s="4"/>
      <c r="G72" s="4">
        <v>0</v>
      </c>
      <c r="H72" s="4"/>
      <c r="I72" s="4"/>
    </row>
    <row r="73" spans="1:9" x14ac:dyDescent="0.25">
      <c r="A73" s="4" t="s">
        <v>850</v>
      </c>
      <c r="B73" s="4" t="s">
        <v>450</v>
      </c>
      <c r="C73" s="4" t="s">
        <v>452</v>
      </c>
      <c r="D73" s="4" t="s">
        <v>1278</v>
      </c>
      <c r="E73" s="4"/>
      <c r="F73" s="4"/>
      <c r="G73" s="4">
        <v>1</v>
      </c>
      <c r="H73" s="4"/>
      <c r="I73" s="4"/>
    </row>
    <row r="74" spans="1:9" x14ac:dyDescent="0.25">
      <c r="A74" s="4" t="s">
        <v>851</v>
      </c>
      <c r="B74" s="4" t="s">
        <v>449</v>
      </c>
      <c r="C74" s="4" t="s">
        <v>452</v>
      </c>
      <c r="D74" s="4" t="s">
        <v>1278</v>
      </c>
      <c r="E74" s="4"/>
      <c r="F74" s="4"/>
      <c r="G74" s="4">
        <v>0</v>
      </c>
      <c r="H74" s="4"/>
      <c r="I74" s="4"/>
    </row>
    <row r="75" spans="1:9" x14ac:dyDescent="0.25">
      <c r="A75" s="4" t="s">
        <v>852</v>
      </c>
      <c r="B75" s="4" t="s">
        <v>459</v>
      </c>
      <c r="C75" s="4" t="s">
        <v>461</v>
      </c>
      <c r="D75" s="4" t="s">
        <v>1278</v>
      </c>
      <c r="E75" s="4"/>
      <c r="F75" s="4"/>
      <c r="G75" s="4">
        <v>1</v>
      </c>
      <c r="H75" s="4"/>
      <c r="I75" s="4"/>
    </row>
    <row r="76" spans="1:9" x14ac:dyDescent="0.25">
      <c r="A76" s="4" t="s">
        <v>853</v>
      </c>
      <c r="B76" s="4" t="s">
        <v>460</v>
      </c>
      <c r="C76" s="4" t="s">
        <v>461</v>
      </c>
      <c r="D76" s="4" t="s">
        <v>1278</v>
      </c>
      <c r="E76" s="4"/>
      <c r="F76" s="4"/>
      <c r="G76" s="4">
        <v>0</v>
      </c>
      <c r="H76" s="4"/>
      <c r="I76" s="4"/>
    </row>
    <row r="77" spans="1:9" x14ac:dyDescent="0.25">
      <c r="A77" s="4" t="s">
        <v>854</v>
      </c>
      <c r="B77" s="4" t="s">
        <v>326</v>
      </c>
      <c r="C77" s="4" t="s">
        <v>328</v>
      </c>
      <c r="D77" s="4" t="s">
        <v>1278</v>
      </c>
      <c r="E77" s="4"/>
      <c r="F77" s="4"/>
      <c r="G77" s="4">
        <v>1</v>
      </c>
      <c r="H77" s="4"/>
      <c r="I77" s="4"/>
    </row>
    <row r="78" spans="1:9" x14ac:dyDescent="0.25">
      <c r="A78" s="4" t="s">
        <v>855</v>
      </c>
      <c r="B78" s="4" t="s">
        <v>327</v>
      </c>
      <c r="C78" s="4" t="s">
        <v>328</v>
      </c>
      <c r="D78" s="4" t="s">
        <v>1278</v>
      </c>
      <c r="E78" s="4"/>
      <c r="F78" s="4"/>
      <c r="G78" s="4">
        <v>0</v>
      </c>
      <c r="H78" s="4"/>
      <c r="I78" s="4"/>
    </row>
    <row r="79" spans="1:9" x14ac:dyDescent="0.25">
      <c r="A79" s="4" t="s">
        <v>856</v>
      </c>
      <c r="B79" s="4" t="s">
        <v>309</v>
      </c>
      <c r="C79" s="4" t="s">
        <v>313</v>
      </c>
      <c r="D79" s="4" t="s">
        <v>1278</v>
      </c>
      <c r="E79" s="4"/>
      <c r="F79" s="4"/>
      <c r="G79" s="4">
        <v>1</v>
      </c>
      <c r="H79" s="4"/>
      <c r="I79" s="4"/>
    </row>
    <row r="80" spans="1:9" x14ac:dyDescent="0.25">
      <c r="A80" s="4" t="s">
        <v>857</v>
      </c>
      <c r="B80" s="4" t="s">
        <v>310</v>
      </c>
      <c r="C80" s="4" t="s">
        <v>313</v>
      </c>
      <c r="D80" s="4" t="s">
        <v>1278</v>
      </c>
      <c r="E80" s="4"/>
      <c r="F80" s="4"/>
      <c r="G80" s="4">
        <v>0</v>
      </c>
      <c r="H80" s="4"/>
      <c r="I80" s="4"/>
    </row>
    <row r="81" spans="1:9" x14ac:dyDescent="0.25">
      <c r="A81" s="4" t="s">
        <v>858</v>
      </c>
      <c r="B81" s="4" t="s">
        <v>149</v>
      </c>
      <c r="C81" s="4" t="s">
        <v>151</v>
      </c>
      <c r="D81" s="4" t="s">
        <v>1278</v>
      </c>
      <c r="E81" s="4"/>
      <c r="F81" s="4"/>
      <c r="G81" s="4">
        <v>1</v>
      </c>
      <c r="H81" s="4"/>
      <c r="I81" s="4"/>
    </row>
    <row r="82" spans="1:9" x14ac:dyDescent="0.25">
      <c r="A82" s="4" t="s">
        <v>859</v>
      </c>
      <c r="B82" s="4" t="s">
        <v>148</v>
      </c>
      <c r="C82" s="4" t="s">
        <v>151</v>
      </c>
      <c r="D82" s="4" t="s">
        <v>1278</v>
      </c>
      <c r="E82" s="4"/>
      <c r="F82" s="4"/>
      <c r="G82" s="4">
        <v>0</v>
      </c>
      <c r="H82" s="4"/>
      <c r="I82" s="4"/>
    </row>
    <row r="83" spans="1:9" x14ac:dyDescent="0.25">
      <c r="A83" s="4" t="s">
        <v>860</v>
      </c>
      <c r="B83" s="4" t="s">
        <v>433</v>
      </c>
      <c r="C83" s="4" t="s">
        <v>437</v>
      </c>
      <c r="D83" s="4" t="s">
        <v>1278</v>
      </c>
      <c r="E83" s="4"/>
      <c r="F83" s="4"/>
      <c r="G83" s="4">
        <v>1</v>
      </c>
      <c r="H83" s="4"/>
      <c r="I83" s="4"/>
    </row>
    <row r="84" spans="1:9" x14ac:dyDescent="0.25">
      <c r="A84" s="4" t="s">
        <v>861</v>
      </c>
      <c r="B84" s="4" t="s">
        <v>432</v>
      </c>
      <c r="C84" s="4" t="s">
        <v>437</v>
      </c>
      <c r="D84" s="4" t="s">
        <v>1278</v>
      </c>
      <c r="E84" s="4"/>
      <c r="F84" s="4"/>
      <c r="G84" s="4">
        <v>0</v>
      </c>
      <c r="H84" s="4"/>
      <c r="I84" s="4"/>
    </row>
    <row r="85" spans="1:9" x14ac:dyDescent="0.25">
      <c r="A85" s="4" t="s">
        <v>862</v>
      </c>
      <c r="B85" s="4" t="s">
        <v>148</v>
      </c>
      <c r="C85" s="4" t="s">
        <v>152</v>
      </c>
      <c r="D85" s="4" t="s">
        <v>1278</v>
      </c>
      <c r="E85" s="4"/>
      <c r="F85" s="4"/>
      <c r="G85" s="4">
        <v>1</v>
      </c>
      <c r="H85" s="4"/>
      <c r="I85" s="4"/>
    </row>
    <row r="86" spans="1:9" x14ac:dyDescent="0.25">
      <c r="A86" s="4" t="s">
        <v>863</v>
      </c>
      <c r="B86" s="4" t="s">
        <v>149</v>
      </c>
      <c r="C86" s="4" t="s">
        <v>152</v>
      </c>
      <c r="D86" s="4" t="s">
        <v>1278</v>
      </c>
      <c r="E86" s="4"/>
      <c r="F86" s="4"/>
      <c r="G86" s="4">
        <v>0</v>
      </c>
      <c r="H86" s="4"/>
      <c r="I86" s="4"/>
    </row>
    <row r="87" spans="1:9" x14ac:dyDescent="0.25">
      <c r="A87" s="4" t="s">
        <v>864</v>
      </c>
      <c r="B87" s="4" t="s">
        <v>218</v>
      </c>
      <c r="C87" s="4" t="s">
        <v>221</v>
      </c>
      <c r="D87" s="4" t="s">
        <v>1278</v>
      </c>
      <c r="E87" s="4"/>
      <c r="F87" s="4"/>
      <c r="G87" s="4">
        <v>1</v>
      </c>
      <c r="H87" s="4"/>
      <c r="I87" s="4"/>
    </row>
    <row r="88" spans="1:9" x14ac:dyDescent="0.25">
      <c r="A88" s="4" t="s">
        <v>865</v>
      </c>
      <c r="B88" s="4" t="s">
        <v>219</v>
      </c>
      <c r="C88" s="4" t="s">
        <v>221</v>
      </c>
      <c r="D88" s="4" t="s">
        <v>1278</v>
      </c>
      <c r="E88" s="4"/>
      <c r="F88" s="4"/>
      <c r="G88" s="4">
        <v>0</v>
      </c>
      <c r="H88" s="4"/>
      <c r="I88" s="4"/>
    </row>
    <row r="89" spans="1:9" x14ac:dyDescent="0.25">
      <c r="A89" s="4" t="s">
        <v>866</v>
      </c>
      <c r="B89" s="4" t="s">
        <v>117</v>
      </c>
      <c r="C89" s="4" t="s">
        <v>128</v>
      </c>
      <c r="D89" s="4" t="s">
        <v>1278</v>
      </c>
      <c r="E89" s="4"/>
      <c r="F89" s="4"/>
      <c r="G89" s="4">
        <v>1</v>
      </c>
      <c r="H89" s="4"/>
      <c r="I89" s="4"/>
    </row>
    <row r="90" spans="1:9" x14ac:dyDescent="0.25">
      <c r="A90" s="4" t="s">
        <v>867</v>
      </c>
      <c r="B90" s="4" t="s">
        <v>118</v>
      </c>
      <c r="C90" s="4" t="s">
        <v>128</v>
      </c>
      <c r="D90" s="4" t="s">
        <v>1278</v>
      </c>
      <c r="E90" s="4"/>
      <c r="F90" s="4"/>
      <c r="G90" s="4">
        <v>0</v>
      </c>
      <c r="H90" s="4"/>
      <c r="I90" s="4"/>
    </row>
    <row r="91" spans="1:9" x14ac:dyDescent="0.25">
      <c r="A91" s="4" t="s">
        <v>868</v>
      </c>
      <c r="B91" s="4" t="s">
        <v>156</v>
      </c>
      <c r="C91" s="4" t="s">
        <v>158</v>
      </c>
      <c r="D91" s="4" t="s">
        <v>1278</v>
      </c>
      <c r="E91" s="4"/>
      <c r="F91" s="4"/>
      <c r="G91" s="4">
        <v>1</v>
      </c>
      <c r="H91" s="4"/>
      <c r="I91" s="4"/>
    </row>
    <row r="92" spans="1:9" x14ac:dyDescent="0.25">
      <c r="A92" s="4" t="s">
        <v>869</v>
      </c>
      <c r="B92" s="4" t="s">
        <v>157</v>
      </c>
      <c r="C92" s="4" t="s">
        <v>158</v>
      </c>
      <c r="D92" s="4" t="s">
        <v>1278</v>
      </c>
      <c r="E92" s="4"/>
      <c r="F92" s="4"/>
      <c r="G92" s="4">
        <v>0</v>
      </c>
      <c r="H92" s="4"/>
      <c r="I92" s="4"/>
    </row>
    <row r="93" spans="1:9" x14ac:dyDescent="0.25">
      <c r="A93" s="4" t="s">
        <v>870</v>
      </c>
      <c r="B93" s="4" t="s">
        <v>390</v>
      </c>
      <c r="C93" s="4" t="s">
        <v>392</v>
      </c>
      <c r="D93" s="4" t="s">
        <v>1278</v>
      </c>
      <c r="E93" s="4"/>
      <c r="F93" s="4"/>
      <c r="G93" s="4">
        <v>1</v>
      </c>
      <c r="H93" s="4"/>
      <c r="I93" s="4"/>
    </row>
    <row r="94" spans="1:9" x14ac:dyDescent="0.25">
      <c r="A94" s="4" t="s">
        <v>871</v>
      </c>
      <c r="B94" s="4" t="s">
        <v>391</v>
      </c>
      <c r="C94" s="4" t="s">
        <v>392</v>
      </c>
      <c r="D94" s="4" t="s">
        <v>1278</v>
      </c>
      <c r="E94" s="4"/>
      <c r="F94" s="4"/>
      <c r="G94" s="4">
        <v>0</v>
      </c>
      <c r="H94" s="4"/>
      <c r="I94" s="4"/>
    </row>
    <row r="95" spans="1:9" x14ac:dyDescent="0.25">
      <c r="A95" s="4" t="s">
        <v>872</v>
      </c>
      <c r="B95" s="4" t="s">
        <v>175</v>
      </c>
      <c r="C95" s="4" t="s">
        <v>177</v>
      </c>
      <c r="D95" s="4" t="s">
        <v>1278</v>
      </c>
      <c r="E95" s="4"/>
      <c r="F95" s="4"/>
      <c r="G95" s="4">
        <v>1</v>
      </c>
      <c r="H95" s="4"/>
      <c r="I95" s="4"/>
    </row>
    <row r="96" spans="1:9" x14ac:dyDescent="0.25">
      <c r="A96" s="4" t="s">
        <v>873</v>
      </c>
      <c r="B96" s="4" t="s">
        <v>176</v>
      </c>
      <c r="C96" s="4" t="s">
        <v>177</v>
      </c>
      <c r="D96" s="4" t="s">
        <v>1278</v>
      </c>
      <c r="E96" s="4"/>
      <c r="F96" s="4"/>
      <c r="G96" s="4">
        <v>0</v>
      </c>
      <c r="H96" s="4"/>
      <c r="I96" s="4"/>
    </row>
    <row r="97" spans="1:9" x14ac:dyDescent="0.25">
      <c r="A97" s="4" t="s">
        <v>874</v>
      </c>
      <c r="B97" s="4" t="s">
        <v>262</v>
      </c>
      <c r="C97" s="4" t="s">
        <v>264</v>
      </c>
      <c r="D97" s="4" t="s">
        <v>1278</v>
      </c>
      <c r="E97" s="4"/>
      <c r="F97" s="4"/>
      <c r="G97" s="4">
        <v>1</v>
      </c>
      <c r="H97" s="4"/>
      <c r="I97" s="4"/>
    </row>
    <row r="98" spans="1:9" x14ac:dyDescent="0.25">
      <c r="A98" s="4" t="s">
        <v>875</v>
      </c>
      <c r="B98" s="4" t="s">
        <v>263</v>
      </c>
      <c r="C98" s="4" t="s">
        <v>264</v>
      </c>
      <c r="D98" s="4" t="s">
        <v>1278</v>
      </c>
      <c r="E98" s="4"/>
      <c r="F98" s="4"/>
      <c r="G98" s="4">
        <v>0</v>
      </c>
      <c r="H98" s="4"/>
      <c r="I98" s="4"/>
    </row>
    <row r="99" spans="1:9" x14ac:dyDescent="0.25">
      <c r="A99" s="4" t="s">
        <v>876</v>
      </c>
      <c r="B99" s="4" t="s">
        <v>346</v>
      </c>
      <c r="C99" s="4" t="s">
        <v>348</v>
      </c>
      <c r="D99" s="4" t="s">
        <v>1278</v>
      </c>
      <c r="E99" s="4"/>
      <c r="F99" s="4"/>
      <c r="G99" s="4">
        <v>1</v>
      </c>
      <c r="H99" s="4"/>
      <c r="I99" s="4"/>
    </row>
    <row r="100" spans="1:9" x14ac:dyDescent="0.25">
      <c r="A100" s="4" t="s">
        <v>877</v>
      </c>
      <c r="B100" s="4" t="s">
        <v>347</v>
      </c>
      <c r="C100" s="4" t="s">
        <v>348</v>
      </c>
      <c r="D100" s="4" t="s">
        <v>1278</v>
      </c>
      <c r="E100" s="4"/>
      <c r="F100" s="4"/>
      <c r="G100" s="4">
        <v>0</v>
      </c>
      <c r="H100" s="4"/>
      <c r="I100" s="4"/>
    </row>
    <row r="101" spans="1:9" x14ac:dyDescent="0.25">
      <c r="A101" s="4" t="s">
        <v>878</v>
      </c>
      <c r="B101" s="4" t="s">
        <v>181</v>
      </c>
      <c r="C101" s="4" t="s">
        <v>183</v>
      </c>
      <c r="D101" s="4" t="s">
        <v>1278</v>
      </c>
      <c r="E101" s="4"/>
      <c r="F101" s="4"/>
      <c r="G101" s="4">
        <v>1</v>
      </c>
      <c r="H101" s="4"/>
      <c r="I101" s="4"/>
    </row>
    <row r="102" spans="1:9" x14ac:dyDescent="0.25">
      <c r="A102" s="4" t="s">
        <v>879</v>
      </c>
      <c r="B102" s="4" t="s">
        <v>182</v>
      </c>
      <c r="C102" s="4" t="s">
        <v>183</v>
      </c>
      <c r="D102" s="4" t="s">
        <v>1278</v>
      </c>
      <c r="E102" s="4"/>
      <c r="F102" s="4"/>
      <c r="G102" s="4">
        <v>0</v>
      </c>
      <c r="H102" s="4"/>
      <c r="I102" s="4"/>
    </row>
    <row r="103" spans="1:9" x14ac:dyDescent="0.25">
      <c r="A103" s="4" t="s">
        <v>880</v>
      </c>
      <c r="B103" s="4" t="s">
        <v>353</v>
      </c>
      <c r="C103" s="4" t="s">
        <v>355</v>
      </c>
      <c r="D103" s="4" t="s">
        <v>1278</v>
      </c>
      <c r="E103" s="4"/>
      <c r="F103" s="4"/>
      <c r="G103" s="4">
        <v>1</v>
      </c>
      <c r="H103" s="4"/>
      <c r="I103" s="4"/>
    </row>
    <row r="104" spans="1:9" x14ac:dyDescent="0.25">
      <c r="A104" s="4" t="s">
        <v>881</v>
      </c>
      <c r="B104" s="4" t="s">
        <v>354</v>
      </c>
      <c r="C104" s="4" t="s">
        <v>355</v>
      </c>
      <c r="D104" s="4" t="s">
        <v>1278</v>
      </c>
      <c r="E104" s="4"/>
      <c r="F104" s="4"/>
      <c r="G104" s="4">
        <v>0</v>
      </c>
      <c r="H104" s="4"/>
      <c r="I104" s="4"/>
    </row>
    <row r="105" spans="1:9" x14ac:dyDescent="0.25">
      <c r="A105" s="4" t="s">
        <v>882</v>
      </c>
      <c r="B105" s="4" t="s">
        <v>380</v>
      </c>
      <c r="C105" s="4" t="s">
        <v>382</v>
      </c>
      <c r="D105" s="4" t="s">
        <v>1278</v>
      </c>
      <c r="E105" s="4"/>
      <c r="F105" s="4"/>
      <c r="G105" s="4">
        <v>1</v>
      </c>
      <c r="H105" s="4"/>
      <c r="I105" s="4"/>
    </row>
    <row r="106" spans="1:9" x14ac:dyDescent="0.25">
      <c r="A106" s="4" t="s">
        <v>883</v>
      </c>
      <c r="B106" s="4" t="s">
        <v>381</v>
      </c>
      <c r="C106" s="4" t="s">
        <v>382</v>
      </c>
      <c r="D106" s="4" t="s">
        <v>1278</v>
      </c>
      <c r="E106" s="4"/>
      <c r="F106" s="4"/>
      <c r="G106" s="4">
        <v>0</v>
      </c>
      <c r="H106" s="4"/>
      <c r="I106" s="4"/>
    </row>
    <row r="107" spans="1:9" x14ac:dyDescent="0.25">
      <c r="A107" s="4" t="s">
        <v>884</v>
      </c>
      <c r="B107" s="4" t="s">
        <v>428</v>
      </c>
      <c r="C107" s="4" t="s">
        <v>430</v>
      </c>
      <c r="D107" s="4" t="s">
        <v>1278</v>
      </c>
      <c r="E107" s="4"/>
      <c r="F107" s="4"/>
      <c r="G107" s="4">
        <v>1</v>
      </c>
      <c r="H107" s="4"/>
      <c r="I107" s="4"/>
    </row>
    <row r="108" spans="1:9" x14ac:dyDescent="0.25">
      <c r="A108" s="4" t="s">
        <v>885</v>
      </c>
      <c r="B108" s="4" t="s">
        <v>429</v>
      </c>
      <c r="C108" s="4" t="s">
        <v>430</v>
      </c>
      <c r="D108" s="4" t="s">
        <v>1278</v>
      </c>
      <c r="E108" s="4"/>
      <c r="F108" s="4"/>
      <c r="G108" s="4">
        <v>0</v>
      </c>
      <c r="H108" s="4"/>
      <c r="I108" s="4"/>
    </row>
    <row r="109" spans="1:9" x14ac:dyDescent="0.25">
      <c r="A109" s="4" t="s">
        <v>886</v>
      </c>
      <c r="B109" s="4" t="s">
        <v>302</v>
      </c>
      <c r="C109" s="4" t="s">
        <v>304</v>
      </c>
      <c r="D109" s="4" t="s">
        <v>1278</v>
      </c>
      <c r="E109" s="4"/>
      <c r="F109" s="4"/>
      <c r="G109" s="4">
        <v>1</v>
      </c>
      <c r="H109" s="4"/>
      <c r="I109" s="4"/>
    </row>
    <row r="110" spans="1:9" x14ac:dyDescent="0.25">
      <c r="A110" s="4" t="s">
        <v>887</v>
      </c>
      <c r="B110" s="4" t="s">
        <v>303</v>
      </c>
      <c r="C110" s="4" t="s">
        <v>304</v>
      </c>
      <c r="D110" s="4" t="s">
        <v>1278</v>
      </c>
      <c r="E110" s="4"/>
      <c r="F110" s="4"/>
      <c r="G110" s="4">
        <v>0</v>
      </c>
      <c r="H110" s="4"/>
      <c r="I110" s="4"/>
    </row>
    <row r="111" spans="1:9" x14ac:dyDescent="0.25">
      <c r="A111" s="4" t="s">
        <v>888</v>
      </c>
      <c r="B111" s="4" t="s">
        <v>331</v>
      </c>
      <c r="C111" s="4" t="s">
        <v>333</v>
      </c>
      <c r="D111" s="4" t="s">
        <v>1278</v>
      </c>
      <c r="E111" s="4"/>
      <c r="F111" s="4"/>
      <c r="G111" s="4">
        <v>1</v>
      </c>
      <c r="H111" s="4"/>
      <c r="I111" s="4"/>
    </row>
    <row r="112" spans="1:9" x14ac:dyDescent="0.25">
      <c r="A112" s="4" t="s">
        <v>889</v>
      </c>
      <c r="B112" s="4" t="s">
        <v>332</v>
      </c>
      <c r="C112" s="4" t="s">
        <v>333</v>
      </c>
      <c r="D112" s="4" t="s">
        <v>1278</v>
      </c>
      <c r="E112" s="4"/>
      <c r="F112" s="4"/>
      <c r="G112" s="4">
        <v>0</v>
      </c>
      <c r="H112" s="4"/>
      <c r="I112" s="4"/>
    </row>
    <row r="113" spans="1:9" x14ac:dyDescent="0.25">
      <c r="A113" s="4" t="s">
        <v>890</v>
      </c>
      <c r="B113" s="4" t="s">
        <v>339</v>
      </c>
      <c r="C113" s="4" t="s">
        <v>342</v>
      </c>
      <c r="D113" s="4" t="s">
        <v>1278</v>
      </c>
      <c r="E113" s="4"/>
      <c r="F113" s="4"/>
      <c r="G113" s="4">
        <v>1</v>
      </c>
      <c r="H113" s="4"/>
      <c r="I113" s="4"/>
    </row>
    <row r="114" spans="1:9" x14ac:dyDescent="0.25">
      <c r="A114" s="4" t="s">
        <v>891</v>
      </c>
      <c r="B114" s="4" t="s">
        <v>340</v>
      </c>
      <c r="C114" s="4" t="s">
        <v>342</v>
      </c>
      <c r="D114" s="4" t="s">
        <v>1278</v>
      </c>
      <c r="E114" s="4"/>
      <c r="F114" s="4"/>
      <c r="G114" s="4">
        <v>0</v>
      </c>
      <c r="H114" s="4"/>
      <c r="I114" s="4"/>
    </row>
    <row r="115" spans="1:9" x14ac:dyDescent="0.25">
      <c r="A115" s="4" t="s">
        <v>892</v>
      </c>
      <c r="B115" s="4" t="s">
        <v>464</v>
      </c>
      <c r="C115" s="4" t="s">
        <v>466</v>
      </c>
      <c r="D115" s="4" t="s">
        <v>1278</v>
      </c>
      <c r="E115" s="4"/>
      <c r="F115" s="4"/>
      <c r="G115" s="4">
        <v>1</v>
      </c>
      <c r="H115" s="4"/>
      <c r="I115" s="4"/>
    </row>
    <row r="116" spans="1:9" x14ac:dyDescent="0.25">
      <c r="A116" s="4" t="s">
        <v>893</v>
      </c>
      <c r="B116" s="4" t="s">
        <v>465</v>
      </c>
      <c r="C116" s="4" t="s">
        <v>466</v>
      </c>
      <c r="D116" s="4" t="s">
        <v>1278</v>
      </c>
      <c r="E116" s="4"/>
      <c r="F116" s="4"/>
      <c r="G116" s="4">
        <v>0</v>
      </c>
      <c r="H116" s="4"/>
      <c r="I116" s="4"/>
    </row>
    <row r="117" spans="1:9" x14ac:dyDescent="0.25">
      <c r="A117" s="4" t="s">
        <v>894</v>
      </c>
      <c r="B117" s="4" t="s">
        <v>182</v>
      </c>
      <c r="C117" s="4" t="s">
        <v>184</v>
      </c>
      <c r="D117" s="4" t="s">
        <v>1278</v>
      </c>
      <c r="E117" s="4"/>
      <c r="F117" s="4"/>
      <c r="G117" s="4">
        <v>1</v>
      </c>
      <c r="H117" s="4"/>
      <c r="I117" s="4"/>
    </row>
    <row r="118" spans="1:9" x14ac:dyDescent="0.25">
      <c r="A118" s="4" t="s">
        <v>895</v>
      </c>
      <c r="B118" s="4" t="s">
        <v>181</v>
      </c>
      <c r="C118" s="4" t="s">
        <v>184</v>
      </c>
      <c r="D118" s="4" t="s">
        <v>1278</v>
      </c>
      <c r="E118" s="4"/>
      <c r="F118" s="4"/>
      <c r="G118" s="4">
        <v>0</v>
      </c>
      <c r="H118" s="4"/>
      <c r="I118" s="4"/>
    </row>
    <row r="119" spans="1:9" x14ac:dyDescent="0.25">
      <c r="A119" s="4" t="s">
        <v>896</v>
      </c>
      <c r="B119" s="4" t="s">
        <v>332</v>
      </c>
      <c r="C119" s="4" t="s">
        <v>334</v>
      </c>
      <c r="D119" s="4" t="s">
        <v>1278</v>
      </c>
      <c r="E119" s="4"/>
      <c r="F119" s="4"/>
      <c r="G119" s="4">
        <v>1</v>
      </c>
      <c r="H119" s="4"/>
      <c r="I119" s="4"/>
    </row>
    <row r="120" spans="1:9" x14ac:dyDescent="0.25">
      <c r="A120" s="4" t="s">
        <v>897</v>
      </c>
      <c r="B120" s="4" t="s">
        <v>331</v>
      </c>
      <c r="C120" s="4" t="s">
        <v>334</v>
      </c>
      <c r="D120" s="4" t="s">
        <v>1278</v>
      </c>
      <c r="E120" s="4"/>
      <c r="F120" s="4"/>
      <c r="G120" s="4">
        <v>0</v>
      </c>
      <c r="H120" s="4"/>
      <c r="I120" s="4"/>
    </row>
    <row r="121" spans="1:9" x14ac:dyDescent="0.25">
      <c r="A121" s="4" t="s">
        <v>898</v>
      </c>
      <c r="B121" s="4" t="s">
        <v>243</v>
      </c>
      <c r="C121" s="4" t="s">
        <v>245</v>
      </c>
      <c r="D121" s="4" t="s">
        <v>1278</v>
      </c>
      <c r="E121" s="4"/>
      <c r="F121" s="4"/>
      <c r="G121" s="4">
        <v>1</v>
      </c>
      <c r="H121" s="4"/>
      <c r="I121" s="4"/>
    </row>
    <row r="122" spans="1:9" x14ac:dyDescent="0.25">
      <c r="A122" s="4" t="s">
        <v>899</v>
      </c>
      <c r="B122" s="4" t="s">
        <v>244</v>
      </c>
      <c r="C122" s="4" t="s">
        <v>245</v>
      </c>
      <c r="D122" s="4" t="s">
        <v>1278</v>
      </c>
      <c r="E122" s="4"/>
      <c r="F122" s="4"/>
      <c r="G122" s="4">
        <v>0</v>
      </c>
      <c r="H122" s="4"/>
      <c r="I122" s="4"/>
    </row>
    <row r="123" spans="1:9" x14ac:dyDescent="0.25">
      <c r="A123" s="4" t="s">
        <v>900</v>
      </c>
      <c r="B123" s="4" t="s">
        <v>370</v>
      </c>
      <c r="C123" s="4" t="s">
        <v>372</v>
      </c>
      <c r="D123" s="4" t="s">
        <v>1278</v>
      </c>
      <c r="E123" s="4"/>
      <c r="F123" s="4"/>
      <c r="G123" s="4">
        <v>1</v>
      </c>
      <c r="H123" s="4"/>
      <c r="I123" s="4"/>
    </row>
    <row r="124" spans="1:9" x14ac:dyDescent="0.25">
      <c r="A124" s="4" t="s">
        <v>901</v>
      </c>
      <c r="B124" s="4" t="s">
        <v>371</v>
      </c>
      <c r="C124" s="4" t="s">
        <v>372</v>
      </c>
      <c r="D124" s="4" t="s">
        <v>1278</v>
      </c>
      <c r="E124" s="4"/>
      <c r="F124" s="4"/>
      <c r="G124" s="4">
        <v>0</v>
      </c>
      <c r="H124" s="4"/>
      <c r="I124" s="4"/>
    </row>
    <row r="125" spans="1:9" x14ac:dyDescent="0.25">
      <c r="A125" s="4" t="s">
        <v>902</v>
      </c>
      <c r="B125" s="4" t="s">
        <v>297</v>
      </c>
      <c r="C125" s="4" t="s">
        <v>300</v>
      </c>
      <c r="D125" s="4" t="s">
        <v>1278</v>
      </c>
      <c r="E125" s="4"/>
      <c r="F125" s="4"/>
      <c r="G125" s="4">
        <v>1</v>
      </c>
      <c r="H125" s="4"/>
      <c r="I125" s="4"/>
    </row>
    <row r="126" spans="1:9" x14ac:dyDescent="0.25">
      <c r="A126" s="4" t="s">
        <v>903</v>
      </c>
      <c r="B126" s="4" t="s">
        <v>298</v>
      </c>
      <c r="C126" s="4" t="s">
        <v>300</v>
      </c>
      <c r="D126" s="4" t="s">
        <v>1278</v>
      </c>
      <c r="E126" s="4"/>
      <c r="F126" s="4"/>
      <c r="G126" s="4">
        <v>0</v>
      </c>
      <c r="H126" s="4"/>
      <c r="I126" s="4"/>
    </row>
    <row r="127" spans="1:9" x14ac:dyDescent="0.25">
      <c r="A127" s="4" t="s">
        <v>904</v>
      </c>
      <c r="B127" s="4" t="s">
        <v>375</v>
      </c>
      <c r="C127" s="4" t="s">
        <v>377</v>
      </c>
      <c r="D127" s="4" t="s">
        <v>1278</v>
      </c>
      <c r="E127" s="4"/>
      <c r="F127" s="4"/>
      <c r="G127" s="4">
        <v>1</v>
      </c>
      <c r="H127" s="4"/>
      <c r="I127" s="4"/>
    </row>
    <row r="128" spans="1:9" x14ac:dyDescent="0.25">
      <c r="A128" s="4" t="s">
        <v>905</v>
      </c>
      <c r="B128" s="4" t="s">
        <v>376</v>
      </c>
      <c r="C128" s="4" t="s">
        <v>377</v>
      </c>
      <c r="D128" s="4" t="s">
        <v>1278</v>
      </c>
      <c r="E128" s="4"/>
      <c r="F128" s="4"/>
      <c r="G128" s="4">
        <v>0</v>
      </c>
      <c r="H128" s="4"/>
      <c r="I128" s="4"/>
    </row>
    <row r="129" spans="1:9" x14ac:dyDescent="0.25">
      <c r="A129" s="4" t="s">
        <v>906</v>
      </c>
      <c r="B129" s="4" t="s">
        <v>298</v>
      </c>
      <c r="C129" s="4" t="s">
        <v>301</v>
      </c>
      <c r="D129" s="4" t="s">
        <v>1278</v>
      </c>
      <c r="E129" s="4"/>
      <c r="F129" s="4"/>
      <c r="G129" s="4">
        <v>1</v>
      </c>
      <c r="H129" s="4"/>
      <c r="I129" s="4"/>
    </row>
    <row r="130" spans="1:9" x14ac:dyDescent="0.25">
      <c r="A130" s="4" t="s">
        <v>907</v>
      </c>
      <c r="B130" s="4" t="s">
        <v>297</v>
      </c>
      <c r="C130" s="4" t="s">
        <v>301</v>
      </c>
      <c r="D130" s="4" t="s">
        <v>1278</v>
      </c>
      <c r="E130" s="4"/>
      <c r="F130" s="4"/>
      <c r="G130" s="4">
        <v>0</v>
      </c>
      <c r="H130" s="4"/>
      <c r="I130" s="4"/>
    </row>
    <row r="131" spans="1:9" x14ac:dyDescent="0.25">
      <c r="A131" s="4" t="s">
        <v>908</v>
      </c>
      <c r="B131" s="4" t="s">
        <v>376</v>
      </c>
      <c r="C131" s="4" t="s">
        <v>378</v>
      </c>
      <c r="D131" s="4" t="s">
        <v>1278</v>
      </c>
      <c r="E131" s="4"/>
      <c r="F131" s="4"/>
      <c r="G131" s="4">
        <v>1</v>
      </c>
      <c r="H131" s="4"/>
      <c r="I131" s="4"/>
    </row>
    <row r="132" spans="1:9" x14ac:dyDescent="0.25">
      <c r="A132" s="4" t="s">
        <v>909</v>
      </c>
      <c r="B132" s="4" t="s">
        <v>375</v>
      </c>
      <c r="C132" s="4" t="s">
        <v>378</v>
      </c>
      <c r="D132" s="4" t="s">
        <v>1278</v>
      </c>
      <c r="E132" s="4"/>
      <c r="F132" s="4"/>
      <c r="G132" s="4">
        <v>0</v>
      </c>
      <c r="H132" s="4"/>
      <c r="I132" s="4"/>
    </row>
    <row r="133" spans="1:9" x14ac:dyDescent="0.25">
      <c r="A133" s="4" t="s">
        <v>910</v>
      </c>
      <c r="B133" s="4" t="s">
        <v>143</v>
      </c>
      <c r="C133" s="4" t="s">
        <v>145</v>
      </c>
      <c r="D133" s="4" t="s">
        <v>1278</v>
      </c>
      <c r="E133" s="4"/>
      <c r="F133" s="4"/>
      <c r="G133" s="4">
        <v>1</v>
      </c>
      <c r="H133" s="4"/>
      <c r="I133" s="4"/>
    </row>
    <row r="134" spans="1:9" x14ac:dyDescent="0.25">
      <c r="A134" s="4" t="s">
        <v>911</v>
      </c>
      <c r="B134" s="4" t="s">
        <v>144</v>
      </c>
      <c r="C134" s="4" t="s">
        <v>145</v>
      </c>
      <c r="D134" s="4" t="s">
        <v>1278</v>
      </c>
      <c r="E134" s="4"/>
      <c r="F134" s="4"/>
      <c r="G134" s="4">
        <v>0</v>
      </c>
      <c r="H134" s="4"/>
      <c r="I134" s="4"/>
    </row>
    <row r="135" spans="1:9" x14ac:dyDescent="0.25">
      <c r="A135" s="4" t="s">
        <v>912</v>
      </c>
      <c r="B135" s="4" t="s">
        <v>375</v>
      </c>
      <c r="C135" s="4" t="s">
        <v>379</v>
      </c>
      <c r="D135" s="4" t="s">
        <v>1278</v>
      </c>
      <c r="E135" s="4"/>
      <c r="F135" s="4"/>
      <c r="G135" s="4">
        <v>1</v>
      </c>
      <c r="H135" s="4"/>
      <c r="I135" s="4"/>
    </row>
    <row r="136" spans="1:9" x14ac:dyDescent="0.25">
      <c r="A136" s="4" t="s">
        <v>913</v>
      </c>
      <c r="B136" s="4" t="s">
        <v>376</v>
      </c>
      <c r="C136" s="4" t="s">
        <v>379</v>
      </c>
      <c r="D136" s="4" t="s">
        <v>1278</v>
      </c>
      <c r="E136" s="4"/>
      <c r="F136" s="4"/>
      <c r="G136" s="4">
        <v>0</v>
      </c>
      <c r="H136" s="4"/>
      <c r="I136" s="4"/>
    </row>
    <row r="137" spans="1:9" x14ac:dyDescent="0.25">
      <c r="A137" s="4" t="s">
        <v>914</v>
      </c>
      <c r="B137" s="4" t="s">
        <v>208</v>
      </c>
      <c r="C137" s="4" t="s">
        <v>210</v>
      </c>
      <c r="D137" s="4" t="s">
        <v>1278</v>
      </c>
      <c r="E137" s="4"/>
      <c r="F137" s="4"/>
      <c r="G137" s="4">
        <v>1</v>
      </c>
      <c r="H137" s="4"/>
      <c r="I137" s="4"/>
    </row>
    <row r="138" spans="1:9" x14ac:dyDescent="0.25">
      <c r="A138" s="4" t="s">
        <v>915</v>
      </c>
      <c r="B138" s="4" t="s">
        <v>209</v>
      </c>
      <c r="C138" s="4" t="s">
        <v>210</v>
      </c>
      <c r="D138" s="4" t="s">
        <v>1278</v>
      </c>
      <c r="E138" s="4"/>
      <c r="F138" s="4"/>
      <c r="G138" s="4">
        <v>0</v>
      </c>
      <c r="H138" s="4"/>
      <c r="I138" s="4"/>
    </row>
    <row r="139" spans="1:9" x14ac:dyDescent="0.25">
      <c r="A139" s="4" t="s">
        <v>916</v>
      </c>
      <c r="B139" s="4" t="s">
        <v>380</v>
      </c>
      <c r="C139" s="4" t="s">
        <v>383</v>
      </c>
      <c r="D139" s="4" t="s">
        <v>1278</v>
      </c>
      <c r="E139" s="4"/>
      <c r="F139" s="4"/>
      <c r="G139" s="4">
        <v>1</v>
      </c>
      <c r="H139" s="4"/>
      <c r="I139" s="4"/>
    </row>
    <row r="140" spans="1:9" x14ac:dyDescent="0.25">
      <c r="A140" s="4" t="s">
        <v>917</v>
      </c>
      <c r="B140" s="4" t="s">
        <v>381</v>
      </c>
      <c r="C140" s="4" t="s">
        <v>383</v>
      </c>
      <c r="D140" s="4" t="s">
        <v>1278</v>
      </c>
      <c r="E140" s="4"/>
      <c r="F140" s="4"/>
      <c r="G140" s="4">
        <v>0</v>
      </c>
      <c r="H140" s="4"/>
      <c r="I140" s="4"/>
    </row>
    <row r="141" spans="1:9" x14ac:dyDescent="0.25">
      <c r="A141" s="4" t="s">
        <v>918</v>
      </c>
      <c r="B141" s="4" t="s">
        <v>305</v>
      </c>
      <c r="C141" s="4" t="s">
        <v>307</v>
      </c>
      <c r="D141" s="4" t="s">
        <v>1278</v>
      </c>
      <c r="E141" s="4"/>
      <c r="F141" s="4"/>
      <c r="G141" s="4">
        <v>1</v>
      </c>
      <c r="H141" s="4"/>
      <c r="I141" s="4"/>
    </row>
    <row r="142" spans="1:9" x14ac:dyDescent="0.25">
      <c r="A142" s="4" t="s">
        <v>919</v>
      </c>
      <c r="B142" s="4" t="s">
        <v>306</v>
      </c>
      <c r="C142" s="4" t="s">
        <v>307</v>
      </c>
      <c r="D142" s="4" t="s">
        <v>1278</v>
      </c>
      <c r="E142" s="4"/>
      <c r="F142" s="4"/>
      <c r="G142" s="4">
        <v>0</v>
      </c>
      <c r="H142" s="4"/>
      <c r="I142" s="4"/>
    </row>
    <row r="143" spans="1:9" x14ac:dyDescent="0.25">
      <c r="A143" s="4" t="s">
        <v>920</v>
      </c>
      <c r="B143" s="4" t="s">
        <v>293</v>
      </c>
      <c r="C143" s="4" t="s">
        <v>296</v>
      </c>
      <c r="D143" s="4" t="s">
        <v>1278</v>
      </c>
      <c r="E143" s="4"/>
      <c r="F143" s="4"/>
      <c r="G143" s="4">
        <v>1</v>
      </c>
      <c r="H143" s="4"/>
      <c r="I143" s="4"/>
    </row>
    <row r="144" spans="1:9" x14ac:dyDescent="0.25">
      <c r="A144" s="4" t="s">
        <v>921</v>
      </c>
      <c r="B144" s="4" t="s">
        <v>292</v>
      </c>
      <c r="C144" s="4" t="s">
        <v>296</v>
      </c>
      <c r="D144" s="4" t="s">
        <v>1278</v>
      </c>
      <c r="E144" s="4"/>
      <c r="F144" s="4"/>
      <c r="G144" s="4">
        <v>0</v>
      </c>
      <c r="H144" s="4"/>
      <c r="I144" s="4"/>
    </row>
    <row r="145" spans="1:9" x14ac:dyDescent="0.25">
      <c r="A145" s="4" t="s">
        <v>922</v>
      </c>
      <c r="B145" s="4" t="s">
        <v>215</v>
      </c>
      <c r="C145" s="4" t="s">
        <v>217</v>
      </c>
      <c r="D145" s="4" t="s">
        <v>1278</v>
      </c>
      <c r="E145" s="4"/>
      <c r="F145" s="4"/>
      <c r="G145" s="4">
        <v>1</v>
      </c>
      <c r="H145" s="4"/>
      <c r="I145" s="4"/>
    </row>
    <row r="146" spans="1:9" x14ac:dyDescent="0.25">
      <c r="A146" s="4" t="s">
        <v>923</v>
      </c>
      <c r="B146" s="4" t="s">
        <v>216</v>
      </c>
      <c r="C146" s="4" t="s">
        <v>217</v>
      </c>
      <c r="D146" s="4" t="s">
        <v>1278</v>
      </c>
      <c r="E146" s="4"/>
      <c r="F146" s="4"/>
      <c r="G146" s="4">
        <v>0</v>
      </c>
      <c r="H146" s="4"/>
      <c r="I146" s="4"/>
    </row>
    <row r="147" spans="1:9" x14ac:dyDescent="0.25">
      <c r="A147" s="4" t="s">
        <v>924</v>
      </c>
      <c r="B147" s="4" t="s">
        <v>286</v>
      </c>
      <c r="C147" s="4" t="s">
        <v>288</v>
      </c>
      <c r="D147" s="4" t="s">
        <v>1278</v>
      </c>
      <c r="E147" s="4"/>
      <c r="F147" s="4"/>
      <c r="G147" s="4">
        <v>1</v>
      </c>
      <c r="H147" s="4"/>
      <c r="I147" s="4"/>
    </row>
    <row r="148" spans="1:9" x14ac:dyDescent="0.25">
      <c r="A148" s="4" t="s">
        <v>925</v>
      </c>
      <c r="B148" s="4" t="s">
        <v>285</v>
      </c>
      <c r="C148" s="4" t="s">
        <v>288</v>
      </c>
      <c r="D148" s="4" t="s">
        <v>1278</v>
      </c>
      <c r="E148" s="4"/>
      <c r="F148" s="4"/>
      <c r="G148" s="4">
        <v>0</v>
      </c>
      <c r="H148" s="4"/>
      <c r="I148" s="4"/>
    </row>
    <row r="149" spans="1:9" x14ac:dyDescent="0.25">
      <c r="A149" s="4" t="s">
        <v>926</v>
      </c>
      <c r="B149" s="4" t="s">
        <v>347</v>
      </c>
      <c r="C149" s="4" t="s">
        <v>349</v>
      </c>
      <c r="D149" s="4" t="s">
        <v>1278</v>
      </c>
      <c r="E149" s="4"/>
      <c r="F149" s="4"/>
      <c r="G149" s="4">
        <v>1</v>
      </c>
      <c r="H149" s="4"/>
      <c r="I149" s="4"/>
    </row>
    <row r="150" spans="1:9" x14ac:dyDescent="0.25">
      <c r="A150" s="4" t="s">
        <v>927</v>
      </c>
      <c r="B150" s="4" t="s">
        <v>346</v>
      </c>
      <c r="C150" s="4" t="s">
        <v>349</v>
      </c>
      <c r="D150" s="4" t="s">
        <v>1278</v>
      </c>
      <c r="E150" s="4"/>
      <c r="F150" s="4"/>
      <c r="G150" s="4">
        <v>0</v>
      </c>
      <c r="H150" s="4"/>
      <c r="I150" s="4"/>
    </row>
    <row r="151" spans="1:9" x14ac:dyDescent="0.25">
      <c r="A151" s="4" t="s">
        <v>928</v>
      </c>
      <c r="B151" s="4" t="s">
        <v>460</v>
      </c>
      <c r="C151" s="4" t="s">
        <v>462</v>
      </c>
      <c r="D151" s="4" t="s">
        <v>1278</v>
      </c>
      <c r="E151" s="4"/>
      <c r="F151" s="4"/>
      <c r="G151" s="4">
        <v>1</v>
      </c>
      <c r="H151" s="4"/>
      <c r="I151" s="4"/>
    </row>
    <row r="152" spans="1:9" x14ac:dyDescent="0.25">
      <c r="A152" s="4" t="s">
        <v>929</v>
      </c>
      <c r="B152" s="4" t="s">
        <v>459</v>
      </c>
      <c r="C152" s="4" t="s">
        <v>462</v>
      </c>
      <c r="D152" s="4" t="s">
        <v>1278</v>
      </c>
      <c r="E152" s="4"/>
      <c r="F152" s="4"/>
      <c r="G152" s="4">
        <v>0</v>
      </c>
      <c r="H152" s="4"/>
      <c r="I152" s="4"/>
    </row>
    <row r="153" spans="1:9" x14ac:dyDescent="0.25">
      <c r="A153" s="4" t="s">
        <v>930</v>
      </c>
      <c r="B153" s="4" t="s">
        <v>117</v>
      </c>
      <c r="C153" s="4" t="s">
        <v>129</v>
      </c>
      <c r="D153" s="4" t="s">
        <v>1278</v>
      </c>
      <c r="E153" s="4"/>
      <c r="F153" s="4"/>
      <c r="G153" s="4">
        <v>1</v>
      </c>
      <c r="H153" s="4"/>
      <c r="I153" s="4"/>
    </row>
    <row r="154" spans="1:9" x14ac:dyDescent="0.25">
      <c r="A154" s="4" t="s">
        <v>931</v>
      </c>
      <c r="B154" s="4" t="s">
        <v>118</v>
      </c>
      <c r="C154" s="4" t="s">
        <v>129</v>
      </c>
      <c r="D154" s="4" t="s">
        <v>1278</v>
      </c>
      <c r="E154" s="4"/>
      <c r="F154" s="4"/>
      <c r="G154" s="4">
        <v>0</v>
      </c>
      <c r="H154" s="4"/>
      <c r="I154" s="4"/>
    </row>
    <row r="155" spans="1:9" x14ac:dyDescent="0.25">
      <c r="A155" s="4" t="s">
        <v>932</v>
      </c>
      <c r="B155" s="4" t="s">
        <v>229</v>
      </c>
      <c r="C155" s="4" t="s">
        <v>231</v>
      </c>
      <c r="D155" s="4" t="s">
        <v>1278</v>
      </c>
      <c r="E155" s="4"/>
      <c r="F155" s="4"/>
      <c r="G155" s="4">
        <v>1</v>
      </c>
      <c r="H155" s="4"/>
      <c r="I155" s="4"/>
    </row>
    <row r="156" spans="1:9" x14ac:dyDescent="0.25">
      <c r="A156" s="4" t="s">
        <v>933</v>
      </c>
      <c r="B156" s="4" t="s">
        <v>230</v>
      </c>
      <c r="C156" s="4" t="s">
        <v>231</v>
      </c>
      <c r="D156" s="4" t="s">
        <v>1278</v>
      </c>
      <c r="E156" s="4"/>
      <c r="F156" s="4"/>
      <c r="G156" s="4">
        <v>0</v>
      </c>
      <c r="H156" s="4"/>
      <c r="I156" s="4"/>
    </row>
    <row r="157" spans="1:9" x14ac:dyDescent="0.25">
      <c r="A157" s="4" t="s">
        <v>934</v>
      </c>
      <c r="B157" s="4" t="s">
        <v>317</v>
      </c>
      <c r="C157" s="4" t="s">
        <v>319</v>
      </c>
      <c r="D157" s="4" t="s">
        <v>1278</v>
      </c>
      <c r="E157" s="4"/>
      <c r="F157" s="4"/>
      <c r="G157" s="4">
        <v>1</v>
      </c>
      <c r="H157" s="4"/>
      <c r="I157" s="4"/>
    </row>
    <row r="158" spans="1:9" x14ac:dyDescent="0.25">
      <c r="A158" s="4" t="s">
        <v>935</v>
      </c>
      <c r="B158" s="4" t="s">
        <v>316</v>
      </c>
      <c r="C158" s="4" t="s">
        <v>319</v>
      </c>
      <c r="D158" s="4" t="s">
        <v>1278</v>
      </c>
      <c r="E158" s="4"/>
      <c r="F158" s="4"/>
      <c r="G158" s="4">
        <v>0</v>
      </c>
      <c r="H158" s="4"/>
      <c r="I158" s="4"/>
    </row>
    <row r="159" spans="1:9" x14ac:dyDescent="0.25">
      <c r="A159" s="4" t="s">
        <v>936</v>
      </c>
      <c r="B159" s="4" t="s">
        <v>265</v>
      </c>
      <c r="C159" s="4" t="s">
        <v>267</v>
      </c>
      <c r="D159" s="4" t="s">
        <v>1278</v>
      </c>
      <c r="E159" s="4"/>
      <c r="F159" s="4"/>
      <c r="G159" s="4">
        <v>1</v>
      </c>
      <c r="H159" s="4"/>
      <c r="I159" s="4"/>
    </row>
    <row r="160" spans="1:9" x14ac:dyDescent="0.25">
      <c r="A160" s="4" t="s">
        <v>937</v>
      </c>
      <c r="B160" s="4" t="s">
        <v>266</v>
      </c>
      <c r="C160" s="4" t="s">
        <v>267</v>
      </c>
      <c r="D160" s="4" t="s">
        <v>1278</v>
      </c>
      <c r="E160" s="4"/>
      <c r="F160" s="4"/>
      <c r="G160" s="4">
        <v>0</v>
      </c>
      <c r="H160" s="4"/>
      <c r="I160" s="4"/>
    </row>
    <row r="161" spans="1:9" x14ac:dyDescent="0.25">
      <c r="A161" s="4" t="s">
        <v>938</v>
      </c>
      <c r="B161" s="4" t="s">
        <v>212</v>
      </c>
      <c r="C161" s="4" t="s">
        <v>214</v>
      </c>
      <c r="D161" s="4" t="s">
        <v>1278</v>
      </c>
      <c r="E161" s="4"/>
      <c r="F161" s="4"/>
      <c r="G161" s="4">
        <v>1</v>
      </c>
      <c r="H161" s="4"/>
      <c r="I161" s="4"/>
    </row>
    <row r="162" spans="1:9" x14ac:dyDescent="0.25">
      <c r="A162" s="4" t="s">
        <v>939</v>
      </c>
      <c r="B162" s="4" t="s">
        <v>213</v>
      </c>
      <c r="C162" s="4" t="s">
        <v>214</v>
      </c>
      <c r="D162" s="4" t="s">
        <v>1278</v>
      </c>
      <c r="E162" s="4"/>
      <c r="F162" s="4"/>
      <c r="G162" s="4">
        <v>0</v>
      </c>
      <c r="H162" s="4"/>
      <c r="I162" s="4"/>
    </row>
    <row r="163" spans="1:9" x14ac:dyDescent="0.25">
      <c r="A163" s="4" t="s">
        <v>940</v>
      </c>
      <c r="B163" s="4" t="s">
        <v>459</v>
      </c>
      <c r="C163" s="4" t="s">
        <v>463</v>
      </c>
      <c r="D163" s="4" t="s">
        <v>1278</v>
      </c>
      <c r="E163" s="4"/>
      <c r="F163" s="4"/>
      <c r="G163" s="4">
        <v>1</v>
      </c>
      <c r="H163" s="4"/>
      <c r="I163" s="4"/>
    </row>
    <row r="164" spans="1:9" x14ac:dyDescent="0.25">
      <c r="A164" s="4" t="s">
        <v>941</v>
      </c>
      <c r="B164" s="4" t="s">
        <v>460</v>
      </c>
      <c r="C164" s="4" t="s">
        <v>463</v>
      </c>
      <c r="D164" s="4" t="s">
        <v>1278</v>
      </c>
      <c r="E164" s="4"/>
      <c r="F164" s="4"/>
      <c r="G164" s="4">
        <v>0</v>
      </c>
      <c r="H164" s="4"/>
      <c r="I164" s="4"/>
    </row>
    <row r="165" spans="1:9" x14ac:dyDescent="0.25">
      <c r="A165" s="4" t="s">
        <v>942</v>
      </c>
      <c r="B165" s="4" t="s">
        <v>467</v>
      </c>
      <c r="C165" s="4" t="s">
        <v>469</v>
      </c>
      <c r="D165" s="4" t="s">
        <v>1278</v>
      </c>
      <c r="E165" s="4"/>
      <c r="F165" s="4"/>
      <c r="G165" s="4">
        <v>1</v>
      </c>
      <c r="H165" s="4"/>
      <c r="I165" s="4"/>
    </row>
    <row r="166" spans="1:9" x14ac:dyDescent="0.25">
      <c r="A166" s="4" t="s">
        <v>943</v>
      </c>
      <c r="B166" s="4" t="s">
        <v>468</v>
      </c>
      <c r="C166" s="4" t="s">
        <v>469</v>
      </c>
      <c r="D166" s="4" t="s">
        <v>1278</v>
      </c>
      <c r="E166" s="4"/>
      <c r="F166" s="4"/>
      <c r="G166" s="4">
        <v>0</v>
      </c>
      <c r="H166" s="4"/>
      <c r="I166" s="4"/>
    </row>
    <row r="167" spans="1:9" x14ac:dyDescent="0.25">
      <c r="A167" s="4" t="s">
        <v>944</v>
      </c>
      <c r="B167" s="4" t="s">
        <v>219</v>
      </c>
      <c r="C167" s="4" t="s">
        <v>222</v>
      </c>
      <c r="D167" s="4" t="s">
        <v>1278</v>
      </c>
      <c r="E167" s="4"/>
      <c r="F167" s="4"/>
      <c r="G167" s="4">
        <v>1</v>
      </c>
      <c r="H167" s="4"/>
      <c r="I167" s="4"/>
    </row>
    <row r="168" spans="1:9" x14ac:dyDescent="0.25">
      <c r="A168" s="4" t="s">
        <v>945</v>
      </c>
      <c r="B168" s="4" t="s">
        <v>218</v>
      </c>
      <c r="C168" s="4" t="s">
        <v>222</v>
      </c>
      <c r="D168" s="4" t="s">
        <v>1278</v>
      </c>
      <c r="E168" s="4"/>
      <c r="F168" s="4"/>
      <c r="G168" s="4">
        <v>0</v>
      </c>
      <c r="H168" s="4"/>
      <c r="I168" s="4"/>
    </row>
    <row r="169" spans="1:9" x14ac:dyDescent="0.25">
      <c r="A169" s="4" t="s">
        <v>946</v>
      </c>
      <c r="B169" s="4" t="s">
        <v>346</v>
      </c>
      <c r="C169" s="4" t="s">
        <v>350</v>
      </c>
      <c r="D169" s="4" t="s">
        <v>1278</v>
      </c>
      <c r="E169" s="4"/>
      <c r="F169" s="4"/>
      <c r="G169" s="4">
        <v>1</v>
      </c>
      <c r="H169" s="4"/>
      <c r="I169" s="4"/>
    </row>
    <row r="170" spans="1:9" x14ac:dyDescent="0.25">
      <c r="A170" s="4" t="s">
        <v>947</v>
      </c>
      <c r="B170" s="4" t="s">
        <v>347</v>
      </c>
      <c r="C170" s="4" t="s">
        <v>350</v>
      </c>
      <c r="D170" s="4" t="s">
        <v>1278</v>
      </c>
      <c r="E170" s="4"/>
      <c r="F170" s="4"/>
      <c r="G170" s="4">
        <v>0</v>
      </c>
      <c r="H170" s="4"/>
      <c r="I170" s="4"/>
    </row>
    <row r="171" spans="1:9" x14ac:dyDescent="0.25">
      <c r="A171" s="4" t="s">
        <v>948</v>
      </c>
      <c r="B171" s="4" t="s">
        <v>159</v>
      </c>
      <c r="C171" s="4" t="s">
        <v>161</v>
      </c>
      <c r="D171" s="4" t="s">
        <v>1278</v>
      </c>
      <c r="E171" s="4"/>
      <c r="F171" s="4"/>
      <c r="G171" s="4">
        <v>1</v>
      </c>
      <c r="H171" s="4"/>
      <c r="I171" s="4"/>
    </row>
    <row r="172" spans="1:9" x14ac:dyDescent="0.25">
      <c r="A172" s="4" t="s">
        <v>949</v>
      </c>
      <c r="B172" s="4" t="s">
        <v>160</v>
      </c>
      <c r="C172" s="4" t="s">
        <v>161</v>
      </c>
      <c r="D172" s="4" t="s">
        <v>1278</v>
      </c>
      <c r="E172" s="4"/>
      <c r="F172" s="4"/>
      <c r="G172" s="4">
        <v>0</v>
      </c>
      <c r="H172" s="4"/>
      <c r="I172" s="4"/>
    </row>
    <row r="173" spans="1:9" x14ac:dyDescent="0.25">
      <c r="A173" s="4" t="s">
        <v>950</v>
      </c>
      <c r="B173" s="4" t="s">
        <v>219</v>
      </c>
      <c r="C173" s="4" t="s">
        <v>223</v>
      </c>
      <c r="D173" s="4" t="s">
        <v>1278</v>
      </c>
      <c r="E173" s="4"/>
      <c r="F173" s="4"/>
      <c r="G173" s="4">
        <v>1</v>
      </c>
      <c r="H173" s="4"/>
      <c r="I173" s="4"/>
    </row>
    <row r="174" spans="1:9" x14ac:dyDescent="0.25">
      <c r="A174" s="4" t="s">
        <v>951</v>
      </c>
      <c r="B174" s="4" t="s">
        <v>218</v>
      </c>
      <c r="C174" s="4" t="s">
        <v>223</v>
      </c>
      <c r="D174" s="4" t="s">
        <v>1278</v>
      </c>
      <c r="E174" s="4"/>
      <c r="F174" s="4"/>
      <c r="G174" s="4">
        <v>0</v>
      </c>
      <c r="H174" s="4"/>
      <c r="I174" s="4"/>
    </row>
    <row r="175" spans="1:9" x14ac:dyDescent="0.25">
      <c r="A175" s="4" t="s">
        <v>952</v>
      </c>
      <c r="B175" s="4" t="s">
        <v>160</v>
      </c>
      <c r="C175" s="4" t="s">
        <v>162</v>
      </c>
      <c r="D175" s="4" t="s">
        <v>1278</v>
      </c>
      <c r="E175" s="4"/>
      <c r="F175" s="4"/>
      <c r="G175" s="4">
        <v>1</v>
      </c>
      <c r="H175" s="4"/>
      <c r="I175" s="4"/>
    </row>
    <row r="176" spans="1:9" x14ac:dyDescent="0.25">
      <c r="A176" s="4" t="s">
        <v>953</v>
      </c>
      <c r="B176" s="4" t="s">
        <v>159</v>
      </c>
      <c r="C176" s="4" t="s">
        <v>162</v>
      </c>
      <c r="D176" s="4" t="s">
        <v>1278</v>
      </c>
      <c r="E176" s="4"/>
      <c r="F176" s="4"/>
      <c r="G176" s="4">
        <v>0</v>
      </c>
      <c r="H176" s="4"/>
      <c r="I176" s="4"/>
    </row>
    <row r="177" spans="1:9" x14ac:dyDescent="0.25">
      <c r="A177" s="4" t="s">
        <v>954</v>
      </c>
      <c r="B177" s="4" t="s">
        <v>196</v>
      </c>
      <c r="C177" s="4" t="s">
        <v>198</v>
      </c>
      <c r="D177" s="4" t="s">
        <v>1278</v>
      </c>
      <c r="E177" s="4"/>
      <c r="F177" s="4"/>
      <c r="G177" s="4">
        <v>1</v>
      </c>
      <c r="H177" s="4"/>
      <c r="I177" s="4"/>
    </row>
    <row r="178" spans="1:9" x14ac:dyDescent="0.25">
      <c r="A178" s="4" t="s">
        <v>955</v>
      </c>
      <c r="B178" s="4" t="s">
        <v>197</v>
      </c>
      <c r="C178" s="4" t="s">
        <v>198</v>
      </c>
      <c r="D178" s="4" t="s">
        <v>1278</v>
      </c>
      <c r="E178" s="4"/>
      <c r="F178" s="4"/>
      <c r="G178" s="4">
        <v>0</v>
      </c>
      <c r="H178" s="4"/>
      <c r="I178" s="4"/>
    </row>
    <row r="179" spans="1:9" x14ac:dyDescent="0.25">
      <c r="A179" s="4" t="s">
        <v>956</v>
      </c>
      <c r="B179" s="4" t="s">
        <v>251</v>
      </c>
      <c r="C179" s="4" t="s">
        <v>253</v>
      </c>
      <c r="D179" s="4" t="s">
        <v>1278</v>
      </c>
      <c r="E179" s="4"/>
      <c r="F179" s="4"/>
      <c r="G179" s="4">
        <v>1</v>
      </c>
      <c r="H179" s="4"/>
      <c r="I179" s="4"/>
    </row>
    <row r="180" spans="1:9" x14ac:dyDescent="0.25">
      <c r="A180" s="4" t="s">
        <v>957</v>
      </c>
      <c r="B180" s="4" t="s">
        <v>252</v>
      </c>
      <c r="C180" s="4" t="s">
        <v>253</v>
      </c>
      <c r="D180" s="4" t="s">
        <v>1278</v>
      </c>
      <c r="E180" s="4"/>
      <c r="F180" s="4"/>
      <c r="G180" s="4">
        <v>0</v>
      </c>
      <c r="H180" s="4"/>
      <c r="I180" s="4"/>
    </row>
    <row r="181" spans="1:9" x14ac:dyDescent="0.25">
      <c r="A181" s="4" t="s">
        <v>958</v>
      </c>
      <c r="B181" s="4" t="s">
        <v>391</v>
      </c>
      <c r="C181" s="4" t="s">
        <v>393</v>
      </c>
      <c r="D181" s="4" t="s">
        <v>1278</v>
      </c>
      <c r="E181" s="4"/>
      <c r="F181" s="4"/>
      <c r="G181" s="4">
        <v>1</v>
      </c>
      <c r="H181" s="4"/>
      <c r="I181" s="4"/>
    </row>
    <row r="182" spans="1:9" x14ac:dyDescent="0.25">
      <c r="A182" s="4" t="s">
        <v>959</v>
      </c>
      <c r="B182" s="4" t="s">
        <v>390</v>
      </c>
      <c r="C182" s="4" t="s">
        <v>393</v>
      </c>
      <c r="D182" s="4" t="s">
        <v>1278</v>
      </c>
      <c r="E182" s="4"/>
      <c r="F182" s="4"/>
      <c r="G182" s="4">
        <v>0</v>
      </c>
      <c r="H182" s="4"/>
      <c r="I182" s="4"/>
    </row>
    <row r="183" spans="1:9" x14ac:dyDescent="0.25">
      <c r="A183" s="4" t="s">
        <v>960</v>
      </c>
      <c r="B183" s="4" t="s">
        <v>252</v>
      </c>
      <c r="C183" s="4" t="s">
        <v>254</v>
      </c>
      <c r="D183" s="4" t="s">
        <v>1278</v>
      </c>
      <c r="E183" s="4"/>
      <c r="F183" s="4"/>
      <c r="G183" s="4">
        <v>1</v>
      </c>
      <c r="H183" s="4"/>
      <c r="I183" s="4"/>
    </row>
    <row r="184" spans="1:9" x14ac:dyDescent="0.25">
      <c r="A184" s="4" t="s">
        <v>961</v>
      </c>
      <c r="B184" s="4" t="s">
        <v>251</v>
      </c>
      <c r="C184" s="4" t="s">
        <v>254</v>
      </c>
      <c r="D184" s="4" t="s">
        <v>1278</v>
      </c>
      <c r="E184" s="4"/>
      <c r="F184" s="4"/>
      <c r="G184" s="4">
        <v>0</v>
      </c>
      <c r="H184" s="4"/>
      <c r="I184" s="4"/>
    </row>
    <row r="185" spans="1:9" x14ac:dyDescent="0.25">
      <c r="A185" s="4" t="s">
        <v>962</v>
      </c>
      <c r="B185" s="4" t="s">
        <v>390</v>
      </c>
      <c r="C185" s="4" t="s">
        <v>394</v>
      </c>
      <c r="D185" s="4" t="s">
        <v>1278</v>
      </c>
      <c r="E185" s="4"/>
      <c r="F185" s="4"/>
      <c r="G185" s="4">
        <v>1</v>
      </c>
      <c r="H185" s="4"/>
      <c r="I185" s="4"/>
    </row>
    <row r="186" spans="1:9" x14ac:dyDescent="0.25">
      <c r="A186" s="4" t="s">
        <v>963</v>
      </c>
      <c r="B186" s="4" t="s">
        <v>391</v>
      </c>
      <c r="C186" s="4" t="s">
        <v>394</v>
      </c>
      <c r="D186" s="4" t="s">
        <v>1278</v>
      </c>
      <c r="E186" s="4"/>
      <c r="F186" s="4"/>
      <c r="G186" s="4">
        <v>0</v>
      </c>
      <c r="H186" s="4"/>
      <c r="I186" s="4"/>
    </row>
    <row r="187" spans="1:9" x14ac:dyDescent="0.25">
      <c r="A187" s="4" t="s">
        <v>964</v>
      </c>
      <c r="B187" s="4" t="s">
        <v>370</v>
      </c>
      <c r="C187" s="4" t="s">
        <v>373</v>
      </c>
      <c r="D187" s="4" t="s">
        <v>1278</v>
      </c>
      <c r="E187" s="4"/>
      <c r="F187" s="4"/>
      <c r="G187" s="4">
        <v>1</v>
      </c>
      <c r="H187" s="4"/>
      <c r="I187" s="4"/>
    </row>
    <row r="188" spans="1:9" x14ac:dyDescent="0.25">
      <c r="A188" s="4" t="s">
        <v>965</v>
      </c>
      <c r="B188" s="4" t="s">
        <v>371</v>
      </c>
      <c r="C188" s="4" t="s">
        <v>373</v>
      </c>
      <c r="D188" s="4" t="s">
        <v>1278</v>
      </c>
      <c r="E188" s="4"/>
      <c r="F188" s="4"/>
      <c r="G188" s="4">
        <v>0</v>
      </c>
      <c r="H188" s="4"/>
      <c r="I188" s="4"/>
    </row>
    <row r="189" spans="1:9" x14ac:dyDescent="0.25">
      <c r="A189" s="4" t="s">
        <v>966</v>
      </c>
      <c r="B189" s="4" t="s">
        <v>423</v>
      </c>
      <c r="C189" s="4" t="s">
        <v>425</v>
      </c>
      <c r="D189" s="4" t="s">
        <v>1278</v>
      </c>
      <c r="E189" s="4"/>
      <c r="F189" s="4"/>
      <c r="G189" s="4">
        <v>1</v>
      </c>
      <c r="H189" s="4"/>
      <c r="I189" s="4"/>
    </row>
    <row r="190" spans="1:9" x14ac:dyDescent="0.25">
      <c r="A190" s="4" t="s">
        <v>967</v>
      </c>
      <c r="B190" s="4" t="s">
        <v>424</v>
      </c>
      <c r="C190" s="4" t="s">
        <v>425</v>
      </c>
      <c r="D190" s="4" t="s">
        <v>1278</v>
      </c>
      <c r="E190" s="4"/>
      <c r="F190" s="4"/>
      <c r="G190" s="4">
        <v>0</v>
      </c>
      <c r="H190" s="4"/>
      <c r="I190" s="4"/>
    </row>
    <row r="191" spans="1:9" x14ac:dyDescent="0.25">
      <c r="A191" s="4" t="s">
        <v>968</v>
      </c>
      <c r="B191" s="4" t="s">
        <v>163</v>
      </c>
      <c r="C191" s="4" t="s">
        <v>166</v>
      </c>
      <c r="D191" s="4" t="s">
        <v>1278</v>
      </c>
      <c r="E191" s="4"/>
      <c r="F191" s="4"/>
      <c r="G191" s="4">
        <v>1</v>
      </c>
      <c r="H191" s="4"/>
      <c r="I191" s="4"/>
    </row>
    <row r="192" spans="1:9" x14ac:dyDescent="0.25">
      <c r="A192" s="4" t="s">
        <v>969</v>
      </c>
      <c r="B192" s="4" t="s">
        <v>164</v>
      </c>
      <c r="C192" s="4" t="s">
        <v>166</v>
      </c>
      <c r="D192" s="4" t="s">
        <v>1278</v>
      </c>
      <c r="E192" s="4"/>
      <c r="F192" s="4"/>
      <c r="G192" s="4">
        <v>0</v>
      </c>
      <c r="H192" s="4"/>
      <c r="I192" s="4"/>
    </row>
    <row r="193" spans="1:9" x14ac:dyDescent="0.25">
      <c r="A193" s="4" t="s">
        <v>970</v>
      </c>
      <c r="B193" s="4" t="s">
        <v>471</v>
      </c>
      <c r="C193" s="4" t="s">
        <v>473</v>
      </c>
      <c r="D193" s="4" t="s">
        <v>1278</v>
      </c>
      <c r="E193" s="4"/>
      <c r="F193" s="4"/>
      <c r="G193" s="4">
        <v>1</v>
      </c>
      <c r="H193" s="4"/>
      <c r="I193" s="4"/>
    </row>
    <row r="194" spans="1:9" x14ac:dyDescent="0.25">
      <c r="A194" s="4" t="s">
        <v>971</v>
      </c>
      <c r="B194" s="4" t="s">
        <v>472</v>
      </c>
      <c r="C194" s="4" t="s">
        <v>473</v>
      </c>
      <c r="D194" s="4" t="s">
        <v>1278</v>
      </c>
      <c r="E194" s="4"/>
      <c r="F194" s="4"/>
      <c r="G194" s="4">
        <v>0</v>
      </c>
      <c r="H194" s="4"/>
      <c r="I194" s="4"/>
    </row>
    <row r="195" spans="1:9" x14ac:dyDescent="0.25">
      <c r="A195" s="4" t="s">
        <v>972</v>
      </c>
      <c r="B195" s="4" t="s">
        <v>235</v>
      </c>
      <c r="C195" s="4" t="s">
        <v>237</v>
      </c>
      <c r="D195" s="4" t="s">
        <v>1278</v>
      </c>
      <c r="E195" s="4"/>
      <c r="F195" s="4"/>
      <c r="G195" s="4">
        <v>1</v>
      </c>
      <c r="H195" s="4"/>
      <c r="I195" s="4"/>
    </row>
    <row r="196" spans="1:9" x14ac:dyDescent="0.25">
      <c r="A196" s="4" t="s">
        <v>973</v>
      </c>
      <c r="B196" s="4" t="s">
        <v>236</v>
      </c>
      <c r="C196" s="4" t="s">
        <v>237</v>
      </c>
      <c r="D196" s="4" t="s">
        <v>1278</v>
      </c>
      <c r="E196" s="4"/>
      <c r="F196" s="4"/>
      <c r="G196" s="4">
        <v>0</v>
      </c>
      <c r="H196" s="4"/>
      <c r="I196" s="4"/>
    </row>
    <row r="197" spans="1:9" x14ac:dyDescent="0.25">
      <c r="A197" s="4" t="s">
        <v>974</v>
      </c>
      <c r="B197" s="4" t="s">
        <v>240</v>
      </c>
      <c r="C197" s="4" t="s">
        <v>242</v>
      </c>
      <c r="D197" s="4" t="s">
        <v>1278</v>
      </c>
      <c r="E197" s="4"/>
      <c r="F197" s="4"/>
      <c r="G197" s="4">
        <v>1</v>
      </c>
      <c r="H197" s="4"/>
      <c r="I197" s="4"/>
    </row>
    <row r="198" spans="1:9" x14ac:dyDescent="0.25">
      <c r="A198" s="4" t="s">
        <v>975</v>
      </c>
      <c r="B198" s="4" t="s">
        <v>241</v>
      </c>
      <c r="C198" s="4" t="s">
        <v>242</v>
      </c>
      <c r="D198" s="4" t="s">
        <v>1278</v>
      </c>
      <c r="E198" s="4"/>
      <c r="F198" s="4"/>
      <c r="G198" s="4">
        <v>0</v>
      </c>
      <c r="H198" s="4"/>
      <c r="I198" s="4"/>
    </row>
    <row r="199" spans="1:9" x14ac:dyDescent="0.25">
      <c r="A199" s="4" t="s">
        <v>976</v>
      </c>
      <c r="B199" s="4" t="s">
        <v>327</v>
      </c>
      <c r="C199" s="4" t="s">
        <v>329</v>
      </c>
      <c r="D199" s="4" t="s">
        <v>1278</v>
      </c>
      <c r="E199" s="4"/>
      <c r="F199" s="4"/>
      <c r="G199" s="4">
        <v>1</v>
      </c>
      <c r="H199" s="4"/>
      <c r="I199" s="4"/>
    </row>
    <row r="200" spans="1:9" x14ac:dyDescent="0.25">
      <c r="A200" s="4" t="s">
        <v>977</v>
      </c>
      <c r="B200" s="4" t="s">
        <v>326</v>
      </c>
      <c r="C200" s="4" t="s">
        <v>329</v>
      </c>
      <c r="D200" s="4" t="s">
        <v>1278</v>
      </c>
      <c r="E200" s="4"/>
      <c r="F200" s="4"/>
      <c r="G200" s="4">
        <v>0</v>
      </c>
      <c r="H200" s="4"/>
      <c r="I200" s="4"/>
    </row>
    <row r="201" spans="1:9" x14ac:dyDescent="0.25">
      <c r="A201" s="4" t="s">
        <v>978</v>
      </c>
      <c r="B201" s="4" t="s">
        <v>235</v>
      </c>
      <c r="C201" s="4" t="s">
        <v>238</v>
      </c>
      <c r="D201" s="4" t="s">
        <v>1278</v>
      </c>
      <c r="E201" s="4"/>
      <c r="F201" s="4"/>
      <c r="G201" s="4">
        <v>1</v>
      </c>
      <c r="H201" s="4"/>
      <c r="I201" s="4"/>
    </row>
    <row r="202" spans="1:9" x14ac:dyDescent="0.25">
      <c r="A202" s="4" t="s">
        <v>979</v>
      </c>
      <c r="B202" s="4" t="s">
        <v>236</v>
      </c>
      <c r="C202" s="4" t="s">
        <v>238</v>
      </c>
      <c r="D202" s="4" t="s">
        <v>1278</v>
      </c>
      <c r="E202" s="4"/>
      <c r="F202" s="4"/>
      <c r="G202" s="4">
        <v>0</v>
      </c>
      <c r="H202" s="4"/>
      <c r="I202" s="4"/>
    </row>
    <row r="203" spans="1:9" x14ac:dyDescent="0.25">
      <c r="A203" s="4" t="s">
        <v>980</v>
      </c>
      <c r="B203" s="4" t="s">
        <v>259</v>
      </c>
      <c r="C203" s="4" t="s">
        <v>261</v>
      </c>
      <c r="D203" s="4" t="s">
        <v>1278</v>
      </c>
      <c r="E203" s="4"/>
      <c r="F203" s="4"/>
      <c r="G203" s="4">
        <v>1</v>
      </c>
      <c r="H203" s="4"/>
      <c r="I203" s="4"/>
    </row>
    <row r="204" spans="1:9" x14ac:dyDescent="0.25">
      <c r="A204" s="4" t="s">
        <v>981</v>
      </c>
      <c r="B204" s="4" t="s">
        <v>260</v>
      </c>
      <c r="C204" s="4" t="s">
        <v>261</v>
      </c>
      <c r="D204" s="4" t="s">
        <v>1278</v>
      </c>
      <c r="E204" s="4"/>
      <c r="F204" s="4"/>
      <c r="G204" s="4">
        <v>0</v>
      </c>
      <c r="H204" s="4"/>
      <c r="I204" s="4"/>
    </row>
    <row r="205" spans="1:9" x14ac:dyDescent="0.25">
      <c r="A205" s="4" t="s">
        <v>982</v>
      </c>
      <c r="B205" s="4" t="s">
        <v>247</v>
      </c>
      <c r="C205" s="4" t="s">
        <v>249</v>
      </c>
      <c r="D205" s="4" t="s">
        <v>1278</v>
      </c>
      <c r="E205" s="4"/>
      <c r="F205" s="4"/>
      <c r="G205" s="4">
        <v>1</v>
      </c>
      <c r="H205" s="4"/>
      <c r="I205" s="4"/>
    </row>
    <row r="206" spans="1:9" x14ac:dyDescent="0.25">
      <c r="A206" s="4" t="s">
        <v>983</v>
      </c>
      <c r="B206" s="4" t="s">
        <v>248</v>
      </c>
      <c r="C206" s="4" t="s">
        <v>249</v>
      </c>
      <c r="D206" s="4" t="s">
        <v>1278</v>
      </c>
      <c r="E206" s="4"/>
      <c r="F206" s="4"/>
      <c r="G206" s="4">
        <v>0</v>
      </c>
      <c r="H206" s="4"/>
      <c r="I206" s="4"/>
    </row>
    <row r="207" spans="1:9" x14ac:dyDescent="0.25">
      <c r="A207" s="4" t="s">
        <v>984</v>
      </c>
      <c r="B207" s="4" t="s">
        <v>251</v>
      </c>
      <c r="C207" s="4" t="s">
        <v>255</v>
      </c>
      <c r="D207" s="4" t="s">
        <v>1278</v>
      </c>
      <c r="E207" s="4"/>
      <c r="F207" s="4"/>
      <c r="G207" s="4">
        <v>1</v>
      </c>
      <c r="H207" s="4"/>
      <c r="I207" s="4"/>
    </row>
    <row r="208" spans="1:9" x14ac:dyDescent="0.25">
      <c r="A208" s="4" t="s">
        <v>985</v>
      </c>
      <c r="B208" s="4" t="s">
        <v>252</v>
      </c>
      <c r="C208" s="4" t="s">
        <v>255</v>
      </c>
      <c r="D208" s="4" t="s">
        <v>1278</v>
      </c>
      <c r="E208" s="4"/>
      <c r="F208" s="4"/>
      <c r="G208" s="4">
        <v>0</v>
      </c>
      <c r="H208" s="4"/>
      <c r="I208" s="4"/>
    </row>
    <row r="209" spans="1:9" x14ac:dyDescent="0.25">
      <c r="A209" s="4" t="s">
        <v>986</v>
      </c>
      <c r="B209" s="4" t="s">
        <v>175</v>
      </c>
      <c r="C209" s="4" t="s">
        <v>178</v>
      </c>
      <c r="D209" s="4" t="s">
        <v>1278</v>
      </c>
      <c r="E209" s="4"/>
      <c r="F209" s="4"/>
      <c r="G209" s="4">
        <v>1</v>
      </c>
      <c r="H209" s="4"/>
      <c r="I209" s="4"/>
    </row>
    <row r="210" spans="1:9" x14ac:dyDescent="0.25">
      <c r="A210" s="4" t="s">
        <v>987</v>
      </c>
      <c r="B210" s="4" t="s">
        <v>176</v>
      </c>
      <c r="C210" s="4" t="s">
        <v>178</v>
      </c>
      <c r="D210" s="4" t="s">
        <v>1278</v>
      </c>
      <c r="E210" s="4"/>
      <c r="F210" s="4"/>
      <c r="G210" s="4">
        <v>0</v>
      </c>
      <c r="H210" s="4"/>
      <c r="I210" s="4"/>
    </row>
    <row r="211" spans="1:9" x14ac:dyDescent="0.25">
      <c r="A211" s="4" t="s">
        <v>988</v>
      </c>
      <c r="B211" s="4" t="s">
        <v>265</v>
      </c>
      <c r="C211" s="4" t="s">
        <v>268</v>
      </c>
      <c r="D211" s="4" t="s">
        <v>1278</v>
      </c>
      <c r="E211" s="4"/>
      <c r="F211" s="4"/>
      <c r="G211" s="4">
        <v>1</v>
      </c>
      <c r="H211" s="4"/>
      <c r="I211" s="4"/>
    </row>
    <row r="212" spans="1:9" x14ac:dyDescent="0.25">
      <c r="A212" s="4" t="s">
        <v>989</v>
      </c>
      <c r="B212" s="4" t="s">
        <v>266</v>
      </c>
      <c r="C212" s="4" t="s">
        <v>268</v>
      </c>
      <c r="D212" s="4" t="s">
        <v>1278</v>
      </c>
      <c r="E212" s="4"/>
      <c r="F212" s="4"/>
      <c r="G212" s="4">
        <v>0</v>
      </c>
      <c r="H212" s="4"/>
      <c r="I212" s="4"/>
    </row>
    <row r="213" spans="1:9" x14ac:dyDescent="0.25">
      <c r="A213" s="4" t="s">
        <v>990</v>
      </c>
      <c r="B213" s="4" t="s">
        <v>251</v>
      </c>
      <c r="C213" s="4" t="s">
        <v>256</v>
      </c>
      <c r="D213" s="4" t="s">
        <v>1278</v>
      </c>
      <c r="E213" s="4"/>
      <c r="F213" s="4"/>
      <c r="G213" s="4">
        <v>1</v>
      </c>
      <c r="H213" s="4"/>
      <c r="I213" s="4"/>
    </row>
    <row r="214" spans="1:9" x14ac:dyDescent="0.25">
      <c r="A214" s="4" t="s">
        <v>991</v>
      </c>
      <c r="B214" s="4" t="s">
        <v>252</v>
      </c>
      <c r="C214" s="4" t="s">
        <v>256</v>
      </c>
      <c r="D214" s="4" t="s">
        <v>1278</v>
      </c>
      <c r="E214" s="4"/>
      <c r="F214" s="4"/>
      <c r="G214" s="4">
        <v>0</v>
      </c>
      <c r="H214" s="4"/>
      <c r="I214" s="4"/>
    </row>
    <row r="215" spans="1:9" x14ac:dyDescent="0.25">
      <c r="A215" s="4" t="s">
        <v>992</v>
      </c>
      <c r="B215" s="4" t="s">
        <v>356</v>
      </c>
      <c r="C215" s="4" t="s">
        <v>358</v>
      </c>
      <c r="D215" s="4" t="s">
        <v>1278</v>
      </c>
      <c r="E215" s="4"/>
      <c r="F215" s="4"/>
      <c r="G215" s="4">
        <v>1</v>
      </c>
      <c r="H215" s="4"/>
      <c r="I215" s="4"/>
    </row>
    <row r="216" spans="1:9" x14ac:dyDescent="0.25">
      <c r="A216" s="4" t="s">
        <v>993</v>
      </c>
      <c r="B216" s="4" t="s">
        <v>357</v>
      </c>
      <c r="C216" s="4" t="s">
        <v>358</v>
      </c>
      <c r="D216" s="4" t="s">
        <v>1278</v>
      </c>
      <c r="E216" s="4"/>
      <c r="F216" s="4"/>
      <c r="G216" s="4">
        <v>0</v>
      </c>
      <c r="H216" s="4"/>
      <c r="I216" s="4"/>
    </row>
    <row r="217" spans="1:9" x14ac:dyDescent="0.25">
      <c r="A217" s="4" t="s">
        <v>994</v>
      </c>
      <c r="B217" s="4" t="s">
        <v>118</v>
      </c>
      <c r="C217" s="4" t="s">
        <v>130</v>
      </c>
      <c r="D217" s="4" t="s">
        <v>1278</v>
      </c>
      <c r="E217" s="4"/>
      <c r="F217" s="4"/>
      <c r="G217" s="4">
        <v>1</v>
      </c>
      <c r="H217" s="4"/>
      <c r="I217" s="4"/>
    </row>
    <row r="218" spans="1:9" x14ac:dyDescent="0.25">
      <c r="A218" s="4" t="s">
        <v>995</v>
      </c>
      <c r="B218" s="4" t="s">
        <v>117</v>
      </c>
      <c r="C218" s="4" t="s">
        <v>130</v>
      </c>
      <c r="D218" s="4" t="s">
        <v>1278</v>
      </c>
      <c r="E218" s="4"/>
      <c r="F218" s="4"/>
      <c r="G218" s="4">
        <v>0</v>
      </c>
      <c r="H218" s="4"/>
      <c r="I218" s="4"/>
    </row>
    <row r="219" spans="1:9" x14ac:dyDescent="0.25">
      <c r="A219" s="4" t="s">
        <v>996</v>
      </c>
      <c r="B219" s="4" t="s">
        <v>357</v>
      </c>
      <c r="C219" s="4" t="s">
        <v>359</v>
      </c>
      <c r="D219" s="4" t="s">
        <v>1278</v>
      </c>
      <c r="E219" s="4"/>
      <c r="F219" s="4"/>
      <c r="G219" s="4">
        <v>1</v>
      </c>
      <c r="H219" s="4"/>
      <c r="I219" s="4"/>
    </row>
    <row r="220" spans="1:9" x14ac:dyDescent="0.25">
      <c r="A220" s="4" t="s">
        <v>997</v>
      </c>
      <c r="B220" s="4" t="s">
        <v>356</v>
      </c>
      <c r="C220" s="4" t="s">
        <v>359</v>
      </c>
      <c r="D220" s="4" t="s">
        <v>1278</v>
      </c>
      <c r="E220" s="4"/>
      <c r="F220" s="4"/>
      <c r="G220" s="4">
        <v>0</v>
      </c>
      <c r="H220" s="4"/>
      <c r="I220" s="4"/>
    </row>
    <row r="221" spans="1:9" x14ac:dyDescent="0.25">
      <c r="A221" s="4" t="s">
        <v>998</v>
      </c>
      <c r="B221" s="4" t="s">
        <v>400</v>
      </c>
      <c r="C221" s="4" t="s">
        <v>402</v>
      </c>
      <c r="D221" s="4" t="s">
        <v>1278</v>
      </c>
      <c r="E221" s="4"/>
      <c r="F221" s="4"/>
      <c r="G221" s="4">
        <v>1</v>
      </c>
      <c r="H221" s="4"/>
      <c r="I221" s="4"/>
    </row>
    <row r="222" spans="1:9" x14ac:dyDescent="0.25">
      <c r="A222" s="4" t="s">
        <v>999</v>
      </c>
      <c r="B222" s="4" t="s">
        <v>401</v>
      </c>
      <c r="C222" s="4" t="s">
        <v>402</v>
      </c>
      <c r="D222" s="4" t="s">
        <v>1278</v>
      </c>
      <c r="E222" s="4"/>
      <c r="F222" s="4"/>
      <c r="G222" s="4">
        <v>0</v>
      </c>
      <c r="H222" s="4"/>
      <c r="I222" s="4"/>
    </row>
    <row r="223" spans="1:9" x14ac:dyDescent="0.25">
      <c r="A223" s="4" t="s">
        <v>1000</v>
      </c>
      <c r="B223" s="4" t="s">
        <v>356</v>
      </c>
      <c r="C223" s="4" t="s">
        <v>360</v>
      </c>
      <c r="D223" s="4" t="s">
        <v>1278</v>
      </c>
      <c r="E223" s="4"/>
      <c r="F223" s="4"/>
      <c r="G223" s="4">
        <v>1</v>
      </c>
      <c r="H223" s="4"/>
      <c r="I223" s="4"/>
    </row>
    <row r="224" spans="1:9" x14ac:dyDescent="0.25">
      <c r="A224" s="4" t="s">
        <v>1001</v>
      </c>
      <c r="B224" s="4" t="s">
        <v>357</v>
      </c>
      <c r="C224" s="4" t="s">
        <v>360</v>
      </c>
      <c r="D224" s="4" t="s">
        <v>1278</v>
      </c>
      <c r="E224" s="4"/>
      <c r="F224" s="4"/>
      <c r="G224" s="4">
        <v>0</v>
      </c>
      <c r="H224" s="4"/>
      <c r="I224" s="4"/>
    </row>
    <row r="225" spans="1:9" x14ac:dyDescent="0.25">
      <c r="A225" s="4" t="s">
        <v>1002</v>
      </c>
      <c r="B225" s="4" t="s">
        <v>439</v>
      </c>
      <c r="C225" s="4" t="s">
        <v>441</v>
      </c>
      <c r="D225" s="4" t="s">
        <v>1278</v>
      </c>
      <c r="E225" s="4"/>
      <c r="F225" s="4"/>
      <c r="G225" s="4">
        <v>1</v>
      </c>
      <c r="H225" s="4"/>
      <c r="I225" s="4"/>
    </row>
    <row r="226" spans="1:9" x14ac:dyDescent="0.25">
      <c r="A226" s="4" t="s">
        <v>1003</v>
      </c>
      <c r="B226" s="4" t="s">
        <v>440</v>
      </c>
      <c r="C226" s="4" t="s">
        <v>441</v>
      </c>
      <c r="D226" s="4" t="s">
        <v>1278</v>
      </c>
      <c r="E226" s="4"/>
      <c r="F226" s="4"/>
      <c r="G226" s="4">
        <v>0</v>
      </c>
      <c r="H226" s="4"/>
      <c r="I226" s="4"/>
    </row>
    <row r="227" spans="1:9" x14ac:dyDescent="0.25">
      <c r="A227" s="4" t="s">
        <v>1004</v>
      </c>
      <c r="B227" s="4" t="s">
        <v>357</v>
      </c>
      <c r="C227" s="4" t="s">
        <v>361</v>
      </c>
      <c r="D227" s="4" t="s">
        <v>1278</v>
      </c>
      <c r="E227" s="4"/>
      <c r="F227" s="4"/>
      <c r="G227" s="4">
        <v>1</v>
      </c>
      <c r="H227" s="4"/>
      <c r="I227" s="4"/>
    </row>
    <row r="228" spans="1:9" x14ac:dyDescent="0.25">
      <c r="A228" s="4" t="s">
        <v>1005</v>
      </c>
      <c r="B228" s="4" t="s">
        <v>356</v>
      </c>
      <c r="C228" s="4" t="s">
        <v>361</v>
      </c>
      <c r="D228" s="4" t="s">
        <v>1278</v>
      </c>
      <c r="E228" s="4"/>
      <c r="F228" s="4"/>
      <c r="G228" s="4">
        <v>0</v>
      </c>
      <c r="H228" s="4"/>
      <c r="I228" s="4"/>
    </row>
    <row r="229" spans="1:9" x14ac:dyDescent="0.25">
      <c r="A229" s="4" t="s">
        <v>1006</v>
      </c>
      <c r="B229" s="4" t="s">
        <v>472</v>
      </c>
      <c r="C229" s="4" t="s">
        <v>474</v>
      </c>
      <c r="D229" s="4" t="s">
        <v>1278</v>
      </c>
      <c r="E229" s="4"/>
      <c r="F229" s="4"/>
      <c r="G229" s="4">
        <v>1</v>
      </c>
      <c r="H229" s="4"/>
      <c r="I229" s="4"/>
    </row>
    <row r="230" spans="1:9" x14ac:dyDescent="0.25">
      <c r="A230" s="4" t="s">
        <v>1007</v>
      </c>
      <c r="B230" s="4" t="s">
        <v>471</v>
      </c>
      <c r="C230" s="4" t="s">
        <v>474</v>
      </c>
      <c r="D230" s="4" t="s">
        <v>1278</v>
      </c>
      <c r="E230" s="4"/>
      <c r="F230" s="4"/>
      <c r="G230" s="4">
        <v>0</v>
      </c>
      <c r="H230" s="4"/>
      <c r="I230" s="4"/>
    </row>
    <row r="231" spans="1:9" x14ac:dyDescent="0.25">
      <c r="A231" s="4" t="s">
        <v>1008</v>
      </c>
      <c r="B231" s="4" t="s">
        <v>401</v>
      </c>
      <c r="C231" s="4" t="s">
        <v>403</v>
      </c>
      <c r="D231" s="4" t="s">
        <v>1278</v>
      </c>
      <c r="E231" s="4"/>
      <c r="F231" s="4"/>
      <c r="G231" s="4">
        <v>1</v>
      </c>
      <c r="H231" s="4"/>
      <c r="I231" s="4"/>
    </row>
    <row r="232" spans="1:9" x14ac:dyDescent="0.25">
      <c r="A232" s="4" t="s">
        <v>1009</v>
      </c>
      <c r="B232" s="4" t="s">
        <v>400</v>
      </c>
      <c r="C232" s="4" t="s">
        <v>403</v>
      </c>
      <c r="D232" s="4" t="s">
        <v>1278</v>
      </c>
      <c r="E232" s="4"/>
      <c r="F232" s="4"/>
      <c r="G232" s="4">
        <v>0</v>
      </c>
      <c r="H232" s="4"/>
      <c r="I232" s="4"/>
    </row>
    <row r="233" spans="1:9" x14ac:dyDescent="0.25">
      <c r="A233" s="4" t="s">
        <v>1010</v>
      </c>
      <c r="B233" s="4" t="s">
        <v>248</v>
      </c>
      <c r="C233" s="4" t="s">
        <v>250</v>
      </c>
      <c r="D233" s="4" t="s">
        <v>1278</v>
      </c>
      <c r="E233" s="4"/>
      <c r="F233" s="4"/>
      <c r="G233" s="4">
        <v>1</v>
      </c>
      <c r="H233" s="4"/>
      <c r="I233" s="4"/>
    </row>
    <row r="234" spans="1:9" x14ac:dyDescent="0.25">
      <c r="A234" s="4" t="s">
        <v>1011</v>
      </c>
      <c r="B234" s="4" t="s">
        <v>247</v>
      </c>
      <c r="C234" s="4" t="s">
        <v>250</v>
      </c>
      <c r="D234" s="4" t="s">
        <v>1278</v>
      </c>
      <c r="E234" s="4"/>
      <c r="F234" s="4"/>
      <c r="G234" s="4">
        <v>0</v>
      </c>
      <c r="H234" s="4"/>
      <c r="I234" s="4"/>
    </row>
    <row r="235" spans="1:9" x14ac:dyDescent="0.25">
      <c r="A235" s="4" t="s">
        <v>1012</v>
      </c>
      <c r="B235" s="4" t="s">
        <v>252</v>
      </c>
      <c r="C235" s="4" t="s">
        <v>257</v>
      </c>
      <c r="D235" s="4" t="s">
        <v>1278</v>
      </c>
      <c r="E235" s="4"/>
      <c r="F235" s="4"/>
      <c r="G235" s="4">
        <v>1</v>
      </c>
      <c r="H235" s="4"/>
      <c r="I235" s="4"/>
    </row>
    <row r="236" spans="1:9" x14ac:dyDescent="0.25">
      <c r="A236" s="4" t="s">
        <v>1013</v>
      </c>
      <c r="B236" s="4" t="s">
        <v>251</v>
      </c>
      <c r="C236" s="4" t="s">
        <v>257</v>
      </c>
      <c r="D236" s="4" t="s">
        <v>1278</v>
      </c>
      <c r="E236" s="4"/>
      <c r="F236" s="4"/>
      <c r="G236" s="4">
        <v>0</v>
      </c>
      <c r="H236" s="4"/>
      <c r="I236" s="4"/>
    </row>
    <row r="237" spans="1:9" x14ac:dyDescent="0.25">
      <c r="A237" s="4" t="s">
        <v>1014</v>
      </c>
      <c r="B237" s="4" t="s">
        <v>440</v>
      </c>
      <c r="C237" s="4" t="s">
        <v>442</v>
      </c>
      <c r="D237" s="4" t="s">
        <v>1278</v>
      </c>
      <c r="E237" s="4"/>
      <c r="F237" s="4"/>
      <c r="G237" s="4">
        <v>1</v>
      </c>
      <c r="H237" s="4"/>
      <c r="I237" s="4"/>
    </row>
    <row r="238" spans="1:9" x14ac:dyDescent="0.25">
      <c r="A238" s="4" t="s">
        <v>1015</v>
      </c>
      <c r="B238" s="4" t="s">
        <v>439</v>
      </c>
      <c r="C238" s="4" t="s">
        <v>442</v>
      </c>
      <c r="D238" s="4" t="s">
        <v>1278</v>
      </c>
      <c r="E238" s="4"/>
      <c r="F238" s="4"/>
      <c r="G238" s="4">
        <v>0</v>
      </c>
      <c r="H238" s="4"/>
      <c r="I238" s="4"/>
    </row>
    <row r="239" spans="1:9" x14ac:dyDescent="0.25">
      <c r="A239" s="4" t="s">
        <v>1016</v>
      </c>
      <c r="B239" s="4" t="s">
        <v>111</v>
      </c>
      <c r="C239" s="4" t="s">
        <v>113</v>
      </c>
      <c r="D239" s="4" t="s">
        <v>1278</v>
      </c>
      <c r="E239" s="4"/>
      <c r="F239" s="4"/>
      <c r="G239" s="4">
        <v>1</v>
      </c>
      <c r="H239" s="4"/>
      <c r="I239" s="4"/>
    </row>
    <row r="240" spans="1:9" x14ac:dyDescent="0.25">
      <c r="A240" s="4" t="s">
        <v>1017</v>
      </c>
      <c r="B240" s="4" t="s">
        <v>112</v>
      </c>
      <c r="C240" s="4" t="s">
        <v>113</v>
      </c>
      <c r="D240" s="4" t="s">
        <v>1278</v>
      </c>
      <c r="E240" s="4"/>
      <c r="F240" s="4"/>
      <c r="G240" s="4">
        <v>0</v>
      </c>
      <c r="H240" s="4"/>
      <c r="I240" s="4"/>
    </row>
    <row r="241" spans="1:9" x14ac:dyDescent="0.25">
      <c r="A241" s="4" t="s">
        <v>1018</v>
      </c>
      <c r="B241" s="4" t="s">
        <v>471</v>
      </c>
      <c r="C241" s="4" t="s">
        <v>475</v>
      </c>
      <c r="D241" s="4" t="s">
        <v>1278</v>
      </c>
      <c r="E241" s="4"/>
      <c r="F241" s="4"/>
      <c r="G241" s="4">
        <v>1</v>
      </c>
      <c r="H241" s="4"/>
      <c r="I241" s="4"/>
    </row>
    <row r="242" spans="1:9" x14ac:dyDescent="0.25">
      <c r="A242" s="4" t="s">
        <v>1019</v>
      </c>
      <c r="B242" s="4" t="s">
        <v>472</v>
      </c>
      <c r="C242" s="4" t="s">
        <v>475</v>
      </c>
      <c r="D242" s="4" t="s">
        <v>1278</v>
      </c>
      <c r="E242" s="4"/>
      <c r="F242" s="4"/>
      <c r="G242" s="4">
        <v>0</v>
      </c>
      <c r="H242" s="4"/>
      <c r="I242" s="4"/>
    </row>
    <row r="243" spans="1:9" x14ac:dyDescent="0.25">
      <c r="A243" s="4" t="s">
        <v>1020</v>
      </c>
      <c r="B243" s="4" t="s">
        <v>112</v>
      </c>
      <c r="C243" s="4" t="s">
        <v>114</v>
      </c>
      <c r="D243" s="4" t="s">
        <v>1278</v>
      </c>
      <c r="E243" s="4"/>
      <c r="F243" s="4"/>
      <c r="G243" s="4">
        <v>1</v>
      </c>
      <c r="H243" s="4"/>
      <c r="I243" s="4"/>
    </row>
    <row r="244" spans="1:9" x14ac:dyDescent="0.25">
      <c r="A244" s="4" t="s">
        <v>1021</v>
      </c>
      <c r="B244" s="4" t="s">
        <v>111</v>
      </c>
      <c r="C244" s="4" t="s">
        <v>114</v>
      </c>
      <c r="D244" s="4" t="s">
        <v>1278</v>
      </c>
      <c r="E244" s="4"/>
      <c r="F244" s="4"/>
      <c r="G244" s="4">
        <v>0</v>
      </c>
      <c r="H244" s="4"/>
      <c r="I244" s="4"/>
    </row>
    <row r="245" spans="1:9" x14ac:dyDescent="0.25">
      <c r="A245" s="4" t="s">
        <v>1022</v>
      </c>
      <c r="B245" s="4" t="s">
        <v>416</v>
      </c>
      <c r="C245" s="4" t="s">
        <v>418</v>
      </c>
      <c r="D245" s="4" t="s">
        <v>1278</v>
      </c>
      <c r="E245" s="4"/>
      <c r="F245" s="4"/>
      <c r="G245" s="4">
        <v>1</v>
      </c>
      <c r="H245" s="4"/>
      <c r="I245" s="4"/>
    </row>
    <row r="246" spans="1:9" x14ac:dyDescent="0.25">
      <c r="A246" s="4" t="s">
        <v>1023</v>
      </c>
      <c r="B246" s="4" t="s">
        <v>417</v>
      </c>
      <c r="C246" s="4" t="s">
        <v>418</v>
      </c>
      <c r="D246" s="4" t="s">
        <v>1278</v>
      </c>
      <c r="E246" s="4"/>
      <c r="F246" s="4"/>
      <c r="G246" s="4">
        <v>0</v>
      </c>
      <c r="H246" s="4"/>
      <c r="I246" s="4"/>
    </row>
    <row r="247" spans="1:9" x14ac:dyDescent="0.25">
      <c r="A247" s="4" t="s">
        <v>1024</v>
      </c>
      <c r="B247" s="4" t="s">
        <v>417</v>
      </c>
      <c r="C247" s="4" t="s">
        <v>419</v>
      </c>
      <c r="D247" s="4" t="s">
        <v>1278</v>
      </c>
      <c r="E247" s="4"/>
      <c r="F247" s="4"/>
      <c r="G247" s="4">
        <v>1</v>
      </c>
      <c r="H247" s="4"/>
      <c r="I247" s="4"/>
    </row>
    <row r="248" spans="1:9" x14ac:dyDescent="0.25">
      <c r="A248" s="4" t="s">
        <v>1025</v>
      </c>
      <c r="B248" s="4" t="s">
        <v>416</v>
      </c>
      <c r="C248" s="4" t="s">
        <v>419</v>
      </c>
      <c r="D248" s="4" t="s">
        <v>1278</v>
      </c>
      <c r="E248" s="4"/>
      <c r="F248" s="4"/>
      <c r="G248" s="4">
        <v>0</v>
      </c>
      <c r="H248" s="4"/>
      <c r="I248" s="4"/>
    </row>
    <row r="249" spans="1:9" x14ac:dyDescent="0.25">
      <c r="A249" s="4" t="s">
        <v>1026</v>
      </c>
      <c r="B249" s="4" t="s">
        <v>111</v>
      </c>
      <c r="C249" s="4" t="s">
        <v>115</v>
      </c>
      <c r="D249" s="4" t="s">
        <v>1278</v>
      </c>
      <c r="E249" s="4"/>
      <c r="F249" s="4"/>
      <c r="G249" s="4">
        <v>1</v>
      </c>
      <c r="H249" s="4"/>
      <c r="I249" s="4"/>
    </row>
    <row r="250" spans="1:9" x14ac:dyDescent="0.25">
      <c r="A250" s="4" t="s">
        <v>1027</v>
      </c>
      <c r="B250" s="4" t="s">
        <v>112</v>
      </c>
      <c r="C250" s="4" t="s">
        <v>115</v>
      </c>
      <c r="D250" s="4" t="s">
        <v>1278</v>
      </c>
      <c r="E250" s="4"/>
      <c r="F250" s="4"/>
      <c r="G250" s="4">
        <v>0</v>
      </c>
      <c r="H250" s="4"/>
      <c r="I250" s="4"/>
    </row>
    <row r="251" spans="1:9" x14ac:dyDescent="0.25">
      <c r="A251" s="4" t="s">
        <v>1028</v>
      </c>
      <c r="B251" s="4" t="s">
        <v>420</v>
      </c>
      <c r="C251" s="4" t="s">
        <v>422</v>
      </c>
      <c r="D251" s="4" t="s">
        <v>1278</v>
      </c>
      <c r="E251" s="4"/>
      <c r="F251" s="4"/>
      <c r="G251" s="4">
        <v>1</v>
      </c>
      <c r="H251" s="4"/>
      <c r="I251" s="4"/>
    </row>
    <row r="252" spans="1:9" x14ac:dyDescent="0.25">
      <c r="A252" s="4" t="s">
        <v>1029</v>
      </c>
      <c r="B252" s="4" t="s">
        <v>421</v>
      </c>
      <c r="C252" s="4" t="s">
        <v>422</v>
      </c>
      <c r="D252" s="4" t="s">
        <v>1278</v>
      </c>
      <c r="E252" s="4"/>
      <c r="F252" s="4"/>
      <c r="G252" s="4">
        <v>0</v>
      </c>
      <c r="H252" s="4"/>
      <c r="I252" s="4"/>
    </row>
    <row r="253" spans="1:9" x14ac:dyDescent="0.25">
      <c r="A253" s="4" t="s">
        <v>1030</v>
      </c>
      <c r="B253" s="4" t="s">
        <v>236</v>
      </c>
      <c r="C253" s="4" t="s">
        <v>239</v>
      </c>
      <c r="D253" s="4" t="s">
        <v>1278</v>
      </c>
      <c r="E253" s="4"/>
      <c r="F253" s="4"/>
      <c r="G253" s="4">
        <v>1</v>
      </c>
      <c r="H253" s="4"/>
      <c r="I253" s="4"/>
    </row>
    <row r="254" spans="1:9" x14ac:dyDescent="0.25">
      <c r="A254" s="4" t="s">
        <v>1031</v>
      </c>
      <c r="B254" s="4" t="s">
        <v>235</v>
      </c>
      <c r="C254" s="4" t="s">
        <v>239</v>
      </c>
      <c r="D254" s="4" t="s">
        <v>1278</v>
      </c>
      <c r="E254" s="4"/>
      <c r="F254" s="4"/>
      <c r="G254" s="4">
        <v>0</v>
      </c>
      <c r="H254" s="4"/>
      <c r="I254" s="4"/>
    </row>
    <row r="255" spans="1:9" x14ac:dyDescent="0.25">
      <c r="A255" s="4" t="s">
        <v>1032</v>
      </c>
      <c r="B255" s="4" t="s">
        <v>278</v>
      </c>
      <c r="C255" s="4" t="s">
        <v>280</v>
      </c>
      <c r="D255" s="4" t="s">
        <v>1278</v>
      </c>
      <c r="E255" s="4"/>
      <c r="F255" s="4"/>
      <c r="G255" s="4">
        <v>1</v>
      </c>
      <c r="H255" s="4"/>
      <c r="I255" s="4"/>
    </row>
    <row r="256" spans="1:9" x14ac:dyDescent="0.25">
      <c r="A256" s="4" t="s">
        <v>1033</v>
      </c>
      <c r="B256" s="4" t="s">
        <v>279</v>
      </c>
      <c r="C256" s="4" t="s">
        <v>280</v>
      </c>
      <c r="D256" s="4" t="s">
        <v>1278</v>
      </c>
      <c r="E256" s="4"/>
      <c r="F256" s="4"/>
      <c r="G256" s="4">
        <v>0</v>
      </c>
      <c r="H256" s="4"/>
      <c r="I256" s="4"/>
    </row>
    <row r="257" spans="1:9" x14ac:dyDescent="0.25">
      <c r="A257" s="4" t="s">
        <v>1034</v>
      </c>
      <c r="B257" s="4" t="s">
        <v>112</v>
      </c>
      <c r="C257" s="4" t="s">
        <v>116</v>
      </c>
      <c r="D257" s="4" t="s">
        <v>1278</v>
      </c>
      <c r="E257" s="4"/>
      <c r="F257" s="4"/>
      <c r="G257" s="4">
        <v>1</v>
      </c>
      <c r="H257" s="4"/>
      <c r="I257" s="4"/>
    </row>
    <row r="258" spans="1:9" x14ac:dyDescent="0.25">
      <c r="A258" s="4" t="s">
        <v>1035</v>
      </c>
      <c r="B258" s="4" t="s">
        <v>111</v>
      </c>
      <c r="C258" s="4" t="s">
        <v>116</v>
      </c>
      <c r="D258" s="4" t="s">
        <v>1278</v>
      </c>
      <c r="E258" s="4"/>
      <c r="F258" s="4"/>
      <c r="G258" s="4">
        <v>0</v>
      </c>
      <c r="H258" s="4"/>
      <c r="I258" s="4"/>
    </row>
    <row r="259" spans="1:9" x14ac:dyDescent="0.25">
      <c r="A259" s="4" t="s">
        <v>1036</v>
      </c>
      <c r="B259" s="4" t="s">
        <v>279</v>
      </c>
      <c r="C259" s="4" t="s">
        <v>281</v>
      </c>
      <c r="D259" s="4" t="s">
        <v>1278</v>
      </c>
      <c r="E259" s="4"/>
      <c r="F259" s="4"/>
      <c r="G259" s="4">
        <v>1</v>
      </c>
      <c r="H259" s="4"/>
      <c r="I259" s="4"/>
    </row>
    <row r="260" spans="1:9" x14ac:dyDescent="0.25">
      <c r="A260" s="4" t="s">
        <v>1037</v>
      </c>
      <c r="B260" s="4" t="s">
        <v>278</v>
      </c>
      <c r="C260" s="4" t="s">
        <v>281</v>
      </c>
      <c r="D260" s="4" t="s">
        <v>1278</v>
      </c>
      <c r="E260" s="4"/>
      <c r="F260" s="4"/>
      <c r="G260" s="4">
        <v>0</v>
      </c>
      <c r="H260" s="4"/>
      <c r="I260" s="4"/>
    </row>
    <row r="261" spans="1:9" x14ac:dyDescent="0.25">
      <c r="A261" s="4" t="s">
        <v>1038</v>
      </c>
      <c r="B261" s="4" t="s">
        <v>396</v>
      </c>
      <c r="C261" s="4" t="s">
        <v>398</v>
      </c>
      <c r="D261" s="4" t="s">
        <v>1278</v>
      </c>
      <c r="E261" s="4"/>
      <c r="F261" s="4"/>
      <c r="G261" s="4">
        <v>1</v>
      </c>
      <c r="H261" s="4"/>
      <c r="I261" s="4"/>
    </row>
    <row r="262" spans="1:9" x14ac:dyDescent="0.25">
      <c r="A262" s="4" t="s">
        <v>1039</v>
      </c>
      <c r="B262" s="4" t="s">
        <v>397</v>
      </c>
      <c r="C262" s="4" t="s">
        <v>398</v>
      </c>
      <c r="D262" s="4" t="s">
        <v>1278</v>
      </c>
      <c r="E262" s="4"/>
      <c r="F262" s="4"/>
      <c r="G262" s="4">
        <v>0</v>
      </c>
      <c r="H262" s="4"/>
      <c r="I262" s="4"/>
    </row>
    <row r="263" spans="1:9" x14ac:dyDescent="0.25">
      <c r="A263" s="4" t="s">
        <v>1040</v>
      </c>
      <c r="B263" s="4" t="s">
        <v>439</v>
      </c>
      <c r="C263" s="4" t="s">
        <v>443</v>
      </c>
      <c r="D263" s="4" t="s">
        <v>1278</v>
      </c>
      <c r="E263" s="4"/>
      <c r="F263" s="4"/>
      <c r="G263" s="4">
        <v>1</v>
      </c>
      <c r="H263" s="4"/>
      <c r="I263" s="4"/>
    </row>
    <row r="264" spans="1:9" x14ac:dyDescent="0.25">
      <c r="A264" s="4" t="s">
        <v>1041</v>
      </c>
      <c r="B264" s="4" t="s">
        <v>440</v>
      </c>
      <c r="C264" s="4" t="s">
        <v>443</v>
      </c>
      <c r="D264" s="4" t="s">
        <v>1278</v>
      </c>
      <c r="E264" s="4"/>
      <c r="F264" s="4"/>
      <c r="G264" s="4">
        <v>0</v>
      </c>
      <c r="H264" s="4"/>
      <c r="I264" s="4"/>
    </row>
    <row r="265" spans="1:9" x14ac:dyDescent="0.25">
      <c r="A265" s="4" t="s">
        <v>1042</v>
      </c>
      <c r="B265" s="4" t="s">
        <v>471</v>
      </c>
      <c r="C265" s="4" t="s">
        <v>476</v>
      </c>
      <c r="D265" s="4" t="s">
        <v>1278</v>
      </c>
      <c r="E265" s="4"/>
      <c r="F265" s="4"/>
      <c r="G265" s="4">
        <v>1</v>
      </c>
      <c r="H265" s="4"/>
      <c r="I265" s="4"/>
    </row>
    <row r="266" spans="1:9" x14ac:dyDescent="0.25">
      <c r="A266" s="4" t="s">
        <v>1043</v>
      </c>
      <c r="B266" s="4" t="s">
        <v>472</v>
      </c>
      <c r="C266" s="4" t="s">
        <v>476</v>
      </c>
      <c r="D266" s="4" t="s">
        <v>1278</v>
      </c>
      <c r="E266" s="4"/>
      <c r="F266" s="4"/>
      <c r="G266" s="4">
        <v>0</v>
      </c>
      <c r="H266" s="4"/>
      <c r="I266" s="4"/>
    </row>
    <row r="267" spans="1:9" x14ac:dyDescent="0.25">
      <c r="A267" s="4" t="s">
        <v>1044</v>
      </c>
      <c r="B267" s="4" t="s">
        <v>275</v>
      </c>
      <c r="C267" s="4" t="s">
        <v>277</v>
      </c>
      <c r="D267" s="4" t="s">
        <v>1278</v>
      </c>
      <c r="E267" s="4"/>
      <c r="F267" s="4"/>
      <c r="G267" s="4">
        <v>1</v>
      </c>
      <c r="H267" s="4"/>
      <c r="I267" s="4"/>
    </row>
    <row r="268" spans="1:9" x14ac:dyDescent="0.25">
      <c r="A268" s="4" t="s">
        <v>1045</v>
      </c>
      <c r="B268" s="4" t="s">
        <v>276</v>
      </c>
      <c r="C268" s="4" t="s">
        <v>277</v>
      </c>
      <c r="D268" s="4" t="s">
        <v>1278</v>
      </c>
      <c r="E268" s="4"/>
      <c r="F268" s="4"/>
      <c r="G268" s="4">
        <v>0</v>
      </c>
      <c r="H268" s="4"/>
      <c r="I268" s="4"/>
    </row>
    <row r="269" spans="1:9" x14ac:dyDescent="0.25">
      <c r="A269" s="4" t="s">
        <v>1046</v>
      </c>
      <c r="B269" s="4" t="s">
        <v>472</v>
      </c>
      <c r="C269" s="4" t="s">
        <v>477</v>
      </c>
      <c r="D269" s="4" t="s">
        <v>1278</v>
      </c>
      <c r="E269" s="4"/>
      <c r="F269" s="4"/>
      <c r="G269" s="4">
        <v>1</v>
      </c>
      <c r="H269" s="4"/>
      <c r="I269" s="4"/>
    </row>
    <row r="270" spans="1:9" x14ac:dyDescent="0.25">
      <c r="A270" s="4" t="s">
        <v>1047</v>
      </c>
      <c r="B270" s="4" t="s">
        <v>471</v>
      </c>
      <c r="C270" s="4" t="s">
        <v>477</v>
      </c>
      <c r="D270" s="4" t="s">
        <v>1278</v>
      </c>
      <c r="E270" s="4"/>
      <c r="F270" s="4"/>
      <c r="G270" s="4">
        <v>0</v>
      </c>
      <c r="H270" s="4"/>
      <c r="I270" s="4"/>
    </row>
    <row r="271" spans="1:9" x14ac:dyDescent="0.25">
      <c r="A271" s="4" t="s">
        <v>1048</v>
      </c>
      <c r="B271" s="4" t="s">
        <v>326</v>
      </c>
      <c r="C271" s="4" t="s">
        <v>330</v>
      </c>
      <c r="D271" s="4" t="s">
        <v>1278</v>
      </c>
      <c r="E271" s="4"/>
      <c r="F271" s="4"/>
      <c r="G271" s="4">
        <v>1</v>
      </c>
      <c r="H271" s="4"/>
      <c r="I271" s="4"/>
    </row>
    <row r="272" spans="1:9" x14ac:dyDescent="0.25">
      <c r="A272" s="4" t="s">
        <v>1049</v>
      </c>
      <c r="B272" s="4" t="s">
        <v>327</v>
      </c>
      <c r="C272" s="4" t="s">
        <v>330</v>
      </c>
      <c r="D272" s="4" t="s">
        <v>1278</v>
      </c>
      <c r="E272" s="4"/>
      <c r="F272" s="4"/>
      <c r="G272" s="4">
        <v>0</v>
      </c>
      <c r="H272" s="4"/>
      <c r="I272" s="4"/>
    </row>
    <row r="273" spans="1:9" x14ac:dyDescent="0.25">
      <c r="A273" s="4" t="s">
        <v>1050</v>
      </c>
      <c r="B273" s="4" t="s">
        <v>384</v>
      </c>
      <c r="C273" s="4" t="s">
        <v>386</v>
      </c>
      <c r="D273" s="4" t="s">
        <v>1278</v>
      </c>
      <c r="E273" s="4"/>
      <c r="F273" s="4"/>
      <c r="G273" s="4">
        <v>1</v>
      </c>
      <c r="H273" s="4"/>
      <c r="I273" s="4"/>
    </row>
    <row r="274" spans="1:9" x14ac:dyDescent="0.25">
      <c r="A274" s="4" t="s">
        <v>1051</v>
      </c>
      <c r="B274" s="4" t="s">
        <v>385</v>
      </c>
      <c r="C274" s="4" t="s">
        <v>386</v>
      </c>
      <c r="D274" s="4" t="s">
        <v>1278</v>
      </c>
      <c r="E274" s="4"/>
      <c r="F274" s="4"/>
      <c r="G274" s="4">
        <v>0</v>
      </c>
      <c r="H274" s="4"/>
      <c r="I274" s="4"/>
    </row>
    <row r="275" spans="1:9" x14ac:dyDescent="0.25">
      <c r="A275" s="4" t="s">
        <v>1052</v>
      </c>
      <c r="B275" s="4" t="s">
        <v>468</v>
      </c>
      <c r="C275" s="4" t="s">
        <v>470</v>
      </c>
      <c r="D275" s="4" t="s">
        <v>1278</v>
      </c>
      <c r="E275" s="4"/>
      <c r="F275" s="4"/>
      <c r="G275" s="4">
        <v>1</v>
      </c>
      <c r="H275" s="4"/>
      <c r="I275" s="4"/>
    </row>
    <row r="276" spans="1:9" x14ac:dyDescent="0.25">
      <c r="A276" s="4" t="s">
        <v>1053</v>
      </c>
      <c r="B276" s="4" t="s">
        <v>467</v>
      </c>
      <c r="C276" s="4" t="s">
        <v>470</v>
      </c>
      <c r="D276" s="4" t="s">
        <v>1278</v>
      </c>
      <c r="E276" s="4"/>
      <c r="F276" s="4"/>
      <c r="G276" s="4">
        <v>0</v>
      </c>
      <c r="H276" s="4"/>
      <c r="I276" s="4"/>
    </row>
    <row r="277" spans="1:9" x14ac:dyDescent="0.25">
      <c r="A277" s="4" t="s">
        <v>1054</v>
      </c>
      <c r="B277" s="4" t="s">
        <v>118</v>
      </c>
      <c r="C277" s="4" t="s">
        <v>131</v>
      </c>
      <c r="D277" s="4" t="s">
        <v>1278</v>
      </c>
      <c r="E277" s="4"/>
      <c r="F277" s="4"/>
      <c r="G277" s="4">
        <v>1</v>
      </c>
      <c r="H277" s="4"/>
      <c r="I277" s="4"/>
    </row>
    <row r="278" spans="1:9" x14ac:dyDescent="0.25">
      <c r="A278" s="4" t="s">
        <v>1055</v>
      </c>
      <c r="B278" s="4" t="s">
        <v>117</v>
      </c>
      <c r="C278" s="4" t="s">
        <v>131</v>
      </c>
      <c r="D278" s="4" t="s">
        <v>1278</v>
      </c>
      <c r="E278" s="4"/>
      <c r="F278" s="4"/>
      <c r="G278" s="4">
        <v>0</v>
      </c>
      <c r="H278" s="4"/>
      <c r="I278" s="4"/>
    </row>
    <row r="279" spans="1:9" x14ac:dyDescent="0.25">
      <c r="A279" s="4" t="s">
        <v>1056</v>
      </c>
      <c r="B279" s="4" t="s">
        <v>400</v>
      </c>
      <c r="C279" s="4" t="s">
        <v>404</v>
      </c>
      <c r="D279" s="4" t="s">
        <v>1278</v>
      </c>
      <c r="E279" s="4"/>
      <c r="F279" s="4"/>
      <c r="G279" s="4">
        <v>1</v>
      </c>
      <c r="H279" s="4"/>
      <c r="I279" s="4"/>
    </row>
    <row r="280" spans="1:9" x14ac:dyDescent="0.25">
      <c r="A280" s="4" t="s">
        <v>1057</v>
      </c>
      <c r="B280" s="4" t="s">
        <v>401</v>
      </c>
      <c r="C280" s="4" t="s">
        <v>404</v>
      </c>
      <c r="D280" s="4" t="s">
        <v>1278</v>
      </c>
      <c r="E280" s="4"/>
      <c r="F280" s="4"/>
      <c r="G280" s="4">
        <v>0</v>
      </c>
      <c r="H280" s="4"/>
      <c r="I280" s="4"/>
    </row>
    <row r="281" spans="1:9" x14ac:dyDescent="0.25">
      <c r="A281" s="4" t="s">
        <v>1058</v>
      </c>
      <c r="B281" s="4" t="s">
        <v>218</v>
      </c>
      <c r="C281" s="4" t="s">
        <v>224</v>
      </c>
      <c r="D281" s="4" t="s">
        <v>1278</v>
      </c>
      <c r="E281" s="4"/>
      <c r="F281" s="4"/>
      <c r="G281" s="4">
        <v>1</v>
      </c>
      <c r="H281" s="4"/>
      <c r="I281" s="4"/>
    </row>
    <row r="282" spans="1:9" x14ac:dyDescent="0.25">
      <c r="A282" s="4" t="s">
        <v>1059</v>
      </c>
      <c r="B282" s="4" t="s">
        <v>219</v>
      </c>
      <c r="C282" s="4" t="s">
        <v>224</v>
      </c>
      <c r="D282" s="4" t="s">
        <v>1278</v>
      </c>
      <c r="E282" s="4"/>
      <c r="F282" s="4"/>
      <c r="G282" s="4">
        <v>0</v>
      </c>
      <c r="H282" s="4"/>
      <c r="I282" s="4"/>
    </row>
    <row r="283" spans="1:9" x14ac:dyDescent="0.25">
      <c r="A283" s="4" t="s">
        <v>1060</v>
      </c>
      <c r="B283" s="4" t="s">
        <v>432</v>
      </c>
      <c r="C283" s="4" t="s">
        <v>438</v>
      </c>
      <c r="D283" s="4" t="s">
        <v>1278</v>
      </c>
      <c r="E283" s="4"/>
      <c r="F283" s="4"/>
      <c r="G283" s="4">
        <v>1</v>
      </c>
      <c r="H283" s="4"/>
      <c r="I283" s="4"/>
    </row>
    <row r="284" spans="1:9" x14ac:dyDescent="0.25">
      <c r="A284" s="4" t="s">
        <v>1061</v>
      </c>
      <c r="B284" s="4" t="s">
        <v>433</v>
      </c>
      <c r="C284" s="4" t="s">
        <v>438</v>
      </c>
      <c r="D284" s="4" t="s">
        <v>1278</v>
      </c>
      <c r="E284" s="4"/>
      <c r="F284" s="4"/>
      <c r="G284" s="4">
        <v>0</v>
      </c>
      <c r="H284" s="4"/>
      <c r="I284" s="4"/>
    </row>
    <row r="285" spans="1:9" x14ac:dyDescent="0.25">
      <c r="A285" s="4" t="s">
        <v>1062</v>
      </c>
      <c r="B285" s="4" t="s">
        <v>134</v>
      </c>
      <c r="C285" s="4" t="s">
        <v>136</v>
      </c>
      <c r="D285" s="4" t="s">
        <v>1278</v>
      </c>
      <c r="E285" s="4"/>
      <c r="F285" s="4"/>
      <c r="G285" s="4">
        <v>1</v>
      </c>
      <c r="H285" s="4"/>
      <c r="I285" s="4"/>
    </row>
    <row r="286" spans="1:9" x14ac:dyDescent="0.25">
      <c r="A286" s="4" t="s">
        <v>1063</v>
      </c>
      <c r="B286" s="4" t="s">
        <v>133</v>
      </c>
      <c r="C286" s="4" t="s">
        <v>136</v>
      </c>
      <c r="D286" s="4" t="s">
        <v>1278</v>
      </c>
      <c r="E286" s="4"/>
      <c r="F286" s="4"/>
      <c r="G286" s="4">
        <v>0</v>
      </c>
      <c r="H286" s="4"/>
      <c r="I286" s="4"/>
    </row>
    <row r="287" spans="1:9" x14ac:dyDescent="0.25">
      <c r="A287" s="4" t="s">
        <v>1064</v>
      </c>
      <c r="B287" s="4" t="s">
        <v>285</v>
      </c>
      <c r="C287" s="4" t="s">
        <v>289</v>
      </c>
      <c r="D287" s="4" t="s">
        <v>1278</v>
      </c>
      <c r="E287" s="4"/>
      <c r="F287" s="4"/>
      <c r="G287" s="4">
        <v>1</v>
      </c>
      <c r="H287" s="4"/>
      <c r="I287" s="4"/>
    </row>
    <row r="288" spans="1:9" x14ac:dyDescent="0.25">
      <c r="A288" s="4" t="s">
        <v>1065</v>
      </c>
      <c r="B288" s="4" t="s">
        <v>286</v>
      </c>
      <c r="C288" s="4" t="s">
        <v>289</v>
      </c>
      <c r="D288" s="4" t="s">
        <v>1278</v>
      </c>
      <c r="E288" s="4"/>
      <c r="F288" s="4"/>
      <c r="G288" s="4">
        <v>0</v>
      </c>
      <c r="H288" s="4"/>
      <c r="I288" s="4"/>
    </row>
    <row r="289" spans="1:9" x14ac:dyDescent="0.25">
      <c r="A289" s="4" t="s">
        <v>1066</v>
      </c>
      <c r="B289" s="4" t="s">
        <v>144</v>
      </c>
      <c r="C289" s="4" t="s">
        <v>146</v>
      </c>
      <c r="D289" s="4" t="s">
        <v>1278</v>
      </c>
      <c r="E289" s="4"/>
      <c r="F289" s="4"/>
      <c r="G289" s="4">
        <v>1</v>
      </c>
      <c r="H289" s="4"/>
      <c r="I289" s="4"/>
    </row>
    <row r="290" spans="1:9" x14ac:dyDescent="0.25">
      <c r="A290" s="4" t="s">
        <v>1067</v>
      </c>
      <c r="B290" s="4" t="s">
        <v>143</v>
      </c>
      <c r="C290" s="4" t="s">
        <v>146</v>
      </c>
      <c r="D290" s="4" t="s">
        <v>1278</v>
      </c>
      <c r="E290" s="4"/>
      <c r="F290" s="4"/>
      <c r="G290" s="4">
        <v>0</v>
      </c>
      <c r="H290" s="4"/>
      <c r="I290" s="4"/>
    </row>
    <row r="291" spans="1:9" x14ac:dyDescent="0.25">
      <c r="A291" s="4" t="s">
        <v>1068</v>
      </c>
      <c r="B291" s="4" t="s">
        <v>203</v>
      </c>
      <c r="C291" s="4" t="s">
        <v>205</v>
      </c>
      <c r="D291" s="4" t="s">
        <v>1278</v>
      </c>
      <c r="E291" s="4"/>
      <c r="F291" s="4"/>
      <c r="G291" s="4">
        <v>1</v>
      </c>
      <c r="H291" s="4"/>
      <c r="I291" s="4"/>
    </row>
    <row r="292" spans="1:9" x14ac:dyDescent="0.25">
      <c r="A292" s="4" t="s">
        <v>1069</v>
      </c>
      <c r="B292" s="4" t="s">
        <v>204</v>
      </c>
      <c r="C292" s="4" t="s">
        <v>205</v>
      </c>
      <c r="D292" s="4" t="s">
        <v>1278</v>
      </c>
      <c r="E292" s="4"/>
      <c r="F292" s="4"/>
      <c r="G292" s="4">
        <v>0</v>
      </c>
      <c r="H292" s="4"/>
      <c r="I292" s="4"/>
    </row>
    <row r="293" spans="1:9" x14ac:dyDescent="0.25">
      <c r="A293" s="4" t="s">
        <v>1070</v>
      </c>
      <c r="B293" s="4" t="s">
        <v>197</v>
      </c>
      <c r="C293" s="4" t="s">
        <v>199</v>
      </c>
      <c r="D293" s="4" t="s">
        <v>1278</v>
      </c>
      <c r="E293" s="4"/>
      <c r="F293" s="4"/>
      <c r="G293" s="4">
        <v>1</v>
      </c>
      <c r="H293" s="4"/>
      <c r="I293" s="4"/>
    </row>
    <row r="294" spans="1:9" x14ac:dyDescent="0.25">
      <c r="A294" s="4" t="s">
        <v>1071</v>
      </c>
      <c r="B294" s="4" t="s">
        <v>196</v>
      </c>
      <c r="C294" s="4" t="s">
        <v>199</v>
      </c>
      <c r="D294" s="4" t="s">
        <v>1278</v>
      </c>
      <c r="E294" s="4"/>
      <c r="F294" s="4"/>
      <c r="G294" s="4">
        <v>0</v>
      </c>
      <c r="H294" s="4"/>
      <c r="I294" s="4"/>
    </row>
    <row r="295" spans="1:9" x14ac:dyDescent="0.25">
      <c r="A295" s="4" t="s">
        <v>1072</v>
      </c>
      <c r="B295" s="4" t="s">
        <v>446</v>
      </c>
      <c r="C295" s="4" t="s">
        <v>448</v>
      </c>
      <c r="D295" s="4" t="s">
        <v>1278</v>
      </c>
      <c r="E295" s="4"/>
      <c r="F295" s="4"/>
      <c r="G295" s="4">
        <v>1</v>
      </c>
      <c r="H295" s="4"/>
      <c r="I295" s="4"/>
    </row>
    <row r="296" spans="1:9" x14ac:dyDescent="0.25">
      <c r="A296" s="4" t="s">
        <v>1073</v>
      </c>
      <c r="B296" s="4" t="s">
        <v>447</v>
      </c>
      <c r="C296" s="4" t="s">
        <v>448</v>
      </c>
      <c r="D296" s="4" t="s">
        <v>1278</v>
      </c>
      <c r="E296" s="4"/>
      <c r="F296" s="4"/>
      <c r="G296" s="4">
        <v>0</v>
      </c>
      <c r="H296" s="4"/>
      <c r="I296" s="4"/>
    </row>
    <row r="297" spans="1:9" x14ac:dyDescent="0.25">
      <c r="A297" s="4" t="s">
        <v>1074</v>
      </c>
      <c r="B297" s="4" t="s">
        <v>406</v>
      </c>
      <c r="C297" s="4" t="s">
        <v>410</v>
      </c>
      <c r="D297" s="4" t="s">
        <v>1278</v>
      </c>
      <c r="E297" s="4"/>
      <c r="F297" s="4"/>
      <c r="G297" s="4">
        <v>1</v>
      </c>
      <c r="H297" s="4"/>
      <c r="I297" s="4"/>
    </row>
    <row r="298" spans="1:9" x14ac:dyDescent="0.25">
      <c r="A298" s="4" t="s">
        <v>1075</v>
      </c>
      <c r="B298" s="4" t="s">
        <v>407</v>
      </c>
      <c r="C298" s="4" t="s">
        <v>410</v>
      </c>
      <c r="D298" s="4" t="s">
        <v>1278</v>
      </c>
      <c r="E298" s="4"/>
      <c r="F298" s="4"/>
      <c r="G298" s="4">
        <v>0</v>
      </c>
      <c r="H298" s="4"/>
      <c r="I298" s="4"/>
    </row>
    <row r="299" spans="1:9" x14ac:dyDescent="0.25">
      <c r="A299" s="4" t="s">
        <v>1076</v>
      </c>
      <c r="B299" s="4" t="s">
        <v>188</v>
      </c>
      <c r="C299" s="4" t="s">
        <v>191</v>
      </c>
      <c r="D299" s="4" t="s">
        <v>1278</v>
      </c>
      <c r="E299" s="4"/>
      <c r="F299" s="4"/>
      <c r="G299" s="4">
        <v>1</v>
      </c>
      <c r="H299" s="4"/>
      <c r="I299" s="4"/>
    </row>
    <row r="300" spans="1:9" x14ac:dyDescent="0.25">
      <c r="A300" s="4" t="s">
        <v>1077</v>
      </c>
      <c r="B300" s="4" t="s">
        <v>189</v>
      </c>
      <c r="C300" s="4" t="s">
        <v>191</v>
      </c>
      <c r="D300" s="4" t="s">
        <v>1278</v>
      </c>
      <c r="E300" s="4"/>
      <c r="F300" s="4"/>
      <c r="G300" s="4">
        <v>0</v>
      </c>
      <c r="H300" s="4"/>
      <c r="I300" s="4"/>
    </row>
    <row r="301" spans="1:9" x14ac:dyDescent="0.25">
      <c r="A301" s="4" t="s">
        <v>1078</v>
      </c>
      <c r="B301" s="4" t="s">
        <v>407</v>
      </c>
      <c r="C301" s="4" t="s">
        <v>411</v>
      </c>
      <c r="D301" s="4" t="s">
        <v>1278</v>
      </c>
      <c r="E301" s="4"/>
      <c r="F301" s="4"/>
      <c r="G301" s="4">
        <v>1</v>
      </c>
      <c r="H301" s="4"/>
      <c r="I301" s="4"/>
    </row>
    <row r="302" spans="1:9" x14ac:dyDescent="0.25">
      <c r="A302" s="4" t="s">
        <v>1079</v>
      </c>
      <c r="B302" s="4" t="s">
        <v>406</v>
      </c>
      <c r="C302" s="4" t="s">
        <v>411</v>
      </c>
      <c r="D302" s="4" t="s">
        <v>1278</v>
      </c>
      <c r="E302" s="4"/>
      <c r="F302" s="4"/>
      <c r="G302" s="4">
        <v>0</v>
      </c>
      <c r="H302" s="4"/>
      <c r="I302" s="4"/>
    </row>
    <row r="303" spans="1:9" x14ac:dyDescent="0.25">
      <c r="A303" s="4" t="s">
        <v>1080</v>
      </c>
      <c r="B303" s="4" t="s">
        <v>429</v>
      </c>
      <c r="C303" s="4" t="s">
        <v>431</v>
      </c>
      <c r="D303" s="4" t="s">
        <v>1278</v>
      </c>
      <c r="E303" s="4"/>
      <c r="F303" s="4"/>
      <c r="G303" s="4">
        <v>1</v>
      </c>
      <c r="H303" s="4"/>
      <c r="I303" s="4"/>
    </row>
    <row r="304" spans="1:9" x14ac:dyDescent="0.25">
      <c r="A304" s="4" t="s">
        <v>1081</v>
      </c>
      <c r="B304" s="4" t="s">
        <v>428</v>
      </c>
      <c r="C304" s="4" t="s">
        <v>431</v>
      </c>
      <c r="D304" s="4" t="s">
        <v>1278</v>
      </c>
      <c r="E304" s="4"/>
      <c r="F304" s="4"/>
      <c r="G304" s="4">
        <v>0</v>
      </c>
      <c r="H304" s="4"/>
      <c r="I304" s="4"/>
    </row>
    <row r="305" spans="1:9" x14ac:dyDescent="0.25">
      <c r="A305" s="4" t="s">
        <v>1082</v>
      </c>
      <c r="B305" s="4" t="s">
        <v>406</v>
      </c>
      <c r="C305" s="4" t="s">
        <v>412</v>
      </c>
      <c r="D305" s="4" t="s">
        <v>1278</v>
      </c>
      <c r="E305" s="4"/>
      <c r="F305" s="4"/>
      <c r="G305" s="4">
        <v>1</v>
      </c>
      <c r="H305" s="4"/>
      <c r="I305" s="4"/>
    </row>
    <row r="306" spans="1:9" x14ac:dyDescent="0.25">
      <c r="A306" s="4" t="s">
        <v>1083</v>
      </c>
      <c r="B306" s="4" t="s">
        <v>407</v>
      </c>
      <c r="C306" s="4" t="s">
        <v>412</v>
      </c>
      <c r="D306" s="4" t="s">
        <v>1278</v>
      </c>
      <c r="E306" s="4"/>
      <c r="F306" s="4"/>
      <c r="G306" s="4">
        <v>0</v>
      </c>
      <c r="H306" s="4"/>
      <c r="I306" s="4"/>
    </row>
    <row r="307" spans="1:9" x14ac:dyDescent="0.25">
      <c r="A307" s="4" t="s">
        <v>1084</v>
      </c>
      <c r="B307" s="4" t="s">
        <v>424</v>
      </c>
      <c r="C307" s="4" t="s">
        <v>426</v>
      </c>
      <c r="D307" s="4" t="s">
        <v>1278</v>
      </c>
      <c r="E307" s="4"/>
      <c r="F307" s="4"/>
      <c r="G307" s="4">
        <v>1</v>
      </c>
      <c r="H307" s="4"/>
      <c r="I307" s="4"/>
    </row>
    <row r="308" spans="1:9" x14ac:dyDescent="0.25">
      <c r="A308" s="4" t="s">
        <v>1085</v>
      </c>
      <c r="B308" s="4" t="s">
        <v>423</v>
      </c>
      <c r="C308" s="4" t="s">
        <v>426</v>
      </c>
      <c r="D308" s="4" t="s">
        <v>1278</v>
      </c>
      <c r="E308" s="4"/>
      <c r="F308" s="4"/>
      <c r="G308" s="4">
        <v>0</v>
      </c>
      <c r="H308" s="4"/>
      <c r="I308" s="4"/>
    </row>
    <row r="309" spans="1:9" x14ac:dyDescent="0.25">
      <c r="A309" s="4" t="s">
        <v>1086</v>
      </c>
      <c r="B309" s="4" t="s">
        <v>306</v>
      </c>
      <c r="C309" s="4" t="s">
        <v>308</v>
      </c>
      <c r="D309" s="4" t="s">
        <v>1278</v>
      </c>
      <c r="E309" s="4"/>
      <c r="F309" s="4"/>
      <c r="G309" s="4">
        <v>1</v>
      </c>
      <c r="H309" s="4"/>
      <c r="I309" s="4"/>
    </row>
    <row r="310" spans="1:9" x14ac:dyDescent="0.25">
      <c r="A310" s="4" t="s">
        <v>1087</v>
      </c>
      <c r="B310" s="4" t="s">
        <v>305</v>
      </c>
      <c r="C310" s="4" t="s">
        <v>308</v>
      </c>
      <c r="D310" s="4" t="s">
        <v>1278</v>
      </c>
      <c r="E310" s="4"/>
      <c r="F310" s="4"/>
      <c r="G310" s="4">
        <v>0</v>
      </c>
      <c r="H310" s="4"/>
      <c r="I310" s="4"/>
    </row>
    <row r="311" spans="1:9" x14ac:dyDescent="0.25">
      <c r="A311" s="4" t="s">
        <v>1088</v>
      </c>
      <c r="B311" s="4" t="s">
        <v>200</v>
      </c>
      <c r="C311" s="4" t="s">
        <v>202</v>
      </c>
      <c r="D311" s="4" t="s">
        <v>1278</v>
      </c>
      <c r="E311" s="4"/>
      <c r="F311" s="4"/>
      <c r="G311" s="4">
        <v>1</v>
      </c>
      <c r="H311" s="4"/>
      <c r="I311" s="4"/>
    </row>
    <row r="312" spans="1:9" x14ac:dyDescent="0.25">
      <c r="A312" s="4" t="s">
        <v>1089</v>
      </c>
      <c r="B312" s="4" t="s">
        <v>201</v>
      </c>
      <c r="C312" s="4" t="s">
        <v>202</v>
      </c>
      <c r="D312" s="4" t="s">
        <v>1278</v>
      </c>
      <c r="E312" s="4"/>
      <c r="F312" s="4"/>
      <c r="G312" s="4">
        <v>0</v>
      </c>
      <c r="H312" s="4"/>
      <c r="I312" s="4"/>
    </row>
    <row r="313" spans="1:9" x14ac:dyDescent="0.25">
      <c r="A313" s="4" t="s">
        <v>1090</v>
      </c>
      <c r="B313" s="4" t="s">
        <v>232</v>
      </c>
      <c r="C313" s="4" t="s">
        <v>234</v>
      </c>
      <c r="D313" s="4" t="s">
        <v>1278</v>
      </c>
      <c r="E313" s="4"/>
      <c r="F313" s="4"/>
      <c r="G313" s="4">
        <v>1</v>
      </c>
      <c r="H313" s="4"/>
      <c r="I313" s="4"/>
    </row>
    <row r="314" spans="1:9" x14ac:dyDescent="0.25">
      <c r="A314" s="4" t="s">
        <v>1091</v>
      </c>
      <c r="B314" s="4" t="s">
        <v>233</v>
      </c>
      <c r="C314" s="4" t="s">
        <v>234</v>
      </c>
      <c r="D314" s="4" t="s">
        <v>1278</v>
      </c>
      <c r="E314" s="4"/>
      <c r="F314" s="4"/>
      <c r="G314" s="4">
        <v>0</v>
      </c>
      <c r="H314" s="4"/>
      <c r="I314" s="4"/>
    </row>
    <row r="315" spans="1:9" x14ac:dyDescent="0.25">
      <c r="A315" s="4" t="s">
        <v>1092</v>
      </c>
      <c r="B315" s="4" t="s">
        <v>396</v>
      </c>
      <c r="C315" s="4" t="s">
        <v>399</v>
      </c>
      <c r="D315" s="4" t="s">
        <v>1278</v>
      </c>
      <c r="E315" s="4"/>
      <c r="F315" s="4"/>
      <c r="G315" s="4">
        <v>1</v>
      </c>
      <c r="H315" s="4"/>
      <c r="I315" s="4"/>
    </row>
    <row r="316" spans="1:9" x14ac:dyDescent="0.25">
      <c r="A316" s="4" t="s">
        <v>1093</v>
      </c>
      <c r="B316" s="4" t="s">
        <v>397</v>
      </c>
      <c r="C316" s="4" t="s">
        <v>399</v>
      </c>
      <c r="D316" s="4" t="s">
        <v>1278</v>
      </c>
      <c r="E316" s="4"/>
      <c r="F316" s="4"/>
      <c r="G316" s="4">
        <v>0</v>
      </c>
      <c r="H316" s="4"/>
      <c r="I316" s="4"/>
    </row>
    <row r="317" spans="1:9" x14ac:dyDescent="0.25">
      <c r="A317" s="4" t="s">
        <v>1094</v>
      </c>
      <c r="B317" s="4" t="s">
        <v>189</v>
      </c>
      <c r="C317" s="4" t="s">
        <v>192</v>
      </c>
      <c r="D317" s="4" t="s">
        <v>1278</v>
      </c>
      <c r="E317" s="4"/>
      <c r="F317" s="4"/>
      <c r="G317" s="4">
        <v>1</v>
      </c>
      <c r="H317" s="4"/>
      <c r="I317" s="4"/>
    </row>
    <row r="318" spans="1:9" x14ac:dyDescent="0.25">
      <c r="A318" s="4" t="s">
        <v>1095</v>
      </c>
      <c r="B318" s="4" t="s">
        <v>188</v>
      </c>
      <c r="C318" s="4" t="s">
        <v>192</v>
      </c>
      <c r="D318" s="4" t="s">
        <v>1278</v>
      </c>
      <c r="E318" s="4"/>
      <c r="F318" s="4"/>
      <c r="G318" s="4">
        <v>0</v>
      </c>
      <c r="H318" s="4"/>
      <c r="I318" s="4"/>
    </row>
    <row r="319" spans="1:9" x14ac:dyDescent="0.25">
      <c r="A319" s="4" t="s">
        <v>1096</v>
      </c>
      <c r="B319" s="4" t="s">
        <v>364</v>
      </c>
      <c r="C319" s="4" t="s">
        <v>366</v>
      </c>
      <c r="D319" s="4" t="s">
        <v>1278</v>
      </c>
      <c r="E319" s="4"/>
      <c r="F319" s="4"/>
      <c r="G319" s="4">
        <v>1</v>
      </c>
      <c r="H319" s="4"/>
      <c r="I319" s="4"/>
    </row>
    <row r="320" spans="1:9" x14ac:dyDescent="0.25">
      <c r="A320" s="4" t="s">
        <v>1097</v>
      </c>
      <c r="B320" s="4" t="s">
        <v>365</v>
      </c>
      <c r="C320" s="4" t="s">
        <v>366</v>
      </c>
      <c r="D320" s="4" t="s">
        <v>1278</v>
      </c>
      <c r="E320" s="4"/>
      <c r="F320" s="4"/>
      <c r="G320" s="4">
        <v>0</v>
      </c>
      <c r="H320" s="4"/>
      <c r="I320" s="4"/>
    </row>
    <row r="321" spans="1:9" x14ac:dyDescent="0.25">
      <c r="A321" s="4" t="s">
        <v>1098</v>
      </c>
      <c r="B321" s="4" t="s">
        <v>143</v>
      </c>
      <c r="C321" s="4" t="s">
        <v>147</v>
      </c>
      <c r="D321" s="4" t="s">
        <v>1278</v>
      </c>
      <c r="E321" s="4"/>
      <c r="F321" s="4"/>
      <c r="G321" s="4">
        <v>1</v>
      </c>
      <c r="H321" s="4"/>
      <c r="I321" s="4"/>
    </row>
    <row r="322" spans="1:9" x14ac:dyDescent="0.25">
      <c r="A322" s="4" t="s">
        <v>1099</v>
      </c>
      <c r="B322" s="4" t="s">
        <v>144</v>
      </c>
      <c r="C322" s="4" t="s">
        <v>147</v>
      </c>
      <c r="D322" s="4" t="s">
        <v>1278</v>
      </c>
      <c r="E322" s="4"/>
      <c r="F322" s="4"/>
      <c r="G322" s="4">
        <v>0</v>
      </c>
      <c r="H322" s="4"/>
      <c r="I322" s="4"/>
    </row>
    <row r="323" spans="1:9" x14ac:dyDescent="0.25">
      <c r="A323" s="4" t="s">
        <v>1100</v>
      </c>
      <c r="B323" s="4" t="s">
        <v>331</v>
      </c>
      <c r="C323" s="4" t="s">
        <v>335</v>
      </c>
      <c r="D323" s="4" t="s">
        <v>1278</v>
      </c>
      <c r="E323" s="4"/>
      <c r="F323" s="4"/>
      <c r="G323" s="4">
        <v>1</v>
      </c>
      <c r="H323" s="4"/>
      <c r="I323" s="4"/>
    </row>
    <row r="324" spans="1:9" x14ac:dyDescent="0.25">
      <c r="A324" s="4" t="s">
        <v>1101</v>
      </c>
      <c r="B324" s="4" t="s">
        <v>332</v>
      </c>
      <c r="C324" s="4" t="s">
        <v>335</v>
      </c>
      <c r="D324" s="4" t="s">
        <v>1278</v>
      </c>
      <c r="E324" s="4"/>
      <c r="F324" s="4"/>
      <c r="G324" s="4">
        <v>0</v>
      </c>
      <c r="H324" s="4"/>
      <c r="I324" s="4"/>
    </row>
    <row r="325" spans="1:9" x14ac:dyDescent="0.25">
      <c r="A325" s="4" t="s">
        <v>1102</v>
      </c>
      <c r="B325" s="4" t="s">
        <v>244</v>
      </c>
      <c r="C325" s="4" t="s">
        <v>246</v>
      </c>
      <c r="D325" s="4" t="s">
        <v>1278</v>
      </c>
      <c r="E325" s="4"/>
      <c r="F325" s="4"/>
      <c r="G325" s="4">
        <v>1</v>
      </c>
      <c r="H325" s="4"/>
      <c r="I325" s="4"/>
    </row>
    <row r="326" spans="1:9" x14ac:dyDescent="0.25">
      <c r="A326" s="4" t="s">
        <v>1103</v>
      </c>
      <c r="B326" s="4" t="s">
        <v>243</v>
      </c>
      <c r="C326" s="4" t="s">
        <v>246</v>
      </c>
      <c r="D326" s="4" t="s">
        <v>1278</v>
      </c>
      <c r="E326" s="4"/>
      <c r="F326" s="4"/>
      <c r="G326" s="4">
        <v>0</v>
      </c>
      <c r="H326" s="4"/>
      <c r="I326" s="4"/>
    </row>
    <row r="327" spans="1:9" x14ac:dyDescent="0.25">
      <c r="A327" s="4" t="s">
        <v>1104</v>
      </c>
      <c r="B327" s="4" t="s">
        <v>316</v>
      </c>
      <c r="C327" s="4" t="s">
        <v>320</v>
      </c>
      <c r="D327" s="4" t="s">
        <v>1278</v>
      </c>
      <c r="E327" s="4"/>
      <c r="F327" s="4"/>
      <c r="G327" s="4">
        <v>1</v>
      </c>
      <c r="H327" s="4"/>
      <c r="I327" s="4"/>
    </row>
    <row r="328" spans="1:9" x14ac:dyDescent="0.25">
      <c r="A328" s="4" t="s">
        <v>1105</v>
      </c>
      <c r="B328" s="4" t="s">
        <v>317</v>
      </c>
      <c r="C328" s="4" t="s">
        <v>320</v>
      </c>
      <c r="D328" s="4" t="s">
        <v>1278</v>
      </c>
      <c r="E328" s="4"/>
      <c r="F328" s="4"/>
      <c r="G328" s="4">
        <v>0</v>
      </c>
      <c r="H328" s="4"/>
      <c r="I328" s="4"/>
    </row>
    <row r="329" spans="1:9" x14ac:dyDescent="0.25">
      <c r="A329" s="4" t="s">
        <v>1106</v>
      </c>
      <c r="B329" s="4" t="s">
        <v>153</v>
      </c>
      <c r="C329" s="4" t="s">
        <v>155</v>
      </c>
      <c r="D329" s="4" t="s">
        <v>1278</v>
      </c>
      <c r="E329" s="4"/>
      <c r="F329" s="4"/>
      <c r="G329" s="4">
        <v>1</v>
      </c>
      <c r="H329" s="4"/>
      <c r="I329" s="4"/>
    </row>
    <row r="330" spans="1:9" x14ac:dyDescent="0.25">
      <c r="A330" s="4" t="s">
        <v>1107</v>
      </c>
      <c r="B330" s="4" t="s">
        <v>154</v>
      </c>
      <c r="C330" s="4" t="s">
        <v>155</v>
      </c>
      <c r="D330" s="4" t="s">
        <v>1278</v>
      </c>
      <c r="E330" s="4"/>
      <c r="F330" s="4"/>
      <c r="G330" s="4">
        <v>0</v>
      </c>
      <c r="H330" s="4"/>
      <c r="I330" s="4"/>
    </row>
    <row r="331" spans="1:9" x14ac:dyDescent="0.25">
      <c r="A331" s="4" t="s">
        <v>1108</v>
      </c>
      <c r="B331" s="4" t="s">
        <v>218</v>
      </c>
      <c r="C331" s="4" t="s">
        <v>225</v>
      </c>
      <c r="D331" s="4" t="s">
        <v>1278</v>
      </c>
      <c r="E331" s="4"/>
      <c r="F331" s="4"/>
      <c r="G331" s="4">
        <v>1</v>
      </c>
      <c r="H331" s="4"/>
      <c r="I331" s="4"/>
    </row>
    <row r="332" spans="1:9" x14ac:dyDescent="0.25">
      <c r="A332" s="4" t="s">
        <v>1109</v>
      </c>
      <c r="B332" s="4" t="s">
        <v>219</v>
      </c>
      <c r="C332" s="4" t="s">
        <v>225</v>
      </c>
      <c r="D332" s="4" t="s">
        <v>1278</v>
      </c>
      <c r="E332" s="4"/>
      <c r="F332" s="4"/>
      <c r="G332" s="4">
        <v>0</v>
      </c>
      <c r="H332" s="4"/>
      <c r="I332" s="4"/>
    </row>
    <row r="333" spans="1:9" x14ac:dyDescent="0.25">
      <c r="A333" s="4" t="s">
        <v>1110</v>
      </c>
      <c r="B333" s="4" t="s">
        <v>209</v>
      </c>
      <c r="C333" s="4" t="s">
        <v>211</v>
      </c>
      <c r="D333" s="4" t="s">
        <v>1278</v>
      </c>
      <c r="E333" s="4"/>
      <c r="F333" s="4"/>
      <c r="G333" s="4">
        <v>1</v>
      </c>
      <c r="H333" s="4"/>
      <c r="I333" s="4"/>
    </row>
    <row r="334" spans="1:9" x14ac:dyDescent="0.25">
      <c r="A334" s="4" t="s">
        <v>1111</v>
      </c>
      <c r="B334" s="4" t="s">
        <v>208</v>
      </c>
      <c r="C334" s="4" t="s">
        <v>211</v>
      </c>
      <c r="D334" s="4" t="s">
        <v>1278</v>
      </c>
      <c r="E334" s="4"/>
      <c r="F334" s="4"/>
      <c r="G334" s="4">
        <v>0</v>
      </c>
      <c r="H334" s="4"/>
      <c r="I334" s="4"/>
    </row>
    <row r="335" spans="1:9" x14ac:dyDescent="0.25">
      <c r="A335" s="4" t="s">
        <v>1112</v>
      </c>
      <c r="B335" s="4" t="s">
        <v>384</v>
      </c>
      <c r="C335" s="4" t="s">
        <v>387</v>
      </c>
      <c r="D335" s="4" t="s">
        <v>1278</v>
      </c>
      <c r="E335" s="4"/>
      <c r="F335" s="4"/>
      <c r="G335" s="4">
        <v>1</v>
      </c>
      <c r="H335" s="4"/>
      <c r="I335" s="4"/>
    </row>
    <row r="336" spans="1:9" x14ac:dyDescent="0.25">
      <c r="A336" s="4" t="s">
        <v>1113</v>
      </c>
      <c r="B336" s="4" t="s">
        <v>385</v>
      </c>
      <c r="C336" s="4" t="s">
        <v>387</v>
      </c>
      <c r="D336" s="4" t="s">
        <v>1278</v>
      </c>
      <c r="E336" s="4"/>
      <c r="F336" s="4"/>
      <c r="G336" s="4">
        <v>0</v>
      </c>
      <c r="H336" s="4"/>
      <c r="I336" s="4"/>
    </row>
    <row r="337" spans="1:9" x14ac:dyDescent="0.25">
      <c r="A337" s="4" t="s">
        <v>1114</v>
      </c>
      <c r="B337" s="4" t="s">
        <v>138</v>
      </c>
      <c r="C337" s="4" t="s">
        <v>140</v>
      </c>
      <c r="D337" s="4" t="s">
        <v>1278</v>
      </c>
      <c r="E337" s="4"/>
      <c r="F337" s="4"/>
      <c r="G337" s="4">
        <v>1</v>
      </c>
      <c r="H337" s="4"/>
      <c r="I337" s="4"/>
    </row>
    <row r="338" spans="1:9" x14ac:dyDescent="0.25">
      <c r="A338" s="4" t="s">
        <v>1115</v>
      </c>
      <c r="B338" s="4" t="s">
        <v>137</v>
      </c>
      <c r="C338" s="4" t="s">
        <v>140</v>
      </c>
      <c r="D338" s="4" t="s">
        <v>1278</v>
      </c>
      <c r="E338" s="4"/>
      <c r="F338" s="4"/>
      <c r="G338" s="4">
        <v>0</v>
      </c>
      <c r="H338" s="4"/>
      <c r="I338" s="4"/>
    </row>
    <row r="339" spans="1:9" x14ac:dyDescent="0.25">
      <c r="A339" s="4" t="s">
        <v>1116</v>
      </c>
      <c r="B339" s="4" t="s">
        <v>340</v>
      </c>
      <c r="C339" s="4" t="s">
        <v>343</v>
      </c>
      <c r="D339" s="4" t="s">
        <v>1278</v>
      </c>
      <c r="E339" s="4"/>
      <c r="F339" s="4"/>
      <c r="G339" s="4">
        <v>1</v>
      </c>
      <c r="H339" s="4"/>
      <c r="I339" s="4"/>
    </row>
    <row r="340" spans="1:9" x14ac:dyDescent="0.25">
      <c r="A340" s="4" t="s">
        <v>1117</v>
      </c>
      <c r="B340" s="4" t="s">
        <v>339</v>
      </c>
      <c r="C340" s="4" t="s">
        <v>343</v>
      </c>
      <c r="D340" s="4" t="s">
        <v>1278</v>
      </c>
      <c r="E340" s="4"/>
      <c r="F340" s="4"/>
      <c r="G340" s="4">
        <v>0</v>
      </c>
      <c r="H340" s="4"/>
      <c r="I340" s="4"/>
    </row>
    <row r="341" spans="1:9" x14ac:dyDescent="0.25">
      <c r="A341" s="4" t="s">
        <v>1118</v>
      </c>
      <c r="B341" s="4" t="s">
        <v>107</v>
      </c>
      <c r="C341" s="4" t="s">
        <v>110</v>
      </c>
      <c r="D341" s="4" t="s">
        <v>1278</v>
      </c>
      <c r="E341" s="4"/>
      <c r="F341" s="4"/>
      <c r="G341" s="4">
        <v>1</v>
      </c>
      <c r="H341" s="4"/>
      <c r="I341" s="4"/>
    </row>
    <row r="342" spans="1:9" x14ac:dyDescent="0.25">
      <c r="A342" s="4" t="s">
        <v>1119</v>
      </c>
      <c r="B342" s="4" t="s">
        <v>106</v>
      </c>
      <c r="C342" s="4" t="s">
        <v>110</v>
      </c>
      <c r="D342" s="4" t="s">
        <v>1278</v>
      </c>
      <c r="E342" s="4"/>
      <c r="F342" s="4"/>
      <c r="G342" s="4">
        <v>0</v>
      </c>
      <c r="H342" s="4"/>
      <c r="I342" s="4"/>
    </row>
    <row r="343" spans="1:9" x14ac:dyDescent="0.25">
      <c r="A343" s="4" t="s">
        <v>1120</v>
      </c>
      <c r="B343" s="4" t="s">
        <v>117</v>
      </c>
      <c r="C343" s="4" t="s">
        <v>132</v>
      </c>
      <c r="D343" s="4" t="s">
        <v>1278</v>
      </c>
      <c r="E343" s="4"/>
      <c r="F343" s="4"/>
      <c r="G343" s="4">
        <v>1</v>
      </c>
      <c r="H343" s="4"/>
      <c r="I343" s="4"/>
    </row>
    <row r="344" spans="1:9" x14ac:dyDescent="0.25">
      <c r="A344" s="4" t="s">
        <v>1121</v>
      </c>
      <c r="B344" s="4" t="s">
        <v>118</v>
      </c>
      <c r="C344" s="4" t="s">
        <v>132</v>
      </c>
      <c r="D344" s="4" t="s">
        <v>1278</v>
      </c>
      <c r="E344" s="4"/>
      <c r="F344" s="4"/>
      <c r="G344" s="4">
        <v>0</v>
      </c>
      <c r="H344" s="4"/>
      <c r="I344" s="4"/>
    </row>
    <row r="345" spans="1:9" x14ac:dyDescent="0.25">
      <c r="A345" s="4" t="s">
        <v>1122</v>
      </c>
      <c r="B345" s="4" t="s">
        <v>111</v>
      </c>
      <c r="C345" s="4" t="s">
        <v>112</v>
      </c>
      <c r="D345" s="4" t="s">
        <v>1278</v>
      </c>
      <c r="E345" s="4"/>
      <c r="F345" s="4"/>
      <c r="G345" s="4">
        <v>1</v>
      </c>
      <c r="H345" s="4"/>
      <c r="I345" s="4"/>
    </row>
    <row r="346" spans="1:9" x14ac:dyDescent="0.25">
      <c r="A346" s="4" t="s">
        <v>1123</v>
      </c>
      <c r="B346" s="4" t="s">
        <v>117</v>
      </c>
      <c r="C346" s="4" t="s">
        <v>118</v>
      </c>
      <c r="D346" s="4" t="s">
        <v>1278</v>
      </c>
      <c r="E346" s="4"/>
      <c r="F346" s="4"/>
      <c r="G346" s="4">
        <v>1</v>
      </c>
      <c r="H346" s="4"/>
      <c r="I346" s="4"/>
    </row>
    <row r="347" spans="1:9" x14ac:dyDescent="0.25">
      <c r="A347" s="4" t="s">
        <v>1124</v>
      </c>
      <c r="B347" s="4" t="s">
        <v>133</v>
      </c>
      <c r="C347" s="4" t="s">
        <v>134</v>
      </c>
      <c r="D347" s="4" t="s">
        <v>1278</v>
      </c>
      <c r="E347" s="4"/>
      <c r="F347" s="4"/>
      <c r="G347" s="4">
        <v>1</v>
      </c>
      <c r="H347" s="4"/>
      <c r="I347" s="4"/>
    </row>
    <row r="348" spans="1:9" x14ac:dyDescent="0.25">
      <c r="A348" s="4" t="s">
        <v>1125</v>
      </c>
      <c r="B348" s="4" t="s">
        <v>137</v>
      </c>
      <c r="C348" s="4" t="s">
        <v>138</v>
      </c>
      <c r="D348" s="4" t="s">
        <v>1278</v>
      </c>
      <c r="E348" s="4"/>
      <c r="F348" s="4"/>
      <c r="G348" s="4">
        <v>1</v>
      </c>
      <c r="H348" s="4"/>
      <c r="I348" s="4"/>
    </row>
    <row r="349" spans="1:9" x14ac:dyDescent="0.25">
      <c r="A349" s="4" t="s">
        <v>1126</v>
      </c>
      <c r="B349" s="4" t="s">
        <v>143</v>
      </c>
      <c r="C349" s="4" t="s">
        <v>144</v>
      </c>
      <c r="D349" s="4" t="s">
        <v>1278</v>
      </c>
      <c r="E349" s="4"/>
      <c r="F349" s="4"/>
      <c r="G349" s="4">
        <v>1</v>
      </c>
      <c r="H349" s="4"/>
      <c r="I349" s="4"/>
    </row>
    <row r="350" spans="1:9" x14ac:dyDescent="0.25">
      <c r="A350" s="4" t="s">
        <v>1127</v>
      </c>
      <c r="B350" s="4" t="s">
        <v>148</v>
      </c>
      <c r="C350" s="4" t="s">
        <v>149</v>
      </c>
      <c r="D350" s="4" t="s">
        <v>1278</v>
      </c>
      <c r="E350" s="4"/>
      <c r="F350" s="4"/>
      <c r="G350" s="4">
        <v>1</v>
      </c>
      <c r="H350" s="4"/>
      <c r="I350" s="4"/>
    </row>
    <row r="351" spans="1:9" x14ac:dyDescent="0.25">
      <c r="A351" s="4" t="s">
        <v>1128</v>
      </c>
      <c r="B351" s="4" t="s">
        <v>153</v>
      </c>
      <c r="C351" s="4" t="s">
        <v>154</v>
      </c>
      <c r="D351" s="4" t="s">
        <v>1278</v>
      </c>
      <c r="E351" s="4"/>
      <c r="F351" s="4"/>
      <c r="G351" s="4">
        <v>1</v>
      </c>
      <c r="H351" s="4"/>
      <c r="I351" s="4"/>
    </row>
    <row r="352" spans="1:9" x14ac:dyDescent="0.25">
      <c r="A352" s="4" t="s">
        <v>1129</v>
      </c>
      <c r="B352" s="4" t="s">
        <v>156</v>
      </c>
      <c r="C352" s="4" t="s">
        <v>157</v>
      </c>
      <c r="D352" s="4" t="s">
        <v>1278</v>
      </c>
      <c r="E352" s="4"/>
      <c r="F352" s="4"/>
      <c r="G352" s="4">
        <v>1</v>
      </c>
      <c r="H352" s="4"/>
      <c r="I352" s="4"/>
    </row>
    <row r="353" spans="1:9" x14ac:dyDescent="0.25">
      <c r="A353" s="4" t="s">
        <v>1130</v>
      </c>
      <c r="B353" s="4" t="s">
        <v>159</v>
      </c>
      <c r="C353" s="4" t="s">
        <v>160</v>
      </c>
      <c r="D353" s="4" t="s">
        <v>1278</v>
      </c>
      <c r="E353" s="4"/>
      <c r="F353" s="4"/>
      <c r="G353" s="4">
        <v>1</v>
      </c>
      <c r="H353" s="4"/>
      <c r="I353" s="4"/>
    </row>
    <row r="354" spans="1:9" x14ac:dyDescent="0.25">
      <c r="A354" s="4" t="s">
        <v>1131</v>
      </c>
      <c r="B354" s="4" t="s">
        <v>163</v>
      </c>
      <c r="C354" s="4" t="s">
        <v>164</v>
      </c>
      <c r="D354" s="4" t="s">
        <v>1278</v>
      </c>
      <c r="E354" s="4"/>
      <c r="F354" s="4"/>
      <c r="G354" s="4">
        <v>1</v>
      </c>
      <c r="H354" s="4"/>
      <c r="I354" s="4"/>
    </row>
    <row r="355" spans="1:9" x14ac:dyDescent="0.25">
      <c r="A355" s="4" t="s">
        <v>1132</v>
      </c>
      <c r="B355" s="4" t="s">
        <v>169</v>
      </c>
      <c r="C355" s="4" t="s">
        <v>170</v>
      </c>
      <c r="D355" s="4" t="s">
        <v>1278</v>
      </c>
      <c r="E355" s="4"/>
      <c r="F355" s="4"/>
      <c r="G355" s="4">
        <v>1</v>
      </c>
      <c r="H355" s="4"/>
      <c r="I355" s="4"/>
    </row>
    <row r="356" spans="1:9" x14ac:dyDescent="0.25">
      <c r="A356" s="4" t="s">
        <v>1133</v>
      </c>
      <c r="B356" s="4" t="s">
        <v>171</v>
      </c>
      <c r="C356" s="4" t="s">
        <v>172</v>
      </c>
      <c r="D356" s="4" t="s">
        <v>1278</v>
      </c>
      <c r="E356" s="4"/>
      <c r="F356" s="4"/>
      <c r="G356" s="4">
        <v>1</v>
      </c>
      <c r="H356" s="4"/>
      <c r="I356" s="4"/>
    </row>
    <row r="357" spans="1:9" x14ac:dyDescent="0.25">
      <c r="A357" s="4" t="s">
        <v>1134</v>
      </c>
      <c r="B357" s="4" t="s">
        <v>175</v>
      </c>
      <c r="C357" s="4" t="s">
        <v>176</v>
      </c>
      <c r="D357" s="4" t="s">
        <v>1278</v>
      </c>
      <c r="E357" s="4"/>
      <c r="F357" s="4"/>
      <c r="G357" s="4">
        <v>1</v>
      </c>
      <c r="H357" s="4"/>
      <c r="I357" s="4"/>
    </row>
    <row r="358" spans="1:9" x14ac:dyDescent="0.25">
      <c r="A358" s="4" t="s">
        <v>1135</v>
      </c>
      <c r="B358" s="4" t="s">
        <v>181</v>
      </c>
      <c r="C358" s="4" t="s">
        <v>182</v>
      </c>
      <c r="D358" s="4" t="s">
        <v>1278</v>
      </c>
      <c r="E358" s="4"/>
      <c r="F358" s="4"/>
      <c r="G358" s="4">
        <v>1</v>
      </c>
      <c r="H358" s="4"/>
      <c r="I358" s="4"/>
    </row>
    <row r="359" spans="1:9" x14ac:dyDescent="0.25">
      <c r="A359" s="4" t="s">
        <v>1136</v>
      </c>
      <c r="B359" s="4" t="s">
        <v>185</v>
      </c>
      <c r="C359" s="4" t="s">
        <v>186</v>
      </c>
      <c r="D359" s="4" t="s">
        <v>1278</v>
      </c>
      <c r="E359" s="4"/>
      <c r="F359" s="4"/>
      <c r="G359" s="4">
        <v>1</v>
      </c>
      <c r="H359" s="4"/>
      <c r="I359" s="4"/>
    </row>
    <row r="360" spans="1:9" x14ac:dyDescent="0.25">
      <c r="A360" s="4" t="s">
        <v>1137</v>
      </c>
      <c r="B360" s="4" t="s">
        <v>188</v>
      </c>
      <c r="C360" s="4" t="s">
        <v>189</v>
      </c>
      <c r="D360" s="4" t="s">
        <v>1278</v>
      </c>
      <c r="E360" s="4"/>
      <c r="F360" s="4"/>
      <c r="G360" s="4">
        <v>1</v>
      </c>
      <c r="H360" s="4"/>
      <c r="I360" s="4"/>
    </row>
    <row r="361" spans="1:9" x14ac:dyDescent="0.25">
      <c r="A361" s="4" t="s">
        <v>1138</v>
      </c>
      <c r="B361" s="4" t="s">
        <v>193</v>
      </c>
      <c r="C361" s="4" t="s">
        <v>194</v>
      </c>
      <c r="D361" s="4" t="s">
        <v>1278</v>
      </c>
      <c r="E361" s="4"/>
      <c r="F361" s="4"/>
      <c r="G361" s="4">
        <v>1</v>
      </c>
      <c r="H361" s="4"/>
      <c r="I361" s="4"/>
    </row>
    <row r="362" spans="1:9" x14ac:dyDescent="0.25">
      <c r="A362" s="4" t="s">
        <v>1139</v>
      </c>
      <c r="B362" s="4" t="s">
        <v>196</v>
      </c>
      <c r="C362" s="4" t="s">
        <v>197</v>
      </c>
      <c r="D362" s="4" t="s">
        <v>1278</v>
      </c>
      <c r="E362" s="4"/>
      <c r="F362" s="4"/>
      <c r="G362" s="4">
        <v>1</v>
      </c>
      <c r="H362" s="4"/>
      <c r="I362" s="4"/>
    </row>
    <row r="363" spans="1:9" x14ac:dyDescent="0.25">
      <c r="A363" s="4" t="s">
        <v>1140</v>
      </c>
      <c r="B363" s="4" t="s">
        <v>200</v>
      </c>
      <c r="C363" s="4" t="s">
        <v>201</v>
      </c>
      <c r="D363" s="4" t="s">
        <v>1278</v>
      </c>
      <c r="E363" s="4"/>
      <c r="F363" s="4"/>
      <c r="G363" s="4">
        <v>1</v>
      </c>
      <c r="H363" s="4"/>
      <c r="I363" s="4"/>
    </row>
    <row r="364" spans="1:9" x14ac:dyDescent="0.25">
      <c r="A364" s="4" t="s">
        <v>1141</v>
      </c>
      <c r="B364" s="4" t="s">
        <v>203</v>
      </c>
      <c r="C364" s="4" t="s">
        <v>204</v>
      </c>
      <c r="D364" s="4" t="s">
        <v>1278</v>
      </c>
      <c r="E364" s="4"/>
      <c r="F364" s="4"/>
      <c r="G364" s="4">
        <v>1</v>
      </c>
      <c r="H364" s="4"/>
      <c r="I364" s="4"/>
    </row>
    <row r="365" spans="1:9" x14ac:dyDescent="0.25">
      <c r="A365" s="4" t="s">
        <v>1142</v>
      </c>
      <c r="B365" s="4" t="s">
        <v>206</v>
      </c>
      <c r="C365" s="4" t="s">
        <v>207</v>
      </c>
      <c r="D365" s="4" t="s">
        <v>1278</v>
      </c>
      <c r="E365" s="4"/>
      <c r="F365" s="4"/>
      <c r="G365" s="4">
        <v>1</v>
      </c>
      <c r="H365" s="4"/>
      <c r="I365" s="4"/>
    </row>
    <row r="366" spans="1:9" x14ac:dyDescent="0.25">
      <c r="A366" s="4" t="s">
        <v>1143</v>
      </c>
      <c r="B366" s="4" t="s">
        <v>208</v>
      </c>
      <c r="C366" s="4" t="s">
        <v>209</v>
      </c>
      <c r="D366" s="4" t="s">
        <v>1278</v>
      </c>
      <c r="E366" s="4"/>
      <c r="F366" s="4"/>
      <c r="G366" s="4">
        <v>1</v>
      </c>
      <c r="H366" s="4"/>
      <c r="I366" s="4"/>
    </row>
    <row r="367" spans="1:9" x14ac:dyDescent="0.25">
      <c r="A367" s="4" t="s">
        <v>1144</v>
      </c>
      <c r="B367" s="4" t="s">
        <v>212</v>
      </c>
      <c r="C367" s="4" t="s">
        <v>213</v>
      </c>
      <c r="D367" s="4" t="s">
        <v>1278</v>
      </c>
      <c r="E367" s="4"/>
      <c r="F367" s="4"/>
      <c r="G367" s="4">
        <v>1</v>
      </c>
      <c r="H367" s="4"/>
      <c r="I367" s="4"/>
    </row>
    <row r="368" spans="1:9" x14ac:dyDescent="0.25">
      <c r="A368" s="4" t="s">
        <v>1145</v>
      </c>
      <c r="B368" s="4" t="s">
        <v>215</v>
      </c>
      <c r="C368" s="4" t="s">
        <v>216</v>
      </c>
      <c r="D368" s="4" t="s">
        <v>1278</v>
      </c>
      <c r="E368" s="4"/>
      <c r="F368" s="4"/>
      <c r="G368" s="4">
        <v>1</v>
      </c>
      <c r="H368" s="4"/>
      <c r="I368" s="4"/>
    </row>
    <row r="369" spans="1:9" x14ac:dyDescent="0.25">
      <c r="A369" s="4" t="s">
        <v>1146</v>
      </c>
      <c r="B369" s="4" t="s">
        <v>218</v>
      </c>
      <c r="C369" s="4" t="s">
        <v>219</v>
      </c>
      <c r="D369" s="4" t="s">
        <v>1278</v>
      </c>
      <c r="E369" s="4"/>
      <c r="F369" s="4"/>
      <c r="G369" s="4">
        <v>1</v>
      </c>
      <c r="H369" s="4"/>
      <c r="I369" s="4"/>
    </row>
    <row r="370" spans="1:9" x14ac:dyDescent="0.25">
      <c r="A370" s="4" t="s">
        <v>1147</v>
      </c>
      <c r="B370" s="4" t="s">
        <v>229</v>
      </c>
      <c r="C370" s="4" t="s">
        <v>230</v>
      </c>
      <c r="D370" s="4" t="s">
        <v>1278</v>
      </c>
      <c r="E370" s="4"/>
      <c r="F370" s="4"/>
      <c r="G370" s="4">
        <v>1</v>
      </c>
      <c r="H370" s="4"/>
      <c r="I370" s="4"/>
    </row>
    <row r="371" spans="1:9" x14ac:dyDescent="0.25">
      <c r="A371" s="4" t="s">
        <v>1148</v>
      </c>
      <c r="B371" s="4" t="s">
        <v>232</v>
      </c>
      <c r="C371" s="4" t="s">
        <v>233</v>
      </c>
      <c r="D371" s="4" t="s">
        <v>1278</v>
      </c>
      <c r="E371" s="4"/>
      <c r="F371" s="4"/>
      <c r="G371" s="4">
        <v>1</v>
      </c>
      <c r="H371" s="4"/>
      <c r="I371" s="4"/>
    </row>
    <row r="372" spans="1:9" x14ac:dyDescent="0.25">
      <c r="A372" s="4" t="s">
        <v>1149</v>
      </c>
      <c r="B372" s="4" t="s">
        <v>235</v>
      </c>
      <c r="C372" s="4" t="s">
        <v>236</v>
      </c>
      <c r="D372" s="4" t="s">
        <v>1278</v>
      </c>
      <c r="E372" s="4"/>
      <c r="F372" s="4"/>
      <c r="G372" s="4">
        <v>1</v>
      </c>
      <c r="H372" s="4"/>
      <c r="I372" s="4"/>
    </row>
    <row r="373" spans="1:9" x14ac:dyDescent="0.25">
      <c r="A373" s="4" t="s">
        <v>1150</v>
      </c>
      <c r="B373" s="4" t="s">
        <v>240</v>
      </c>
      <c r="C373" s="4" t="s">
        <v>241</v>
      </c>
      <c r="D373" s="4" t="s">
        <v>1278</v>
      </c>
      <c r="E373" s="4"/>
      <c r="F373" s="4"/>
      <c r="G373" s="4">
        <v>1</v>
      </c>
      <c r="H373" s="4"/>
      <c r="I373" s="4"/>
    </row>
    <row r="374" spans="1:9" x14ac:dyDescent="0.25">
      <c r="A374" s="4" t="s">
        <v>1151</v>
      </c>
      <c r="B374" s="4" t="s">
        <v>243</v>
      </c>
      <c r="C374" s="4" t="s">
        <v>244</v>
      </c>
      <c r="D374" s="4" t="s">
        <v>1278</v>
      </c>
      <c r="E374" s="4"/>
      <c r="F374" s="4"/>
      <c r="G374" s="4">
        <v>1</v>
      </c>
      <c r="H374" s="4"/>
      <c r="I374" s="4"/>
    </row>
    <row r="375" spans="1:9" x14ac:dyDescent="0.25">
      <c r="A375" s="4" t="s">
        <v>1152</v>
      </c>
      <c r="B375" s="4" t="s">
        <v>247</v>
      </c>
      <c r="C375" s="4" t="s">
        <v>248</v>
      </c>
      <c r="D375" s="4" t="s">
        <v>1278</v>
      </c>
      <c r="E375" s="4"/>
      <c r="F375" s="4"/>
      <c r="G375" s="4">
        <v>1</v>
      </c>
      <c r="H375" s="4"/>
      <c r="I375" s="4"/>
    </row>
    <row r="376" spans="1:9" x14ac:dyDescent="0.25">
      <c r="A376" s="4" t="s">
        <v>1153</v>
      </c>
      <c r="B376" s="4" t="s">
        <v>251</v>
      </c>
      <c r="C376" s="4" t="s">
        <v>252</v>
      </c>
      <c r="D376" s="4" t="s">
        <v>1278</v>
      </c>
      <c r="E376" s="4"/>
      <c r="F376" s="4"/>
      <c r="G376" s="4">
        <v>1</v>
      </c>
      <c r="H376" s="4"/>
      <c r="I376" s="4"/>
    </row>
    <row r="377" spans="1:9" x14ac:dyDescent="0.25">
      <c r="A377" s="4" t="s">
        <v>1154</v>
      </c>
      <c r="B377" s="4" t="s">
        <v>259</v>
      </c>
      <c r="C377" s="4" t="s">
        <v>260</v>
      </c>
      <c r="D377" s="4" t="s">
        <v>1278</v>
      </c>
      <c r="E377" s="4"/>
      <c r="F377" s="4"/>
      <c r="G377" s="4">
        <v>1</v>
      </c>
      <c r="H377" s="4"/>
      <c r="I377" s="4"/>
    </row>
    <row r="378" spans="1:9" x14ac:dyDescent="0.25">
      <c r="A378" s="4" t="s">
        <v>1155</v>
      </c>
      <c r="B378" s="4" t="s">
        <v>262</v>
      </c>
      <c r="C378" s="4" t="s">
        <v>263</v>
      </c>
      <c r="D378" s="4" t="s">
        <v>1278</v>
      </c>
      <c r="E378" s="4"/>
      <c r="F378" s="4"/>
      <c r="G378" s="4">
        <v>1</v>
      </c>
      <c r="H378" s="4"/>
      <c r="I378" s="4"/>
    </row>
    <row r="379" spans="1:9" x14ac:dyDescent="0.25">
      <c r="A379" s="4" t="s">
        <v>1156</v>
      </c>
      <c r="B379" s="4" t="s">
        <v>265</v>
      </c>
      <c r="C379" s="4" t="s">
        <v>266</v>
      </c>
      <c r="D379" s="4" t="s">
        <v>1278</v>
      </c>
      <c r="E379" s="4"/>
      <c r="F379" s="4"/>
      <c r="G379" s="4">
        <v>1</v>
      </c>
      <c r="H379" s="4"/>
      <c r="I379" s="4"/>
    </row>
    <row r="380" spans="1:9" x14ac:dyDescent="0.25">
      <c r="A380" s="4" t="s">
        <v>1157</v>
      </c>
      <c r="B380" s="4" t="s">
        <v>271</v>
      </c>
      <c r="C380" s="4" t="s">
        <v>272</v>
      </c>
      <c r="D380" s="4" t="s">
        <v>1278</v>
      </c>
      <c r="E380" s="4"/>
      <c r="F380" s="4"/>
      <c r="G380" s="4">
        <v>1</v>
      </c>
      <c r="H380" s="4"/>
      <c r="I380" s="4"/>
    </row>
    <row r="381" spans="1:9" x14ac:dyDescent="0.25">
      <c r="A381" s="4" t="s">
        <v>1158</v>
      </c>
      <c r="B381" s="4" t="s">
        <v>273</v>
      </c>
      <c r="C381" s="4" t="s">
        <v>274</v>
      </c>
      <c r="D381" s="4" t="s">
        <v>1278</v>
      </c>
      <c r="E381" s="4"/>
      <c r="F381" s="4"/>
      <c r="G381" s="4">
        <v>1</v>
      </c>
      <c r="H381" s="4"/>
      <c r="I381" s="4"/>
    </row>
    <row r="382" spans="1:9" x14ac:dyDescent="0.25">
      <c r="A382" s="4" t="s">
        <v>1159</v>
      </c>
      <c r="B382" s="4" t="s">
        <v>275</v>
      </c>
      <c r="C382" s="4" t="s">
        <v>276</v>
      </c>
      <c r="D382" s="4" t="s">
        <v>1278</v>
      </c>
      <c r="E382" s="4"/>
      <c r="F382" s="4"/>
      <c r="G382" s="4">
        <v>1</v>
      </c>
      <c r="H382" s="4"/>
      <c r="I382" s="4"/>
    </row>
    <row r="383" spans="1:9" x14ac:dyDescent="0.25">
      <c r="A383" s="4" t="s">
        <v>1160</v>
      </c>
      <c r="B383" s="4" t="s">
        <v>278</v>
      </c>
      <c r="C383" s="4" t="s">
        <v>279</v>
      </c>
      <c r="D383" s="4" t="s">
        <v>1278</v>
      </c>
      <c r="E383" s="4"/>
      <c r="F383" s="4"/>
      <c r="G383" s="4">
        <v>1</v>
      </c>
      <c r="H383" s="4"/>
      <c r="I383" s="4"/>
    </row>
    <row r="384" spans="1:9" x14ac:dyDescent="0.25">
      <c r="A384" s="4" t="s">
        <v>1161</v>
      </c>
      <c r="B384" s="4" t="s">
        <v>282</v>
      </c>
      <c r="C384" s="4" t="s">
        <v>283</v>
      </c>
      <c r="D384" s="4" t="s">
        <v>1278</v>
      </c>
      <c r="E384" s="4"/>
      <c r="F384" s="4"/>
      <c r="G384" s="4">
        <v>1</v>
      </c>
      <c r="H384" s="4"/>
      <c r="I384" s="4"/>
    </row>
    <row r="385" spans="1:9" x14ac:dyDescent="0.25">
      <c r="A385" s="4" t="s">
        <v>1162</v>
      </c>
      <c r="B385" s="4" t="s">
        <v>285</v>
      </c>
      <c r="C385" s="4" t="s">
        <v>286</v>
      </c>
      <c r="D385" s="4" t="s">
        <v>1278</v>
      </c>
      <c r="E385" s="4"/>
      <c r="F385" s="4"/>
      <c r="G385" s="4">
        <v>1</v>
      </c>
      <c r="H385" s="4"/>
      <c r="I385" s="4"/>
    </row>
    <row r="386" spans="1:9" x14ac:dyDescent="0.25">
      <c r="A386" s="4" t="s">
        <v>1163</v>
      </c>
      <c r="B386" s="4" t="s">
        <v>292</v>
      </c>
      <c r="C386" s="4" t="s">
        <v>293</v>
      </c>
      <c r="D386" s="4" t="s">
        <v>1278</v>
      </c>
      <c r="E386" s="4"/>
      <c r="F386" s="4"/>
      <c r="G386" s="4">
        <v>1</v>
      </c>
      <c r="H386" s="4"/>
      <c r="I386" s="4"/>
    </row>
    <row r="387" spans="1:9" x14ac:dyDescent="0.25">
      <c r="A387" s="4" t="s">
        <v>1164</v>
      </c>
      <c r="B387" s="4" t="s">
        <v>297</v>
      </c>
      <c r="C387" s="4" t="s">
        <v>298</v>
      </c>
      <c r="D387" s="4" t="s">
        <v>1278</v>
      </c>
      <c r="E387" s="4"/>
      <c r="F387" s="4"/>
      <c r="G387" s="4">
        <v>1</v>
      </c>
      <c r="H387" s="4"/>
      <c r="I387" s="4"/>
    </row>
    <row r="388" spans="1:9" x14ac:dyDescent="0.25">
      <c r="A388" s="4" t="s">
        <v>1165</v>
      </c>
      <c r="B388" s="4" t="s">
        <v>302</v>
      </c>
      <c r="C388" s="4" t="s">
        <v>303</v>
      </c>
      <c r="D388" s="4" t="s">
        <v>1278</v>
      </c>
      <c r="E388" s="4"/>
      <c r="F388" s="4"/>
      <c r="G388" s="4">
        <v>1</v>
      </c>
      <c r="H388" s="4"/>
      <c r="I388" s="4"/>
    </row>
    <row r="389" spans="1:9" x14ac:dyDescent="0.25">
      <c r="A389" s="4" t="s">
        <v>1166</v>
      </c>
      <c r="B389" s="4" t="s">
        <v>305</v>
      </c>
      <c r="C389" s="4" t="s">
        <v>306</v>
      </c>
      <c r="D389" s="4" t="s">
        <v>1278</v>
      </c>
      <c r="E389" s="4"/>
      <c r="F389" s="4"/>
      <c r="G389" s="4">
        <v>1</v>
      </c>
      <c r="H389" s="4"/>
      <c r="I389" s="4"/>
    </row>
    <row r="390" spans="1:9" x14ac:dyDescent="0.25">
      <c r="A390" s="4" t="s">
        <v>1167</v>
      </c>
      <c r="B390" s="4" t="s">
        <v>309</v>
      </c>
      <c r="C390" s="4" t="s">
        <v>310</v>
      </c>
      <c r="D390" s="4" t="s">
        <v>1278</v>
      </c>
      <c r="E390" s="4"/>
      <c r="F390" s="4"/>
      <c r="G390" s="4">
        <v>1</v>
      </c>
      <c r="H390" s="4"/>
      <c r="I390" s="4"/>
    </row>
    <row r="391" spans="1:9" x14ac:dyDescent="0.25">
      <c r="A391" s="4" t="s">
        <v>1168</v>
      </c>
      <c r="B391" s="4" t="s">
        <v>314</v>
      </c>
      <c r="C391" s="4" t="s">
        <v>315</v>
      </c>
      <c r="D391" s="4" t="s">
        <v>1278</v>
      </c>
      <c r="E391" s="4"/>
      <c r="F391" s="4"/>
      <c r="G391" s="4">
        <v>1</v>
      </c>
      <c r="H391" s="4"/>
      <c r="I391" s="4"/>
    </row>
    <row r="392" spans="1:9" x14ac:dyDescent="0.25">
      <c r="A392" s="4" t="s">
        <v>1169</v>
      </c>
      <c r="B392" s="4" t="s">
        <v>316</v>
      </c>
      <c r="C392" s="4" t="s">
        <v>317</v>
      </c>
      <c r="D392" s="4" t="s">
        <v>1278</v>
      </c>
      <c r="E392" s="4"/>
      <c r="F392" s="4"/>
      <c r="G392" s="4">
        <v>1</v>
      </c>
      <c r="H392" s="4"/>
      <c r="I392" s="4"/>
    </row>
    <row r="393" spans="1:9" x14ac:dyDescent="0.25">
      <c r="A393" s="4" t="s">
        <v>1170</v>
      </c>
      <c r="B393" s="4" t="s">
        <v>322</v>
      </c>
      <c r="C393" s="4" t="s">
        <v>323</v>
      </c>
      <c r="D393" s="4" t="s">
        <v>1278</v>
      </c>
      <c r="E393" s="4"/>
      <c r="F393" s="4"/>
      <c r="G393" s="4">
        <v>1</v>
      </c>
      <c r="H393" s="4"/>
      <c r="I393" s="4"/>
    </row>
    <row r="394" spans="1:9" x14ac:dyDescent="0.25">
      <c r="A394" s="4" t="s">
        <v>1171</v>
      </c>
      <c r="B394" s="4" t="s">
        <v>326</v>
      </c>
      <c r="C394" s="4" t="s">
        <v>327</v>
      </c>
      <c r="D394" s="4" t="s">
        <v>1278</v>
      </c>
      <c r="E394" s="4"/>
      <c r="F394" s="4"/>
      <c r="G394" s="4">
        <v>1</v>
      </c>
      <c r="H394" s="4"/>
      <c r="I394" s="4"/>
    </row>
    <row r="395" spans="1:9" x14ac:dyDescent="0.25">
      <c r="A395" s="4" t="s">
        <v>1172</v>
      </c>
      <c r="B395" s="4" t="s">
        <v>331</v>
      </c>
      <c r="C395" s="4" t="s">
        <v>332</v>
      </c>
      <c r="D395" s="4" t="s">
        <v>1278</v>
      </c>
      <c r="E395" s="4"/>
      <c r="F395" s="4"/>
      <c r="G395" s="4">
        <v>1</v>
      </c>
      <c r="H395" s="4"/>
      <c r="I395" s="4"/>
    </row>
    <row r="396" spans="1:9" x14ac:dyDescent="0.25">
      <c r="A396" s="4" t="s">
        <v>1173</v>
      </c>
      <c r="B396" s="4" t="s">
        <v>336</v>
      </c>
      <c r="C396" s="4" t="s">
        <v>337</v>
      </c>
      <c r="D396" s="4" t="s">
        <v>1278</v>
      </c>
      <c r="E396" s="4"/>
      <c r="F396" s="4"/>
      <c r="G396" s="4">
        <v>1</v>
      </c>
      <c r="H396" s="4"/>
      <c r="I396" s="4"/>
    </row>
    <row r="397" spans="1:9" x14ac:dyDescent="0.25">
      <c r="A397" s="4" t="s">
        <v>1174</v>
      </c>
      <c r="B397" s="4" t="s">
        <v>339</v>
      </c>
      <c r="C397" s="4" t="s">
        <v>340</v>
      </c>
      <c r="D397" s="4" t="s">
        <v>1278</v>
      </c>
      <c r="E397" s="4"/>
      <c r="F397" s="4"/>
      <c r="G397" s="4">
        <v>1</v>
      </c>
      <c r="H397" s="4"/>
      <c r="I397" s="4"/>
    </row>
    <row r="398" spans="1:9" x14ac:dyDescent="0.25">
      <c r="A398" s="4" t="s">
        <v>1175</v>
      </c>
      <c r="B398" s="4" t="s">
        <v>346</v>
      </c>
      <c r="C398" s="4" t="s">
        <v>347</v>
      </c>
      <c r="D398" s="4" t="s">
        <v>1278</v>
      </c>
      <c r="E398" s="4"/>
      <c r="F398" s="4"/>
      <c r="G398" s="4">
        <v>1</v>
      </c>
      <c r="H398" s="4"/>
      <c r="I398" s="4"/>
    </row>
    <row r="399" spans="1:9" x14ac:dyDescent="0.25">
      <c r="A399" s="4" t="s">
        <v>1176</v>
      </c>
      <c r="B399" s="4" t="s">
        <v>353</v>
      </c>
      <c r="C399" s="4" t="s">
        <v>354</v>
      </c>
      <c r="D399" s="4" t="s">
        <v>1278</v>
      </c>
      <c r="E399" s="4"/>
      <c r="F399" s="4"/>
      <c r="G399" s="4">
        <v>1</v>
      </c>
      <c r="H399" s="4"/>
      <c r="I399" s="4"/>
    </row>
    <row r="400" spans="1:9" x14ac:dyDescent="0.25">
      <c r="A400" s="4" t="s">
        <v>1177</v>
      </c>
      <c r="B400" s="4" t="s">
        <v>356</v>
      </c>
      <c r="C400" s="4" t="s">
        <v>357</v>
      </c>
      <c r="D400" s="4" t="s">
        <v>1278</v>
      </c>
      <c r="E400" s="4"/>
      <c r="F400" s="4"/>
      <c r="G400" s="4">
        <v>1</v>
      </c>
      <c r="H400" s="4"/>
      <c r="I400" s="4"/>
    </row>
    <row r="401" spans="1:9" x14ac:dyDescent="0.25">
      <c r="A401" s="4" t="s">
        <v>1178</v>
      </c>
      <c r="B401" s="4" t="s">
        <v>364</v>
      </c>
      <c r="C401" s="4" t="s">
        <v>365</v>
      </c>
      <c r="D401" s="4" t="s">
        <v>1278</v>
      </c>
      <c r="E401" s="4"/>
      <c r="F401" s="4"/>
      <c r="G401" s="4">
        <v>1</v>
      </c>
      <c r="H401" s="4"/>
      <c r="I401" s="4"/>
    </row>
    <row r="402" spans="1:9" x14ac:dyDescent="0.25">
      <c r="A402" s="4" t="s">
        <v>1179</v>
      </c>
      <c r="B402" s="4" t="s">
        <v>367</v>
      </c>
      <c r="C402" s="4" t="s">
        <v>368</v>
      </c>
      <c r="D402" s="4" t="s">
        <v>1278</v>
      </c>
      <c r="E402" s="4"/>
      <c r="F402" s="4"/>
      <c r="G402" s="4">
        <v>1</v>
      </c>
      <c r="H402" s="4"/>
      <c r="I402" s="4"/>
    </row>
    <row r="403" spans="1:9" x14ac:dyDescent="0.25">
      <c r="A403" s="4" t="s">
        <v>1180</v>
      </c>
      <c r="B403" s="4" t="s">
        <v>370</v>
      </c>
      <c r="C403" s="4" t="s">
        <v>371</v>
      </c>
      <c r="D403" s="4" t="s">
        <v>1278</v>
      </c>
      <c r="E403" s="4"/>
      <c r="F403" s="4"/>
      <c r="G403" s="4">
        <v>1</v>
      </c>
      <c r="H403" s="4"/>
      <c r="I403" s="4"/>
    </row>
    <row r="404" spans="1:9" x14ac:dyDescent="0.25">
      <c r="A404" s="4" t="s">
        <v>1181</v>
      </c>
      <c r="B404" s="4" t="s">
        <v>375</v>
      </c>
      <c r="C404" s="4" t="s">
        <v>376</v>
      </c>
      <c r="D404" s="4" t="s">
        <v>1278</v>
      </c>
      <c r="E404" s="4"/>
      <c r="F404" s="4"/>
      <c r="G404" s="4">
        <v>1</v>
      </c>
      <c r="H404" s="4"/>
      <c r="I404" s="4"/>
    </row>
    <row r="405" spans="1:9" x14ac:dyDescent="0.25">
      <c r="A405" s="4" t="s">
        <v>1182</v>
      </c>
      <c r="B405" s="4" t="s">
        <v>380</v>
      </c>
      <c r="C405" s="4" t="s">
        <v>381</v>
      </c>
      <c r="D405" s="4" t="s">
        <v>1278</v>
      </c>
      <c r="E405" s="4"/>
      <c r="F405" s="4"/>
      <c r="G405" s="4">
        <v>1</v>
      </c>
      <c r="H405" s="4"/>
      <c r="I405" s="4"/>
    </row>
    <row r="406" spans="1:9" x14ac:dyDescent="0.25">
      <c r="A406" s="4" t="s">
        <v>1183</v>
      </c>
      <c r="B406" s="4" t="s">
        <v>384</v>
      </c>
      <c r="C406" s="4" t="s">
        <v>385</v>
      </c>
      <c r="D406" s="4" t="s">
        <v>1278</v>
      </c>
      <c r="E406" s="4"/>
      <c r="F406" s="4"/>
      <c r="G406" s="4">
        <v>1</v>
      </c>
      <c r="H406" s="4"/>
      <c r="I406" s="4"/>
    </row>
    <row r="407" spans="1:9" x14ac:dyDescent="0.25">
      <c r="A407" s="4" t="s">
        <v>1184</v>
      </c>
      <c r="B407" s="4" t="s">
        <v>388</v>
      </c>
      <c r="C407" s="4" t="s">
        <v>389</v>
      </c>
      <c r="D407" s="4" t="s">
        <v>1278</v>
      </c>
      <c r="E407" s="4"/>
      <c r="F407" s="4"/>
      <c r="G407" s="4">
        <v>1</v>
      </c>
      <c r="H407" s="4"/>
      <c r="I407" s="4"/>
    </row>
    <row r="408" spans="1:9" x14ac:dyDescent="0.25">
      <c r="A408" s="4" t="s">
        <v>1185</v>
      </c>
      <c r="B408" s="4" t="s">
        <v>390</v>
      </c>
      <c r="C408" s="4" t="s">
        <v>391</v>
      </c>
      <c r="D408" s="4" t="s">
        <v>1278</v>
      </c>
      <c r="E408" s="4"/>
      <c r="F408" s="4"/>
      <c r="G408" s="4">
        <v>1</v>
      </c>
      <c r="H408" s="4"/>
      <c r="I408" s="4"/>
    </row>
    <row r="409" spans="1:9" x14ac:dyDescent="0.25">
      <c r="A409" s="4" t="s">
        <v>1186</v>
      </c>
      <c r="B409" s="4" t="s">
        <v>396</v>
      </c>
      <c r="C409" s="4" t="s">
        <v>397</v>
      </c>
      <c r="D409" s="4" t="s">
        <v>1278</v>
      </c>
      <c r="E409" s="4"/>
      <c r="F409" s="4"/>
      <c r="G409" s="4">
        <v>1</v>
      </c>
      <c r="H409" s="4"/>
      <c r="I409" s="4"/>
    </row>
    <row r="410" spans="1:9" x14ac:dyDescent="0.25">
      <c r="A410" s="4" t="s">
        <v>1187</v>
      </c>
      <c r="B410" s="4" t="s">
        <v>400</v>
      </c>
      <c r="C410" s="4" t="s">
        <v>401</v>
      </c>
      <c r="D410" s="4" t="s">
        <v>1278</v>
      </c>
      <c r="E410" s="4"/>
      <c r="F410" s="4"/>
      <c r="G410" s="4">
        <v>1</v>
      </c>
      <c r="H410" s="4"/>
      <c r="I410" s="4"/>
    </row>
    <row r="411" spans="1:9" x14ac:dyDescent="0.25">
      <c r="A411" s="4" t="s">
        <v>1188</v>
      </c>
      <c r="B411" s="4" t="s">
        <v>406</v>
      </c>
      <c r="C411" s="4" t="s">
        <v>407</v>
      </c>
      <c r="D411" s="4" t="s">
        <v>1278</v>
      </c>
      <c r="E411" s="4"/>
      <c r="F411" s="4"/>
      <c r="G411" s="4">
        <v>1</v>
      </c>
      <c r="H411" s="4"/>
      <c r="I411" s="4"/>
    </row>
    <row r="412" spans="1:9" x14ac:dyDescent="0.25">
      <c r="A412" s="4" t="s">
        <v>1189</v>
      </c>
      <c r="B412" s="4" t="s">
        <v>414</v>
      </c>
      <c r="C412" s="4" t="s">
        <v>415</v>
      </c>
      <c r="D412" s="4" t="s">
        <v>1278</v>
      </c>
      <c r="E412" s="4"/>
      <c r="F412" s="4"/>
      <c r="G412" s="4">
        <v>1</v>
      </c>
      <c r="H412" s="4"/>
      <c r="I412" s="4"/>
    </row>
    <row r="413" spans="1:9" x14ac:dyDescent="0.25">
      <c r="A413" s="4" t="s">
        <v>1190</v>
      </c>
      <c r="B413" s="4" t="s">
        <v>416</v>
      </c>
      <c r="C413" s="4" t="s">
        <v>417</v>
      </c>
      <c r="D413" s="4" t="s">
        <v>1278</v>
      </c>
      <c r="E413" s="4"/>
      <c r="F413" s="4"/>
      <c r="G413" s="4">
        <v>1</v>
      </c>
      <c r="H413" s="4"/>
      <c r="I413" s="4"/>
    </row>
    <row r="414" spans="1:9" x14ac:dyDescent="0.25">
      <c r="A414" s="4" t="s">
        <v>1191</v>
      </c>
      <c r="B414" s="4" t="s">
        <v>420</v>
      </c>
      <c r="C414" s="4" t="s">
        <v>421</v>
      </c>
      <c r="D414" s="4" t="s">
        <v>1278</v>
      </c>
      <c r="E414" s="4"/>
      <c r="F414" s="4"/>
      <c r="G414" s="4">
        <v>1</v>
      </c>
      <c r="H414" s="4"/>
      <c r="I414" s="4"/>
    </row>
    <row r="415" spans="1:9" x14ac:dyDescent="0.25">
      <c r="A415" s="4" t="s">
        <v>1192</v>
      </c>
      <c r="B415" s="4" t="s">
        <v>423</v>
      </c>
      <c r="C415" s="4" t="s">
        <v>424</v>
      </c>
      <c r="D415" s="4" t="s">
        <v>1278</v>
      </c>
      <c r="E415" s="4"/>
      <c r="F415" s="4"/>
      <c r="G415" s="4">
        <v>1</v>
      </c>
      <c r="H415" s="4"/>
      <c r="I415" s="4"/>
    </row>
    <row r="416" spans="1:9" x14ac:dyDescent="0.25">
      <c r="A416" s="4" t="s">
        <v>1193</v>
      </c>
      <c r="B416" s="4" t="s">
        <v>428</v>
      </c>
      <c r="C416" s="4" t="s">
        <v>429</v>
      </c>
      <c r="D416" s="4" t="s">
        <v>1278</v>
      </c>
      <c r="E416" s="4"/>
      <c r="F416" s="4"/>
      <c r="G416" s="4">
        <v>1</v>
      </c>
      <c r="H416" s="4"/>
      <c r="I416" s="4"/>
    </row>
    <row r="417" spans="1:9" x14ac:dyDescent="0.25">
      <c r="A417" s="4" t="s">
        <v>1194</v>
      </c>
      <c r="B417" s="4" t="s">
        <v>432</v>
      </c>
      <c r="C417" s="4" t="s">
        <v>433</v>
      </c>
      <c r="D417" s="4" t="s">
        <v>1278</v>
      </c>
      <c r="E417" s="4"/>
      <c r="F417" s="4"/>
      <c r="G417" s="4">
        <v>1</v>
      </c>
      <c r="H417" s="4"/>
      <c r="I417" s="4"/>
    </row>
    <row r="418" spans="1:9" x14ac:dyDescent="0.25">
      <c r="A418" s="4" t="s">
        <v>1195</v>
      </c>
      <c r="B418" s="4" t="s">
        <v>439</v>
      </c>
      <c r="C418" s="4" t="s">
        <v>440</v>
      </c>
      <c r="D418" s="4" t="s">
        <v>1278</v>
      </c>
      <c r="E418" s="4"/>
      <c r="F418" s="4"/>
      <c r="G418" s="4">
        <v>1</v>
      </c>
      <c r="H418" s="4"/>
      <c r="I418" s="4"/>
    </row>
    <row r="419" spans="1:9" x14ac:dyDescent="0.25">
      <c r="A419" s="4" t="s">
        <v>1196</v>
      </c>
      <c r="B419" s="4" t="s">
        <v>446</v>
      </c>
      <c r="C419" s="4" t="s">
        <v>447</v>
      </c>
      <c r="D419" s="4" t="s">
        <v>1278</v>
      </c>
      <c r="E419" s="4"/>
      <c r="F419" s="4"/>
      <c r="G419" s="4">
        <v>1</v>
      </c>
      <c r="H419" s="4"/>
      <c r="I419" s="4"/>
    </row>
    <row r="420" spans="1:9" x14ac:dyDescent="0.25">
      <c r="A420" s="4" t="s">
        <v>1197</v>
      </c>
      <c r="B420" s="4" t="s">
        <v>449</v>
      </c>
      <c r="C420" s="4" t="s">
        <v>450</v>
      </c>
      <c r="D420" s="4" t="s">
        <v>1278</v>
      </c>
      <c r="E420" s="4"/>
      <c r="F420" s="4"/>
      <c r="G420" s="4">
        <v>1</v>
      </c>
      <c r="H420" s="4"/>
      <c r="I420" s="4"/>
    </row>
    <row r="421" spans="1:9" x14ac:dyDescent="0.25">
      <c r="A421" s="4" t="s">
        <v>1198</v>
      </c>
      <c r="B421" s="4" t="s">
        <v>457</v>
      </c>
      <c r="C421" s="4" t="s">
        <v>458</v>
      </c>
      <c r="D421" s="4" t="s">
        <v>1278</v>
      </c>
      <c r="E421" s="4"/>
      <c r="F421" s="4"/>
      <c r="G421" s="4">
        <v>1</v>
      </c>
      <c r="H421" s="4"/>
      <c r="I421" s="4"/>
    </row>
    <row r="422" spans="1:9" x14ac:dyDescent="0.25">
      <c r="A422" s="4" t="s">
        <v>1199</v>
      </c>
      <c r="B422" s="4" t="s">
        <v>459</v>
      </c>
      <c r="C422" s="4" t="s">
        <v>460</v>
      </c>
      <c r="D422" s="4" t="s">
        <v>1278</v>
      </c>
      <c r="E422" s="4"/>
      <c r="F422" s="4"/>
      <c r="G422" s="4">
        <v>1</v>
      </c>
      <c r="H422" s="4"/>
      <c r="I422" s="4"/>
    </row>
    <row r="423" spans="1:9" x14ac:dyDescent="0.25">
      <c r="A423" s="4" t="s">
        <v>1200</v>
      </c>
      <c r="B423" s="4" t="s">
        <v>464</v>
      </c>
      <c r="C423" s="4" t="s">
        <v>465</v>
      </c>
      <c r="D423" s="4" t="s">
        <v>1278</v>
      </c>
      <c r="E423" s="4"/>
      <c r="F423" s="4"/>
      <c r="G423" s="4">
        <v>1</v>
      </c>
      <c r="H423" s="4"/>
      <c r="I423" s="4"/>
    </row>
    <row r="424" spans="1:9" x14ac:dyDescent="0.25">
      <c r="A424" s="4" t="s">
        <v>1201</v>
      </c>
      <c r="B424" s="4" t="s">
        <v>467</v>
      </c>
      <c r="C424" s="4" t="s">
        <v>468</v>
      </c>
      <c r="D424" s="4" t="s">
        <v>1278</v>
      </c>
      <c r="E424" s="4"/>
      <c r="F424" s="4"/>
      <c r="G424" s="4">
        <v>1</v>
      </c>
      <c r="H424" s="4"/>
      <c r="I424" s="4"/>
    </row>
    <row r="425" spans="1:9" x14ac:dyDescent="0.25">
      <c r="A425" s="4" t="s">
        <v>1202</v>
      </c>
      <c r="B425" s="4" t="s">
        <v>471</v>
      </c>
      <c r="C425" s="4" t="s">
        <v>472</v>
      </c>
      <c r="D425" s="4" t="s">
        <v>1278</v>
      </c>
      <c r="E425" s="4"/>
      <c r="F425" s="4"/>
      <c r="G425" s="4">
        <v>1</v>
      </c>
      <c r="H425" s="4"/>
      <c r="I425" s="4"/>
    </row>
    <row r="426" spans="1:9" x14ac:dyDescent="0.25">
      <c r="A426" s="4" t="s">
        <v>1203</v>
      </c>
      <c r="B426" s="4" t="s">
        <v>218</v>
      </c>
      <c r="C426" s="4" t="s">
        <v>226</v>
      </c>
      <c r="D426" s="4" t="s">
        <v>1278</v>
      </c>
      <c r="E426" s="4"/>
      <c r="F426" s="4"/>
      <c r="G426" s="4">
        <v>1</v>
      </c>
      <c r="H426" s="4"/>
      <c r="I426" s="4"/>
    </row>
    <row r="427" spans="1:9" x14ac:dyDescent="0.25">
      <c r="A427" s="4" t="s">
        <v>1204</v>
      </c>
      <c r="B427" s="4" t="s">
        <v>219</v>
      </c>
      <c r="C427" s="4" t="s">
        <v>226</v>
      </c>
      <c r="D427" s="4" t="s">
        <v>1278</v>
      </c>
      <c r="E427" s="4"/>
      <c r="F427" s="4"/>
      <c r="G427" s="4">
        <v>0</v>
      </c>
      <c r="H427" s="4"/>
      <c r="I427" s="4"/>
    </row>
    <row r="428" spans="1:9" x14ac:dyDescent="0.25">
      <c r="A428" s="4" t="s">
        <v>1205</v>
      </c>
      <c r="B428" s="4" t="s">
        <v>449</v>
      </c>
      <c r="C428" s="4" t="s">
        <v>453</v>
      </c>
      <c r="D428" s="4" t="s">
        <v>1278</v>
      </c>
      <c r="E428" s="4"/>
      <c r="F428" s="4"/>
      <c r="G428" s="4">
        <v>1</v>
      </c>
      <c r="H428" s="4"/>
      <c r="I428" s="4"/>
    </row>
    <row r="429" spans="1:9" x14ac:dyDescent="0.25">
      <c r="A429" s="4" t="s">
        <v>1206</v>
      </c>
      <c r="B429" s="4" t="s">
        <v>450</v>
      </c>
      <c r="C429" s="4" t="s">
        <v>453</v>
      </c>
      <c r="D429" s="4" t="s">
        <v>1278</v>
      </c>
      <c r="E429" s="4"/>
      <c r="F429" s="4"/>
      <c r="G429" s="4">
        <v>0</v>
      </c>
      <c r="H429" s="4"/>
      <c r="I429" s="4"/>
    </row>
    <row r="430" spans="1:9" x14ac:dyDescent="0.25">
      <c r="A430" s="4" t="s">
        <v>1207</v>
      </c>
      <c r="B430" s="4" t="s">
        <v>118</v>
      </c>
      <c r="C430" s="4" t="s">
        <v>120</v>
      </c>
      <c r="D430" s="4" t="s">
        <v>1278</v>
      </c>
      <c r="E430" s="4"/>
      <c r="F430" s="4"/>
      <c r="G430" s="4">
        <v>1</v>
      </c>
      <c r="H430" s="4"/>
      <c r="I430" s="4"/>
    </row>
    <row r="431" spans="1:9" x14ac:dyDescent="0.25">
      <c r="A431" s="4" t="s">
        <v>1208</v>
      </c>
      <c r="B431" s="4" t="s">
        <v>117</v>
      </c>
      <c r="C431" s="4" t="s">
        <v>120</v>
      </c>
      <c r="D431" s="4" t="s">
        <v>1278</v>
      </c>
      <c r="E431" s="4"/>
      <c r="F431" s="4"/>
      <c r="G431" s="4">
        <v>0</v>
      </c>
      <c r="H431" s="4"/>
      <c r="I431" s="4"/>
    </row>
    <row r="432" spans="1:9" x14ac:dyDescent="0.25">
      <c r="A432" s="4" t="s">
        <v>1209</v>
      </c>
      <c r="B432" s="4" t="s">
        <v>450</v>
      </c>
      <c r="C432" s="4" t="s">
        <v>454</v>
      </c>
      <c r="D432" s="4" t="s">
        <v>1278</v>
      </c>
      <c r="E432" s="4"/>
      <c r="F432" s="4"/>
      <c r="G432" s="4">
        <v>1</v>
      </c>
      <c r="H432" s="4"/>
      <c r="I432" s="4"/>
    </row>
    <row r="433" spans="1:9" x14ac:dyDescent="0.25">
      <c r="A433" s="4" t="s">
        <v>1210</v>
      </c>
      <c r="B433" s="4" t="s">
        <v>449</v>
      </c>
      <c r="C433" s="4" t="s">
        <v>454</v>
      </c>
      <c r="D433" s="4" t="s">
        <v>1278</v>
      </c>
      <c r="E433" s="4"/>
      <c r="F433" s="4"/>
      <c r="G433" s="4">
        <v>0</v>
      </c>
      <c r="H433" s="4"/>
      <c r="I433" s="4"/>
    </row>
    <row r="434" spans="1:9" x14ac:dyDescent="0.25">
      <c r="A434" s="4" t="s">
        <v>1211</v>
      </c>
      <c r="B434" s="4" t="s">
        <v>390</v>
      </c>
      <c r="C434" s="4" t="s">
        <v>395</v>
      </c>
      <c r="D434" s="4" t="s">
        <v>1278</v>
      </c>
      <c r="E434" s="4"/>
      <c r="F434" s="4"/>
      <c r="G434" s="4">
        <v>1</v>
      </c>
      <c r="H434" s="4"/>
      <c r="I434" s="4"/>
    </row>
    <row r="435" spans="1:9" x14ac:dyDescent="0.25">
      <c r="A435" s="4" t="s">
        <v>1212</v>
      </c>
      <c r="B435" s="4" t="s">
        <v>391</v>
      </c>
      <c r="C435" s="4" t="s">
        <v>395</v>
      </c>
      <c r="D435" s="4" t="s">
        <v>1278</v>
      </c>
      <c r="E435" s="4"/>
      <c r="F435" s="4"/>
      <c r="G435" s="4">
        <v>0</v>
      </c>
      <c r="H435" s="4"/>
      <c r="I435" s="4"/>
    </row>
    <row r="436" spans="1:9" x14ac:dyDescent="0.25">
      <c r="A436" s="4" t="s">
        <v>1213</v>
      </c>
      <c r="B436" s="4" t="s">
        <v>356</v>
      </c>
      <c r="C436" s="4" t="s">
        <v>362</v>
      </c>
      <c r="D436" s="4" t="s">
        <v>1278</v>
      </c>
      <c r="E436" s="4"/>
      <c r="F436" s="4"/>
      <c r="G436" s="4">
        <v>1</v>
      </c>
      <c r="H436" s="4"/>
      <c r="I436" s="4"/>
    </row>
    <row r="437" spans="1:9" x14ac:dyDescent="0.25">
      <c r="A437" s="4" t="s">
        <v>1214</v>
      </c>
      <c r="B437" s="4" t="s">
        <v>357</v>
      </c>
      <c r="C437" s="4" t="s">
        <v>362</v>
      </c>
      <c r="D437" s="4" t="s">
        <v>1278</v>
      </c>
      <c r="E437" s="4"/>
      <c r="F437" s="4"/>
      <c r="G437" s="4">
        <v>0</v>
      </c>
      <c r="H437" s="4"/>
      <c r="I437" s="4"/>
    </row>
    <row r="438" spans="1:9" x14ac:dyDescent="0.25">
      <c r="A438" s="4" t="s">
        <v>1215</v>
      </c>
      <c r="B438" s="4" t="s">
        <v>439</v>
      </c>
      <c r="C438" s="4" t="s">
        <v>444</v>
      </c>
      <c r="D438" s="4" t="s">
        <v>1278</v>
      </c>
      <c r="E438" s="4"/>
      <c r="F438" s="4"/>
      <c r="G438" s="4">
        <v>1</v>
      </c>
      <c r="H438" s="4"/>
      <c r="I438" s="4"/>
    </row>
    <row r="439" spans="1:9" x14ac:dyDescent="0.25">
      <c r="A439" s="4" t="s">
        <v>1216</v>
      </c>
      <c r="B439" s="4" t="s">
        <v>440</v>
      </c>
      <c r="C439" s="4" t="s">
        <v>444</v>
      </c>
      <c r="D439" s="4" t="s">
        <v>1278</v>
      </c>
      <c r="E439" s="4"/>
      <c r="F439" s="4"/>
      <c r="G439" s="4">
        <v>0</v>
      </c>
      <c r="H439" s="4"/>
      <c r="I439" s="4"/>
    </row>
    <row r="440" spans="1:9" x14ac:dyDescent="0.25">
      <c r="A440" s="4" t="s">
        <v>1217</v>
      </c>
      <c r="B440" s="4" t="s">
        <v>440</v>
      </c>
      <c r="C440" s="4" t="s">
        <v>445</v>
      </c>
      <c r="D440" s="4" t="s">
        <v>1278</v>
      </c>
      <c r="E440" s="4"/>
      <c r="F440" s="4"/>
      <c r="G440" s="4">
        <v>1</v>
      </c>
      <c r="H440" s="4"/>
      <c r="I440" s="4"/>
    </row>
    <row r="441" spans="1:9" x14ac:dyDescent="0.25">
      <c r="A441" s="4" t="s">
        <v>1218</v>
      </c>
      <c r="B441" s="4" t="s">
        <v>439</v>
      </c>
      <c r="C441" s="4" t="s">
        <v>445</v>
      </c>
      <c r="D441" s="4" t="s">
        <v>1278</v>
      </c>
      <c r="E441" s="4"/>
      <c r="F441" s="4"/>
      <c r="G441" s="4">
        <v>0</v>
      </c>
      <c r="H441" s="4"/>
      <c r="I441" s="4"/>
    </row>
    <row r="442" spans="1:9" x14ac:dyDescent="0.25">
      <c r="A442" s="4" t="s">
        <v>1219</v>
      </c>
      <c r="B442" s="4" t="s">
        <v>163</v>
      </c>
      <c r="C442" s="4" t="s">
        <v>167</v>
      </c>
      <c r="D442" s="4" t="s">
        <v>1278</v>
      </c>
      <c r="E442" s="4"/>
      <c r="F442" s="4"/>
      <c r="G442" s="4">
        <v>1</v>
      </c>
      <c r="H442" s="4"/>
      <c r="I442" s="4"/>
    </row>
    <row r="443" spans="1:9" x14ac:dyDescent="0.25">
      <c r="A443" s="4" t="s">
        <v>1220</v>
      </c>
      <c r="B443" s="4" t="s">
        <v>164</v>
      </c>
      <c r="C443" s="4" t="s">
        <v>167</v>
      </c>
      <c r="D443" s="4" t="s">
        <v>1278</v>
      </c>
      <c r="E443" s="4"/>
      <c r="F443" s="4"/>
      <c r="G443" s="4">
        <v>0</v>
      </c>
      <c r="H443" s="4"/>
      <c r="I443" s="4"/>
    </row>
    <row r="444" spans="1:9" x14ac:dyDescent="0.25">
      <c r="A444" s="4" t="s">
        <v>1221</v>
      </c>
      <c r="B444" s="4" t="s">
        <v>118</v>
      </c>
      <c r="C444" s="4" t="s">
        <v>121</v>
      </c>
      <c r="D444" s="4" t="s">
        <v>1278</v>
      </c>
      <c r="E444" s="4"/>
      <c r="F444" s="4"/>
      <c r="G444" s="4">
        <v>1</v>
      </c>
      <c r="H444" s="4"/>
      <c r="I444" s="4"/>
    </row>
    <row r="445" spans="1:9" x14ac:dyDescent="0.25">
      <c r="A445" s="4" t="s">
        <v>1222</v>
      </c>
      <c r="B445" s="4" t="s">
        <v>117</v>
      </c>
      <c r="C445" s="4" t="s">
        <v>121</v>
      </c>
      <c r="D445" s="4" t="s">
        <v>1278</v>
      </c>
      <c r="E445" s="4"/>
      <c r="F445" s="4"/>
      <c r="G445" s="4">
        <v>0</v>
      </c>
      <c r="H445" s="4"/>
      <c r="I445" s="4"/>
    </row>
    <row r="446" spans="1:9" x14ac:dyDescent="0.25">
      <c r="A446" s="4" t="s">
        <v>1223</v>
      </c>
      <c r="B446" s="4" t="s">
        <v>450</v>
      </c>
      <c r="C446" s="4" t="s">
        <v>455</v>
      </c>
      <c r="D446" s="4" t="s">
        <v>1278</v>
      </c>
      <c r="E446" s="4"/>
      <c r="F446" s="4"/>
      <c r="G446" s="4">
        <v>1</v>
      </c>
      <c r="H446" s="4"/>
      <c r="I446" s="4"/>
    </row>
    <row r="447" spans="1:9" x14ac:dyDescent="0.25">
      <c r="A447" s="4" t="s">
        <v>1224</v>
      </c>
      <c r="B447" s="4" t="s">
        <v>449</v>
      </c>
      <c r="C447" s="4" t="s">
        <v>455</v>
      </c>
      <c r="D447" s="4" t="s">
        <v>1278</v>
      </c>
      <c r="E447" s="4"/>
      <c r="F447" s="4"/>
      <c r="G447" s="4">
        <v>0</v>
      </c>
      <c r="H447" s="4"/>
      <c r="I447" s="4"/>
    </row>
    <row r="448" spans="1:9" x14ac:dyDescent="0.25">
      <c r="A448" s="4" t="s">
        <v>1225</v>
      </c>
      <c r="B448" s="4" t="s">
        <v>117</v>
      </c>
      <c r="C448" s="4" t="s">
        <v>122</v>
      </c>
      <c r="D448" s="4" t="s">
        <v>1278</v>
      </c>
      <c r="E448" s="4"/>
      <c r="F448" s="4"/>
      <c r="G448" s="4">
        <v>1</v>
      </c>
      <c r="H448" s="4"/>
      <c r="I448" s="4"/>
    </row>
    <row r="449" spans="1:9" x14ac:dyDescent="0.25">
      <c r="A449" s="4" t="s">
        <v>1226</v>
      </c>
      <c r="B449" s="4" t="s">
        <v>118</v>
      </c>
      <c r="C449" s="4" t="s">
        <v>122</v>
      </c>
      <c r="D449" s="4" t="s">
        <v>1278</v>
      </c>
      <c r="E449" s="4"/>
      <c r="F449" s="4"/>
      <c r="G449" s="4">
        <v>0</v>
      </c>
      <c r="H449" s="4"/>
      <c r="I449" s="4"/>
    </row>
    <row r="450" spans="1:9" x14ac:dyDescent="0.25">
      <c r="A450" s="4" t="s">
        <v>1227</v>
      </c>
      <c r="B450" s="4" t="s">
        <v>163</v>
      </c>
      <c r="C450" s="4" t="s">
        <v>168</v>
      </c>
      <c r="D450" s="4" t="s">
        <v>1278</v>
      </c>
      <c r="E450" s="4"/>
      <c r="F450" s="4"/>
      <c r="G450" s="4">
        <v>1</v>
      </c>
      <c r="H450" s="4"/>
      <c r="I450" s="4"/>
    </row>
    <row r="451" spans="1:9" x14ac:dyDescent="0.25">
      <c r="A451" s="4" t="s">
        <v>1228</v>
      </c>
      <c r="B451" s="4" t="s">
        <v>164</v>
      </c>
      <c r="C451" s="4" t="s">
        <v>168</v>
      </c>
      <c r="D451" s="4" t="s">
        <v>1278</v>
      </c>
      <c r="E451" s="4"/>
      <c r="F451" s="4"/>
      <c r="G451" s="4">
        <v>0</v>
      </c>
      <c r="H451" s="4"/>
      <c r="I451" s="4"/>
    </row>
    <row r="452" spans="1:9" x14ac:dyDescent="0.25">
      <c r="A452" s="4" t="s">
        <v>1229</v>
      </c>
      <c r="B452" s="4" t="s">
        <v>218</v>
      </c>
      <c r="C452" s="4" t="s">
        <v>227</v>
      </c>
      <c r="D452" s="4" t="s">
        <v>1278</v>
      </c>
      <c r="E452" s="4"/>
      <c r="F452" s="4"/>
      <c r="G452" s="4">
        <v>1</v>
      </c>
      <c r="H452" s="4"/>
      <c r="I452" s="4"/>
    </row>
    <row r="453" spans="1:9" x14ac:dyDescent="0.25">
      <c r="A453" s="4" t="s">
        <v>1230</v>
      </c>
      <c r="B453" s="4" t="s">
        <v>219</v>
      </c>
      <c r="C453" s="4" t="s">
        <v>227</v>
      </c>
      <c r="D453" s="4" t="s">
        <v>1278</v>
      </c>
      <c r="E453" s="4"/>
      <c r="F453" s="4"/>
      <c r="G453" s="4">
        <v>0</v>
      </c>
      <c r="H453" s="4"/>
      <c r="I453" s="4"/>
    </row>
    <row r="454" spans="1:9" x14ac:dyDescent="0.25">
      <c r="A454" s="4" t="s">
        <v>1231</v>
      </c>
      <c r="B454" s="4" t="s">
        <v>449</v>
      </c>
      <c r="C454" s="4" t="s">
        <v>456</v>
      </c>
      <c r="D454" s="4" t="s">
        <v>1278</v>
      </c>
      <c r="E454" s="4"/>
      <c r="F454" s="4"/>
      <c r="G454" s="4">
        <v>1</v>
      </c>
      <c r="H454" s="4"/>
      <c r="I454" s="4"/>
    </row>
    <row r="455" spans="1:9" x14ac:dyDescent="0.25">
      <c r="A455" s="4" t="s">
        <v>1232</v>
      </c>
      <c r="B455" s="4" t="s">
        <v>450</v>
      </c>
      <c r="C455" s="4" t="s">
        <v>456</v>
      </c>
      <c r="D455" s="4" t="s">
        <v>1278</v>
      </c>
      <c r="E455" s="4"/>
      <c r="F455" s="4"/>
      <c r="G455" s="4">
        <v>0</v>
      </c>
      <c r="H455" s="4"/>
      <c r="I455" s="4"/>
    </row>
    <row r="456" spans="1:9" x14ac:dyDescent="0.25">
      <c r="A456" s="4" t="s">
        <v>1233</v>
      </c>
      <c r="B456" s="4" t="s">
        <v>118</v>
      </c>
      <c r="C456" s="4" t="s">
        <v>123</v>
      </c>
      <c r="D456" s="4" t="s">
        <v>1278</v>
      </c>
      <c r="E456" s="4"/>
      <c r="F456" s="4"/>
      <c r="G456" s="4">
        <v>1</v>
      </c>
      <c r="H456" s="4"/>
      <c r="I456" s="4"/>
    </row>
    <row r="457" spans="1:9" x14ac:dyDescent="0.25">
      <c r="A457" s="4" t="s">
        <v>1234</v>
      </c>
      <c r="B457" s="4" t="s">
        <v>117</v>
      </c>
      <c r="C457" s="4" t="s">
        <v>123</v>
      </c>
      <c r="D457" s="4" t="s">
        <v>1278</v>
      </c>
      <c r="E457" s="4"/>
      <c r="F457" s="4"/>
      <c r="G457" s="4">
        <v>0</v>
      </c>
      <c r="H457" s="4"/>
      <c r="I457" s="4"/>
    </row>
    <row r="458" spans="1:9" x14ac:dyDescent="0.25">
      <c r="A458" s="4" t="s">
        <v>1235</v>
      </c>
      <c r="B458" s="4" t="s">
        <v>400</v>
      </c>
      <c r="C458" s="4" t="s">
        <v>405</v>
      </c>
      <c r="D458" s="4" t="s">
        <v>1278</v>
      </c>
      <c r="E458" s="4"/>
      <c r="F458" s="4"/>
      <c r="G458" s="4">
        <v>1</v>
      </c>
      <c r="H458" s="4"/>
      <c r="I458" s="4"/>
    </row>
    <row r="459" spans="1:9" x14ac:dyDescent="0.25">
      <c r="A459" s="4" t="s">
        <v>1236</v>
      </c>
      <c r="B459" s="4" t="s">
        <v>401</v>
      </c>
      <c r="C459" s="4" t="s">
        <v>405</v>
      </c>
      <c r="D459" s="4" t="s">
        <v>1278</v>
      </c>
      <c r="E459" s="4"/>
      <c r="F459" s="4"/>
      <c r="G459" s="4">
        <v>0</v>
      </c>
      <c r="H459" s="4"/>
      <c r="I459" s="4"/>
    </row>
    <row r="460" spans="1:9" x14ac:dyDescent="0.25">
      <c r="A460" s="4" t="s">
        <v>1237</v>
      </c>
      <c r="B460" s="4" t="s">
        <v>175</v>
      </c>
      <c r="C460" s="4" t="s">
        <v>179</v>
      </c>
      <c r="D460" s="4" t="s">
        <v>1278</v>
      </c>
      <c r="E460" s="4"/>
      <c r="F460" s="4"/>
      <c r="G460" s="4">
        <v>1</v>
      </c>
      <c r="H460" s="4"/>
      <c r="I460" s="4"/>
    </row>
    <row r="461" spans="1:9" x14ac:dyDescent="0.25">
      <c r="A461" s="4" t="s">
        <v>1238</v>
      </c>
      <c r="B461" s="4" t="s">
        <v>176</v>
      </c>
      <c r="C461" s="4" t="s">
        <v>179</v>
      </c>
      <c r="D461" s="4" t="s">
        <v>1278</v>
      </c>
      <c r="E461" s="4"/>
      <c r="F461" s="4"/>
      <c r="G461" s="4">
        <v>0</v>
      </c>
      <c r="H461" s="4"/>
      <c r="I461" s="4"/>
    </row>
    <row r="462" spans="1:9" x14ac:dyDescent="0.25">
      <c r="A462" s="4" t="s">
        <v>1239</v>
      </c>
      <c r="B462" s="4" t="s">
        <v>265</v>
      </c>
      <c r="C462" s="4" t="s">
        <v>269</v>
      </c>
      <c r="D462" s="4" t="s">
        <v>1278</v>
      </c>
      <c r="E462" s="4"/>
      <c r="F462" s="4"/>
      <c r="G462" s="4">
        <v>1</v>
      </c>
      <c r="H462" s="4"/>
      <c r="I462" s="4"/>
    </row>
    <row r="463" spans="1:9" x14ac:dyDescent="0.25">
      <c r="A463" s="4" t="s">
        <v>1240</v>
      </c>
      <c r="B463" s="4" t="s">
        <v>266</v>
      </c>
      <c r="C463" s="4" t="s">
        <v>269</v>
      </c>
      <c r="D463" s="4" t="s">
        <v>1278</v>
      </c>
      <c r="E463" s="4"/>
      <c r="F463" s="4"/>
      <c r="G463" s="4">
        <v>0</v>
      </c>
      <c r="H463" s="4"/>
      <c r="I463" s="4"/>
    </row>
    <row r="464" spans="1:9" x14ac:dyDescent="0.25">
      <c r="A464" s="4" t="s">
        <v>1241</v>
      </c>
      <c r="B464" s="4" t="s">
        <v>356</v>
      </c>
      <c r="C464" s="4" t="s">
        <v>363</v>
      </c>
      <c r="D464" s="4" t="s">
        <v>1278</v>
      </c>
      <c r="E464" s="4"/>
      <c r="F464" s="4"/>
      <c r="G464" s="4">
        <v>1</v>
      </c>
      <c r="H464" s="4"/>
      <c r="I464" s="4"/>
    </row>
    <row r="465" spans="1:9" x14ac:dyDescent="0.25">
      <c r="A465" s="4" t="s">
        <v>1242</v>
      </c>
      <c r="B465" s="4" t="s">
        <v>357</v>
      </c>
      <c r="C465" s="4" t="s">
        <v>363</v>
      </c>
      <c r="D465" s="4" t="s">
        <v>1278</v>
      </c>
      <c r="E465" s="4"/>
      <c r="F465" s="4"/>
      <c r="G465" s="4">
        <v>0</v>
      </c>
      <c r="H465" s="4"/>
      <c r="I465" s="4"/>
    </row>
    <row r="466" spans="1:9" x14ac:dyDescent="0.25">
      <c r="A466" s="4" t="s">
        <v>1243</v>
      </c>
      <c r="B466" s="4" t="s">
        <v>118</v>
      </c>
      <c r="C466" s="4" t="s">
        <v>124</v>
      </c>
      <c r="D466" s="4" t="s">
        <v>1278</v>
      </c>
      <c r="E466" s="4"/>
      <c r="F466" s="4"/>
      <c r="G466" s="4">
        <v>1</v>
      </c>
      <c r="H466" s="4"/>
      <c r="I466" s="4"/>
    </row>
    <row r="467" spans="1:9" x14ac:dyDescent="0.25">
      <c r="A467" s="4" t="s">
        <v>1244</v>
      </c>
      <c r="B467" s="4" t="s">
        <v>117</v>
      </c>
      <c r="C467" s="4" t="s">
        <v>124</v>
      </c>
      <c r="D467" s="4" t="s">
        <v>1278</v>
      </c>
      <c r="E467" s="4"/>
      <c r="F467" s="4"/>
      <c r="G467" s="4">
        <v>0</v>
      </c>
      <c r="H467" s="4"/>
      <c r="I467" s="4"/>
    </row>
    <row r="468" spans="1:9" x14ac:dyDescent="0.25">
      <c r="A468" s="4" t="s">
        <v>1245</v>
      </c>
      <c r="B468" s="4" t="s">
        <v>175</v>
      </c>
      <c r="C468" s="4" t="s">
        <v>180</v>
      </c>
      <c r="D468" s="4" t="s">
        <v>1278</v>
      </c>
      <c r="E468" s="4"/>
      <c r="F468" s="4"/>
      <c r="G468" s="4">
        <v>1</v>
      </c>
      <c r="H468" s="4"/>
      <c r="I468" s="4"/>
    </row>
    <row r="469" spans="1:9" x14ac:dyDescent="0.25">
      <c r="A469" s="4" t="s">
        <v>1246</v>
      </c>
      <c r="B469" s="4" t="s">
        <v>176</v>
      </c>
      <c r="C469" s="4" t="s">
        <v>180</v>
      </c>
      <c r="D469" s="4" t="s">
        <v>1278</v>
      </c>
      <c r="E469" s="4"/>
      <c r="F469" s="4"/>
      <c r="G469" s="4">
        <v>0</v>
      </c>
      <c r="H469" s="4"/>
      <c r="I469" s="4"/>
    </row>
    <row r="470" spans="1:9" x14ac:dyDescent="0.25">
      <c r="A470" s="4" t="s">
        <v>1247</v>
      </c>
      <c r="B470" s="4" t="s">
        <v>265</v>
      </c>
      <c r="C470" s="4" t="s">
        <v>270</v>
      </c>
      <c r="D470" s="4" t="s">
        <v>1278</v>
      </c>
      <c r="E470" s="4"/>
      <c r="F470" s="4"/>
      <c r="G470" s="4">
        <v>1</v>
      </c>
      <c r="H470" s="4"/>
      <c r="I470" s="4"/>
    </row>
    <row r="471" spans="1:9" x14ac:dyDescent="0.25">
      <c r="A471" s="4" t="s">
        <v>1248</v>
      </c>
      <c r="B471" s="4" t="s">
        <v>266</v>
      </c>
      <c r="C471" s="4" t="s">
        <v>270</v>
      </c>
      <c r="D471" s="4" t="s">
        <v>1278</v>
      </c>
      <c r="E471" s="4"/>
      <c r="F471" s="4"/>
      <c r="G471" s="4">
        <v>0</v>
      </c>
      <c r="H471" s="4"/>
      <c r="I471" s="4"/>
    </row>
    <row r="472" spans="1:9" x14ac:dyDescent="0.25">
      <c r="A472" s="4" t="s">
        <v>1249</v>
      </c>
      <c r="B472" s="4" t="s">
        <v>219</v>
      </c>
      <c r="C472" s="4" t="s">
        <v>228</v>
      </c>
      <c r="D472" s="4" t="s">
        <v>1278</v>
      </c>
      <c r="E472" s="4"/>
      <c r="F472" s="4"/>
      <c r="G472" s="4">
        <v>1</v>
      </c>
      <c r="H472" s="4"/>
      <c r="I472" s="4"/>
    </row>
    <row r="473" spans="1:9" x14ac:dyDescent="0.25">
      <c r="A473" s="4" t="s">
        <v>1250</v>
      </c>
      <c r="B473" s="4" t="s">
        <v>218</v>
      </c>
      <c r="C473" s="4" t="s">
        <v>228</v>
      </c>
      <c r="D473" s="4" t="s">
        <v>1278</v>
      </c>
      <c r="E473" s="4"/>
      <c r="F473" s="4"/>
      <c r="G473" s="4">
        <v>0</v>
      </c>
      <c r="H473" s="4"/>
      <c r="I473" s="4"/>
    </row>
    <row r="474" spans="1:9" x14ac:dyDescent="0.25">
      <c r="A474" s="4" t="s">
        <v>1251</v>
      </c>
      <c r="B474" s="4" t="s">
        <v>346</v>
      </c>
      <c r="C474" s="4" t="s">
        <v>351</v>
      </c>
      <c r="D474" s="4" t="s">
        <v>1278</v>
      </c>
      <c r="E474" s="4"/>
      <c r="F474" s="4"/>
      <c r="G474" s="4">
        <v>1</v>
      </c>
      <c r="H474" s="4"/>
      <c r="I474" s="4"/>
    </row>
    <row r="475" spans="1:9" x14ac:dyDescent="0.25">
      <c r="A475" s="4" t="s">
        <v>1252</v>
      </c>
      <c r="B475" s="4" t="s">
        <v>347</v>
      </c>
      <c r="C475" s="4" t="s">
        <v>351</v>
      </c>
      <c r="D475" s="4" t="s">
        <v>1278</v>
      </c>
      <c r="E475" s="4"/>
      <c r="F475" s="4"/>
      <c r="G475" s="4">
        <v>0</v>
      </c>
      <c r="H475" s="4"/>
      <c r="I475" s="4"/>
    </row>
    <row r="476" spans="1:9" x14ac:dyDescent="0.25">
      <c r="A476" s="4" t="s">
        <v>1253</v>
      </c>
      <c r="B476" s="4" t="s">
        <v>286</v>
      </c>
      <c r="C476" s="4" t="s">
        <v>290</v>
      </c>
      <c r="D476" s="4" t="s">
        <v>1278</v>
      </c>
      <c r="E476" s="4"/>
      <c r="F476" s="4"/>
      <c r="G476" s="4">
        <v>1</v>
      </c>
      <c r="H476" s="4"/>
      <c r="I476" s="4"/>
    </row>
    <row r="477" spans="1:9" x14ac:dyDescent="0.25">
      <c r="A477" s="4" t="s">
        <v>1254</v>
      </c>
      <c r="B477" s="4" t="s">
        <v>285</v>
      </c>
      <c r="C477" s="4" t="s">
        <v>290</v>
      </c>
      <c r="D477" s="4" t="s">
        <v>1278</v>
      </c>
      <c r="E477" s="4"/>
      <c r="F477" s="4"/>
      <c r="G477" s="4">
        <v>0</v>
      </c>
      <c r="H477" s="4"/>
      <c r="I477" s="4"/>
    </row>
    <row r="478" spans="1:9" x14ac:dyDescent="0.25">
      <c r="A478" s="4" t="s">
        <v>1255</v>
      </c>
      <c r="B478" s="4" t="s">
        <v>347</v>
      </c>
      <c r="C478" s="4" t="s">
        <v>352</v>
      </c>
      <c r="D478" s="4" t="s">
        <v>1278</v>
      </c>
      <c r="E478" s="4"/>
      <c r="F478" s="4"/>
      <c r="G478" s="4">
        <v>1</v>
      </c>
      <c r="H478" s="4"/>
      <c r="I478" s="4"/>
    </row>
    <row r="479" spans="1:9" x14ac:dyDescent="0.25">
      <c r="A479" s="4" t="s">
        <v>1256</v>
      </c>
      <c r="B479" s="4" t="s">
        <v>346</v>
      </c>
      <c r="C479" s="4" t="s">
        <v>352</v>
      </c>
      <c r="D479" s="4" t="s">
        <v>1278</v>
      </c>
      <c r="E479" s="4"/>
      <c r="F479" s="4"/>
      <c r="G479" s="4">
        <v>0</v>
      </c>
      <c r="H479" s="4"/>
      <c r="I479" s="4"/>
    </row>
    <row r="480" spans="1:9" x14ac:dyDescent="0.25">
      <c r="A480" s="4" t="s">
        <v>1257</v>
      </c>
      <c r="B480" s="4" t="s">
        <v>285</v>
      </c>
      <c r="C480" s="4" t="s">
        <v>291</v>
      </c>
      <c r="D480" s="4" t="s">
        <v>1278</v>
      </c>
      <c r="E480" s="4"/>
      <c r="F480" s="4"/>
      <c r="G480" s="4">
        <v>1</v>
      </c>
      <c r="H480" s="4"/>
      <c r="I480" s="4"/>
    </row>
    <row r="481" spans="1:9" x14ac:dyDescent="0.25">
      <c r="A481" s="4" t="s">
        <v>1258</v>
      </c>
      <c r="B481" s="4" t="s">
        <v>286</v>
      </c>
      <c r="C481" s="4" t="s">
        <v>291</v>
      </c>
      <c r="D481" s="4" t="s">
        <v>1278</v>
      </c>
      <c r="E481" s="4"/>
      <c r="F481" s="4"/>
      <c r="G481" s="4">
        <v>0</v>
      </c>
      <c r="H481" s="4"/>
      <c r="I481" s="4"/>
    </row>
    <row r="482" spans="1:9" x14ac:dyDescent="0.25">
      <c r="A482" s="4" t="s">
        <v>1259</v>
      </c>
      <c r="B482" s="4" t="s">
        <v>339</v>
      </c>
      <c r="C482" s="4" t="s">
        <v>344</v>
      </c>
      <c r="D482" s="4" t="s">
        <v>1278</v>
      </c>
      <c r="E482" s="4"/>
      <c r="F482" s="4"/>
      <c r="G482" s="4">
        <v>1</v>
      </c>
      <c r="H482" s="4"/>
      <c r="I482" s="4"/>
    </row>
    <row r="483" spans="1:9" x14ac:dyDescent="0.25">
      <c r="A483" s="4" t="s">
        <v>1260</v>
      </c>
      <c r="B483" s="4" t="s">
        <v>340</v>
      </c>
      <c r="C483" s="4" t="s">
        <v>344</v>
      </c>
      <c r="D483" s="4" t="s">
        <v>1278</v>
      </c>
      <c r="E483" s="4"/>
      <c r="F483" s="4"/>
      <c r="G483" s="4">
        <v>0</v>
      </c>
      <c r="H483" s="4"/>
      <c r="I483" s="4"/>
    </row>
    <row r="484" spans="1:9" x14ac:dyDescent="0.25">
      <c r="A484" s="4" t="s">
        <v>1261</v>
      </c>
      <c r="B484" s="4" t="s">
        <v>251</v>
      </c>
      <c r="C484" s="4" t="s">
        <v>258</v>
      </c>
      <c r="D484" s="4" t="s">
        <v>1278</v>
      </c>
      <c r="E484" s="4"/>
      <c r="F484" s="4"/>
      <c r="G484" s="4">
        <v>1</v>
      </c>
      <c r="H484" s="4"/>
      <c r="I484" s="4"/>
    </row>
    <row r="485" spans="1:9" x14ac:dyDescent="0.25">
      <c r="A485" s="4" t="s">
        <v>1262</v>
      </c>
      <c r="B485" s="4" t="s">
        <v>252</v>
      </c>
      <c r="C485" s="4" t="s">
        <v>258</v>
      </c>
      <c r="D485" s="4" t="s">
        <v>1278</v>
      </c>
      <c r="E485" s="4"/>
      <c r="F485" s="4"/>
      <c r="G485" s="4">
        <v>0</v>
      </c>
      <c r="H485" s="4"/>
      <c r="I485" s="4"/>
    </row>
    <row r="486" spans="1:9" x14ac:dyDescent="0.25">
      <c r="A486" s="4" t="s">
        <v>1263</v>
      </c>
      <c r="B486" s="4" t="s">
        <v>138</v>
      </c>
      <c r="C486" s="4" t="s">
        <v>141</v>
      </c>
      <c r="D486" s="4" t="s">
        <v>1278</v>
      </c>
      <c r="E486" s="4"/>
      <c r="F486" s="4"/>
      <c r="G486" s="4">
        <v>1</v>
      </c>
      <c r="H486" s="4"/>
      <c r="I486" s="4"/>
    </row>
    <row r="487" spans="1:9" x14ac:dyDescent="0.25">
      <c r="A487" s="4" t="s">
        <v>1264</v>
      </c>
      <c r="B487" s="4" t="s">
        <v>137</v>
      </c>
      <c r="C487" s="4" t="s">
        <v>141</v>
      </c>
      <c r="D487" s="4" t="s">
        <v>1278</v>
      </c>
      <c r="E487" s="4"/>
      <c r="F487" s="4"/>
      <c r="G487" s="4">
        <v>0</v>
      </c>
      <c r="H487" s="4"/>
      <c r="I487" s="4"/>
    </row>
    <row r="488" spans="1:9" x14ac:dyDescent="0.25">
      <c r="A488" s="4" t="s">
        <v>1265</v>
      </c>
      <c r="B488" s="4" t="s">
        <v>340</v>
      </c>
      <c r="C488" s="4" t="s">
        <v>345</v>
      </c>
      <c r="D488" s="4" t="s">
        <v>1278</v>
      </c>
      <c r="E488" s="4"/>
      <c r="F488" s="4"/>
      <c r="G488" s="4">
        <v>1</v>
      </c>
      <c r="H488" s="4"/>
      <c r="I488" s="4"/>
    </row>
    <row r="489" spans="1:9" x14ac:dyDescent="0.25">
      <c r="A489" s="4" t="s">
        <v>1266</v>
      </c>
      <c r="B489" s="4" t="s">
        <v>339</v>
      </c>
      <c r="C489" s="4" t="s">
        <v>345</v>
      </c>
      <c r="D489" s="4" t="s">
        <v>1278</v>
      </c>
      <c r="E489" s="4"/>
      <c r="F489" s="4"/>
      <c r="G489" s="4">
        <v>0</v>
      </c>
      <c r="H489" s="4"/>
      <c r="I489" s="4"/>
    </row>
    <row r="490" spans="1:9" x14ac:dyDescent="0.25">
      <c r="A490" s="4" t="s">
        <v>1267</v>
      </c>
      <c r="B490" s="4" t="s">
        <v>407</v>
      </c>
      <c r="C490" s="4" t="s">
        <v>413</v>
      </c>
      <c r="D490" s="4" t="s">
        <v>1278</v>
      </c>
      <c r="E490" s="4"/>
      <c r="F490" s="4"/>
      <c r="G490" s="4">
        <v>1</v>
      </c>
      <c r="H490" s="4"/>
      <c r="I490" s="4"/>
    </row>
    <row r="491" spans="1:9" x14ac:dyDescent="0.25">
      <c r="A491" s="4" t="s">
        <v>1268</v>
      </c>
      <c r="B491" s="4" t="s">
        <v>406</v>
      </c>
      <c r="C491" s="4" t="s">
        <v>413</v>
      </c>
      <c r="D491" s="4" t="s">
        <v>1278</v>
      </c>
      <c r="E491" s="4"/>
      <c r="F491" s="4"/>
      <c r="G491" s="4">
        <v>0</v>
      </c>
      <c r="H491" s="4"/>
      <c r="I491" s="4"/>
    </row>
    <row r="492" spans="1:9" x14ac:dyDescent="0.25">
      <c r="A492" s="4" t="s">
        <v>1269</v>
      </c>
      <c r="B492" s="4" t="s">
        <v>137</v>
      </c>
      <c r="C492" s="4" t="s">
        <v>142</v>
      </c>
      <c r="D492" s="4" t="s">
        <v>1278</v>
      </c>
      <c r="E492" s="4"/>
      <c r="F492" s="4"/>
      <c r="G492" s="4">
        <v>1</v>
      </c>
      <c r="H492" s="4"/>
      <c r="I492" s="4"/>
    </row>
    <row r="493" spans="1:9" x14ac:dyDescent="0.25">
      <c r="A493" s="4" t="s">
        <v>1270</v>
      </c>
      <c r="B493" s="4" t="s">
        <v>138</v>
      </c>
      <c r="C493" s="4" t="s">
        <v>142</v>
      </c>
      <c r="D493" s="4" t="s">
        <v>1278</v>
      </c>
      <c r="E493" s="4"/>
      <c r="F493" s="4"/>
      <c r="G493" s="4">
        <v>0</v>
      </c>
      <c r="H493" s="4"/>
      <c r="I493" s="4"/>
    </row>
    <row r="494" spans="1:9" x14ac:dyDescent="0.25">
      <c r="A494" s="4" t="s">
        <v>1271</v>
      </c>
      <c r="B494" s="4" t="s">
        <v>316</v>
      </c>
      <c r="C494" s="4" t="s">
        <v>321</v>
      </c>
      <c r="D494" s="4" t="s">
        <v>1278</v>
      </c>
      <c r="E494" s="4"/>
      <c r="F494" s="4"/>
      <c r="G494" s="4">
        <v>1</v>
      </c>
      <c r="H494" s="4"/>
      <c r="I494" s="4"/>
    </row>
    <row r="495" spans="1:9" x14ac:dyDescent="0.25">
      <c r="A495" s="4" t="s">
        <v>1272</v>
      </c>
      <c r="B495" s="4" t="s">
        <v>317</v>
      </c>
      <c r="C495" s="4" t="s">
        <v>321</v>
      </c>
      <c r="D495" s="4" t="s">
        <v>1278</v>
      </c>
      <c r="E495" s="4"/>
      <c r="F495" s="4"/>
      <c r="G495" s="4">
        <v>0</v>
      </c>
      <c r="H495" s="4"/>
      <c r="I495" s="4"/>
    </row>
    <row r="496" spans="1:9" x14ac:dyDescent="0.25">
      <c r="A496" s="4" t="s">
        <v>1273</v>
      </c>
      <c r="B496" s="4" t="s">
        <v>370</v>
      </c>
      <c r="C496" s="4" t="s">
        <v>374</v>
      </c>
      <c r="D496" s="4" t="s">
        <v>1278</v>
      </c>
      <c r="E496" s="4"/>
      <c r="F496" s="4"/>
      <c r="G496" s="4">
        <v>1</v>
      </c>
      <c r="H496" s="4"/>
      <c r="I496" s="4"/>
    </row>
    <row r="497" spans="1:9" x14ac:dyDescent="0.25">
      <c r="A497" s="4" t="s">
        <v>1274</v>
      </c>
      <c r="B497" s="4" t="s">
        <v>371</v>
      </c>
      <c r="C497" s="4" t="s">
        <v>374</v>
      </c>
      <c r="D497" s="4" t="s">
        <v>1278</v>
      </c>
      <c r="E497" s="4"/>
      <c r="F497" s="4"/>
      <c r="G497" s="4">
        <v>0</v>
      </c>
      <c r="H497" s="4"/>
      <c r="I497" s="4"/>
    </row>
    <row r="498" spans="1:9" x14ac:dyDescent="0.25">
      <c r="A498" s="4" t="s">
        <v>1275</v>
      </c>
      <c r="B498" s="4" t="s">
        <v>423</v>
      </c>
      <c r="C498" s="4" t="s">
        <v>427</v>
      </c>
      <c r="D498" s="4" t="s">
        <v>1278</v>
      </c>
      <c r="E498" s="4"/>
      <c r="F498" s="4"/>
      <c r="G498" s="4">
        <v>1</v>
      </c>
      <c r="H498" s="4"/>
      <c r="I498" s="4"/>
    </row>
    <row r="499" spans="1:9" x14ac:dyDescent="0.25">
      <c r="A499" s="4" t="s">
        <v>1276</v>
      </c>
      <c r="B499" s="4" t="s">
        <v>424</v>
      </c>
      <c r="C499" s="4" t="s">
        <v>427</v>
      </c>
      <c r="D499" s="4" t="s">
        <v>1278</v>
      </c>
      <c r="E499" s="4"/>
      <c r="F499" s="4"/>
      <c r="G499" s="4">
        <v>0</v>
      </c>
      <c r="H499" s="4"/>
      <c r="I499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AE2"/>
  <sheetViews>
    <sheetView workbookViewId="0">
      <selection activeCell="B7" sqref="B7"/>
    </sheetView>
  </sheetViews>
  <sheetFormatPr defaultRowHeight="15" x14ac:dyDescent="0.25"/>
  <cols>
    <col min="1" max="1" width="19" bestFit="1" customWidth="1"/>
    <col min="2" max="2" width="9.28515625" bestFit="1" customWidth="1"/>
    <col min="3" max="3" width="8.7109375" bestFit="1" customWidth="1"/>
    <col min="4" max="4" width="7.7109375" bestFit="1" customWidth="1"/>
    <col min="5" max="5" width="10.85546875" bestFit="1" customWidth="1"/>
    <col min="6" max="6" width="11.5703125" bestFit="1" customWidth="1"/>
    <col min="7" max="7" width="7.5703125" bestFit="1" customWidth="1"/>
    <col min="8" max="8" width="10.42578125" bestFit="1" customWidth="1"/>
    <col min="9" max="9" width="12.7109375" bestFit="1" customWidth="1"/>
    <col min="10" max="10" width="11.85546875" hidden="1" customWidth="1"/>
    <col min="11" max="11" width="12.5703125" hidden="1" customWidth="1"/>
    <col min="12" max="12" width="13.7109375" hidden="1" customWidth="1"/>
    <col min="13" max="13" width="8.42578125" hidden="1" customWidth="1"/>
    <col min="14" max="14" width="13.42578125" hidden="1" customWidth="1"/>
    <col min="15" max="15" width="12.28515625" hidden="1" customWidth="1"/>
    <col min="16" max="16" width="8.5703125" bestFit="1" customWidth="1"/>
    <col min="17" max="17" width="11.28515625" bestFit="1" customWidth="1"/>
    <col min="18" max="18" width="8.28515625" bestFit="1" customWidth="1"/>
    <col min="19" max="19" width="8.5703125" bestFit="1" customWidth="1"/>
    <col min="20" max="20" width="16.7109375" bestFit="1" customWidth="1"/>
    <col min="21" max="21" width="16.140625" hidden="1" customWidth="1"/>
    <col min="22" max="22" width="17.28515625" hidden="1" customWidth="1"/>
    <col min="23" max="23" width="10.7109375" hidden="1" customWidth="1"/>
    <col min="24" max="24" width="4.28515625" hidden="1" customWidth="1"/>
    <col min="25" max="25" width="9.5703125" hidden="1" customWidth="1"/>
    <col min="26" max="26" width="12.7109375" hidden="1" customWidth="1"/>
    <col min="27" max="27" width="9.5703125" hidden="1" customWidth="1"/>
    <col min="28" max="28" width="9.28515625" hidden="1" customWidth="1"/>
    <col min="29" max="29" width="17.85546875" hidden="1" customWidth="1"/>
    <col min="30" max="30" width="17.28515625" hidden="1" customWidth="1"/>
    <col min="31" max="31" width="18.28515625" hidden="1" customWidth="1"/>
  </cols>
  <sheetData>
    <row r="1" spans="1:31" ht="15.75" thickBot="1" x14ac:dyDescent="0.3">
      <c r="A1" s="14" t="s">
        <v>0</v>
      </c>
      <c r="B1" s="16" t="s">
        <v>33</v>
      </c>
      <c r="C1" s="16" t="s">
        <v>34</v>
      </c>
      <c r="D1" s="16" t="s">
        <v>14</v>
      </c>
      <c r="E1" s="16" t="s">
        <v>35</v>
      </c>
      <c r="F1" s="16" t="s">
        <v>36</v>
      </c>
      <c r="G1" s="16" t="s">
        <v>37</v>
      </c>
      <c r="H1" s="16" t="s">
        <v>38</v>
      </c>
      <c r="I1" s="16" t="s">
        <v>50</v>
      </c>
      <c r="J1" s="16" t="s">
        <v>1305</v>
      </c>
      <c r="K1" s="16" t="s">
        <v>1306</v>
      </c>
      <c r="L1" s="16" t="s">
        <v>1307</v>
      </c>
      <c r="M1" s="16" t="s">
        <v>1308</v>
      </c>
      <c r="N1" s="16" t="s">
        <v>1309</v>
      </c>
      <c r="O1" s="16" t="s">
        <v>39</v>
      </c>
      <c r="P1" s="16" t="s">
        <v>41</v>
      </c>
      <c r="Q1" s="16" t="s">
        <v>42</v>
      </c>
      <c r="R1" s="16" t="s">
        <v>43</v>
      </c>
      <c r="S1" s="16" t="s">
        <v>44</v>
      </c>
      <c r="T1" s="16" t="s">
        <v>45</v>
      </c>
      <c r="U1" s="16" t="s">
        <v>46</v>
      </c>
      <c r="V1" s="16" t="s">
        <v>47</v>
      </c>
      <c r="W1" s="16" t="s">
        <v>1310</v>
      </c>
      <c r="X1" s="16" t="s">
        <v>1311</v>
      </c>
      <c r="Y1" s="16" t="s">
        <v>1312</v>
      </c>
      <c r="Z1" s="16" t="s">
        <v>1313</v>
      </c>
      <c r="AA1" s="16" t="s">
        <v>1314</v>
      </c>
      <c r="AB1" s="16" t="s">
        <v>1315</v>
      </c>
      <c r="AC1" s="16" t="s">
        <v>1316</v>
      </c>
      <c r="AD1" s="16" t="s">
        <v>1317</v>
      </c>
      <c r="AE1" s="16" t="s">
        <v>1318</v>
      </c>
    </row>
    <row r="2" spans="1:31" x14ac:dyDescent="0.25">
      <c r="A2" s="11" t="s">
        <v>776</v>
      </c>
      <c r="B2" s="11">
        <v>220</v>
      </c>
      <c r="C2" s="11">
        <v>110</v>
      </c>
      <c r="D2" s="11">
        <v>300</v>
      </c>
      <c r="E2" s="11">
        <v>12</v>
      </c>
      <c r="F2" s="11">
        <v>0.26</v>
      </c>
      <c r="G2" s="11">
        <v>70</v>
      </c>
      <c r="H2" s="11">
        <v>7.0000000000000007E-2</v>
      </c>
      <c r="I2" s="11"/>
      <c r="J2" s="11"/>
      <c r="K2" s="11"/>
      <c r="L2" s="11"/>
      <c r="M2" s="11"/>
      <c r="N2" s="11"/>
      <c r="O2" s="11">
        <v>0</v>
      </c>
      <c r="P2" s="11" t="s">
        <v>40</v>
      </c>
      <c r="Q2" s="11">
        <v>0</v>
      </c>
      <c r="R2" s="11">
        <v>-9</v>
      </c>
      <c r="S2" s="11">
        <v>9</v>
      </c>
      <c r="T2" s="11">
        <v>1.5</v>
      </c>
      <c r="U2" s="11">
        <v>0</v>
      </c>
      <c r="V2" s="11">
        <v>0</v>
      </c>
      <c r="W2" s="11"/>
      <c r="X2" s="11"/>
      <c r="Y2" s="11"/>
      <c r="Z2" s="11"/>
      <c r="AA2" s="11"/>
      <c r="AB2" s="11"/>
      <c r="AC2" s="11"/>
      <c r="AD2" s="11"/>
      <c r="AE2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3"/>
  <sheetViews>
    <sheetView workbookViewId="0">
      <selection activeCell="F10" sqref="C10:F10"/>
    </sheetView>
  </sheetViews>
  <sheetFormatPr defaultRowHeight="15" x14ac:dyDescent="0.25"/>
  <cols>
    <col min="1" max="1" width="21.42578125" customWidth="1"/>
    <col min="2" max="2" width="14.5703125" bestFit="1" customWidth="1"/>
    <col min="3" max="3" width="14.85546875" bestFit="1" customWidth="1"/>
    <col min="4" max="4" width="12.42578125" bestFit="1" customWidth="1"/>
    <col min="5" max="5" width="15.5703125" bestFit="1" customWidth="1"/>
    <col min="6" max="6" width="15.85546875" bestFit="1" customWidth="1"/>
    <col min="7" max="7" width="13.5703125" bestFit="1" customWidth="1"/>
    <col min="8" max="8" width="9.28515625" bestFit="1" customWidth="1"/>
    <col min="9" max="9" width="12.7109375" bestFit="1" customWidth="1"/>
    <col min="10" max="10" width="13.85546875" bestFit="1" customWidth="1"/>
    <col min="11" max="11" width="5.7109375" bestFit="1" customWidth="1"/>
  </cols>
  <sheetData>
    <row r="1" spans="1:11" ht="15.75" thickBot="1" x14ac:dyDescent="0.3">
      <c r="A1" s="14" t="s">
        <v>0</v>
      </c>
      <c r="B1" s="16" t="s">
        <v>24</v>
      </c>
      <c r="C1" s="16" t="s">
        <v>25</v>
      </c>
      <c r="D1" s="16" t="s">
        <v>26</v>
      </c>
      <c r="E1" s="16" t="s">
        <v>27</v>
      </c>
      <c r="F1" s="16" t="s">
        <v>28</v>
      </c>
      <c r="G1" s="16" t="s">
        <v>29</v>
      </c>
      <c r="H1" s="16" t="s">
        <v>30</v>
      </c>
      <c r="I1" s="16" t="s">
        <v>31</v>
      </c>
      <c r="J1" s="16" t="s">
        <v>32</v>
      </c>
      <c r="K1" s="16" t="s">
        <v>4</v>
      </c>
    </row>
    <row r="2" spans="1:11" x14ac:dyDescent="0.25">
      <c r="A2" s="11" t="s">
        <v>592</v>
      </c>
      <c r="B2" s="11">
        <v>0.122</v>
      </c>
      <c r="C2" s="11">
        <v>0.12252200000000001</v>
      </c>
      <c r="D2" s="11">
        <v>187</v>
      </c>
      <c r="E2" s="11">
        <v>0.122</v>
      </c>
      <c r="F2" s="11">
        <v>0.12252200000000001</v>
      </c>
      <c r="G2" s="11">
        <v>187</v>
      </c>
      <c r="H2" s="11">
        <v>0.65200000000000002</v>
      </c>
      <c r="I2" s="11"/>
      <c r="J2" s="11"/>
      <c r="K2" s="11" t="s">
        <v>594</v>
      </c>
    </row>
    <row r="3" spans="1:11" x14ac:dyDescent="0.25">
      <c r="A3" s="4" t="s">
        <v>591</v>
      </c>
      <c r="B3" s="4">
        <v>0.1095</v>
      </c>
      <c r="C3" s="4">
        <v>0.29599999999999999</v>
      </c>
      <c r="D3" s="4">
        <v>8.9998930000000001</v>
      </c>
      <c r="E3" s="4">
        <v>0.1095</v>
      </c>
      <c r="F3" s="4">
        <v>0.29599999999999999</v>
      </c>
      <c r="G3" s="4">
        <v>1.1263752478588733</v>
      </c>
      <c r="H3" s="4">
        <v>0.68</v>
      </c>
      <c r="I3" s="4"/>
      <c r="J3" s="4"/>
      <c r="K3" s="4" t="s">
        <v>593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DR147"/>
  <sheetViews>
    <sheetView workbookViewId="0">
      <selection activeCell="E9" sqref="E9"/>
    </sheetView>
  </sheetViews>
  <sheetFormatPr defaultRowHeight="15" x14ac:dyDescent="0.25"/>
  <cols>
    <col min="1" max="1" width="18.5703125" bestFit="1" customWidth="1"/>
    <col min="2" max="43" width="11.7109375" bestFit="1" customWidth="1"/>
    <col min="44" max="52" width="11.140625" bestFit="1" customWidth="1"/>
    <col min="53" max="122" width="11.5703125" bestFit="1" customWidth="1"/>
  </cols>
  <sheetData>
    <row r="1" spans="1:122" ht="15.75" thickBot="1" x14ac:dyDescent="0.3">
      <c r="A1" s="32" t="s">
        <v>85</v>
      </c>
      <c r="B1" s="28" t="s">
        <v>730</v>
      </c>
      <c r="C1" s="26" t="s">
        <v>731</v>
      </c>
      <c r="D1" s="26" t="s">
        <v>732</v>
      </c>
      <c r="E1" s="26" t="s">
        <v>733</v>
      </c>
      <c r="F1" s="26" t="s">
        <v>734</v>
      </c>
      <c r="G1" s="26" t="s">
        <v>735</v>
      </c>
      <c r="H1" s="26" t="s">
        <v>736</v>
      </c>
      <c r="I1" s="26" t="s">
        <v>737</v>
      </c>
      <c r="J1" s="26" t="s">
        <v>738</v>
      </c>
      <c r="K1" s="26" t="s">
        <v>739</v>
      </c>
      <c r="L1" s="26" t="s">
        <v>740</v>
      </c>
      <c r="M1" s="26" t="s">
        <v>741</v>
      </c>
      <c r="N1" s="26" t="s">
        <v>742</v>
      </c>
      <c r="O1" s="26" t="s">
        <v>743</v>
      </c>
      <c r="P1" s="26" t="s">
        <v>744</v>
      </c>
      <c r="Q1" s="26" t="s">
        <v>745</v>
      </c>
      <c r="R1" s="26" t="s">
        <v>746</v>
      </c>
      <c r="S1" s="26" t="s">
        <v>747</v>
      </c>
      <c r="T1" s="26" t="s">
        <v>748</v>
      </c>
      <c r="U1" s="26" t="s">
        <v>749</v>
      </c>
      <c r="V1" s="26" t="s">
        <v>750</v>
      </c>
      <c r="W1" s="26" t="s">
        <v>751</v>
      </c>
      <c r="X1" s="26" t="s">
        <v>752</v>
      </c>
      <c r="Y1" s="26" t="s">
        <v>753</v>
      </c>
      <c r="Z1" s="26" t="s">
        <v>754</v>
      </c>
      <c r="AA1" s="26" t="s">
        <v>755</v>
      </c>
      <c r="AB1" s="26" t="s">
        <v>756</v>
      </c>
      <c r="AC1" s="26" t="s">
        <v>757</v>
      </c>
      <c r="AD1" s="26" t="s">
        <v>758</v>
      </c>
      <c r="AE1" s="26" t="s">
        <v>759</v>
      </c>
      <c r="AF1" s="26" t="s">
        <v>760</v>
      </c>
      <c r="AG1" s="26" t="s">
        <v>761</v>
      </c>
      <c r="AH1" s="26" t="s">
        <v>762</v>
      </c>
      <c r="AI1" s="26" t="s">
        <v>763</v>
      </c>
      <c r="AJ1" s="26" t="s">
        <v>764</v>
      </c>
      <c r="AK1" s="26" t="s">
        <v>765</v>
      </c>
      <c r="AL1" s="26" t="s">
        <v>766</v>
      </c>
      <c r="AM1" s="26" t="s">
        <v>767</v>
      </c>
      <c r="AN1" s="26" t="s">
        <v>768</v>
      </c>
      <c r="AO1" s="26" t="s">
        <v>769</v>
      </c>
      <c r="AP1" s="26" t="s">
        <v>770</v>
      </c>
      <c r="AQ1" s="26" t="s">
        <v>771</v>
      </c>
      <c r="AR1" s="26" t="s">
        <v>595</v>
      </c>
      <c r="AS1" s="26" t="s">
        <v>596</v>
      </c>
      <c r="AT1" s="26" t="s">
        <v>597</v>
      </c>
      <c r="AU1" s="26" t="s">
        <v>598</v>
      </c>
      <c r="AV1" s="26" t="s">
        <v>599</v>
      </c>
      <c r="AW1" s="26" t="s">
        <v>600</v>
      </c>
      <c r="AX1" s="26" t="s">
        <v>601</v>
      </c>
      <c r="AY1" s="26" t="s">
        <v>602</v>
      </c>
      <c r="AZ1" s="26" t="s">
        <v>603</v>
      </c>
      <c r="BA1" s="26" t="s">
        <v>604</v>
      </c>
      <c r="BB1" s="26" t="s">
        <v>605</v>
      </c>
      <c r="BC1" s="26" t="s">
        <v>606</v>
      </c>
      <c r="BD1" s="26" t="s">
        <v>607</v>
      </c>
      <c r="BE1" s="26" t="s">
        <v>608</v>
      </c>
      <c r="BF1" s="26" t="s">
        <v>609</v>
      </c>
      <c r="BG1" s="26" t="s">
        <v>610</v>
      </c>
      <c r="BH1" s="26" t="s">
        <v>611</v>
      </c>
      <c r="BI1" s="26" t="s">
        <v>612</v>
      </c>
      <c r="BJ1" s="26" t="s">
        <v>613</v>
      </c>
      <c r="BK1" s="26" t="s">
        <v>614</v>
      </c>
      <c r="BL1" s="26" t="s">
        <v>615</v>
      </c>
      <c r="BM1" s="26" t="s">
        <v>616</v>
      </c>
      <c r="BN1" s="26" t="s">
        <v>617</v>
      </c>
      <c r="BO1" s="26" t="s">
        <v>618</v>
      </c>
      <c r="BP1" s="26" t="s">
        <v>619</v>
      </c>
      <c r="BQ1" s="26" t="s">
        <v>620</v>
      </c>
      <c r="BR1" s="26" t="s">
        <v>621</v>
      </c>
      <c r="BS1" s="26" t="s">
        <v>622</v>
      </c>
      <c r="BT1" s="26" t="s">
        <v>623</v>
      </c>
      <c r="BU1" s="26" t="s">
        <v>624</v>
      </c>
      <c r="BV1" s="26" t="s">
        <v>625</v>
      </c>
      <c r="BW1" s="26" t="s">
        <v>626</v>
      </c>
      <c r="BX1" s="26" t="s">
        <v>627</v>
      </c>
      <c r="BY1" s="26" t="s">
        <v>628</v>
      </c>
      <c r="BZ1" s="26" t="s">
        <v>629</v>
      </c>
      <c r="CA1" s="26" t="s">
        <v>630</v>
      </c>
      <c r="CB1" s="26" t="s">
        <v>631</v>
      </c>
      <c r="CC1" s="26" t="s">
        <v>632</v>
      </c>
      <c r="CD1" s="26" t="s">
        <v>633</v>
      </c>
      <c r="CE1" s="26" t="s">
        <v>634</v>
      </c>
      <c r="CF1" s="26" t="s">
        <v>635</v>
      </c>
      <c r="CG1" s="26" t="s">
        <v>636</v>
      </c>
      <c r="CH1" s="26" t="s">
        <v>637</v>
      </c>
      <c r="CI1" s="26" t="s">
        <v>638</v>
      </c>
      <c r="CJ1" s="26" t="s">
        <v>639</v>
      </c>
      <c r="CK1" s="26" t="s">
        <v>640</v>
      </c>
      <c r="CL1" s="26" t="s">
        <v>641</v>
      </c>
      <c r="CM1" s="26" t="s">
        <v>642</v>
      </c>
      <c r="CN1" s="26" t="s">
        <v>643</v>
      </c>
      <c r="CO1" s="26" t="s">
        <v>644</v>
      </c>
      <c r="CP1" s="26" t="s">
        <v>645</v>
      </c>
      <c r="CQ1" s="26" t="s">
        <v>646</v>
      </c>
      <c r="CR1" s="26" t="s">
        <v>647</v>
      </c>
      <c r="CS1" s="26" t="s">
        <v>648</v>
      </c>
      <c r="CT1" s="26" t="s">
        <v>649</v>
      </c>
      <c r="CU1" s="26" t="s">
        <v>650</v>
      </c>
      <c r="CV1" s="26" t="s">
        <v>651</v>
      </c>
      <c r="CW1" s="26" t="s">
        <v>652</v>
      </c>
      <c r="CX1" s="26" t="s">
        <v>653</v>
      </c>
      <c r="CY1" s="26" t="s">
        <v>654</v>
      </c>
      <c r="CZ1" s="26" t="s">
        <v>655</v>
      </c>
      <c r="DA1" s="26" t="s">
        <v>656</v>
      </c>
      <c r="DB1" s="26" t="s">
        <v>657</v>
      </c>
      <c r="DC1" s="26" t="s">
        <v>658</v>
      </c>
      <c r="DD1" s="26" t="s">
        <v>659</v>
      </c>
      <c r="DE1" s="26" t="s">
        <v>660</v>
      </c>
      <c r="DF1" s="26" t="s">
        <v>661</v>
      </c>
      <c r="DG1" s="26" t="s">
        <v>662</v>
      </c>
      <c r="DH1" s="26" t="s">
        <v>663</v>
      </c>
      <c r="DI1" s="26" t="s">
        <v>664</v>
      </c>
      <c r="DJ1" s="26" t="s">
        <v>665</v>
      </c>
      <c r="DK1" s="26" t="s">
        <v>666</v>
      </c>
      <c r="DL1" s="26" t="s">
        <v>667</v>
      </c>
      <c r="DM1" s="26" t="s">
        <v>668</v>
      </c>
      <c r="DN1" s="26" t="s">
        <v>669</v>
      </c>
      <c r="DO1" s="26" t="s">
        <v>670</v>
      </c>
      <c r="DP1" s="26" t="s">
        <v>671</v>
      </c>
      <c r="DQ1" s="26" t="s">
        <v>672</v>
      </c>
      <c r="DR1" s="27" t="s">
        <v>673</v>
      </c>
    </row>
    <row r="2" spans="1:122" ht="15.75" thickBot="1" x14ac:dyDescent="0.3">
      <c r="A2" s="36" t="s">
        <v>86</v>
      </c>
      <c r="B2" s="29" t="s">
        <v>8</v>
      </c>
      <c r="C2" s="24" t="s">
        <v>8</v>
      </c>
      <c r="D2" s="24" t="s">
        <v>8</v>
      </c>
      <c r="E2" s="24" t="s">
        <v>8</v>
      </c>
      <c r="F2" s="24" t="s">
        <v>8</v>
      </c>
      <c r="G2" s="24" t="s">
        <v>8</v>
      </c>
      <c r="H2" s="24" t="s">
        <v>8</v>
      </c>
      <c r="I2" s="24" t="s">
        <v>8</v>
      </c>
      <c r="J2" s="24" t="s">
        <v>8</v>
      </c>
      <c r="K2" s="24" t="s">
        <v>8</v>
      </c>
      <c r="L2" s="24" t="s">
        <v>8</v>
      </c>
      <c r="M2" s="24" t="s">
        <v>8</v>
      </c>
      <c r="N2" s="24" t="s">
        <v>8</v>
      </c>
      <c r="O2" s="24" t="s">
        <v>8</v>
      </c>
      <c r="P2" s="24" t="s">
        <v>8</v>
      </c>
      <c r="Q2" s="24" t="s">
        <v>8</v>
      </c>
      <c r="R2" s="24" t="s">
        <v>8</v>
      </c>
      <c r="S2" s="24" t="s">
        <v>8</v>
      </c>
      <c r="T2" s="24" t="s">
        <v>8</v>
      </c>
      <c r="U2" s="24" t="s">
        <v>8</v>
      </c>
      <c r="V2" s="24" t="s">
        <v>8</v>
      </c>
      <c r="W2" s="24" t="s">
        <v>8</v>
      </c>
      <c r="X2" s="24" t="s">
        <v>8</v>
      </c>
      <c r="Y2" s="24" t="s">
        <v>8</v>
      </c>
      <c r="Z2" s="24" t="s">
        <v>8</v>
      </c>
      <c r="AA2" s="24" t="s">
        <v>8</v>
      </c>
      <c r="AB2" s="24" t="s">
        <v>8</v>
      </c>
      <c r="AC2" s="24" t="s">
        <v>8</v>
      </c>
      <c r="AD2" s="24" t="s">
        <v>8</v>
      </c>
      <c r="AE2" s="24" t="s">
        <v>8</v>
      </c>
      <c r="AF2" s="24" t="s">
        <v>8</v>
      </c>
      <c r="AG2" s="24" t="s">
        <v>8</v>
      </c>
      <c r="AH2" s="24" t="s">
        <v>8</v>
      </c>
      <c r="AI2" s="24" t="s">
        <v>8</v>
      </c>
      <c r="AJ2" s="24" t="s">
        <v>8</v>
      </c>
      <c r="AK2" s="24" t="s">
        <v>8</v>
      </c>
      <c r="AL2" s="24" t="s">
        <v>8</v>
      </c>
      <c r="AM2" s="24" t="s">
        <v>8</v>
      </c>
      <c r="AN2" s="24" t="s">
        <v>8</v>
      </c>
      <c r="AO2" s="24" t="s">
        <v>8</v>
      </c>
      <c r="AP2" s="24" t="s">
        <v>8</v>
      </c>
      <c r="AQ2" s="24" t="s">
        <v>8</v>
      </c>
      <c r="AR2" s="24" t="s">
        <v>8</v>
      </c>
      <c r="AS2" s="24" t="s">
        <v>8</v>
      </c>
      <c r="AT2" s="24" t="s">
        <v>8</v>
      </c>
      <c r="AU2" s="24" t="s">
        <v>8</v>
      </c>
      <c r="AV2" s="24" t="s">
        <v>8</v>
      </c>
      <c r="AW2" s="24" t="s">
        <v>8</v>
      </c>
      <c r="AX2" s="24" t="s">
        <v>8</v>
      </c>
      <c r="AY2" s="24" t="s">
        <v>8</v>
      </c>
      <c r="AZ2" s="24" t="s">
        <v>8</v>
      </c>
      <c r="BA2" s="24" t="s">
        <v>8</v>
      </c>
      <c r="BB2" s="24" t="s">
        <v>8</v>
      </c>
      <c r="BC2" s="24" t="s">
        <v>8</v>
      </c>
      <c r="BD2" s="24" t="s">
        <v>8</v>
      </c>
      <c r="BE2" s="24" t="s">
        <v>8</v>
      </c>
      <c r="BF2" s="24" t="s">
        <v>8</v>
      </c>
      <c r="BG2" s="24" t="s">
        <v>8</v>
      </c>
      <c r="BH2" s="24" t="s">
        <v>8</v>
      </c>
      <c r="BI2" s="24" t="s">
        <v>8</v>
      </c>
      <c r="BJ2" s="24" t="s">
        <v>8</v>
      </c>
      <c r="BK2" s="24" t="s">
        <v>8</v>
      </c>
      <c r="BL2" s="24" t="s">
        <v>8</v>
      </c>
      <c r="BM2" s="24" t="s">
        <v>8</v>
      </c>
      <c r="BN2" s="24" t="s">
        <v>8</v>
      </c>
      <c r="BO2" s="24" t="s">
        <v>8</v>
      </c>
      <c r="BP2" s="24" t="s">
        <v>8</v>
      </c>
      <c r="BQ2" s="24" t="s">
        <v>8</v>
      </c>
      <c r="BR2" s="24" t="s">
        <v>8</v>
      </c>
      <c r="BS2" s="24" t="s">
        <v>8</v>
      </c>
      <c r="BT2" s="24" t="s">
        <v>8</v>
      </c>
      <c r="BU2" s="24" t="s">
        <v>8</v>
      </c>
      <c r="BV2" s="24" t="s">
        <v>8</v>
      </c>
      <c r="BW2" s="24" t="s">
        <v>8</v>
      </c>
      <c r="BX2" s="24" t="s">
        <v>8</v>
      </c>
      <c r="BY2" s="24" t="s">
        <v>8</v>
      </c>
      <c r="BZ2" s="24" t="s">
        <v>8</v>
      </c>
      <c r="CA2" s="24" t="s">
        <v>8</v>
      </c>
      <c r="CB2" s="24" t="s">
        <v>8</v>
      </c>
      <c r="CC2" s="24" t="s">
        <v>8</v>
      </c>
      <c r="CD2" s="24" t="s">
        <v>8</v>
      </c>
      <c r="CE2" s="24" t="s">
        <v>8</v>
      </c>
      <c r="CF2" s="24" t="s">
        <v>8</v>
      </c>
      <c r="CG2" s="24" t="s">
        <v>8</v>
      </c>
      <c r="CH2" s="24" t="s">
        <v>8</v>
      </c>
      <c r="CI2" s="24" t="s">
        <v>8</v>
      </c>
      <c r="CJ2" s="24" t="s">
        <v>8</v>
      </c>
      <c r="CK2" s="24" t="s">
        <v>8</v>
      </c>
      <c r="CL2" s="24" t="s">
        <v>8</v>
      </c>
      <c r="CM2" s="24" t="s">
        <v>8</v>
      </c>
      <c r="CN2" s="24" t="s">
        <v>8</v>
      </c>
      <c r="CO2" s="24" t="s">
        <v>8</v>
      </c>
      <c r="CP2" s="24" t="s">
        <v>8</v>
      </c>
      <c r="CQ2" s="24" t="s">
        <v>8</v>
      </c>
      <c r="CR2" s="24" t="s">
        <v>8</v>
      </c>
      <c r="CS2" s="24" t="s">
        <v>8</v>
      </c>
      <c r="CT2" s="24" t="s">
        <v>8</v>
      </c>
      <c r="CU2" s="24" t="s">
        <v>8</v>
      </c>
      <c r="CV2" s="24" t="s">
        <v>8</v>
      </c>
      <c r="CW2" s="24" t="s">
        <v>8</v>
      </c>
      <c r="CX2" s="24" t="s">
        <v>8</v>
      </c>
      <c r="CY2" s="24" t="s">
        <v>8</v>
      </c>
      <c r="CZ2" s="24" t="s">
        <v>8</v>
      </c>
      <c r="DA2" s="24" t="s">
        <v>8</v>
      </c>
      <c r="DB2" s="24" t="s">
        <v>8</v>
      </c>
      <c r="DC2" s="24" t="s">
        <v>8</v>
      </c>
      <c r="DD2" s="24" t="s">
        <v>8</v>
      </c>
      <c r="DE2" s="24" t="s">
        <v>8</v>
      </c>
      <c r="DF2" s="24" t="s">
        <v>8</v>
      </c>
      <c r="DG2" s="24" t="s">
        <v>8</v>
      </c>
      <c r="DH2" s="24" t="s">
        <v>8</v>
      </c>
      <c r="DI2" s="24" t="s">
        <v>8</v>
      </c>
      <c r="DJ2" s="24" t="s">
        <v>8</v>
      </c>
      <c r="DK2" s="24" t="s">
        <v>8</v>
      </c>
      <c r="DL2" s="24" t="s">
        <v>8</v>
      </c>
      <c r="DM2" s="24" t="s">
        <v>8</v>
      </c>
      <c r="DN2" s="24" t="s">
        <v>8</v>
      </c>
      <c r="DO2" s="24" t="s">
        <v>8</v>
      </c>
      <c r="DP2" s="24" t="s">
        <v>8</v>
      </c>
      <c r="DQ2" s="24" t="s">
        <v>8</v>
      </c>
      <c r="DR2" s="25" t="s">
        <v>8</v>
      </c>
    </row>
    <row r="3" spans="1:122" x14ac:dyDescent="0.25">
      <c r="A3" s="33">
        <f>DATE(2022,1,1)+TIME(0,0,0)</f>
        <v>44562</v>
      </c>
      <c r="B3" s="30">
        <v>0.31172699999999998</v>
      </c>
      <c r="C3" s="23">
        <v>0.31172699999999998</v>
      </c>
      <c r="D3" s="23">
        <v>0.31172699999999998</v>
      </c>
      <c r="E3" s="23">
        <v>0.31172699999999998</v>
      </c>
      <c r="F3" s="23">
        <v>0.31172699999999998</v>
      </c>
      <c r="G3" s="23">
        <v>0.31172699999999998</v>
      </c>
      <c r="H3" s="23">
        <v>0.31172699999999998</v>
      </c>
      <c r="I3" s="23">
        <v>0.31172699999999998</v>
      </c>
      <c r="J3" s="23">
        <v>0.31172699999999998</v>
      </c>
      <c r="K3" s="23">
        <v>0.31172699999999998</v>
      </c>
      <c r="L3" s="23">
        <v>7.0314300799999998</v>
      </c>
      <c r="M3" s="23">
        <v>7.0314300799999998</v>
      </c>
      <c r="N3" s="23">
        <v>7.0314300799999998</v>
      </c>
      <c r="O3" s="23">
        <v>11.97639989</v>
      </c>
      <c r="P3" s="23">
        <v>11.97639989</v>
      </c>
      <c r="Q3" s="23">
        <v>11.97639989</v>
      </c>
      <c r="R3" s="23">
        <v>11.97639989</v>
      </c>
      <c r="S3" s="23">
        <v>11.97639989</v>
      </c>
      <c r="T3" s="23">
        <v>10.144988</v>
      </c>
      <c r="U3" s="23">
        <v>10.144988</v>
      </c>
      <c r="V3" s="23">
        <v>10.144988</v>
      </c>
      <c r="W3" s="23">
        <v>2.67004536</v>
      </c>
      <c r="X3" s="23">
        <v>2.67004536</v>
      </c>
      <c r="Y3" s="23">
        <v>8.7058747200000006</v>
      </c>
      <c r="Z3" s="23">
        <v>5.5152748799999998</v>
      </c>
      <c r="AA3" s="23">
        <v>6.7075867200000001</v>
      </c>
      <c r="AB3" s="23">
        <v>7.7067307200000004</v>
      </c>
      <c r="AC3" s="23">
        <v>7.2271416000000004</v>
      </c>
      <c r="AD3" s="23">
        <v>20.312463749999999</v>
      </c>
      <c r="AE3" s="23">
        <v>8.0904845000000005</v>
      </c>
      <c r="AF3" s="23">
        <v>9.3066447499999985</v>
      </c>
      <c r="AG3" s="23">
        <v>28.877336999999997</v>
      </c>
      <c r="AH3" s="23">
        <v>7.5212180000000002</v>
      </c>
      <c r="AI3" s="23">
        <v>3.4500999999999999</v>
      </c>
      <c r="AJ3" s="23">
        <v>10.1260435</v>
      </c>
      <c r="AK3" s="23">
        <v>21.623501749999999</v>
      </c>
      <c r="AL3" s="23">
        <v>3.0188375000000001</v>
      </c>
      <c r="AM3" s="23">
        <v>8.2371137500000007</v>
      </c>
      <c r="AN3" s="23">
        <v>38.335376420000003</v>
      </c>
      <c r="AO3" s="23">
        <v>8.1365219100000008</v>
      </c>
      <c r="AP3" s="23">
        <v>27.768680279999998</v>
      </c>
      <c r="AQ3" s="23">
        <v>13.94239891</v>
      </c>
      <c r="AR3" s="23">
        <v>0.16681699999999999</v>
      </c>
      <c r="AS3" s="23">
        <v>0.16681699999999999</v>
      </c>
      <c r="AT3" s="23">
        <v>0.16681699999999999</v>
      </c>
      <c r="AU3" s="23">
        <v>0.16681699999999999</v>
      </c>
      <c r="AV3" s="23">
        <v>0.16681699999999999</v>
      </c>
      <c r="AW3" s="23">
        <v>0.16681699999999999</v>
      </c>
      <c r="AX3" s="23">
        <v>0.16681699999999999</v>
      </c>
      <c r="AY3" s="23">
        <v>0.16681699999999999</v>
      </c>
      <c r="AZ3" s="23">
        <v>0.16681699999999999</v>
      </c>
      <c r="BA3" s="23">
        <v>0.16681699999999999</v>
      </c>
      <c r="BB3" s="23">
        <v>0.16681699999999999</v>
      </c>
      <c r="BC3" s="23">
        <v>0.16681699999999999</v>
      </c>
      <c r="BD3" s="23">
        <v>0.16681699999999999</v>
      </c>
      <c r="BE3" s="23">
        <v>0.16681699999999999</v>
      </c>
      <c r="BF3" s="23">
        <v>0.16681699999999999</v>
      </c>
      <c r="BG3" s="23">
        <v>0.16681699999999999</v>
      </c>
      <c r="BH3" s="23">
        <v>0.16681699999999999</v>
      </c>
      <c r="BI3" s="23">
        <v>0.16681699999999999</v>
      </c>
      <c r="BJ3" s="23">
        <v>0.16681699999999999</v>
      </c>
      <c r="BK3" s="23">
        <v>0.16681699999999999</v>
      </c>
      <c r="BL3" s="23">
        <v>0.16681699999999999</v>
      </c>
      <c r="BM3" s="23">
        <v>0.16681699999999999</v>
      </c>
      <c r="BN3" s="23">
        <v>0.16681699999999999</v>
      </c>
      <c r="BO3" s="23">
        <v>0.16681699999999999</v>
      </c>
      <c r="BP3" s="23">
        <v>0.16681699999999999</v>
      </c>
      <c r="BQ3" s="23">
        <v>0.16681699999999999</v>
      </c>
      <c r="BR3" s="23">
        <v>0.16681699999999999</v>
      </c>
      <c r="BS3" s="23">
        <v>0.16681699999999999</v>
      </c>
      <c r="BT3" s="23">
        <v>0.16681699999999999</v>
      </c>
      <c r="BU3" s="23">
        <v>0.16681699999999999</v>
      </c>
      <c r="BV3" s="23">
        <v>0.16681699999999999</v>
      </c>
      <c r="BW3" s="23">
        <v>0.16681699999999999</v>
      </c>
      <c r="BX3" s="23">
        <v>0.16681699999999999</v>
      </c>
      <c r="BY3" s="23">
        <v>0.16681699999999999</v>
      </c>
      <c r="BZ3" s="23">
        <v>0.16681699999999999</v>
      </c>
      <c r="CA3" s="23">
        <v>0.16681699999999999</v>
      </c>
      <c r="CB3" s="23">
        <v>0.16681699999999999</v>
      </c>
      <c r="CC3" s="23">
        <v>0.16681699999999999</v>
      </c>
      <c r="CD3" s="23">
        <v>0.16681699999999999</v>
      </c>
      <c r="CE3" s="23">
        <v>0.16681699999999999</v>
      </c>
      <c r="CF3" s="23">
        <v>0.16681699999999999</v>
      </c>
      <c r="CG3" s="23">
        <v>0.16681699999999999</v>
      </c>
      <c r="CH3" s="23">
        <v>0.16681699999999999</v>
      </c>
      <c r="CI3" s="23">
        <v>0.16681699999999999</v>
      </c>
      <c r="CJ3" s="23">
        <v>0.16681699999999999</v>
      </c>
      <c r="CK3" s="23">
        <v>0.16681699999999999</v>
      </c>
      <c r="CL3" s="23">
        <v>0.16681699999999999</v>
      </c>
      <c r="CM3" s="23">
        <v>0.16681699999999999</v>
      </c>
      <c r="CN3" s="23">
        <v>0.16681699999999999</v>
      </c>
      <c r="CO3" s="23">
        <v>0.16681699999999999</v>
      </c>
      <c r="CP3" s="23">
        <v>0.16681699999999999</v>
      </c>
      <c r="CQ3" s="23">
        <v>0.16681699999999999</v>
      </c>
      <c r="CR3" s="23">
        <v>0.16681699999999999</v>
      </c>
      <c r="CS3" s="23">
        <v>0.16681699999999999</v>
      </c>
      <c r="CT3" s="23">
        <v>0.16681699999999999</v>
      </c>
      <c r="CU3" s="23">
        <v>0.16681699999999999</v>
      </c>
      <c r="CV3" s="23">
        <v>0.85658999999999996</v>
      </c>
      <c r="CW3" s="23">
        <v>0.85658999999999996</v>
      </c>
      <c r="CX3" s="23">
        <v>0.85658999999999996</v>
      </c>
      <c r="CY3" s="23">
        <v>0.85658999999999996</v>
      </c>
      <c r="CZ3" s="23">
        <v>0.85658999999999996</v>
      </c>
      <c r="DA3" s="23">
        <v>0.85658999999999996</v>
      </c>
      <c r="DB3" s="23">
        <v>0.85658999999999996</v>
      </c>
      <c r="DC3" s="23">
        <v>0.85658999999999996</v>
      </c>
      <c r="DD3" s="23">
        <v>0.85658999999999996</v>
      </c>
      <c r="DE3" s="23">
        <v>0.85658999999999996</v>
      </c>
      <c r="DF3" s="23">
        <v>6.37617952</v>
      </c>
      <c r="DG3" s="23">
        <v>6.37617952</v>
      </c>
      <c r="DH3" s="23">
        <v>6.37617952</v>
      </c>
      <c r="DI3" s="23">
        <v>3.5840562600000005</v>
      </c>
      <c r="DJ3" s="23">
        <v>3.5840562600000005</v>
      </c>
      <c r="DK3" s="23">
        <v>3.5840562600000005</v>
      </c>
      <c r="DL3" s="23">
        <v>3.5840562600000005</v>
      </c>
      <c r="DM3" s="23">
        <v>3.5840562600000005</v>
      </c>
      <c r="DN3" s="23">
        <v>5.5363039199999999</v>
      </c>
      <c r="DO3" s="23">
        <v>5.5363039199999999</v>
      </c>
      <c r="DP3" s="23">
        <v>5.5363039199999999</v>
      </c>
      <c r="DQ3" s="23">
        <v>8.4663586500000001</v>
      </c>
      <c r="DR3" s="23">
        <v>8.4663586500000001</v>
      </c>
    </row>
    <row r="4" spans="1:122" x14ac:dyDescent="0.25">
      <c r="A4" s="34">
        <f>A3+TIME(1,0,0)</f>
        <v>44562.041666666664</v>
      </c>
      <c r="B4" s="31">
        <v>0.33146599999999998</v>
      </c>
      <c r="C4" s="22">
        <v>0.33146599999999998</v>
      </c>
      <c r="D4" s="22">
        <v>0.33146599999999998</v>
      </c>
      <c r="E4" s="22">
        <v>0.33146599999999998</v>
      </c>
      <c r="F4" s="22">
        <v>0.33146599999999998</v>
      </c>
      <c r="G4" s="22">
        <v>0.33146599999999998</v>
      </c>
      <c r="H4" s="22">
        <v>0.33146599999999998</v>
      </c>
      <c r="I4" s="22">
        <v>0.33146599999999998</v>
      </c>
      <c r="J4" s="22">
        <v>0.33146599999999998</v>
      </c>
      <c r="K4" s="22">
        <v>0.33146599999999998</v>
      </c>
      <c r="L4" s="22">
        <v>6.9179303299999999</v>
      </c>
      <c r="M4" s="22">
        <v>6.9179303299999999</v>
      </c>
      <c r="N4" s="22">
        <v>6.9179303299999999</v>
      </c>
      <c r="O4" s="22">
        <v>12.05155012</v>
      </c>
      <c r="P4" s="22">
        <v>12.05155012</v>
      </c>
      <c r="Q4" s="22">
        <v>12.05155012</v>
      </c>
      <c r="R4" s="22">
        <v>12.05155012</v>
      </c>
      <c r="S4" s="22">
        <v>12.05155012</v>
      </c>
      <c r="T4" s="22">
        <v>10.109002400000001</v>
      </c>
      <c r="U4" s="22">
        <v>10.109002400000001</v>
      </c>
      <c r="V4" s="22">
        <v>10.109002400000001</v>
      </c>
      <c r="W4" s="22">
        <v>2.6392506</v>
      </c>
      <c r="X4" s="22">
        <v>2.6392506</v>
      </c>
      <c r="Y4" s="22">
        <v>7.2421392800000008</v>
      </c>
      <c r="Z4" s="22">
        <v>4.5879811200000002</v>
      </c>
      <c r="AA4" s="22">
        <v>5.5798272800000008</v>
      </c>
      <c r="AB4" s="22">
        <v>6.4109832800000008</v>
      </c>
      <c r="AC4" s="22">
        <v>6.0120284000000002</v>
      </c>
      <c r="AD4" s="22">
        <v>20.17935915</v>
      </c>
      <c r="AE4" s="22">
        <v>8.0374687400000013</v>
      </c>
      <c r="AF4" s="22">
        <v>9.2456596699999984</v>
      </c>
      <c r="AG4" s="22">
        <v>28.688108039999996</v>
      </c>
      <c r="AH4" s="22">
        <v>7.4719325600000008</v>
      </c>
      <c r="AI4" s="22">
        <v>3.427492</v>
      </c>
      <c r="AJ4" s="22">
        <v>10.05968902</v>
      </c>
      <c r="AK4" s="22">
        <v>21.481806110000001</v>
      </c>
      <c r="AL4" s="22">
        <v>2.9990554999999999</v>
      </c>
      <c r="AM4" s="22">
        <v>8.1831371500000003</v>
      </c>
      <c r="AN4" s="22">
        <v>37.528005459999996</v>
      </c>
      <c r="AO4" s="22">
        <v>7.9651608300000003</v>
      </c>
      <c r="AP4" s="22">
        <v>27.183851639999997</v>
      </c>
      <c r="AQ4" s="22">
        <v>13.648761829999998</v>
      </c>
      <c r="AR4" s="22">
        <v>0.13775399999999999</v>
      </c>
      <c r="AS4" s="22">
        <v>0.13775399999999999</v>
      </c>
      <c r="AT4" s="22">
        <v>0.13775399999999999</v>
      </c>
      <c r="AU4" s="22">
        <v>0.13775399999999999</v>
      </c>
      <c r="AV4" s="22">
        <v>0.13775399999999999</v>
      </c>
      <c r="AW4" s="22">
        <v>0.13775399999999999</v>
      </c>
      <c r="AX4" s="22">
        <v>0.13775399999999999</v>
      </c>
      <c r="AY4" s="22">
        <v>0.13775399999999999</v>
      </c>
      <c r="AZ4" s="22">
        <v>0.13775399999999999</v>
      </c>
      <c r="BA4" s="22">
        <v>0.13775399999999999</v>
      </c>
      <c r="BB4" s="22">
        <v>0.13775399999999999</v>
      </c>
      <c r="BC4" s="22">
        <v>0.13775399999999999</v>
      </c>
      <c r="BD4" s="22">
        <v>0.13775399999999999</v>
      </c>
      <c r="BE4" s="22">
        <v>0.13775399999999999</v>
      </c>
      <c r="BF4" s="22">
        <v>0.13775399999999999</v>
      </c>
      <c r="BG4" s="22">
        <v>0.13775399999999999</v>
      </c>
      <c r="BH4" s="22">
        <v>0.13775399999999999</v>
      </c>
      <c r="BI4" s="22">
        <v>0.13775399999999999</v>
      </c>
      <c r="BJ4" s="22">
        <v>0.13775399999999999</v>
      </c>
      <c r="BK4" s="22">
        <v>0.13775399999999999</v>
      </c>
      <c r="BL4" s="22">
        <v>0.13775399999999999</v>
      </c>
      <c r="BM4" s="22">
        <v>0.13775399999999999</v>
      </c>
      <c r="BN4" s="22">
        <v>0.13775399999999999</v>
      </c>
      <c r="BO4" s="22">
        <v>0.13775399999999999</v>
      </c>
      <c r="BP4" s="22">
        <v>0.13775399999999999</v>
      </c>
      <c r="BQ4" s="22">
        <v>0.13775399999999999</v>
      </c>
      <c r="BR4" s="22">
        <v>0.13775399999999999</v>
      </c>
      <c r="BS4" s="22">
        <v>0.13775399999999999</v>
      </c>
      <c r="BT4" s="22">
        <v>0.13775399999999999</v>
      </c>
      <c r="BU4" s="22">
        <v>0.13775399999999999</v>
      </c>
      <c r="BV4" s="22">
        <v>0.13775399999999999</v>
      </c>
      <c r="BW4" s="22">
        <v>0.13775399999999999</v>
      </c>
      <c r="BX4" s="22">
        <v>0.13775399999999999</v>
      </c>
      <c r="BY4" s="22">
        <v>0.13775399999999999</v>
      </c>
      <c r="BZ4" s="22">
        <v>0.13775399999999999</v>
      </c>
      <c r="CA4" s="22">
        <v>0.13775399999999999</v>
      </c>
      <c r="CB4" s="22">
        <v>0.13775399999999999</v>
      </c>
      <c r="CC4" s="22">
        <v>0.13775399999999999</v>
      </c>
      <c r="CD4" s="22">
        <v>0.13775399999999999</v>
      </c>
      <c r="CE4" s="22">
        <v>0.13775399999999999</v>
      </c>
      <c r="CF4" s="22">
        <v>0.13775399999999999</v>
      </c>
      <c r="CG4" s="22">
        <v>0.13775399999999999</v>
      </c>
      <c r="CH4" s="22">
        <v>0.13775399999999999</v>
      </c>
      <c r="CI4" s="22">
        <v>0.13775399999999999</v>
      </c>
      <c r="CJ4" s="22">
        <v>0.13775399999999999</v>
      </c>
      <c r="CK4" s="22">
        <v>0.13775399999999999</v>
      </c>
      <c r="CL4" s="22">
        <v>0.13775399999999999</v>
      </c>
      <c r="CM4" s="22">
        <v>0.13775399999999999</v>
      </c>
      <c r="CN4" s="22">
        <v>0.13775399999999999</v>
      </c>
      <c r="CO4" s="22">
        <v>0.13775399999999999</v>
      </c>
      <c r="CP4" s="22">
        <v>0.13775399999999999</v>
      </c>
      <c r="CQ4" s="22">
        <v>0.13775399999999999</v>
      </c>
      <c r="CR4" s="22">
        <v>0.13775399999999999</v>
      </c>
      <c r="CS4" s="22">
        <v>0.13775399999999999</v>
      </c>
      <c r="CT4" s="22">
        <v>0.13775399999999999</v>
      </c>
      <c r="CU4" s="22">
        <v>0.13775399999999999</v>
      </c>
      <c r="CV4" s="22">
        <v>0.82375500000000001</v>
      </c>
      <c r="CW4" s="22">
        <v>0.82375500000000001</v>
      </c>
      <c r="CX4" s="22">
        <v>0.82375500000000001</v>
      </c>
      <c r="CY4" s="22">
        <v>0.82375500000000001</v>
      </c>
      <c r="CZ4" s="22">
        <v>0.82375500000000001</v>
      </c>
      <c r="DA4" s="22">
        <v>0.82375500000000001</v>
      </c>
      <c r="DB4" s="22">
        <v>0.82375500000000001</v>
      </c>
      <c r="DC4" s="22">
        <v>0.82375500000000001</v>
      </c>
      <c r="DD4" s="22">
        <v>0.82375500000000001</v>
      </c>
      <c r="DE4" s="22">
        <v>0.82375500000000001</v>
      </c>
      <c r="DF4" s="22">
        <v>5.4895952799999996</v>
      </c>
      <c r="DG4" s="22">
        <v>5.4895952799999996</v>
      </c>
      <c r="DH4" s="22">
        <v>5.4895952799999996</v>
      </c>
      <c r="DI4" s="22">
        <v>3.6499376800000003</v>
      </c>
      <c r="DJ4" s="22">
        <v>3.6499376800000003</v>
      </c>
      <c r="DK4" s="22">
        <v>3.6499376800000003</v>
      </c>
      <c r="DL4" s="22">
        <v>3.6499376800000003</v>
      </c>
      <c r="DM4" s="22">
        <v>3.6499376800000003</v>
      </c>
      <c r="DN4" s="22">
        <v>4.9722576400000005</v>
      </c>
      <c r="DO4" s="22">
        <v>4.9722576400000005</v>
      </c>
      <c r="DP4" s="22">
        <v>4.9722576400000005</v>
      </c>
      <c r="DQ4" s="22">
        <v>7.6720922700000003</v>
      </c>
      <c r="DR4" s="22">
        <v>7.6720922700000003</v>
      </c>
    </row>
    <row r="5" spans="1:122" x14ac:dyDescent="0.25">
      <c r="A5" s="34">
        <f t="shared" ref="A5:A68" si="0">A4+TIME(1,0,0)</f>
        <v>44562.083333333328</v>
      </c>
      <c r="B5" s="31">
        <v>0.32768199999999997</v>
      </c>
      <c r="C5" s="22">
        <v>0.32768199999999997</v>
      </c>
      <c r="D5" s="22">
        <v>0.32768199999999997</v>
      </c>
      <c r="E5" s="22">
        <v>0.32768199999999997</v>
      </c>
      <c r="F5" s="22">
        <v>0.32768199999999997</v>
      </c>
      <c r="G5" s="22">
        <v>0.32768199999999997</v>
      </c>
      <c r="H5" s="22">
        <v>0.32768199999999997</v>
      </c>
      <c r="I5" s="22">
        <v>0.32768199999999997</v>
      </c>
      <c r="J5" s="22">
        <v>0.32768199999999997</v>
      </c>
      <c r="K5" s="22">
        <v>0.32768199999999997</v>
      </c>
      <c r="L5" s="22">
        <v>7.659029649999999</v>
      </c>
      <c r="M5" s="22">
        <v>7.659029649999999</v>
      </c>
      <c r="N5" s="22">
        <v>7.659029649999999</v>
      </c>
      <c r="O5" s="22">
        <v>12.076046180000001</v>
      </c>
      <c r="P5" s="22">
        <v>12.076046180000001</v>
      </c>
      <c r="Q5" s="22">
        <v>12.076046180000001</v>
      </c>
      <c r="R5" s="22">
        <v>12.076046180000001</v>
      </c>
      <c r="S5" s="22">
        <v>12.076046180000001</v>
      </c>
      <c r="T5" s="22">
        <v>10.2886448</v>
      </c>
      <c r="U5" s="22">
        <v>10.2886448</v>
      </c>
      <c r="V5" s="22">
        <v>10.2886448</v>
      </c>
      <c r="W5" s="22">
        <v>2.6308162799999999</v>
      </c>
      <c r="X5" s="22">
        <v>2.6308162799999999</v>
      </c>
      <c r="Y5" s="22">
        <v>8.1902240099999997</v>
      </c>
      <c r="Z5" s="22">
        <v>5.1886040399999995</v>
      </c>
      <c r="AA5" s="22">
        <v>6.3102950099999999</v>
      </c>
      <c r="AB5" s="22">
        <v>7.2502595099999994</v>
      </c>
      <c r="AC5" s="22">
        <v>6.7990765499999997</v>
      </c>
      <c r="AD5" s="22">
        <v>19.804490250000001</v>
      </c>
      <c r="AE5" s="22">
        <v>7.8881579000000004</v>
      </c>
      <c r="AF5" s="22">
        <v>9.0739044499999988</v>
      </c>
      <c r="AG5" s="22">
        <v>28.155173399999999</v>
      </c>
      <c r="AH5" s="22">
        <v>7.333127600000001</v>
      </c>
      <c r="AI5" s="22">
        <v>3.36382</v>
      </c>
      <c r="AJ5" s="22">
        <v>9.8728116999999997</v>
      </c>
      <c r="AK5" s="22">
        <v>21.082741850000001</v>
      </c>
      <c r="AL5" s="22">
        <v>2.9433425</v>
      </c>
      <c r="AM5" s="22">
        <v>8.0311202500000007</v>
      </c>
      <c r="AN5" s="22">
        <v>43.439959440000003</v>
      </c>
      <c r="AO5" s="22">
        <v>9.2199481200000015</v>
      </c>
      <c r="AP5" s="22">
        <v>31.466244959999997</v>
      </c>
      <c r="AQ5" s="22">
        <v>15.798912119999999</v>
      </c>
      <c r="AR5" s="22">
        <v>0.125667</v>
      </c>
      <c r="AS5" s="22">
        <v>0.125667</v>
      </c>
      <c r="AT5" s="22">
        <v>0.125667</v>
      </c>
      <c r="AU5" s="22">
        <v>0.125667</v>
      </c>
      <c r="AV5" s="22">
        <v>0.125667</v>
      </c>
      <c r="AW5" s="22">
        <v>0.125667</v>
      </c>
      <c r="AX5" s="22">
        <v>0.125667</v>
      </c>
      <c r="AY5" s="22">
        <v>0.125667</v>
      </c>
      <c r="AZ5" s="22">
        <v>0.125667</v>
      </c>
      <c r="BA5" s="22">
        <v>0.125667</v>
      </c>
      <c r="BB5" s="22">
        <v>0.125667</v>
      </c>
      <c r="BC5" s="22">
        <v>0.125667</v>
      </c>
      <c r="BD5" s="22">
        <v>0.125667</v>
      </c>
      <c r="BE5" s="22">
        <v>0.125667</v>
      </c>
      <c r="BF5" s="22">
        <v>0.125667</v>
      </c>
      <c r="BG5" s="22">
        <v>0.125667</v>
      </c>
      <c r="BH5" s="22">
        <v>0.125667</v>
      </c>
      <c r="BI5" s="22">
        <v>0.125667</v>
      </c>
      <c r="BJ5" s="22">
        <v>0.125667</v>
      </c>
      <c r="BK5" s="22">
        <v>0.125667</v>
      </c>
      <c r="BL5" s="22">
        <v>0.125667</v>
      </c>
      <c r="BM5" s="22">
        <v>0.125667</v>
      </c>
      <c r="BN5" s="22">
        <v>0.125667</v>
      </c>
      <c r="BO5" s="22">
        <v>0.125667</v>
      </c>
      <c r="BP5" s="22">
        <v>0.125667</v>
      </c>
      <c r="BQ5" s="22">
        <v>0.125667</v>
      </c>
      <c r="BR5" s="22">
        <v>0.125667</v>
      </c>
      <c r="BS5" s="22">
        <v>0.125667</v>
      </c>
      <c r="BT5" s="22">
        <v>0.125667</v>
      </c>
      <c r="BU5" s="22">
        <v>0.125667</v>
      </c>
      <c r="BV5" s="22">
        <v>0.125667</v>
      </c>
      <c r="BW5" s="22">
        <v>0.125667</v>
      </c>
      <c r="BX5" s="22">
        <v>0.125667</v>
      </c>
      <c r="BY5" s="22">
        <v>0.125667</v>
      </c>
      <c r="BZ5" s="22">
        <v>0.125667</v>
      </c>
      <c r="CA5" s="22">
        <v>0.125667</v>
      </c>
      <c r="CB5" s="22">
        <v>0.125667</v>
      </c>
      <c r="CC5" s="22">
        <v>0.125667</v>
      </c>
      <c r="CD5" s="22">
        <v>0.125667</v>
      </c>
      <c r="CE5" s="22">
        <v>0.125667</v>
      </c>
      <c r="CF5" s="22">
        <v>0.125667</v>
      </c>
      <c r="CG5" s="22">
        <v>0.125667</v>
      </c>
      <c r="CH5" s="22">
        <v>0.125667</v>
      </c>
      <c r="CI5" s="22">
        <v>0.125667</v>
      </c>
      <c r="CJ5" s="22">
        <v>0.125667</v>
      </c>
      <c r="CK5" s="22">
        <v>0.125667</v>
      </c>
      <c r="CL5" s="22">
        <v>0.125667</v>
      </c>
      <c r="CM5" s="22">
        <v>0.125667</v>
      </c>
      <c r="CN5" s="22">
        <v>0.125667</v>
      </c>
      <c r="CO5" s="22">
        <v>0.125667</v>
      </c>
      <c r="CP5" s="22">
        <v>0.125667</v>
      </c>
      <c r="CQ5" s="22">
        <v>0.125667</v>
      </c>
      <c r="CR5" s="22">
        <v>0.125667</v>
      </c>
      <c r="CS5" s="22">
        <v>0.125667</v>
      </c>
      <c r="CT5" s="22">
        <v>0.125667</v>
      </c>
      <c r="CU5" s="22">
        <v>0.125667</v>
      </c>
      <c r="CV5" s="22">
        <v>0.82682500000000003</v>
      </c>
      <c r="CW5" s="22">
        <v>0.82682500000000003</v>
      </c>
      <c r="CX5" s="22">
        <v>0.82682500000000003</v>
      </c>
      <c r="CY5" s="22">
        <v>0.82682500000000003</v>
      </c>
      <c r="CZ5" s="22">
        <v>0.82682500000000003</v>
      </c>
      <c r="DA5" s="22">
        <v>0.82682500000000003</v>
      </c>
      <c r="DB5" s="22">
        <v>0.82682500000000003</v>
      </c>
      <c r="DC5" s="22">
        <v>0.82682500000000003</v>
      </c>
      <c r="DD5" s="22">
        <v>0.82682500000000003</v>
      </c>
      <c r="DE5" s="22">
        <v>0.82682500000000003</v>
      </c>
      <c r="DF5" s="22">
        <v>5.3191261599999988</v>
      </c>
      <c r="DG5" s="22">
        <v>5.3191261599999988</v>
      </c>
      <c r="DH5" s="22">
        <v>5.3191261599999988</v>
      </c>
      <c r="DI5" s="22">
        <v>3.25723816</v>
      </c>
      <c r="DJ5" s="22">
        <v>3.25723816</v>
      </c>
      <c r="DK5" s="22">
        <v>3.25723816</v>
      </c>
      <c r="DL5" s="22">
        <v>3.25723816</v>
      </c>
      <c r="DM5" s="22">
        <v>3.25723816</v>
      </c>
      <c r="DN5" s="22">
        <v>4.66791248</v>
      </c>
      <c r="DO5" s="22">
        <v>4.66791248</v>
      </c>
      <c r="DP5" s="22">
        <v>4.66791248</v>
      </c>
      <c r="DQ5" s="22">
        <v>7.4238405300000005</v>
      </c>
      <c r="DR5" s="22">
        <v>7.4238405300000005</v>
      </c>
    </row>
    <row r="6" spans="1:122" x14ac:dyDescent="0.25">
      <c r="A6" s="34">
        <f t="shared" si="0"/>
        <v>44562.124999999993</v>
      </c>
      <c r="B6" s="31">
        <v>0.28709699999999999</v>
      </c>
      <c r="C6" s="22">
        <v>0.28709699999999999</v>
      </c>
      <c r="D6" s="22">
        <v>0.28709699999999999</v>
      </c>
      <c r="E6" s="22">
        <v>0.28709699999999999</v>
      </c>
      <c r="F6" s="22">
        <v>0.28709699999999999</v>
      </c>
      <c r="G6" s="22">
        <v>0.28709699999999999</v>
      </c>
      <c r="H6" s="22">
        <v>0.28709699999999999</v>
      </c>
      <c r="I6" s="22">
        <v>0.28709699999999999</v>
      </c>
      <c r="J6" s="22">
        <v>0.28709699999999999</v>
      </c>
      <c r="K6" s="22">
        <v>0.28709699999999999</v>
      </c>
      <c r="L6" s="22">
        <v>8.0729836099999996</v>
      </c>
      <c r="M6" s="22">
        <v>8.0729836099999996</v>
      </c>
      <c r="N6" s="22">
        <v>8.0729836099999996</v>
      </c>
      <c r="O6" s="22">
        <v>12.0470498</v>
      </c>
      <c r="P6" s="22">
        <v>12.0470498</v>
      </c>
      <c r="Q6" s="22">
        <v>12.0470498</v>
      </c>
      <c r="R6" s="22">
        <v>12.0470498</v>
      </c>
      <c r="S6" s="22">
        <v>12.0470498</v>
      </c>
      <c r="T6" s="22">
        <v>10.297879200000001</v>
      </c>
      <c r="U6" s="22">
        <v>10.297879200000001</v>
      </c>
      <c r="V6" s="22">
        <v>10.297879200000001</v>
      </c>
      <c r="W6" s="22">
        <v>2.6223819600000002</v>
      </c>
      <c r="X6" s="22">
        <v>2.6223819600000002</v>
      </c>
      <c r="Y6" s="22">
        <v>10.173491950000001</v>
      </c>
      <c r="Z6" s="22">
        <v>6.4450277999999992</v>
      </c>
      <c r="AA6" s="22">
        <v>7.8383369500000004</v>
      </c>
      <c r="AB6" s="22">
        <v>9.0059144500000006</v>
      </c>
      <c r="AC6" s="22">
        <v>8.4454772499999997</v>
      </c>
      <c r="AD6" s="22">
        <v>22.036323750000001</v>
      </c>
      <c r="AE6" s="22">
        <v>8.7771005000000013</v>
      </c>
      <c r="AF6" s="22">
        <v>10.09647275</v>
      </c>
      <c r="AG6" s="22">
        <v>31.328072999999996</v>
      </c>
      <c r="AH6" s="22">
        <v>8.1595220000000008</v>
      </c>
      <c r="AI6" s="22">
        <v>3.7429000000000001</v>
      </c>
      <c r="AJ6" s="22">
        <v>10.9854115</v>
      </c>
      <c r="AK6" s="22">
        <v>23.458625749999999</v>
      </c>
      <c r="AL6" s="22">
        <v>3.2750375000000003</v>
      </c>
      <c r="AM6" s="22">
        <v>8.9361737500000018</v>
      </c>
      <c r="AN6" s="22">
        <v>45.462315539999999</v>
      </c>
      <c r="AO6" s="22">
        <v>9.6491846700000004</v>
      </c>
      <c r="AP6" s="22">
        <v>32.931162359999995</v>
      </c>
      <c r="AQ6" s="22">
        <v>16.534433669999999</v>
      </c>
      <c r="AR6" s="22">
        <v>0.117807</v>
      </c>
      <c r="AS6" s="22">
        <v>0.117807</v>
      </c>
      <c r="AT6" s="22">
        <v>0.117807</v>
      </c>
      <c r="AU6" s="22">
        <v>0.117807</v>
      </c>
      <c r="AV6" s="22">
        <v>0.117807</v>
      </c>
      <c r="AW6" s="22">
        <v>0.117807</v>
      </c>
      <c r="AX6" s="22">
        <v>0.117807</v>
      </c>
      <c r="AY6" s="22">
        <v>0.117807</v>
      </c>
      <c r="AZ6" s="22">
        <v>0.117807</v>
      </c>
      <c r="BA6" s="22">
        <v>0.117807</v>
      </c>
      <c r="BB6" s="22">
        <v>0.117807</v>
      </c>
      <c r="BC6" s="22">
        <v>0.117807</v>
      </c>
      <c r="BD6" s="22">
        <v>0.117807</v>
      </c>
      <c r="BE6" s="22">
        <v>0.117807</v>
      </c>
      <c r="BF6" s="22">
        <v>0.117807</v>
      </c>
      <c r="BG6" s="22">
        <v>0.117807</v>
      </c>
      <c r="BH6" s="22">
        <v>0.117807</v>
      </c>
      <c r="BI6" s="22">
        <v>0.117807</v>
      </c>
      <c r="BJ6" s="22">
        <v>0.117807</v>
      </c>
      <c r="BK6" s="22">
        <v>0.117807</v>
      </c>
      <c r="BL6" s="22">
        <v>0.117807</v>
      </c>
      <c r="BM6" s="22">
        <v>0.117807</v>
      </c>
      <c r="BN6" s="22">
        <v>0.117807</v>
      </c>
      <c r="BO6" s="22">
        <v>0.117807</v>
      </c>
      <c r="BP6" s="22">
        <v>0.117807</v>
      </c>
      <c r="BQ6" s="22">
        <v>0.117807</v>
      </c>
      <c r="BR6" s="22">
        <v>0.117807</v>
      </c>
      <c r="BS6" s="22">
        <v>0.117807</v>
      </c>
      <c r="BT6" s="22">
        <v>0.117807</v>
      </c>
      <c r="BU6" s="22">
        <v>0.117807</v>
      </c>
      <c r="BV6" s="22">
        <v>0.117807</v>
      </c>
      <c r="BW6" s="22">
        <v>0.117807</v>
      </c>
      <c r="BX6" s="22">
        <v>0.117807</v>
      </c>
      <c r="BY6" s="22">
        <v>0.117807</v>
      </c>
      <c r="BZ6" s="22">
        <v>0.117807</v>
      </c>
      <c r="CA6" s="22">
        <v>0.117807</v>
      </c>
      <c r="CB6" s="22">
        <v>0.117807</v>
      </c>
      <c r="CC6" s="22">
        <v>0.117807</v>
      </c>
      <c r="CD6" s="22">
        <v>0.117807</v>
      </c>
      <c r="CE6" s="22">
        <v>0.117807</v>
      </c>
      <c r="CF6" s="22">
        <v>0.117807</v>
      </c>
      <c r="CG6" s="22">
        <v>0.117807</v>
      </c>
      <c r="CH6" s="22">
        <v>0.117807</v>
      </c>
      <c r="CI6" s="22">
        <v>0.117807</v>
      </c>
      <c r="CJ6" s="22">
        <v>0.117807</v>
      </c>
      <c r="CK6" s="22">
        <v>0.117807</v>
      </c>
      <c r="CL6" s="22">
        <v>0.117807</v>
      </c>
      <c r="CM6" s="22">
        <v>0.117807</v>
      </c>
      <c r="CN6" s="22">
        <v>0.117807</v>
      </c>
      <c r="CO6" s="22">
        <v>0.117807</v>
      </c>
      <c r="CP6" s="22">
        <v>0.117807</v>
      </c>
      <c r="CQ6" s="22">
        <v>0.117807</v>
      </c>
      <c r="CR6" s="22">
        <v>0.117807</v>
      </c>
      <c r="CS6" s="22">
        <v>0.117807</v>
      </c>
      <c r="CT6" s="22">
        <v>0.117807</v>
      </c>
      <c r="CU6" s="22">
        <v>0.117807</v>
      </c>
      <c r="CV6" s="22">
        <v>0.77585499999999996</v>
      </c>
      <c r="CW6" s="22">
        <v>0.77585499999999996</v>
      </c>
      <c r="CX6" s="22">
        <v>0.77585499999999996</v>
      </c>
      <c r="CY6" s="22">
        <v>0.77585499999999996</v>
      </c>
      <c r="CZ6" s="22">
        <v>0.77585499999999996</v>
      </c>
      <c r="DA6" s="22">
        <v>0.77585499999999996</v>
      </c>
      <c r="DB6" s="22">
        <v>0.77585499999999996</v>
      </c>
      <c r="DC6" s="22">
        <v>0.77585499999999996</v>
      </c>
      <c r="DD6" s="22">
        <v>0.77585499999999996</v>
      </c>
      <c r="DE6" s="22">
        <v>0.77585499999999996</v>
      </c>
      <c r="DF6" s="22">
        <v>5.1030055199999991</v>
      </c>
      <c r="DG6" s="22">
        <v>5.1030055199999991</v>
      </c>
      <c r="DH6" s="22">
        <v>5.1030055199999991</v>
      </c>
      <c r="DI6" s="22">
        <v>3.0200167200000001</v>
      </c>
      <c r="DJ6" s="22">
        <v>3.0200167200000001</v>
      </c>
      <c r="DK6" s="22">
        <v>3.0200167200000001</v>
      </c>
      <c r="DL6" s="22">
        <v>3.0200167200000001</v>
      </c>
      <c r="DM6" s="22">
        <v>3.0200167200000001</v>
      </c>
      <c r="DN6" s="22">
        <v>4.46528992</v>
      </c>
      <c r="DO6" s="22">
        <v>4.46528992</v>
      </c>
      <c r="DP6" s="22">
        <v>4.46528992</v>
      </c>
      <c r="DQ6" s="22">
        <v>7.1681819999999998</v>
      </c>
      <c r="DR6" s="22">
        <v>7.1681819999999998</v>
      </c>
    </row>
    <row r="7" spans="1:122" x14ac:dyDescent="0.25">
      <c r="A7" s="34">
        <f t="shared" si="0"/>
        <v>44562.166666666657</v>
      </c>
      <c r="B7" s="31">
        <v>0.32943099999999997</v>
      </c>
      <c r="C7" s="22">
        <v>0.32943099999999997</v>
      </c>
      <c r="D7" s="22">
        <v>0.32943099999999997</v>
      </c>
      <c r="E7" s="22">
        <v>0.32943099999999997</v>
      </c>
      <c r="F7" s="22">
        <v>0.32943099999999997</v>
      </c>
      <c r="G7" s="22">
        <v>0.32943099999999997</v>
      </c>
      <c r="H7" s="22">
        <v>0.32943099999999997</v>
      </c>
      <c r="I7" s="22">
        <v>0.32943099999999997</v>
      </c>
      <c r="J7" s="22">
        <v>0.32943099999999997</v>
      </c>
      <c r="K7" s="22">
        <v>0.32943099999999997</v>
      </c>
      <c r="L7" s="22">
        <v>8.1319036999999987</v>
      </c>
      <c r="M7" s="22">
        <v>8.1319036999999987</v>
      </c>
      <c r="N7" s="22">
        <v>8.1319036999999987</v>
      </c>
      <c r="O7" s="22">
        <v>12.02150537</v>
      </c>
      <c r="P7" s="22">
        <v>12.02150537</v>
      </c>
      <c r="Q7" s="22">
        <v>12.02150537</v>
      </c>
      <c r="R7" s="22">
        <v>12.02150537</v>
      </c>
      <c r="S7" s="22">
        <v>12.02150537</v>
      </c>
      <c r="T7" s="22">
        <v>10.294071200000001</v>
      </c>
      <c r="U7" s="22">
        <v>10.294071200000001</v>
      </c>
      <c r="V7" s="22">
        <v>10.294071200000001</v>
      </c>
      <c r="W7" s="22">
        <v>2.6814086400000003</v>
      </c>
      <c r="X7" s="22">
        <v>2.6814086400000003</v>
      </c>
      <c r="Y7" s="22">
        <v>11.37798394</v>
      </c>
      <c r="Z7" s="22">
        <v>7.2080877599999997</v>
      </c>
      <c r="AA7" s="22">
        <v>8.7663579400000007</v>
      </c>
      <c r="AB7" s="22">
        <v>10.072170940000001</v>
      </c>
      <c r="AC7" s="22">
        <v>9.4453806999999994</v>
      </c>
      <c r="AD7" s="22">
        <v>22.77414525</v>
      </c>
      <c r="AE7" s="22">
        <v>9.0709759000000005</v>
      </c>
      <c r="AF7" s="22">
        <v>10.434523449999999</v>
      </c>
      <c r="AG7" s="22">
        <v>32.377001399999997</v>
      </c>
      <c r="AH7" s="22">
        <v>8.4327196000000004</v>
      </c>
      <c r="AI7" s="22">
        <v>3.86822</v>
      </c>
      <c r="AJ7" s="22">
        <v>11.353225699999999</v>
      </c>
      <c r="AK7" s="22">
        <v>24.244068850000001</v>
      </c>
      <c r="AL7" s="22">
        <v>3.3846924999999999</v>
      </c>
      <c r="AM7" s="22">
        <v>9.2353752500000006</v>
      </c>
      <c r="AN7" s="22">
        <v>45.533956539999998</v>
      </c>
      <c r="AO7" s="22">
        <v>9.6643901700000008</v>
      </c>
      <c r="AP7" s="22">
        <v>32.983056359999992</v>
      </c>
      <c r="AQ7" s="22">
        <v>16.560489169999997</v>
      </c>
      <c r="AR7" s="22">
        <v>0.13693</v>
      </c>
      <c r="AS7" s="22">
        <v>0.13693</v>
      </c>
      <c r="AT7" s="22">
        <v>0.13693</v>
      </c>
      <c r="AU7" s="22">
        <v>0.13693</v>
      </c>
      <c r="AV7" s="22">
        <v>0.13693</v>
      </c>
      <c r="AW7" s="22">
        <v>0.13693</v>
      </c>
      <c r="AX7" s="22">
        <v>0.13693</v>
      </c>
      <c r="AY7" s="22">
        <v>0.13693</v>
      </c>
      <c r="AZ7" s="22">
        <v>0.13693</v>
      </c>
      <c r="BA7" s="22">
        <v>0.13693</v>
      </c>
      <c r="BB7" s="22">
        <v>0.13693</v>
      </c>
      <c r="BC7" s="22">
        <v>0.13693</v>
      </c>
      <c r="BD7" s="22">
        <v>0.13693</v>
      </c>
      <c r="BE7" s="22">
        <v>0.13693</v>
      </c>
      <c r="BF7" s="22">
        <v>0.13693</v>
      </c>
      <c r="BG7" s="22">
        <v>0.13693</v>
      </c>
      <c r="BH7" s="22">
        <v>0.13693</v>
      </c>
      <c r="BI7" s="22">
        <v>0.13693</v>
      </c>
      <c r="BJ7" s="22">
        <v>0.13693</v>
      </c>
      <c r="BK7" s="22">
        <v>0.13693</v>
      </c>
      <c r="BL7" s="22">
        <v>0.13693</v>
      </c>
      <c r="BM7" s="22">
        <v>0.13693</v>
      </c>
      <c r="BN7" s="22">
        <v>0.13693</v>
      </c>
      <c r="BO7" s="22">
        <v>0.13693</v>
      </c>
      <c r="BP7" s="22">
        <v>0.13693</v>
      </c>
      <c r="BQ7" s="22">
        <v>0.13693</v>
      </c>
      <c r="BR7" s="22">
        <v>0.13693</v>
      </c>
      <c r="BS7" s="22">
        <v>0.13693</v>
      </c>
      <c r="BT7" s="22">
        <v>0.13693</v>
      </c>
      <c r="BU7" s="22">
        <v>0.13693</v>
      </c>
      <c r="BV7" s="22">
        <v>0.13693</v>
      </c>
      <c r="BW7" s="22">
        <v>0.13693</v>
      </c>
      <c r="BX7" s="22">
        <v>0.13693</v>
      </c>
      <c r="BY7" s="22">
        <v>0.13693</v>
      </c>
      <c r="BZ7" s="22">
        <v>0.13693</v>
      </c>
      <c r="CA7" s="22">
        <v>0.13693</v>
      </c>
      <c r="CB7" s="22">
        <v>0.13693</v>
      </c>
      <c r="CC7" s="22">
        <v>0.13693</v>
      </c>
      <c r="CD7" s="22">
        <v>0.13693</v>
      </c>
      <c r="CE7" s="22">
        <v>0.13693</v>
      </c>
      <c r="CF7" s="22">
        <v>0.13693</v>
      </c>
      <c r="CG7" s="22">
        <v>0.13693</v>
      </c>
      <c r="CH7" s="22">
        <v>0.13693</v>
      </c>
      <c r="CI7" s="22">
        <v>0.13693</v>
      </c>
      <c r="CJ7" s="22">
        <v>0.13693</v>
      </c>
      <c r="CK7" s="22">
        <v>0.13693</v>
      </c>
      <c r="CL7" s="22">
        <v>0.13693</v>
      </c>
      <c r="CM7" s="22">
        <v>0.13693</v>
      </c>
      <c r="CN7" s="22">
        <v>0.13693</v>
      </c>
      <c r="CO7" s="22">
        <v>0.13693</v>
      </c>
      <c r="CP7" s="22">
        <v>0.13693</v>
      </c>
      <c r="CQ7" s="22">
        <v>0.13693</v>
      </c>
      <c r="CR7" s="22">
        <v>0.13693</v>
      </c>
      <c r="CS7" s="22">
        <v>0.13693</v>
      </c>
      <c r="CT7" s="22">
        <v>0.13693</v>
      </c>
      <c r="CU7" s="22">
        <v>0.13693</v>
      </c>
      <c r="CV7" s="22">
        <v>0.66950500000000002</v>
      </c>
      <c r="CW7" s="22">
        <v>0.66950500000000002</v>
      </c>
      <c r="CX7" s="22">
        <v>0.66950500000000002</v>
      </c>
      <c r="CY7" s="22">
        <v>0.66950500000000002</v>
      </c>
      <c r="CZ7" s="22">
        <v>0.66950500000000002</v>
      </c>
      <c r="DA7" s="22">
        <v>0.66950500000000002</v>
      </c>
      <c r="DB7" s="22">
        <v>0.66950500000000002</v>
      </c>
      <c r="DC7" s="22">
        <v>0.66950500000000002</v>
      </c>
      <c r="DD7" s="22">
        <v>0.66950500000000002</v>
      </c>
      <c r="DE7" s="22">
        <v>0.66950500000000002</v>
      </c>
      <c r="DF7" s="22">
        <v>4.935536159999999</v>
      </c>
      <c r="DG7" s="22">
        <v>4.935536159999999</v>
      </c>
      <c r="DH7" s="22">
        <v>4.935536159999999</v>
      </c>
      <c r="DI7" s="22">
        <v>2.6797185600000004</v>
      </c>
      <c r="DJ7" s="22">
        <v>2.6797185600000004</v>
      </c>
      <c r="DK7" s="22">
        <v>2.6797185600000004</v>
      </c>
      <c r="DL7" s="22">
        <v>2.6797185600000004</v>
      </c>
      <c r="DM7" s="22">
        <v>2.6797185600000004</v>
      </c>
      <c r="DN7" s="22">
        <v>4.337053</v>
      </c>
      <c r="DO7" s="22">
        <v>4.337053</v>
      </c>
      <c r="DP7" s="22">
        <v>4.337053</v>
      </c>
      <c r="DQ7" s="22">
        <v>7.0012558199999999</v>
      </c>
      <c r="DR7" s="22">
        <v>7.0012558199999999</v>
      </c>
    </row>
    <row r="8" spans="1:122" x14ac:dyDescent="0.25">
      <c r="A8" s="34">
        <f t="shared" si="0"/>
        <v>44562.208333333321</v>
      </c>
      <c r="B8" s="31">
        <v>0.32553199999999999</v>
      </c>
      <c r="C8" s="22">
        <v>0.32553199999999999</v>
      </c>
      <c r="D8" s="22">
        <v>0.32553199999999999</v>
      </c>
      <c r="E8" s="22">
        <v>0.32553199999999999</v>
      </c>
      <c r="F8" s="22">
        <v>0.32553199999999999</v>
      </c>
      <c r="G8" s="22">
        <v>0.32553199999999999</v>
      </c>
      <c r="H8" s="22">
        <v>0.32553199999999999</v>
      </c>
      <c r="I8" s="22">
        <v>0.32553199999999999</v>
      </c>
      <c r="J8" s="22">
        <v>0.32553199999999999</v>
      </c>
      <c r="K8" s="22">
        <v>0.32553199999999999</v>
      </c>
      <c r="L8" s="22">
        <v>8.2109959799999999</v>
      </c>
      <c r="M8" s="22">
        <v>8.2109959799999999</v>
      </c>
      <c r="N8" s="22">
        <v>8.2109959799999999</v>
      </c>
      <c r="O8" s="22">
        <v>12.00969203</v>
      </c>
      <c r="P8" s="22">
        <v>12.00969203</v>
      </c>
      <c r="Q8" s="22">
        <v>12.00969203</v>
      </c>
      <c r="R8" s="22">
        <v>12.00969203</v>
      </c>
      <c r="S8" s="22">
        <v>12.00969203</v>
      </c>
      <c r="T8" s="22">
        <v>10.281219200000001</v>
      </c>
      <c r="U8" s="22">
        <v>10.281219200000001</v>
      </c>
      <c r="V8" s="22">
        <v>10.281219200000001</v>
      </c>
      <c r="W8" s="22">
        <v>2.6729743199999998</v>
      </c>
      <c r="X8" s="22">
        <v>2.6729743199999998</v>
      </c>
      <c r="Y8" s="22">
        <v>11.151689960000001</v>
      </c>
      <c r="Z8" s="22">
        <v>7.0647278399999998</v>
      </c>
      <c r="AA8" s="22">
        <v>8.5920059599999998</v>
      </c>
      <c r="AB8" s="22">
        <v>9.8718479600000002</v>
      </c>
      <c r="AC8" s="22">
        <v>9.2575237999999995</v>
      </c>
      <c r="AD8" s="22">
        <v>22.834291950000001</v>
      </c>
      <c r="AE8" s="22">
        <v>9.094932420000001</v>
      </c>
      <c r="AF8" s="22">
        <v>10.46208111</v>
      </c>
      <c r="AG8" s="22">
        <v>32.462509320000002</v>
      </c>
      <c r="AH8" s="22">
        <v>8.4549904800000011</v>
      </c>
      <c r="AI8" s="22">
        <v>3.8784360000000002</v>
      </c>
      <c r="AJ8" s="22">
        <v>11.38320966</v>
      </c>
      <c r="AK8" s="22">
        <v>24.308097630000002</v>
      </c>
      <c r="AL8" s="22">
        <v>3.3936315000000001</v>
      </c>
      <c r="AM8" s="22">
        <v>9.259765950000002</v>
      </c>
      <c r="AN8" s="22">
        <v>46.117530259999995</v>
      </c>
      <c r="AO8" s="22">
        <v>9.7882512300000002</v>
      </c>
      <c r="AP8" s="22">
        <v>33.405774839999999</v>
      </c>
      <c r="AQ8" s="22">
        <v>16.772732229999999</v>
      </c>
      <c r="AR8" s="22">
        <v>8.2492300000000005E-2</v>
      </c>
      <c r="AS8" s="22">
        <v>8.2492300000000005E-2</v>
      </c>
      <c r="AT8" s="22">
        <v>8.2492300000000005E-2</v>
      </c>
      <c r="AU8" s="22">
        <v>8.2492300000000005E-2</v>
      </c>
      <c r="AV8" s="22">
        <v>8.2492300000000005E-2</v>
      </c>
      <c r="AW8" s="22">
        <v>8.2492300000000005E-2</v>
      </c>
      <c r="AX8" s="22">
        <v>8.2492300000000005E-2</v>
      </c>
      <c r="AY8" s="22">
        <v>8.2492300000000005E-2</v>
      </c>
      <c r="AZ8" s="22">
        <v>8.2492300000000005E-2</v>
      </c>
      <c r="BA8" s="22">
        <v>8.2492300000000005E-2</v>
      </c>
      <c r="BB8" s="22">
        <v>8.2492300000000005E-2</v>
      </c>
      <c r="BC8" s="22">
        <v>8.2492300000000005E-2</v>
      </c>
      <c r="BD8" s="22">
        <v>8.2492300000000005E-2</v>
      </c>
      <c r="BE8" s="22">
        <v>8.2492300000000005E-2</v>
      </c>
      <c r="BF8" s="22">
        <v>8.2492300000000005E-2</v>
      </c>
      <c r="BG8" s="22">
        <v>8.2492300000000005E-2</v>
      </c>
      <c r="BH8" s="22">
        <v>8.2492300000000005E-2</v>
      </c>
      <c r="BI8" s="22">
        <v>8.2492300000000005E-2</v>
      </c>
      <c r="BJ8" s="22">
        <v>8.2492300000000005E-2</v>
      </c>
      <c r="BK8" s="22">
        <v>8.2492300000000005E-2</v>
      </c>
      <c r="BL8" s="22">
        <v>8.2492300000000005E-2</v>
      </c>
      <c r="BM8" s="22">
        <v>8.2492300000000005E-2</v>
      </c>
      <c r="BN8" s="22">
        <v>8.2492300000000005E-2</v>
      </c>
      <c r="BO8" s="22">
        <v>8.2492300000000005E-2</v>
      </c>
      <c r="BP8" s="22">
        <v>8.2492300000000005E-2</v>
      </c>
      <c r="BQ8" s="22">
        <v>8.2492300000000005E-2</v>
      </c>
      <c r="BR8" s="22">
        <v>8.2492300000000005E-2</v>
      </c>
      <c r="BS8" s="22">
        <v>8.2492300000000005E-2</v>
      </c>
      <c r="BT8" s="22">
        <v>8.2492300000000005E-2</v>
      </c>
      <c r="BU8" s="22">
        <v>8.2492300000000005E-2</v>
      </c>
      <c r="BV8" s="22">
        <v>8.2492300000000005E-2</v>
      </c>
      <c r="BW8" s="22">
        <v>8.2492300000000005E-2</v>
      </c>
      <c r="BX8" s="22">
        <v>8.2492300000000005E-2</v>
      </c>
      <c r="BY8" s="22">
        <v>8.2492300000000005E-2</v>
      </c>
      <c r="BZ8" s="22">
        <v>8.2492300000000005E-2</v>
      </c>
      <c r="CA8" s="22">
        <v>8.2492300000000005E-2</v>
      </c>
      <c r="CB8" s="22">
        <v>8.2492300000000005E-2</v>
      </c>
      <c r="CC8" s="22">
        <v>8.2492300000000005E-2</v>
      </c>
      <c r="CD8" s="22">
        <v>8.2492300000000005E-2</v>
      </c>
      <c r="CE8" s="22">
        <v>8.2492300000000005E-2</v>
      </c>
      <c r="CF8" s="22">
        <v>8.2492300000000005E-2</v>
      </c>
      <c r="CG8" s="22">
        <v>8.2492300000000005E-2</v>
      </c>
      <c r="CH8" s="22">
        <v>8.2492300000000005E-2</v>
      </c>
      <c r="CI8" s="22">
        <v>8.2492300000000005E-2</v>
      </c>
      <c r="CJ8" s="22">
        <v>8.2492300000000005E-2</v>
      </c>
      <c r="CK8" s="22">
        <v>8.2492300000000005E-2</v>
      </c>
      <c r="CL8" s="22">
        <v>8.2492300000000005E-2</v>
      </c>
      <c r="CM8" s="22">
        <v>8.2492300000000005E-2</v>
      </c>
      <c r="CN8" s="22">
        <v>8.2492300000000005E-2</v>
      </c>
      <c r="CO8" s="22">
        <v>8.2492300000000005E-2</v>
      </c>
      <c r="CP8" s="22">
        <v>8.2492300000000005E-2</v>
      </c>
      <c r="CQ8" s="22">
        <v>8.2492300000000005E-2</v>
      </c>
      <c r="CR8" s="22">
        <v>8.2492300000000005E-2</v>
      </c>
      <c r="CS8" s="22">
        <v>8.2492300000000005E-2</v>
      </c>
      <c r="CT8" s="22">
        <v>8.2492300000000005E-2</v>
      </c>
      <c r="CU8" s="22">
        <v>8.2492300000000005E-2</v>
      </c>
      <c r="CV8" s="22">
        <v>0.49028799999999995</v>
      </c>
      <c r="CW8" s="22">
        <v>0.49028799999999995</v>
      </c>
      <c r="CX8" s="22">
        <v>0.49028799999999995</v>
      </c>
      <c r="CY8" s="22">
        <v>0.49028799999999995</v>
      </c>
      <c r="CZ8" s="22">
        <v>0.49028799999999995</v>
      </c>
      <c r="DA8" s="22">
        <v>0.49028799999999995</v>
      </c>
      <c r="DB8" s="22">
        <v>0.49028799999999995</v>
      </c>
      <c r="DC8" s="22">
        <v>0.49028799999999995</v>
      </c>
      <c r="DD8" s="22">
        <v>0.49028799999999995</v>
      </c>
      <c r="DE8" s="22">
        <v>0.49028799999999995</v>
      </c>
      <c r="DF8" s="22">
        <v>4.0013005599999998</v>
      </c>
      <c r="DG8" s="22">
        <v>4.0013005599999998</v>
      </c>
      <c r="DH8" s="22">
        <v>4.0013005599999998</v>
      </c>
      <c r="DI8" s="22">
        <v>2.3859015800000001</v>
      </c>
      <c r="DJ8" s="22">
        <v>2.3859015800000001</v>
      </c>
      <c r="DK8" s="22">
        <v>2.3859015800000001</v>
      </c>
      <c r="DL8" s="22">
        <v>2.3859015800000001</v>
      </c>
      <c r="DM8" s="22">
        <v>2.3859015800000001</v>
      </c>
      <c r="DN8" s="22">
        <v>3.2657542400000001</v>
      </c>
      <c r="DO8" s="22">
        <v>3.2657542400000001</v>
      </c>
      <c r="DP8" s="22">
        <v>3.2657542400000001</v>
      </c>
      <c r="DQ8" s="22">
        <v>5.1271888199999998</v>
      </c>
      <c r="DR8" s="22">
        <v>5.1271888199999998</v>
      </c>
    </row>
    <row r="9" spans="1:122" x14ac:dyDescent="0.25">
      <c r="A9" s="34">
        <f t="shared" si="0"/>
        <v>44562.249999999985</v>
      </c>
      <c r="B9" s="31">
        <v>0.339391</v>
      </c>
      <c r="C9" s="22">
        <v>0.339391</v>
      </c>
      <c r="D9" s="22">
        <v>0.339391</v>
      </c>
      <c r="E9" s="22">
        <v>0.339391</v>
      </c>
      <c r="F9" s="22">
        <v>0.339391</v>
      </c>
      <c r="G9" s="22">
        <v>0.339391</v>
      </c>
      <c r="H9" s="22">
        <v>0.339391</v>
      </c>
      <c r="I9" s="22">
        <v>0.339391</v>
      </c>
      <c r="J9" s="22">
        <v>0.339391</v>
      </c>
      <c r="K9" s="22">
        <v>0.339391</v>
      </c>
      <c r="L9" s="22">
        <v>7.9848113499999993</v>
      </c>
      <c r="M9" s="22">
        <v>7.9848113499999993</v>
      </c>
      <c r="N9" s="22">
        <v>7.9848113499999993</v>
      </c>
      <c r="O9" s="22">
        <v>11.94062746</v>
      </c>
      <c r="P9" s="22">
        <v>11.94062746</v>
      </c>
      <c r="Q9" s="22">
        <v>11.94062746</v>
      </c>
      <c r="R9" s="22">
        <v>11.94062746</v>
      </c>
      <c r="S9" s="22">
        <v>11.94062746</v>
      </c>
      <c r="T9" s="22">
        <v>10.238022200000001</v>
      </c>
      <c r="U9" s="22">
        <v>10.238022200000001</v>
      </c>
      <c r="V9" s="22">
        <v>10.238022200000001</v>
      </c>
      <c r="W9" s="22">
        <v>2.6645400000000001</v>
      </c>
      <c r="X9" s="22">
        <v>2.6645400000000001</v>
      </c>
      <c r="Y9" s="22">
        <v>11.398961290000001</v>
      </c>
      <c r="Z9" s="22">
        <v>7.2213771599999994</v>
      </c>
      <c r="AA9" s="22">
        <v>8.7825202900000008</v>
      </c>
      <c r="AB9" s="22">
        <v>10.09074079</v>
      </c>
      <c r="AC9" s="22">
        <v>9.4627949499999993</v>
      </c>
      <c r="AD9" s="22">
        <v>22.356062099999999</v>
      </c>
      <c r="AE9" s="22">
        <v>8.9044527599999999</v>
      </c>
      <c r="AF9" s="22">
        <v>10.242968579999999</v>
      </c>
      <c r="AG9" s="22">
        <v>31.782630959999995</v>
      </c>
      <c r="AH9" s="22">
        <v>8.2779134400000007</v>
      </c>
      <c r="AI9" s="22">
        <v>3.7972079999999999</v>
      </c>
      <c r="AJ9" s="22">
        <v>11.14480548</v>
      </c>
      <c r="AK9" s="22">
        <v>23.799001140000001</v>
      </c>
      <c r="AL9" s="22">
        <v>3.3225569999999998</v>
      </c>
      <c r="AM9" s="22">
        <v>9.0658341</v>
      </c>
      <c r="AN9" s="22">
        <v>44.637750740000001</v>
      </c>
      <c r="AO9" s="22">
        <v>9.4741742700000007</v>
      </c>
      <c r="AP9" s="22">
        <v>32.333879159999995</v>
      </c>
      <c r="AQ9" s="22">
        <v>16.23454327</v>
      </c>
      <c r="AR9" s="22">
        <v>0.11774999999999999</v>
      </c>
      <c r="AS9" s="22">
        <v>0.11774999999999999</v>
      </c>
      <c r="AT9" s="22">
        <v>0.11774999999999999</v>
      </c>
      <c r="AU9" s="22">
        <v>0.11774999999999999</v>
      </c>
      <c r="AV9" s="22">
        <v>0.11774999999999999</v>
      </c>
      <c r="AW9" s="22">
        <v>0.11774999999999999</v>
      </c>
      <c r="AX9" s="22">
        <v>0.11774999999999999</v>
      </c>
      <c r="AY9" s="22">
        <v>0.11774999999999999</v>
      </c>
      <c r="AZ9" s="22">
        <v>0.11774999999999999</v>
      </c>
      <c r="BA9" s="22">
        <v>0.11774999999999999</v>
      </c>
      <c r="BB9" s="22">
        <v>0.11774999999999999</v>
      </c>
      <c r="BC9" s="22">
        <v>0.11774999999999999</v>
      </c>
      <c r="BD9" s="22">
        <v>0.11774999999999999</v>
      </c>
      <c r="BE9" s="22">
        <v>0.11774999999999999</v>
      </c>
      <c r="BF9" s="22">
        <v>0.11774999999999999</v>
      </c>
      <c r="BG9" s="22">
        <v>0.11774999999999999</v>
      </c>
      <c r="BH9" s="22">
        <v>0.11774999999999999</v>
      </c>
      <c r="BI9" s="22">
        <v>0.11774999999999999</v>
      </c>
      <c r="BJ9" s="22">
        <v>0.11774999999999999</v>
      </c>
      <c r="BK9" s="22">
        <v>0.11774999999999999</v>
      </c>
      <c r="BL9" s="22">
        <v>0.11774999999999999</v>
      </c>
      <c r="BM9" s="22">
        <v>0.11774999999999999</v>
      </c>
      <c r="BN9" s="22">
        <v>0.11774999999999999</v>
      </c>
      <c r="BO9" s="22">
        <v>0.11774999999999999</v>
      </c>
      <c r="BP9" s="22">
        <v>0.11774999999999999</v>
      </c>
      <c r="BQ9" s="22">
        <v>0.11774999999999999</v>
      </c>
      <c r="BR9" s="22">
        <v>0.11774999999999999</v>
      </c>
      <c r="BS9" s="22">
        <v>0.11774999999999999</v>
      </c>
      <c r="BT9" s="22">
        <v>0.11774999999999999</v>
      </c>
      <c r="BU9" s="22">
        <v>0.11774999999999999</v>
      </c>
      <c r="BV9" s="22">
        <v>0.11774999999999999</v>
      </c>
      <c r="BW9" s="22">
        <v>0.11774999999999999</v>
      </c>
      <c r="BX9" s="22">
        <v>0.11774999999999999</v>
      </c>
      <c r="BY9" s="22">
        <v>0.11774999999999999</v>
      </c>
      <c r="BZ9" s="22">
        <v>0.11774999999999999</v>
      </c>
      <c r="CA9" s="22">
        <v>0.11774999999999999</v>
      </c>
      <c r="CB9" s="22">
        <v>0.11774999999999999</v>
      </c>
      <c r="CC9" s="22">
        <v>0.11774999999999999</v>
      </c>
      <c r="CD9" s="22">
        <v>0.11774999999999999</v>
      </c>
      <c r="CE9" s="22">
        <v>0.11774999999999999</v>
      </c>
      <c r="CF9" s="22">
        <v>0.11774999999999999</v>
      </c>
      <c r="CG9" s="22">
        <v>0.11774999999999999</v>
      </c>
      <c r="CH9" s="22">
        <v>0.11774999999999999</v>
      </c>
      <c r="CI9" s="22">
        <v>0.11774999999999999</v>
      </c>
      <c r="CJ9" s="22">
        <v>0.11774999999999999</v>
      </c>
      <c r="CK9" s="22">
        <v>0.11774999999999999</v>
      </c>
      <c r="CL9" s="22">
        <v>0.11774999999999999</v>
      </c>
      <c r="CM9" s="22">
        <v>0.11774999999999999</v>
      </c>
      <c r="CN9" s="22">
        <v>0.11774999999999999</v>
      </c>
      <c r="CO9" s="22">
        <v>0.11774999999999999</v>
      </c>
      <c r="CP9" s="22">
        <v>0.11774999999999999</v>
      </c>
      <c r="CQ9" s="22">
        <v>0.11774999999999999</v>
      </c>
      <c r="CR9" s="22">
        <v>0.11774999999999999</v>
      </c>
      <c r="CS9" s="22">
        <v>0.11774999999999999</v>
      </c>
      <c r="CT9" s="22">
        <v>0.11774999999999999</v>
      </c>
      <c r="CU9" s="22">
        <v>0.11774999999999999</v>
      </c>
      <c r="CV9" s="22">
        <v>0.53032500000000005</v>
      </c>
      <c r="CW9" s="22">
        <v>0.53032500000000005</v>
      </c>
      <c r="CX9" s="22">
        <v>0.53032500000000005</v>
      </c>
      <c r="CY9" s="22">
        <v>0.53032500000000005</v>
      </c>
      <c r="CZ9" s="22">
        <v>0.53032500000000005</v>
      </c>
      <c r="DA9" s="22">
        <v>0.53032500000000005</v>
      </c>
      <c r="DB9" s="22">
        <v>0.53032500000000005</v>
      </c>
      <c r="DC9" s="22">
        <v>0.53032500000000005</v>
      </c>
      <c r="DD9" s="22">
        <v>0.53032500000000005</v>
      </c>
      <c r="DE9" s="22">
        <v>0.53032500000000005</v>
      </c>
      <c r="DF9" s="22">
        <v>4.1338761599999998</v>
      </c>
      <c r="DG9" s="22">
        <v>4.1338761599999998</v>
      </c>
      <c r="DH9" s="22">
        <v>4.1338761599999998</v>
      </c>
      <c r="DI9" s="22">
        <v>2.5443138599999999</v>
      </c>
      <c r="DJ9" s="22">
        <v>2.5443138599999999</v>
      </c>
      <c r="DK9" s="22">
        <v>2.5443138599999999</v>
      </c>
      <c r="DL9" s="22">
        <v>2.5443138599999999</v>
      </c>
      <c r="DM9" s="22">
        <v>2.5443138599999999</v>
      </c>
      <c r="DN9" s="22">
        <v>3.3327677599999999</v>
      </c>
      <c r="DO9" s="22">
        <v>3.3327677599999999</v>
      </c>
      <c r="DP9" s="22">
        <v>3.3327677599999999</v>
      </c>
      <c r="DQ9" s="22">
        <v>5.1953412299999995</v>
      </c>
      <c r="DR9" s="22">
        <v>5.1953412299999995</v>
      </c>
    </row>
    <row r="10" spans="1:122" x14ac:dyDescent="0.25">
      <c r="A10" s="34">
        <f t="shared" si="0"/>
        <v>44562.29166666665</v>
      </c>
      <c r="B10" s="31">
        <v>0.29829499999999998</v>
      </c>
      <c r="C10" s="22">
        <v>0.29829499999999998</v>
      </c>
      <c r="D10" s="22">
        <v>0.29829499999999998</v>
      </c>
      <c r="E10" s="22">
        <v>0.29829499999999998</v>
      </c>
      <c r="F10" s="22">
        <v>0.29829499999999998</v>
      </c>
      <c r="G10" s="22">
        <v>0.29829499999999998</v>
      </c>
      <c r="H10" s="22">
        <v>0.29829499999999998</v>
      </c>
      <c r="I10" s="22">
        <v>0.29829499999999998</v>
      </c>
      <c r="J10" s="22">
        <v>0.29829499999999998</v>
      </c>
      <c r="K10" s="22">
        <v>0.29829499999999998</v>
      </c>
      <c r="L10" s="22">
        <v>7.591195879999999</v>
      </c>
      <c r="M10" s="22">
        <v>7.591195879999999</v>
      </c>
      <c r="N10" s="22">
        <v>7.591195879999999</v>
      </c>
      <c r="O10" s="22">
        <v>11.925157609999999</v>
      </c>
      <c r="P10" s="22">
        <v>11.925157609999999</v>
      </c>
      <c r="Q10" s="22">
        <v>11.925157609999999</v>
      </c>
      <c r="R10" s="22">
        <v>11.925157609999999</v>
      </c>
      <c r="S10" s="22">
        <v>11.925157609999999</v>
      </c>
      <c r="T10" s="22">
        <v>10.2544442</v>
      </c>
      <c r="U10" s="22">
        <v>10.2544442</v>
      </c>
      <c r="V10" s="22">
        <v>10.2544442</v>
      </c>
      <c r="W10" s="22">
        <v>2.6645400000000001</v>
      </c>
      <c r="X10" s="22">
        <v>2.6645400000000001</v>
      </c>
      <c r="Y10" s="22">
        <v>11.35781693</v>
      </c>
      <c r="Z10" s="22">
        <v>7.1953117199999994</v>
      </c>
      <c r="AA10" s="22">
        <v>8.7508199300000005</v>
      </c>
      <c r="AB10" s="22">
        <v>10.05431843</v>
      </c>
      <c r="AC10" s="22">
        <v>9.4286391499999986</v>
      </c>
      <c r="AD10" s="22">
        <v>21.672193650000001</v>
      </c>
      <c r="AE10" s="22">
        <v>8.6320669400000014</v>
      </c>
      <c r="AF10" s="22">
        <v>9.9296377699999994</v>
      </c>
      <c r="AG10" s="22">
        <v>30.810405239999998</v>
      </c>
      <c r="AH10" s="22">
        <v>8.0246933600000006</v>
      </c>
      <c r="AI10" s="22">
        <v>3.6810520000000002</v>
      </c>
      <c r="AJ10" s="22">
        <v>10.803887620000001</v>
      </c>
      <c r="AK10" s="22">
        <v>23.070993410000003</v>
      </c>
      <c r="AL10" s="22">
        <v>3.2209205000000001</v>
      </c>
      <c r="AM10" s="22">
        <v>8.788511650000002</v>
      </c>
      <c r="AN10" s="22">
        <v>41.972104679999994</v>
      </c>
      <c r="AO10" s="22">
        <v>8.9084021399999997</v>
      </c>
      <c r="AP10" s="22">
        <v>30.402987119999995</v>
      </c>
      <c r="AQ10" s="22">
        <v>15.265060139999997</v>
      </c>
      <c r="AR10" s="22">
        <v>0.12679699999999999</v>
      </c>
      <c r="AS10" s="22">
        <v>0.12679699999999999</v>
      </c>
      <c r="AT10" s="22">
        <v>0.12679699999999999</v>
      </c>
      <c r="AU10" s="22">
        <v>0.12679699999999999</v>
      </c>
      <c r="AV10" s="22">
        <v>0.12679699999999999</v>
      </c>
      <c r="AW10" s="22">
        <v>0.12679699999999999</v>
      </c>
      <c r="AX10" s="22">
        <v>0.12679699999999999</v>
      </c>
      <c r="AY10" s="22">
        <v>0.12679699999999999</v>
      </c>
      <c r="AZ10" s="22">
        <v>0.12679699999999999</v>
      </c>
      <c r="BA10" s="22">
        <v>0.12679699999999999</v>
      </c>
      <c r="BB10" s="22">
        <v>0.12679699999999999</v>
      </c>
      <c r="BC10" s="22">
        <v>0.12679699999999999</v>
      </c>
      <c r="BD10" s="22">
        <v>0.12679699999999999</v>
      </c>
      <c r="BE10" s="22">
        <v>0.12679699999999999</v>
      </c>
      <c r="BF10" s="22">
        <v>0.12679699999999999</v>
      </c>
      <c r="BG10" s="22">
        <v>0.12679699999999999</v>
      </c>
      <c r="BH10" s="22">
        <v>0.12679699999999999</v>
      </c>
      <c r="BI10" s="22">
        <v>0.12679699999999999</v>
      </c>
      <c r="BJ10" s="22">
        <v>0.12679699999999999</v>
      </c>
      <c r="BK10" s="22">
        <v>0.12679699999999999</v>
      </c>
      <c r="BL10" s="22">
        <v>0.12679699999999999</v>
      </c>
      <c r="BM10" s="22">
        <v>0.12679699999999999</v>
      </c>
      <c r="BN10" s="22">
        <v>0.12679699999999999</v>
      </c>
      <c r="BO10" s="22">
        <v>0.12679699999999999</v>
      </c>
      <c r="BP10" s="22">
        <v>0.12679699999999999</v>
      </c>
      <c r="BQ10" s="22">
        <v>0.12679699999999999</v>
      </c>
      <c r="BR10" s="22">
        <v>0.12679699999999999</v>
      </c>
      <c r="BS10" s="22">
        <v>0.12679699999999999</v>
      </c>
      <c r="BT10" s="22">
        <v>0.12679699999999999</v>
      </c>
      <c r="BU10" s="22">
        <v>0.12679699999999999</v>
      </c>
      <c r="BV10" s="22">
        <v>0.12679699999999999</v>
      </c>
      <c r="BW10" s="22">
        <v>0.12679699999999999</v>
      </c>
      <c r="BX10" s="22">
        <v>0.12679699999999999</v>
      </c>
      <c r="BY10" s="22">
        <v>0.12679699999999999</v>
      </c>
      <c r="BZ10" s="22">
        <v>0.12679699999999999</v>
      </c>
      <c r="CA10" s="22">
        <v>0.12679699999999999</v>
      </c>
      <c r="CB10" s="22">
        <v>0.12679699999999999</v>
      </c>
      <c r="CC10" s="22">
        <v>0.12679699999999999</v>
      </c>
      <c r="CD10" s="22">
        <v>0.12679699999999999</v>
      </c>
      <c r="CE10" s="22">
        <v>0.12679699999999999</v>
      </c>
      <c r="CF10" s="22">
        <v>0.12679699999999999</v>
      </c>
      <c r="CG10" s="22">
        <v>0.12679699999999999</v>
      </c>
      <c r="CH10" s="22">
        <v>0.12679699999999999</v>
      </c>
      <c r="CI10" s="22">
        <v>0.12679699999999999</v>
      </c>
      <c r="CJ10" s="22">
        <v>0.12679699999999999</v>
      </c>
      <c r="CK10" s="22">
        <v>0.12679699999999999</v>
      </c>
      <c r="CL10" s="22">
        <v>0.12679699999999999</v>
      </c>
      <c r="CM10" s="22">
        <v>0.12679699999999999</v>
      </c>
      <c r="CN10" s="22">
        <v>0.12679699999999999</v>
      </c>
      <c r="CO10" s="22">
        <v>0.12679699999999999</v>
      </c>
      <c r="CP10" s="22">
        <v>0.12679699999999999</v>
      </c>
      <c r="CQ10" s="22">
        <v>0.12679699999999999</v>
      </c>
      <c r="CR10" s="22">
        <v>0.12679699999999999</v>
      </c>
      <c r="CS10" s="22">
        <v>0.12679699999999999</v>
      </c>
      <c r="CT10" s="22">
        <v>0.12679699999999999</v>
      </c>
      <c r="CU10" s="22">
        <v>0.12679699999999999</v>
      </c>
      <c r="CV10" s="22">
        <v>0.66197500000000009</v>
      </c>
      <c r="CW10" s="22">
        <v>0.66197500000000009</v>
      </c>
      <c r="CX10" s="22">
        <v>0.66197500000000009</v>
      </c>
      <c r="CY10" s="22">
        <v>0.66197500000000009</v>
      </c>
      <c r="CZ10" s="22">
        <v>0.66197500000000009</v>
      </c>
      <c r="DA10" s="22">
        <v>0.66197500000000009</v>
      </c>
      <c r="DB10" s="22">
        <v>0.66197500000000009</v>
      </c>
      <c r="DC10" s="22">
        <v>0.66197500000000009</v>
      </c>
      <c r="DD10" s="22">
        <v>0.66197500000000009</v>
      </c>
      <c r="DE10" s="22">
        <v>0.66197500000000009</v>
      </c>
      <c r="DF10" s="22">
        <v>4.7968920799999992</v>
      </c>
      <c r="DG10" s="22">
        <v>4.7968920799999992</v>
      </c>
      <c r="DH10" s="22">
        <v>4.7968920799999992</v>
      </c>
      <c r="DI10" s="22">
        <v>3.2397020000000003</v>
      </c>
      <c r="DJ10" s="22">
        <v>3.2397020000000003</v>
      </c>
      <c r="DK10" s="22">
        <v>3.2397020000000003</v>
      </c>
      <c r="DL10" s="22">
        <v>3.2397020000000003</v>
      </c>
      <c r="DM10" s="22">
        <v>3.2397020000000003</v>
      </c>
      <c r="DN10" s="22">
        <v>3.9961003599999998</v>
      </c>
      <c r="DO10" s="22">
        <v>3.9961003599999998</v>
      </c>
      <c r="DP10" s="22">
        <v>3.9961003599999998</v>
      </c>
      <c r="DQ10" s="22">
        <v>6.0173457900000002</v>
      </c>
      <c r="DR10" s="22">
        <v>6.0173457900000002</v>
      </c>
    </row>
    <row r="11" spans="1:122" x14ac:dyDescent="0.25">
      <c r="A11" s="34">
        <f t="shared" si="0"/>
        <v>44562.333333333314</v>
      </c>
      <c r="B11" s="31">
        <v>0.32452199999999998</v>
      </c>
      <c r="C11" s="22">
        <v>0.32452199999999998</v>
      </c>
      <c r="D11" s="22">
        <v>0.32452199999999998</v>
      </c>
      <c r="E11" s="22">
        <v>0.32452199999999998</v>
      </c>
      <c r="F11" s="22">
        <v>0.32452199999999998</v>
      </c>
      <c r="G11" s="22">
        <v>0.32452199999999998</v>
      </c>
      <c r="H11" s="22">
        <v>0.32452199999999998</v>
      </c>
      <c r="I11" s="22">
        <v>0.32452199999999998</v>
      </c>
      <c r="J11" s="22">
        <v>0.32452199999999998</v>
      </c>
      <c r="K11" s="22">
        <v>0.32452199999999998</v>
      </c>
      <c r="L11" s="22">
        <v>7.3881435799999995</v>
      </c>
      <c r="M11" s="22">
        <v>7.3881435799999995</v>
      </c>
      <c r="N11" s="22">
        <v>7.3881435799999995</v>
      </c>
      <c r="O11" s="22">
        <v>11.936587400000001</v>
      </c>
      <c r="P11" s="22">
        <v>11.936587400000001</v>
      </c>
      <c r="Q11" s="22">
        <v>11.936587400000001</v>
      </c>
      <c r="R11" s="22">
        <v>11.936587400000001</v>
      </c>
      <c r="S11" s="22">
        <v>11.936587400000001</v>
      </c>
      <c r="T11" s="22">
        <v>10.243163000000001</v>
      </c>
      <c r="U11" s="22">
        <v>10.243163000000001</v>
      </c>
      <c r="V11" s="22">
        <v>10.243163000000001</v>
      </c>
      <c r="W11" s="22">
        <v>2.6645400000000001</v>
      </c>
      <c r="X11" s="22">
        <v>2.6645400000000001</v>
      </c>
      <c r="Y11" s="22">
        <v>11.312281050000001</v>
      </c>
      <c r="Z11" s="22">
        <v>7.1664642000000001</v>
      </c>
      <c r="AA11" s="22">
        <v>8.7157360500000003</v>
      </c>
      <c r="AB11" s="22">
        <v>10.01400855</v>
      </c>
      <c r="AC11" s="22">
        <v>9.3908377499999993</v>
      </c>
      <c r="AD11" s="22">
        <v>22.28218575</v>
      </c>
      <c r="AE11" s="22">
        <v>8.8750277000000004</v>
      </c>
      <c r="AF11" s="22">
        <v>10.209120349999999</v>
      </c>
      <c r="AG11" s="22">
        <v>31.677604199999998</v>
      </c>
      <c r="AH11" s="22">
        <v>8.2505588000000003</v>
      </c>
      <c r="AI11" s="22">
        <v>3.7846600000000001</v>
      </c>
      <c r="AJ11" s="22">
        <v>11.107977100000001</v>
      </c>
      <c r="AK11" s="22">
        <v>23.720356550000002</v>
      </c>
      <c r="AL11" s="22">
        <v>3.3115775000000003</v>
      </c>
      <c r="AM11" s="22">
        <v>9.0358757500000007</v>
      </c>
      <c r="AN11" s="22">
        <v>40.08716064</v>
      </c>
      <c r="AO11" s="22">
        <v>8.50833072</v>
      </c>
      <c r="AP11" s="22">
        <v>29.037605759999995</v>
      </c>
      <c r="AQ11" s="22">
        <v>14.579514719999999</v>
      </c>
      <c r="AR11" s="22">
        <v>0.133607</v>
      </c>
      <c r="AS11" s="22">
        <v>0.133607</v>
      </c>
      <c r="AT11" s="22">
        <v>0.133607</v>
      </c>
      <c r="AU11" s="22">
        <v>0.133607</v>
      </c>
      <c r="AV11" s="22">
        <v>0.133607</v>
      </c>
      <c r="AW11" s="22">
        <v>0.133607</v>
      </c>
      <c r="AX11" s="22">
        <v>0.133607</v>
      </c>
      <c r="AY11" s="22">
        <v>0.133607</v>
      </c>
      <c r="AZ11" s="22">
        <v>0.133607</v>
      </c>
      <c r="BA11" s="22">
        <v>0.133607</v>
      </c>
      <c r="BB11" s="22">
        <v>0.133607</v>
      </c>
      <c r="BC11" s="22">
        <v>0.133607</v>
      </c>
      <c r="BD11" s="22">
        <v>0.133607</v>
      </c>
      <c r="BE11" s="22">
        <v>0.133607</v>
      </c>
      <c r="BF11" s="22">
        <v>0.133607</v>
      </c>
      <c r="BG11" s="22">
        <v>0.133607</v>
      </c>
      <c r="BH11" s="22">
        <v>0.133607</v>
      </c>
      <c r="BI11" s="22">
        <v>0.133607</v>
      </c>
      <c r="BJ11" s="22">
        <v>0.133607</v>
      </c>
      <c r="BK11" s="22">
        <v>0.133607</v>
      </c>
      <c r="BL11" s="22">
        <v>0.133607</v>
      </c>
      <c r="BM11" s="22">
        <v>0.133607</v>
      </c>
      <c r="BN11" s="22">
        <v>0.133607</v>
      </c>
      <c r="BO11" s="22">
        <v>0.133607</v>
      </c>
      <c r="BP11" s="22">
        <v>0.133607</v>
      </c>
      <c r="BQ11" s="22">
        <v>0.133607</v>
      </c>
      <c r="BR11" s="22">
        <v>0.133607</v>
      </c>
      <c r="BS11" s="22">
        <v>0.133607</v>
      </c>
      <c r="BT11" s="22">
        <v>0.133607</v>
      </c>
      <c r="BU11" s="22">
        <v>0.133607</v>
      </c>
      <c r="BV11" s="22">
        <v>0.133607</v>
      </c>
      <c r="BW11" s="22">
        <v>0.133607</v>
      </c>
      <c r="BX11" s="22">
        <v>0.133607</v>
      </c>
      <c r="BY11" s="22">
        <v>0.133607</v>
      </c>
      <c r="BZ11" s="22">
        <v>0.133607</v>
      </c>
      <c r="CA11" s="22">
        <v>0.133607</v>
      </c>
      <c r="CB11" s="22">
        <v>0.133607</v>
      </c>
      <c r="CC11" s="22">
        <v>0.133607</v>
      </c>
      <c r="CD11" s="22">
        <v>0.133607</v>
      </c>
      <c r="CE11" s="22">
        <v>0.133607</v>
      </c>
      <c r="CF11" s="22">
        <v>0.133607</v>
      </c>
      <c r="CG11" s="22">
        <v>0.133607</v>
      </c>
      <c r="CH11" s="22">
        <v>0.133607</v>
      </c>
      <c r="CI11" s="22">
        <v>0.133607</v>
      </c>
      <c r="CJ11" s="22">
        <v>0.133607</v>
      </c>
      <c r="CK11" s="22">
        <v>0.133607</v>
      </c>
      <c r="CL11" s="22">
        <v>0.133607</v>
      </c>
      <c r="CM11" s="22">
        <v>0.133607</v>
      </c>
      <c r="CN11" s="22">
        <v>0.133607</v>
      </c>
      <c r="CO11" s="22">
        <v>0.133607</v>
      </c>
      <c r="CP11" s="22">
        <v>0.133607</v>
      </c>
      <c r="CQ11" s="22">
        <v>0.133607</v>
      </c>
      <c r="CR11" s="22">
        <v>0.133607</v>
      </c>
      <c r="CS11" s="22">
        <v>0.133607</v>
      </c>
      <c r="CT11" s="22">
        <v>0.133607</v>
      </c>
      <c r="CU11" s="22">
        <v>0.133607</v>
      </c>
      <c r="CV11" s="22">
        <v>0.72696499999999997</v>
      </c>
      <c r="CW11" s="22">
        <v>0.72696499999999997</v>
      </c>
      <c r="CX11" s="22">
        <v>0.72696499999999997</v>
      </c>
      <c r="CY11" s="22">
        <v>0.72696499999999997</v>
      </c>
      <c r="CZ11" s="22">
        <v>0.72696499999999997</v>
      </c>
      <c r="DA11" s="22">
        <v>0.72696499999999997</v>
      </c>
      <c r="DB11" s="22">
        <v>0.72696499999999997</v>
      </c>
      <c r="DC11" s="22">
        <v>0.72696499999999997</v>
      </c>
      <c r="DD11" s="22">
        <v>0.72696499999999997</v>
      </c>
      <c r="DE11" s="22">
        <v>0.72696499999999997</v>
      </c>
      <c r="DF11" s="22">
        <v>5.0912133600000002</v>
      </c>
      <c r="DG11" s="22">
        <v>5.0912133600000002</v>
      </c>
      <c r="DH11" s="22">
        <v>5.0912133600000002</v>
      </c>
      <c r="DI11" s="22">
        <v>3.6608805200000005</v>
      </c>
      <c r="DJ11" s="22">
        <v>3.6608805200000005</v>
      </c>
      <c r="DK11" s="22">
        <v>3.6608805200000005</v>
      </c>
      <c r="DL11" s="22">
        <v>3.6608805200000005</v>
      </c>
      <c r="DM11" s="22">
        <v>3.6608805200000005</v>
      </c>
      <c r="DN11" s="22">
        <v>4.4759842400000007</v>
      </c>
      <c r="DO11" s="22">
        <v>4.4759842400000007</v>
      </c>
      <c r="DP11" s="22">
        <v>4.4759842400000007</v>
      </c>
      <c r="DQ11" s="22">
        <v>6.6734680800000001</v>
      </c>
      <c r="DR11" s="22">
        <v>6.6734680800000001</v>
      </c>
    </row>
    <row r="12" spans="1:122" x14ac:dyDescent="0.25">
      <c r="A12" s="34">
        <f t="shared" si="0"/>
        <v>44562.374999999978</v>
      </c>
      <c r="B12" s="31">
        <v>0.32678000000000001</v>
      </c>
      <c r="C12" s="22">
        <v>0.32678000000000001</v>
      </c>
      <c r="D12" s="22">
        <v>0.32678000000000001</v>
      </c>
      <c r="E12" s="22">
        <v>0.32678000000000001</v>
      </c>
      <c r="F12" s="22">
        <v>0.32678000000000001</v>
      </c>
      <c r="G12" s="22">
        <v>0.32678000000000001</v>
      </c>
      <c r="H12" s="22">
        <v>0.32678000000000001</v>
      </c>
      <c r="I12" s="22">
        <v>0.32678000000000001</v>
      </c>
      <c r="J12" s="22">
        <v>0.32678000000000001</v>
      </c>
      <c r="K12" s="22">
        <v>0.32678000000000001</v>
      </c>
      <c r="L12" s="22">
        <v>7.2723821499999994</v>
      </c>
      <c r="M12" s="22">
        <v>7.2723821499999994</v>
      </c>
      <c r="N12" s="22">
        <v>7.2723821499999994</v>
      </c>
      <c r="O12" s="22">
        <v>11.87455458</v>
      </c>
      <c r="P12" s="22">
        <v>11.87455458</v>
      </c>
      <c r="Q12" s="22">
        <v>11.87455458</v>
      </c>
      <c r="R12" s="22">
        <v>11.87455458</v>
      </c>
      <c r="S12" s="22">
        <v>11.87455458</v>
      </c>
      <c r="T12" s="22">
        <v>10.1293276</v>
      </c>
      <c r="U12" s="22">
        <v>10.1293276</v>
      </c>
      <c r="V12" s="22">
        <v>10.1293276</v>
      </c>
      <c r="W12" s="22">
        <v>2.6645400000000001</v>
      </c>
      <c r="X12" s="22">
        <v>2.6645400000000001</v>
      </c>
      <c r="Y12" s="22">
        <v>10.3025582</v>
      </c>
      <c r="Z12" s="22">
        <v>6.5267927999999991</v>
      </c>
      <c r="AA12" s="22">
        <v>7.9377781999999995</v>
      </c>
      <c r="AB12" s="22">
        <v>9.1201682000000002</v>
      </c>
      <c r="AC12" s="22">
        <v>8.5526209999999985</v>
      </c>
      <c r="AD12" s="22">
        <v>19.394814450000002</v>
      </c>
      <c r="AE12" s="22">
        <v>7.7249834200000009</v>
      </c>
      <c r="AF12" s="22">
        <v>8.8862016100000005</v>
      </c>
      <c r="AG12" s="22">
        <v>27.572755319999999</v>
      </c>
      <c r="AH12" s="22">
        <v>7.181434480000001</v>
      </c>
      <c r="AI12" s="22">
        <v>3.2942360000000002</v>
      </c>
      <c r="AJ12" s="22">
        <v>9.6685826600000002</v>
      </c>
      <c r="AK12" s="22">
        <v>20.646624130000003</v>
      </c>
      <c r="AL12" s="22">
        <v>2.8824565</v>
      </c>
      <c r="AM12" s="22">
        <v>7.8649884500000011</v>
      </c>
      <c r="AN12" s="22">
        <v>40.699344539999998</v>
      </c>
      <c r="AO12" s="22">
        <v>8.6382641700000011</v>
      </c>
      <c r="AP12" s="22">
        <v>29.481048359999999</v>
      </c>
      <c r="AQ12" s="22">
        <v>14.80216317</v>
      </c>
      <c r="AR12" s="22">
        <v>0.13362199999999999</v>
      </c>
      <c r="AS12" s="22">
        <v>0.13362199999999999</v>
      </c>
      <c r="AT12" s="22">
        <v>0.13362199999999999</v>
      </c>
      <c r="AU12" s="22">
        <v>0.13362199999999999</v>
      </c>
      <c r="AV12" s="22">
        <v>0.13362199999999999</v>
      </c>
      <c r="AW12" s="22">
        <v>0.13362199999999999</v>
      </c>
      <c r="AX12" s="22">
        <v>0.13362199999999999</v>
      </c>
      <c r="AY12" s="22">
        <v>0.13362199999999999</v>
      </c>
      <c r="AZ12" s="22">
        <v>0.13362199999999999</v>
      </c>
      <c r="BA12" s="22">
        <v>0.13362199999999999</v>
      </c>
      <c r="BB12" s="22">
        <v>0.13362199999999999</v>
      </c>
      <c r="BC12" s="22">
        <v>0.13362199999999999</v>
      </c>
      <c r="BD12" s="22">
        <v>0.13362199999999999</v>
      </c>
      <c r="BE12" s="22">
        <v>0.13362199999999999</v>
      </c>
      <c r="BF12" s="22">
        <v>0.13362199999999999</v>
      </c>
      <c r="BG12" s="22">
        <v>0.13362199999999999</v>
      </c>
      <c r="BH12" s="22">
        <v>0.13362199999999999</v>
      </c>
      <c r="BI12" s="22">
        <v>0.13362199999999999</v>
      </c>
      <c r="BJ12" s="22">
        <v>0.13362199999999999</v>
      </c>
      <c r="BK12" s="22">
        <v>0.13362199999999999</v>
      </c>
      <c r="BL12" s="22">
        <v>0.13362199999999999</v>
      </c>
      <c r="BM12" s="22">
        <v>0.13362199999999999</v>
      </c>
      <c r="BN12" s="22">
        <v>0.13362199999999999</v>
      </c>
      <c r="BO12" s="22">
        <v>0.13362199999999999</v>
      </c>
      <c r="BP12" s="22">
        <v>0.13362199999999999</v>
      </c>
      <c r="BQ12" s="22">
        <v>0.13362199999999999</v>
      </c>
      <c r="BR12" s="22">
        <v>0.13362199999999999</v>
      </c>
      <c r="BS12" s="22">
        <v>0.13362199999999999</v>
      </c>
      <c r="BT12" s="22">
        <v>0.13362199999999999</v>
      </c>
      <c r="BU12" s="22">
        <v>0.13362199999999999</v>
      </c>
      <c r="BV12" s="22">
        <v>0.13362199999999999</v>
      </c>
      <c r="BW12" s="22">
        <v>0.13362199999999999</v>
      </c>
      <c r="BX12" s="22">
        <v>0.13362199999999999</v>
      </c>
      <c r="BY12" s="22">
        <v>0.13362199999999999</v>
      </c>
      <c r="BZ12" s="22">
        <v>0.13362199999999999</v>
      </c>
      <c r="CA12" s="22">
        <v>0.13362199999999999</v>
      </c>
      <c r="CB12" s="22">
        <v>0.13362199999999999</v>
      </c>
      <c r="CC12" s="22">
        <v>0.13362199999999999</v>
      </c>
      <c r="CD12" s="22">
        <v>0.13362199999999999</v>
      </c>
      <c r="CE12" s="22">
        <v>0.13362199999999999</v>
      </c>
      <c r="CF12" s="22">
        <v>0.13362199999999999</v>
      </c>
      <c r="CG12" s="22">
        <v>0.13362199999999999</v>
      </c>
      <c r="CH12" s="22">
        <v>0.13362199999999999</v>
      </c>
      <c r="CI12" s="22">
        <v>0.13362199999999999</v>
      </c>
      <c r="CJ12" s="22">
        <v>0.13362199999999999</v>
      </c>
      <c r="CK12" s="22">
        <v>0.13362199999999999</v>
      </c>
      <c r="CL12" s="22">
        <v>0.13362199999999999</v>
      </c>
      <c r="CM12" s="22">
        <v>0.13362199999999999</v>
      </c>
      <c r="CN12" s="22">
        <v>0.13362199999999999</v>
      </c>
      <c r="CO12" s="22">
        <v>0.13362199999999999</v>
      </c>
      <c r="CP12" s="22">
        <v>0.13362199999999999</v>
      </c>
      <c r="CQ12" s="22">
        <v>0.13362199999999999</v>
      </c>
      <c r="CR12" s="22">
        <v>0.13362199999999999</v>
      </c>
      <c r="CS12" s="22">
        <v>0.13362199999999999</v>
      </c>
      <c r="CT12" s="22">
        <v>0.13362199999999999</v>
      </c>
      <c r="CU12" s="22">
        <v>0.13362199999999999</v>
      </c>
      <c r="CV12" s="22">
        <v>0.62349500000000002</v>
      </c>
      <c r="CW12" s="22">
        <v>0.62349500000000002</v>
      </c>
      <c r="CX12" s="22">
        <v>0.62349500000000002</v>
      </c>
      <c r="CY12" s="22">
        <v>0.62349500000000002</v>
      </c>
      <c r="CZ12" s="22">
        <v>0.62349500000000002</v>
      </c>
      <c r="DA12" s="22">
        <v>0.62349500000000002</v>
      </c>
      <c r="DB12" s="22">
        <v>0.62349500000000002</v>
      </c>
      <c r="DC12" s="22">
        <v>0.62349500000000002</v>
      </c>
      <c r="DD12" s="22">
        <v>0.62349500000000002</v>
      </c>
      <c r="DE12" s="22">
        <v>0.62349500000000002</v>
      </c>
      <c r="DF12" s="22">
        <v>4.543050319999999</v>
      </c>
      <c r="DG12" s="22">
        <v>4.543050319999999</v>
      </c>
      <c r="DH12" s="22">
        <v>4.543050319999999</v>
      </c>
      <c r="DI12" s="22">
        <v>3.4477367800000005</v>
      </c>
      <c r="DJ12" s="22">
        <v>3.4477367800000005</v>
      </c>
      <c r="DK12" s="22">
        <v>3.4477367800000005</v>
      </c>
      <c r="DL12" s="22">
        <v>3.4477367800000005</v>
      </c>
      <c r="DM12" s="22">
        <v>3.4477367800000005</v>
      </c>
      <c r="DN12" s="22">
        <v>3.9016549600000001</v>
      </c>
      <c r="DO12" s="22">
        <v>3.9016549600000001</v>
      </c>
      <c r="DP12" s="22">
        <v>3.9016549600000001</v>
      </c>
      <c r="DQ12" s="22">
        <v>5.75268975</v>
      </c>
      <c r="DR12" s="22">
        <v>5.75268975</v>
      </c>
    </row>
    <row r="13" spans="1:122" x14ac:dyDescent="0.25">
      <c r="A13" s="34">
        <f t="shared" si="0"/>
        <v>44562.416666666642</v>
      </c>
      <c r="B13" s="31">
        <v>0.34002100000000002</v>
      </c>
      <c r="C13" s="22">
        <v>0.34002100000000002</v>
      </c>
      <c r="D13" s="22">
        <v>0.34002100000000002</v>
      </c>
      <c r="E13" s="22">
        <v>0.34002100000000002</v>
      </c>
      <c r="F13" s="22">
        <v>0.34002100000000002</v>
      </c>
      <c r="G13" s="22">
        <v>0.34002100000000002</v>
      </c>
      <c r="H13" s="22">
        <v>0.34002100000000002</v>
      </c>
      <c r="I13" s="22">
        <v>0.34002100000000002</v>
      </c>
      <c r="J13" s="22">
        <v>0.34002100000000002</v>
      </c>
      <c r="K13" s="22">
        <v>0.34002100000000002</v>
      </c>
      <c r="L13" s="22">
        <v>6.6985639999999993</v>
      </c>
      <c r="M13" s="22">
        <v>6.6985639999999993</v>
      </c>
      <c r="N13" s="22">
        <v>6.6985639999999993</v>
      </c>
      <c r="O13" s="22">
        <v>11.956532000000001</v>
      </c>
      <c r="P13" s="22">
        <v>11.956532000000001</v>
      </c>
      <c r="Q13" s="22">
        <v>11.956532000000001</v>
      </c>
      <c r="R13" s="22">
        <v>11.956532000000001</v>
      </c>
      <c r="S13" s="22">
        <v>11.956532000000001</v>
      </c>
      <c r="T13" s="22">
        <v>10.003568400000001</v>
      </c>
      <c r="U13" s="22">
        <v>10.003568400000001</v>
      </c>
      <c r="V13" s="22">
        <v>10.003568400000001</v>
      </c>
      <c r="W13" s="22">
        <v>2.70669804</v>
      </c>
      <c r="X13" s="22">
        <v>2.70669804</v>
      </c>
      <c r="Y13" s="22">
        <v>8.2020523599999997</v>
      </c>
      <c r="Z13" s="22">
        <v>5.19609744</v>
      </c>
      <c r="AA13" s="22">
        <v>6.3194083599999997</v>
      </c>
      <c r="AB13" s="22">
        <v>7.2607303600000002</v>
      </c>
      <c r="AC13" s="22">
        <v>6.8088957999999993</v>
      </c>
      <c r="AD13" s="22">
        <v>16.232402700000002</v>
      </c>
      <c r="AE13" s="22">
        <v>6.4653901200000012</v>
      </c>
      <c r="AF13" s="22">
        <v>7.43726646</v>
      </c>
      <c r="AG13" s="22">
        <v>23.076893519999999</v>
      </c>
      <c r="AH13" s="22">
        <v>6.0104692800000006</v>
      </c>
      <c r="AI13" s="22">
        <v>2.7570960000000002</v>
      </c>
      <c r="AJ13" s="22">
        <v>8.0920767600000012</v>
      </c>
      <c r="AK13" s="22">
        <v>17.280099180000001</v>
      </c>
      <c r="AL13" s="22">
        <v>2.4124590000000001</v>
      </c>
      <c r="AM13" s="22">
        <v>6.582566700000001</v>
      </c>
      <c r="AN13" s="22">
        <v>37.923879759999998</v>
      </c>
      <c r="AO13" s="22">
        <v>8.0491834799999999</v>
      </c>
      <c r="AP13" s="22">
        <v>27.47060784</v>
      </c>
      <c r="AQ13" s="22">
        <v>13.79273948</v>
      </c>
      <c r="AR13" s="22">
        <v>0.134996</v>
      </c>
      <c r="AS13" s="22">
        <v>0.134996</v>
      </c>
      <c r="AT13" s="22">
        <v>0.134996</v>
      </c>
      <c r="AU13" s="22">
        <v>0.134996</v>
      </c>
      <c r="AV13" s="22">
        <v>0.134996</v>
      </c>
      <c r="AW13" s="22">
        <v>0.134996</v>
      </c>
      <c r="AX13" s="22">
        <v>0.134996</v>
      </c>
      <c r="AY13" s="22">
        <v>0.134996</v>
      </c>
      <c r="AZ13" s="22">
        <v>0.134996</v>
      </c>
      <c r="BA13" s="22">
        <v>0.134996</v>
      </c>
      <c r="BB13" s="22">
        <v>0.134996</v>
      </c>
      <c r="BC13" s="22">
        <v>0.134996</v>
      </c>
      <c r="BD13" s="22">
        <v>0.134996</v>
      </c>
      <c r="BE13" s="22">
        <v>0.134996</v>
      </c>
      <c r="BF13" s="22">
        <v>0.134996</v>
      </c>
      <c r="BG13" s="22">
        <v>0.134996</v>
      </c>
      <c r="BH13" s="22">
        <v>0.134996</v>
      </c>
      <c r="BI13" s="22">
        <v>0.134996</v>
      </c>
      <c r="BJ13" s="22">
        <v>0.134996</v>
      </c>
      <c r="BK13" s="22">
        <v>0.134996</v>
      </c>
      <c r="BL13" s="22">
        <v>0.134996</v>
      </c>
      <c r="BM13" s="22">
        <v>0.134996</v>
      </c>
      <c r="BN13" s="22">
        <v>0.134996</v>
      </c>
      <c r="BO13" s="22">
        <v>0.134996</v>
      </c>
      <c r="BP13" s="22">
        <v>0.134996</v>
      </c>
      <c r="BQ13" s="22">
        <v>0.134996</v>
      </c>
      <c r="BR13" s="22">
        <v>0.134996</v>
      </c>
      <c r="BS13" s="22">
        <v>0.134996</v>
      </c>
      <c r="BT13" s="22">
        <v>0.134996</v>
      </c>
      <c r="BU13" s="22">
        <v>0.134996</v>
      </c>
      <c r="BV13" s="22">
        <v>0.134996</v>
      </c>
      <c r="BW13" s="22">
        <v>0.134996</v>
      </c>
      <c r="BX13" s="22">
        <v>0.134996</v>
      </c>
      <c r="BY13" s="22">
        <v>0.134996</v>
      </c>
      <c r="BZ13" s="22">
        <v>0.134996</v>
      </c>
      <c r="CA13" s="22">
        <v>0.134996</v>
      </c>
      <c r="CB13" s="22">
        <v>0.134996</v>
      </c>
      <c r="CC13" s="22">
        <v>0.134996</v>
      </c>
      <c r="CD13" s="22">
        <v>0.134996</v>
      </c>
      <c r="CE13" s="22">
        <v>0.134996</v>
      </c>
      <c r="CF13" s="22">
        <v>0.134996</v>
      </c>
      <c r="CG13" s="22">
        <v>0.134996</v>
      </c>
      <c r="CH13" s="22">
        <v>0.134996</v>
      </c>
      <c r="CI13" s="22">
        <v>0.134996</v>
      </c>
      <c r="CJ13" s="22">
        <v>0.134996</v>
      </c>
      <c r="CK13" s="22">
        <v>0.134996</v>
      </c>
      <c r="CL13" s="22">
        <v>0.134996</v>
      </c>
      <c r="CM13" s="22">
        <v>0.134996</v>
      </c>
      <c r="CN13" s="22">
        <v>0.134996</v>
      </c>
      <c r="CO13" s="22">
        <v>0.134996</v>
      </c>
      <c r="CP13" s="22">
        <v>0.134996</v>
      </c>
      <c r="CQ13" s="22">
        <v>0.134996</v>
      </c>
      <c r="CR13" s="22">
        <v>0.134996</v>
      </c>
      <c r="CS13" s="22">
        <v>0.134996</v>
      </c>
      <c r="CT13" s="22">
        <v>0.134996</v>
      </c>
      <c r="CU13" s="22">
        <v>0.134996</v>
      </c>
      <c r="CV13" s="22">
        <v>0.54849500000000007</v>
      </c>
      <c r="CW13" s="22">
        <v>0.54849500000000007</v>
      </c>
      <c r="CX13" s="22">
        <v>0.54849500000000007</v>
      </c>
      <c r="CY13" s="22">
        <v>0.54849500000000007</v>
      </c>
      <c r="CZ13" s="22">
        <v>0.54849500000000007</v>
      </c>
      <c r="DA13" s="22">
        <v>0.54849500000000007</v>
      </c>
      <c r="DB13" s="22">
        <v>0.54849500000000007</v>
      </c>
      <c r="DC13" s="22">
        <v>0.54849500000000007</v>
      </c>
      <c r="DD13" s="22">
        <v>0.54849500000000007</v>
      </c>
      <c r="DE13" s="22">
        <v>0.54849500000000007</v>
      </c>
      <c r="DF13" s="22">
        <v>4.8719205599999995</v>
      </c>
      <c r="DG13" s="22">
        <v>4.8719205599999995</v>
      </c>
      <c r="DH13" s="22">
        <v>4.8719205599999995</v>
      </c>
      <c r="DI13" s="22">
        <v>3.7978213600000004</v>
      </c>
      <c r="DJ13" s="22">
        <v>3.7978213600000004</v>
      </c>
      <c r="DK13" s="22">
        <v>3.7978213600000004</v>
      </c>
      <c r="DL13" s="22">
        <v>3.7978213600000004</v>
      </c>
      <c r="DM13" s="22">
        <v>3.7978213600000004</v>
      </c>
      <c r="DN13" s="22">
        <v>4.1929644399999999</v>
      </c>
      <c r="DO13" s="22">
        <v>4.1929644399999999</v>
      </c>
      <c r="DP13" s="22">
        <v>4.1929644399999999</v>
      </c>
      <c r="DQ13" s="22">
        <v>6.1184559299999997</v>
      </c>
      <c r="DR13" s="22">
        <v>6.1184559299999997</v>
      </c>
    </row>
    <row r="14" spans="1:122" x14ac:dyDescent="0.25">
      <c r="A14" s="34">
        <f t="shared" si="0"/>
        <v>44562.458333333307</v>
      </c>
      <c r="B14" s="31">
        <v>0.35986400000000002</v>
      </c>
      <c r="C14" s="22">
        <v>0.35986400000000002</v>
      </c>
      <c r="D14" s="22">
        <v>0.35986400000000002</v>
      </c>
      <c r="E14" s="22">
        <v>0.35986400000000002</v>
      </c>
      <c r="F14" s="22">
        <v>0.35986400000000002</v>
      </c>
      <c r="G14" s="22">
        <v>0.35986400000000002</v>
      </c>
      <c r="H14" s="22">
        <v>0.35986400000000002</v>
      </c>
      <c r="I14" s="22">
        <v>0.35986400000000002</v>
      </c>
      <c r="J14" s="22">
        <v>0.35986400000000002</v>
      </c>
      <c r="K14" s="22">
        <v>0.35986400000000002</v>
      </c>
      <c r="L14" s="22">
        <v>7.1008935900000001</v>
      </c>
      <c r="M14" s="22">
        <v>7.1008935900000001</v>
      </c>
      <c r="N14" s="22">
        <v>7.1008935900000001</v>
      </c>
      <c r="O14" s="22">
        <v>11.871000349999999</v>
      </c>
      <c r="P14" s="22">
        <v>11.871000349999999</v>
      </c>
      <c r="Q14" s="22">
        <v>11.871000349999999</v>
      </c>
      <c r="R14" s="22">
        <v>11.871000349999999</v>
      </c>
      <c r="S14" s="22">
        <v>11.871000349999999</v>
      </c>
      <c r="T14" s="22">
        <v>9.8825216000000005</v>
      </c>
      <c r="U14" s="22">
        <v>9.8825216000000005</v>
      </c>
      <c r="V14" s="22">
        <v>9.8825216000000005</v>
      </c>
      <c r="W14" s="22">
        <v>2.6982772800000001</v>
      </c>
      <c r="X14" s="22">
        <v>2.6982772800000001</v>
      </c>
      <c r="Y14" s="22">
        <v>7.200759660000001</v>
      </c>
      <c r="Z14" s="22">
        <v>4.5617666400000001</v>
      </c>
      <c r="AA14" s="22">
        <v>5.5479456600000008</v>
      </c>
      <c r="AB14" s="22">
        <v>6.3743526600000004</v>
      </c>
      <c r="AC14" s="22">
        <v>5.9776772999999999</v>
      </c>
      <c r="AD14" s="22">
        <v>17.966601149999999</v>
      </c>
      <c r="AE14" s="22">
        <v>7.1561239400000005</v>
      </c>
      <c r="AF14" s="22">
        <v>8.2318312699999989</v>
      </c>
      <c r="AG14" s="22">
        <v>25.542327239999995</v>
      </c>
      <c r="AH14" s="22">
        <v>6.6526013600000002</v>
      </c>
      <c r="AI14" s="22">
        <v>3.0516519999999998</v>
      </c>
      <c r="AJ14" s="22">
        <v>8.9565986199999994</v>
      </c>
      <c r="AK14" s="22">
        <v>19.126228909999998</v>
      </c>
      <c r="AL14" s="22">
        <v>2.6701954999999997</v>
      </c>
      <c r="AM14" s="22">
        <v>7.28581915</v>
      </c>
      <c r="AN14" s="22">
        <v>40.113875800000002</v>
      </c>
      <c r="AO14" s="22">
        <v>8.514000900000001</v>
      </c>
      <c r="AP14" s="22">
        <v>29.056957199999999</v>
      </c>
      <c r="AQ14" s="22">
        <v>14.5892309</v>
      </c>
      <c r="AR14" s="22">
        <v>0.15301200000000001</v>
      </c>
      <c r="AS14" s="22">
        <v>0.15301200000000001</v>
      </c>
      <c r="AT14" s="22">
        <v>0.15301200000000001</v>
      </c>
      <c r="AU14" s="22">
        <v>0.15301200000000001</v>
      </c>
      <c r="AV14" s="22">
        <v>0.15301200000000001</v>
      </c>
      <c r="AW14" s="22">
        <v>0.15301200000000001</v>
      </c>
      <c r="AX14" s="22">
        <v>0.15301200000000001</v>
      </c>
      <c r="AY14" s="22">
        <v>0.15301200000000001</v>
      </c>
      <c r="AZ14" s="22">
        <v>0.15301200000000001</v>
      </c>
      <c r="BA14" s="22">
        <v>0.15301200000000001</v>
      </c>
      <c r="BB14" s="22">
        <v>0.15301200000000001</v>
      </c>
      <c r="BC14" s="22">
        <v>0.15301200000000001</v>
      </c>
      <c r="BD14" s="22">
        <v>0.15301200000000001</v>
      </c>
      <c r="BE14" s="22">
        <v>0.15301200000000001</v>
      </c>
      <c r="BF14" s="22">
        <v>0.15301200000000001</v>
      </c>
      <c r="BG14" s="22">
        <v>0.15301200000000001</v>
      </c>
      <c r="BH14" s="22">
        <v>0.15301200000000001</v>
      </c>
      <c r="BI14" s="22">
        <v>0.15301200000000001</v>
      </c>
      <c r="BJ14" s="22">
        <v>0.15301200000000001</v>
      </c>
      <c r="BK14" s="22">
        <v>0.15301200000000001</v>
      </c>
      <c r="BL14" s="22">
        <v>0.15301200000000001</v>
      </c>
      <c r="BM14" s="22">
        <v>0.15301200000000001</v>
      </c>
      <c r="BN14" s="22">
        <v>0.15301200000000001</v>
      </c>
      <c r="BO14" s="22">
        <v>0.15301200000000001</v>
      </c>
      <c r="BP14" s="22">
        <v>0.15301200000000001</v>
      </c>
      <c r="BQ14" s="22">
        <v>0.15301200000000001</v>
      </c>
      <c r="BR14" s="22">
        <v>0.15301200000000001</v>
      </c>
      <c r="BS14" s="22">
        <v>0.15301200000000001</v>
      </c>
      <c r="BT14" s="22">
        <v>0.15301200000000001</v>
      </c>
      <c r="BU14" s="22">
        <v>0.15301200000000001</v>
      </c>
      <c r="BV14" s="22">
        <v>0.15301200000000001</v>
      </c>
      <c r="BW14" s="22">
        <v>0.15301200000000001</v>
      </c>
      <c r="BX14" s="22">
        <v>0.15301200000000001</v>
      </c>
      <c r="BY14" s="22">
        <v>0.15301200000000001</v>
      </c>
      <c r="BZ14" s="22">
        <v>0.15301200000000001</v>
      </c>
      <c r="CA14" s="22">
        <v>0.15301200000000001</v>
      </c>
      <c r="CB14" s="22">
        <v>0.15301200000000001</v>
      </c>
      <c r="CC14" s="22">
        <v>0.15301200000000001</v>
      </c>
      <c r="CD14" s="22">
        <v>0.15301200000000001</v>
      </c>
      <c r="CE14" s="22">
        <v>0.15301200000000001</v>
      </c>
      <c r="CF14" s="22">
        <v>0.15301200000000001</v>
      </c>
      <c r="CG14" s="22">
        <v>0.15301200000000001</v>
      </c>
      <c r="CH14" s="22">
        <v>0.15301200000000001</v>
      </c>
      <c r="CI14" s="22">
        <v>0.15301200000000001</v>
      </c>
      <c r="CJ14" s="22">
        <v>0.15301200000000001</v>
      </c>
      <c r="CK14" s="22">
        <v>0.15301200000000001</v>
      </c>
      <c r="CL14" s="22">
        <v>0.15301200000000001</v>
      </c>
      <c r="CM14" s="22">
        <v>0.15301200000000001</v>
      </c>
      <c r="CN14" s="22">
        <v>0.15301200000000001</v>
      </c>
      <c r="CO14" s="22">
        <v>0.15301200000000001</v>
      </c>
      <c r="CP14" s="22">
        <v>0.15301200000000001</v>
      </c>
      <c r="CQ14" s="22">
        <v>0.15301200000000001</v>
      </c>
      <c r="CR14" s="22">
        <v>0.15301200000000001</v>
      </c>
      <c r="CS14" s="22">
        <v>0.15301200000000001</v>
      </c>
      <c r="CT14" s="22">
        <v>0.15301200000000001</v>
      </c>
      <c r="CU14" s="22">
        <v>0.15301200000000001</v>
      </c>
      <c r="CV14" s="22">
        <v>0.73718000000000006</v>
      </c>
      <c r="CW14" s="22">
        <v>0.73718000000000006</v>
      </c>
      <c r="CX14" s="22">
        <v>0.73718000000000006</v>
      </c>
      <c r="CY14" s="22">
        <v>0.73718000000000006</v>
      </c>
      <c r="CZ14" s="22">
        <v>0.73718000000000006</v>
      </c>
      <c r="DA14" s="22">
        <v>0.73718000000000006</v>
      </c>
      <c r="DB14" s="22">
        <v>0.73718000000000006</v>
      </c>
      <c r="DC14" s="22">
        <v>0.73718000000000006</v>
      </c>
      <c r="DD14" s="22">
        <v>0.73718000000000006</v>
      </c>
      <c r="DE14" s="22">
        <v>0.73718000000000006</v>
      </c>
      <c r="DF14" s="22">
        <v>5.2327192799999995</v>
      </c>
      <c r="DG14" s="22">
        <v>5.2327192799999995</v>
      </c>
      <c r="DH14" s="22">
        <v>5.2327192799999995</v>
      </c>
      <c r="DI14" s="22">
        <v>4.2092307200000008</v>
      </c>
      <c r="DJ14" s="22">
        <v>4.2092307200000008</v>
      </c>
      <c r="DK14" s="22">
        <v>4.2092307200000008</v>
      </c>
      <c r="DL14" s="22">
        <v>4.2092307200000008</v>
      </c>
      <c r="DM14" s="22">
        <v>4.2092307200000008</v>
      </c>
      <c r="DN14" s="22">
        <v>4.7093292399999997</v>
      </c>
      <c r="DO14" s="22">
        <v>4.7093292399999997</v>
      </c>
      <c r="DP14" s="22">
        <v>4.7093292399999997</v>
      </c>
      <c r="DQ14" s="22">
        <v>6.5233438800000005</v>
      </c>
      <c r="DR14" s="22">
        <v>6.5233438800000005</v>
      </c>
    </row>
    <row r="15" spans="1:122" x14ac:dyDescent="0.25">
      <c r="A15" s="34">
        <f t="shared" si="0"/>
        <v>44562.499999999971</v>
      </c>
      <c r="B15" s="31">
        <v>0.36316700000000002</v>
      </c>
      <c r="C15" s="22">
        <v>0.36316700000000002</v>
      </c>
      <c r="D15" s="22">
        <v>0.36316700000000002</v>
      </c>
      <c r="E15" s="22">
        <v>0.36316700000000002</v>
      </c>
      <c r="F15" s="22">
        <v>0.36316700000000002</v>
      </c>
      <c r="G15" s="22">
        <v>0.36316700000000002</v>
      </c>
      <c r="H15" s="22">
        <v>0.36316700000000002</v>
      </c>
      <c r="I15" s="22">
        <v>0.36316700000000002</v>
      </c>
      <c r="J15" s="22">
        <v>0.36316700000000002</v>
      </c>
      <c r="K15" s="22">
        <v>0.36316700000000002</v>
      </c>
      <c r="L15" s="22">
        <v>7.0024273599999995</v>
      </c>
      <c r="M15" s="22">
        <v>7.0024273599999995</v>
      </c>
      <c r="N15" s="22">
        <v>7.0024273599999995</v>
      </c>
      <c r="O15" s="22">
        <v>11.06526408</v>
      </c>
      <c r="P15" s="22">
        <v>11.06526408</v>
      </c>
      <c r="Q15" s="22">
        <v>11.06526408</v>
      </c>
      <c r="R15" s="22">
        <v>11.06526408</v>
      </c>
      <c r="S15" s="22">
        <v>11.06526408</v>
      </c>
      <c r="T15" s="22">
        <v>9.2943283999999995</v>
      </c>
      <c r="U15" s="22">
        <v>9.2943283999999995</v>
      </c>
      <c r="V15" s="22">
        <v>9.2943283999999995</v>
      </c>
      <c r="W15" s="22">
        <v>2.68984296</v>
      </c>
      <c r="X15" s="22">
        <v>2.68984296</v>
      </c>
      <c r="Y15" s="22">
        <v>8.0556683600000003</v>
      </c>
      <c r="Z15" s="22">
        <v>5.1033614399999996</v>
      </c>
      <c r="AA15" s="22">
        <v>6.2066243600000002</v>
      </c>
      <c r="AB15" s="22">
        <v>7.1311463600000007</v>
      </c>
      <c r="AC15" s="22">
        <v>6.6873757999999999</v>
      </c>
      <c r="AD15" s="22">
        <v>18.508792799999998</v>
      </c>
      <c r="AE15" s="22">
        <v>7.3720796800000006</v>
      </c>
      <c r="AF15" s="22">
        <v>8.4802494399999997</v>
      </c>
      <c r="AG15" s="22">
        <v>26.313137279999996</v>
      </c>
      <c r="AH15" s="22">
        <v>6.8533619200000002</v>
      </c>
      <c r="AI15" s="22">
        <v>3.1437439999999999</v>
      </c>
      <c r="AJ15" s="22">
        <v>9.2268886400000003</v>
      </c>
      <c r="AK15" s="22">
        <v>19.70341552</v>
      </c>
      <c r="AL15" s="22">
        <v>2.7507760000000001</v>
      </c>
      <c r="AM15" s="22">
        <v>7.5056888000000006</v>
      </c>
      <c r="AN15" s="22">
        <v>39.073740919999999</v>
      </c>
      <c r="AO15" s="22">
        <v>8.2932366599999998</v>
      </c>
      <c r="AP15" s="22">
        <v>28.303523279999997</v>
      </c>
      <c r="AQ15" s="22">
        <v>14.210938659999998</v>
      </c>
      <c r="AR15" s="22">
        <v>0.17816899999999999</v>
      </c>
      <c r="AS15" s="22">
        <v>0.17816899999999999</v>
      </c>
      <c r="AT15" s="22">
        <v>0.17816899999999999</v>
      </c>
      <c r="AU15" s="22">
        <v>0.17816899999999999</v>
      </c>
      <c r="AV15" s="22">
        <v>0.17816899999999999</v>
      </c>
      <c r="AW15" s="22">
        <v>0.17816899999999999</v>
      </c>
      <c r="AX15" s="22">
        <v>0.17816899999999999</v>
      </c>
      <c r="AY15" s="22">
        <v>0.17816899999999999</v>
      </c>
      <c r="AZ15" s="22">
        <v>0.17816899999999999</v>
      </c>
      <c r="BA15" s="22">
        <v>0.17816899999999999</v>
      </c>
      <c r="BB15" s="22">
        <v>0.17816899999999999</v>
      </c>
      <c r="BC15" s="22">
        <v>0.17816899999999999</v>
      </c>
      <c r="BD15" s="22">
        <v>0.17816899999999999</v>
      </c>
      <c r="BE15" s="22">
        <v>0.17816899999999999</v>
      </c>
      <c r="BF15" s="22">
        <v>0.17816899999999999</v>
      </c>
      <c r="BG15" s="22">
        <v>0.17816899999999999</v>
      </c>
      <c r="BH15" s="22">
        <v>0.17816899999999999</v>
      </c>
      <c r="BI15" s="22">
        <v>0.17816899999999999</v>
      </c>
      <c r="BJ15" s="22">
        <v>0.17816899999999999</v>
      </c>
      <c r="BK15" s="22">
        <v>0.17816899999999999</v>
      </c>
      <c r="BL15" s="22">
        <v>0.17816899999999999</v>
      </c>
      <c r="BM15" s="22">
        <v>0.17816899999999999</v>
      </c>
      <c r="BN15" s="22">
        <v>0.17816899999999999</v>
      </c>
      <c r="BO15" s="22">
        <v>0.17816899999999999</v>
      </c>
      <c r="BP15" s="22">
        <v>0.17816899999999999</v>
      </c>
      <c r="BQ15" s="22">
        <v>0.17816899999999999</v>
      </c>
      <c r="BR15" s="22">
        <v>0.17816899999999999</v>
      </c>
      <c r="BS15" s="22">
        <v>0.17816899999999999</v>
      </c>
      <c r="BT15" s="22">
        <v>0.17816899999999999</v>
      </c>
      <c r="BU15" s="22">
        <v>0.17816899999999999</v>
      </c>
      <c r="BV15" s="22">
        <v>0.17816899999999999</v>
      </c>
      <c r="BW15" s="22">
        <v>0.17816899999999999</v>
      </c>
      <c r="BX15" s="22">
        <v>0.17816899999999999</v>
      </c>
      <c r="BY15" s="22">
        <v>0.17816899999999999</v>
      </c>
      <c r="BZ15" s="22">
        <v>0.17816899999999999</v>
      </c>
      <c r="CA15" s="22">
        <v>0.17816899999999999</v>
      </c>
      <c r="CB15" s="22">
        <v>0.17816899999999999</v>
      </c>
      <c r="CC15" s="22">
        <v>0.17816899999999999</v>
      </c>
      <c r="CD15" s="22">
        <v>0.17816899999999999</v>
      </c>
      <c r="CE15" s="22">
        <v>0.17816899999999999</v>
      </c>
      <c r="CF15" s="22">
        <v>0.17816899999999999</v>
      </c>
      <c r="CG15" s="22">
        <v>0.17816899999999999</v>
      </c>
      <c r="CH15" s="22">
        <v>0.17816899999999999</v>
      </c>
      <c r="CI15" s="22">
        <v>0.17816899999999999</v>
      </c>
      <c r="CJ15" s="22">
        <v>0.17816899999999999</v>
      </c>
      <c r="CK15" s="22">
        <v>0.17816899999999999</v>
      </c>
      <c r="CL15" s="22">
        <v>0.17816899999999999</v>
      </c>
      <c r="CM15" s="22">
        <v>0.17816899999999999</v>
      </c>
      <c r="CN15" s="22">
        <v>0.17816899999999999</v>
      </c>
      <c r="CO15" s="22">
        <v>0.17816899999999999</v>
      </c>
      <c r="CP15" s="22">
        <v>0.17816899999999999</v>
      </c>
      <c r="CQ15" s="22">
        <v>0.17816899999999999</v>
      </c>
      <c r="CR15" s="22">
        <v>0.17816899999999999</v>
      </c>
      <c r="CS15" s="22">
        <v>0.17816899999999999</v>
      </c>
      <c r="CT15" s="22">
        <v>0.17816899999999999</v>
      </c>
      <c r="CU15" s="22">
        <v>0.17816899999999999</v>
      </c>
      <c r="CV15" s="22">
        <v>0.92147000000000001</v>
      </c>
      <c r="CW15" s="22">
        <v>0.92147000000000001</v>
      </c>
      <c r="CX15" s="22">
        <v>0.92147000000000001</v>
      </c>
      <c r="CY15" s="22">
        <v>0.92147000000000001</v>
      </c>
      <c r="CZ15" s="22">
        <v>0.92147000000000001</v>
      </c>
      <c r="DA15" s="22">
        <v>0.92147000000000001</v>
      </c>
      <c r="DB15" s="22">
        <v>0.92147000000000001</v>
      </c>
      <c r="DC15" s="22">
        <v>0.92147000000000001</v>
      </c>
      <c r="DD15" s="22">
        <v>0.92147000000000001</v>
      </c>
      <c r="DE15" s="22">
        <v>0.92147000000000001</v>
      </c>
      <c r="DF15" s="22">
        <v>6.6105745599999999</v>
      </c>
      <c r="DG15" s="22">
        <v>6.6105745599999999</v>
      </c>
      <c r="DH15" s="22">
        <v>6.6105745599999999</v>
      </c>
      <c r="DI15" s="22">
        <v>4.9190482200000005</v>
      </c>
      <c r="DJ15" s="22">
        <v>4.9190482200000005</v>
      </c>
      <c r="DK15" s="22">
        <v>4.9190482200000005</v>
      </c>
      <c r="DL15" s="22">
        <v>4.9190482200000005</v>
      </c>
      <c r="DM15" s="22">
        <v>4.9190482200000005</v>
      </c>
      <c r="DN15" s="22">
        <v>6.3352455599999997</v>
      </c>
      <c r="DO15" s="22">
        <v>6.3352455599999997</v>
      </c>
      <c r="DP15" s="22">
        <v>6.3352455599999997</v>
      </c>
      <c r="DQ15" s="22">
        <v>9.03852075</v>
      </c>
      <c r="DR15" s="22">
        <v>9.03852075</v>
      </c>
    </row>
    <row r="16" spans="1:122" x14ac:dyDescent="0.25">
      <c r="A16" s="34">
        <f t="shared" si="0"/>
        <v>44562.541666666635</v>
      </c>
      <c r="B16" s="31">
        <v>0.330287</v>
      </c>
      <c r="C16" s="22">
        <v>0.330287</v>
      </c>
      <c r="D16" s="22">
        <v>0.330287</v>
      </c>
      <c r="E16" s="22">
        <v>0.330287</v>
      </c>
      <c r="F16" s="22">
        <v>0.330287</v>
      </c>
      <c r="G16" s="22">
        <v>0.330287</v>
      </c>
      <c r="H16" s="22">
        <v>0.330287</v>
      </c>
      <c r="I16" s="22">
        <v>0.330287</v>
      </c>
      <c r="J16" s="22">
        <v>0.330287</v>
      </c>
      <c r="K16" s="22">
        <v>0.330287</v>
      </c>
      <c r="L16" s="22">
        <v>6.7943029099999999</v>
      </c>
      <c r="M16" s="22">
        <v>6.7943029099999999</v>
      </c>
      <c r="N16" s="22">
        <v>6.7943029099999999</v>
      </c>
      <c r="O16" s="22">
        <v>10.44447562</v>
      </c>
      <c r="P16" s="22">
        <v>10.44447562</v>
      </c>
      <c r="Q16" s="22">
        <v>10.44447562</v>
      </c>
      <c r="R16" s="22">
        <v>10.44447562</v>
      </c>
      <c r="S16" s="22">
        <v>10.44447562</v>
      </c>
      <c r="T16" s="22">
        <v>8.6298323999999997</v>
      </c>
      <c r="U16" s="22">
        <v>8.6298323999999997</v>
      </c>
      <c r="V16" s="22">
        <v>8.6298323999999997</v>
      </c>
      <c r="W16" s="22">
        <v>2.6729743199999998</v>
      </c>
      <c r="X16" s="22">
        <v>2.6729743199999998</v>
      </c>
      <c r="Y16" s="22">
        <v>6.4992796900000007</v>
      </c>
      <c r="Z16" s="22">
        <v>4.11737076</v>
      </c>
      <c r="AA16" s="22">
        <v>5.0074786900000001</v>
      </c>
      <c r="AB16" s="22">
        <v>5.7533791900000004</v>
      </c>
      <c r="AC16" s="22">
        <v>5.3953469500000004</v>
      </c>
      <c r="AD16" s="22">
        <v>17.252400299999998</v>
      </c>
      <c r="AE16" s="22">
        <v>6.8716566800000001</v>
      </c>
      <c r="AF16" s="22">
        <v>7.9046029399999993</v>
      </c>
      <c r="AG16" s="22">
        <v>24.526979279999995</v>
      </c>
      <c r="AH16" s="22">
        <v>6.38814992</v>
      </c>
      <c r="AI16" s="22">
        <v>2.9303439999999998</v>
      </c>
      <c r="AJ16" s="22">
        <v>8.6005596400000002</v>
      </c>
      <c r="AK16" s="22">
        <v>18.365931019999998</v>
      </c>
      <c r="AL16" s="22">
        <v>2.5640510000000001</v>
      </c>
      <c r="AM16" s="22">
        <v>6.9961963000000003</v>
      </c>
      <c r="AN16" s="22">
        <v>38.12928144</v>
      </c>
      <c r="AO16" s="22">
        <v>8.0927791200000012</v>
      </c>
      <c r="AP16" s="22">
        <v>27.619392959999999</v>
      </c>
      <c r="AQ16" s="22">
        <v>13.867443119999999</v>
      </c>
      <c r="AR16" s="22">
        <v>0.192138</v>
      </c>
      <c r="AS16" s="22">
        <v>0.192138</v>
      </c>
      <c r="AT16" s="22">
        <v>0.192138</v>
      </c>
      <c r="AU16" s="22">
        <v>0.192138</v>
      </c>
      <c r="AV16" s="22">
        <v>0.192138</v>
      </c>
      <c r="AW16" s="22">
        <v>0.192138</v>
      </c>
      <c r="AX16" s="22">
        <v>0.192138</v>
      </c>
      <c r="AY16" s="22">
        <v>0.192138</v>
      </c>
      <c r="AZ16" s="22">
        <v>0.192138</v>
      </c>
      <c r="BA16" s="22">
        <v>0.192138</v>
      </c>
      <c r="BB16" s="22">
        <v>0.192138</v>
      </c>
      <c r="BC16" s="22">
        <v>0.192138</v>
      </c>
      <c r="BD16" s="22">
        <v>0.192138</v>
      </c>
      <c r="BE16" s="22">
        <v>0.192138</v>
      </c>
      <c r="BF16" s="22">
        <v>0.192138</v>
      </c>
      <c r="BG16" s="22">
        <v>0.192138</v>
      </c>
      <c r="BH16" s="22">
        <v>0.192138</v>
      </c>
      <c r="BI16" s="22">
        <v>0.192138</v>
      </c>
      <c r="BJ16" s="22">
        <v>0.192138</v>
      </c>
      <c r="BK16" s="22">
        <v>0.192138</v>
      </c>
      <c r="BL16" s="22">
        <v>0.192138</v>
      </c>
      <c r="BM16" s="22">
        <v>0.192138</v>
      </c>
      <c r="BN16" s="22">
        <v>0.192138</v>
      </c>
      <c r="BO16" s="22">
        <v>0.192138</v>
      </c>
      <c r="BP16" s="22">
        <v>0.192138</v>
      </c>
      <c r="BQ16" s="22">
        <v>0.192138</v>
      </c>
      <c r="BR16" s="22">
        <v>0.192138</v>
      </c>
      <c r="BS16" s="22">
        <v>0.192138</v>
      </c>
      <c r="BT16" s="22">
        <v>0.192138</v>
      </c>
      <c r="BU16" s="22">
        <v>0.192138</v>
      </c>
      <c r="BV16" s="22">
        <v>0.192138</v>
      </c>
      <c r="BW16" s="22">
        <v>0.192138</v>
      </c>
      <c r="BX16" s="22">
        <v>0.192138</v>
      </c>
      <c r="BY16" s="22">
        <v>0.192138</v>
      </c>
      <c r="BZ16" s="22">
        <v>0.192138</v>
      </c>
      <c r="CA16" s="22">
        <v>0.192138</v>
      </c>
      <c r="CB16" s="22">
        <v>0.192138</v>
      </c>
      <c r="CC16" s="22">
        <v>0.192138</v>
      </c>
      <c r="CD16" s="22">
        <v>0.192138</v>
      </c>
      <c r="CE16" s="22">
        <v>0.192138</v>
      </c>
      <c r="CF16" s="22">
        <v>0.192138</v>
      </c>
      <c r="CG16" s="22">
        <v>0.192138</v>
      </c>
      <c r="CH16" s="22">
        <v>0.192138</v>
      </c>
      <c r="CI16" s="22">
        <v>0.192138</v>
      </c>
      <c r="CJ16" s="22">
        <v>0.192138</v>
      </c>
      <c r="CK16" s="22">
        <v>0.192138</v>
      </c>
      <c r="CL16" s="22">
        <v>0.192138</v>
      </c>
      <c r="CM16" s="22">
        <v>0.192138</v>
      </c>
      <c r="CN16" s="22">
        <v>0.192138</v>
      </c>
      <c r="CO16" s="22">
        <v>0.192138</v>
      </c>
      <c r="CP16" s="22">
        <v>0.192138</v>
      </c>
      <c r="CQ16" s="22">
        <v>0.192138</v>
      </c>
      <c r="CR16" s="22">
        <v>0.192138</v>
      </c>
      <c r="CS16" s="22">
        <v>0.192138</v>
      </c>
      <c r="CT16" s="22">
        <v>0.192138</v>
      </c>
      <c r="CU16" s="22">
        <v>0.192138</v>
      </c>
      <c r="CV16" s="22">
        <v>1.05661</v>
      </c>
      <c r="CW16" s="22">
        <v>1.05661</v>
      </c>
      <c r="CX16" s="22">
        <v>1.05661</v>
      </c>
      <c r="CY16" s="22">
        <v>1.05661</v>
      </c>
      <c r="CZ16" s="22">
        <v>1.05661</v>
      </c>
      <c r="DA16" s="22">
        <v>1.05661</v>
      </c>
      <c r="DB16" s="22">
        <v>1.05661</v>
      </c>
      <c r="DC16" s="22">
        <v>1.05661</v>
      </c>
      <c r="DD16" s="22">
        <v>1.05661</v>
      </c>
      <c r="DE16" s="22">
        <v>1.05661</v>
      </c>
      <c r="DF16" s="22">
        <v>6.8888281599999992</v>
      </c>
      <c r="DG16" s="22">
        <v>6.8888281599999992</v>
      </c>
      <c r="DH16" s="22">
        <v>6.8888281599999992</v>
      </c>
      <c r="DI16" s="22">
        <v>5.06895132</v>
      </c>
      <c r="DJ16" s="22">
        <v>5.06895132</v>
      </c>
      <c r="DK16" s="22">
        <v>5.06895132</v>
      </c>
      <c r="DL16" s="22">
        <v>5.06895132</v>
      </c>
      <c r="DM16" s="22">
        <v>5.06895132</v>
      </c>
      <c r="DN16" s="22">
        <v>6.4950592</v>
      </c>
      <c r="DO16" s="22">
        <v>6.4950592</v>
      </c>
      <c r="DP16" s="22">
        <v>6.4950592</v>
      </c>
      <c r="DQ16" s="22">
        <v>9.3281809200000012</v>
      </c>
      <c r="DR16" s="22">
        <v>9.3281809200000012</v>
      </c>
    </row>
    <row r="17" spans="1:122" x14ac:dyDescent="0.25">
      <c r="A17" s="34">
        <f t="shared" si="0"/>
        <v>44562.583333333299</v>
      </c>
      <c r="B17" s="31">
        <v>0.305896</v>
      </c>
      <c r="C17" s="22">
        <v>0.305896</v>
      </c>
      <c r="D17" s="22">
        <v>0.305896</v>
      </c>
      <c r="E17" s="22">
        <v>0.305896</v>
      </c>
      <c r="F17" s="22">
        <v>0.305896</v>
      </c>
      <c r="G17" s="22">
        <v>0.305896</v>
      </c>
      <c r="H17" s="22">
        <v>0.305896</v>
      </c>
      <c r="I17" s="22">
        <v>0.305896</v>
      </c>
      <c r="J17" s="22">
        <v>0.305896</v>
      </c>
      <c r="K17" s="22">
        <v>0.305896</v>
      </c>
      <c r="L17" s="22">
        <v>6.7531935499999989</v>
      </c>
      <c r="M17" s="22">
        <v>6.7531935499999989</v>
      </c>
      <c r="N17" s="22">
        <v>6.7531935499999989</v>
      </c>
      <c r="O17" s="22">
        <v>9.4377335799999997</v>
      </c>
      <c r="P17" s="22">
        <v>9.4377335799999997</v>
      </c>
      <c r="Q17" s="22">
        <v>9.4377335799999997</v>
      </c>
      <c r="R17" s="22">
        <v>9.4377335799999997</v>
      </c>
      <c r="S17" s="22">
        <v>9.4377335799999997</v>
      </c>
      <c r="T17" s="22">
        <v>7.8050433999999997</v>
      </c>
      <c r="U17" s="22">
        <v>7.8050433999999997</v>
      </c>
      <c r="V17" s="22">
        <v>7.8050433999999997</v>
      </c>
      <c r="W17" s="22">
        <v>2.6729743199999998</v>
      </c>
      <c r="X17" s="22">
        <v>2.6729743199999998</v>
      </c>
      <c r="Y17" s="22">
        <v>6.0565857200000002</v>
      </c>
      <c r="Z17" s="22">
        <v>3.8369188799999994</v>
      </c>
      <c r="AA17" s="22">
        <v>4.66639772</v>
      </c>
      <c r="AB17" s="22">
        <v>5.3614917200000001</v>
      </c>
      <c r="AC17" s="22">
        <v>5.0278465999999993</v>
      </c>
      <c r="AD17" s="22">
        <v>18.458890350000001</v>
      </c>
      <c r="AE17" s="22">
        <v>7.3522034600000001</v>
      </c>
      <c r="AF17" s="22">
        <v>8.4573854299999986</v>
      </c>
      <c r="AG17" s="22">
        <v>26.242193159999996</v>
      </c>
      <c r="AH17" s="22">
        <v>6.8348842400000001</v>
      </c>
      <c r="AI17" s="22">
        <v>3.1352679999999999</v>
      </c>
      <c r="AJ17" s="22">
        <v>9.2020115800000006</v>
      </c>
      <c r="AK17" s="22">
        <v>19.650292189999998</v>
      </c>
      <c r="AL17" s="22">
        <v>2.7433595</v>
      </c>
      <c r="AM17" s="22">
        <v>7.4854523500000001</v>
      </c>
      <c r="AN17" s="22">
        <v>37.183158040000002</v>
      </c>
      <c r="AO17" s="22">
        <v>7.8919684200000004</v>
      </c>
      <c r="AP17" s="22">
        <v>26.934057359999997</v>
      </c>
      <c r="AQ17" s="22">
        <v>13.523342419999999</v>
      </c>
      <c r="AR17" s="22">
        <v>0.27029900000000001</v>
      </c>
      <c r="AS17" s="22">
        <v>0.27029900000000001</v>
      </c>
      <c r="AT17" s="22">
        <v>0.27029900000000001</v>
      </c>
      <c r="AU17" s="22">
        <v>0.27029900000000001</v>
      </c>
      <c r="AV17" s="22">
        <v>0.27029900000000001</v>
      </c>
      <c r="AW17" s="22">
        <v>0.27029900000000001</v>
      </c>
      <c r="AX17" s="22">
        <v>0.27029900000000001</v>
      </c>
      <c r="AY17" s="22">
        <v>0.27029900000000001</v>
      </c>
      <c r="AZ17" s="22">
        <v>0.27029900000000001</v>
      </c>
      <c r="BA17" s="22">
        <v>0.27029900000000001</v>
      </c>
      <c r="BB17" s="22">
        <v>0.27029900000000001</v>
      </c>
      <c r="BC17" s="22">
        <v>0.27029900000000001</v>
      </c>
      <c r="BD17" s="22">
        <v>0.27029900000000001</v>
      </c>
      <c r="BE17" s="22">
        <v>0.27029900000000001</v>
      </c>
      <c r="BF17" s="22">
        <v>0.27029900000000001</v>
      </c>
      <c r="BG17" s="22">
        <v>0.27029900000000001</v>
      </c>
      <c r="BH17" s="22">
        <v>0.27029900000000001</v>
      </c>
      <c r="BI17" s="22">
        <v>0.27029900000000001</v>
      </c>
      <c r="BJ17" s="22">
        <v>0.27029900000000001</v>
      </c>
      <c r="BK17" s="22">
        <v>0.27029900000000001</v>
      </c>
      <c r="BL17" s="22">
        <v>0.27029900000000001</v>
      </c>
      <c r="BM17" s="22">
        <v>0.27029900000000001</v>
      </c>
      <c r="BN17" s="22">
        <v>0.27029900000000001</v>
      </c>
      <c r="BO17" s="22">
        <v>0.27029900000000001</v>
      </c>
      <c r="BP17" s="22">
        <v>0.27029900000000001</v>
      </c>
      <c r="BQ17" s="22">
        <v>0.27029900000000001</v>
      </c>
      <c r="BR17" s="22">
        <v>0.27029900000000001</v>
      </c>
      <c r="BS17" s="22">
        <v>0.27029900000000001</v>
      </c>
      <c r="BT17" s="22">
        <v>0.27029900000000001</v>
      </c>
      <c r="BU17" s="22">
        <v>0.27029900000000001</v>
      </c>
      <c r="BV17" s="22">
        <v>0.27029900000000001</v>
      </c>
      <c r="BW17" s="22">
        <v>0.27029900000000001</v>
      </c>
      <c r="BX17" s="22">
        <v>0.27029900000000001</v>
      </c>
      <c r="BY17" s="22">
        <v>0.27029900000000001</v>
      </c>
      <c r="BZ17" s="22">
        <v>0.27029900000000001</v>
      </c>
      <c r="CA17" s="22">
        <v>0.27029900000000001</v>
      </c>
      <c r="CB17" s="22">
        <v>0.27029900000000001</v>
      </c>
      <c r="CC17" s="22">
        <v>0.27029900000000001</v>
      </c>
      <c r="CD17" s="22">
        <v>0.27029900000000001</v>
      </c>
      <c r="CE17" s="22">
        <v>0.27029900000000001</v>
      </c>
      <c r="CF17" s="22">
        <v>0.27029900000000001</v>
      </c>
      <c r="CG17" s="22">
        <v>0.27029900000000001</v>
      </c>
      <c r="CH17" s="22">
        <v>0.27029900000000001</v>
      </c>
      <c r="CI17" s="22">
        <v>0.27029900000000001</v>
      </c>
      <c r="CJ17" s="22">
        <v>0.27029900000000001</v>
      </c>
      <c r="CK17" s="22">
        <v>0.27029900000000001</v>
      </c>
      <c r="CL17" s="22">
        <v>0.27029900000000001</v>
      </c>
      <c r="CM17" s="22">
        <v>0.27029900000000001</v>
      </c>
      <c r="CN17" s="22">
        <v>0.27029900000000001</v>
      </c>
      <c r="CO17" s="22">
        <v>0.27029900000000001</v>
      </c>
      <c r="CP17" s="22">
        <v>0.27029900000000001</v>
      </c>
      <c r="CQ17" s="22">
        <v>0.27029900000000001</v>
      </c>
      <c r="CR17" s="22">
        <v>0.27029900000000001</v>
      </c>
      <c r="CS17" s="22">
        <v>0.27029900000000001</v>
      </c>
      <c r="CT17" s="22">
        <v>0.27029900000000001</v>
      </c>
      <c r="CU17" s="22">
        <v>0.27029900000000001</v>
      </c>
      <c r="CV17" s="22">
        <v>1.4392050000000001</v>
      </c>
      <c r="CW17" s="22">
        <v>1.4392050000000001</v>
      </c>
      <c r="CX17" s="22">
        <v>1.4392050000000001</v>
      </c>
      <c r="CY17" s="22">
        <v>1.4392050000000001</v>
      </c>
      <c r="CZ17" s="22">
        <v>1.4392050000000001</v>
      </c>
      <c r="DA17" s="22">
        <v>1.4392050000000001</v>
      </c>
      <c r="DB17" s="22">
        <v>1.4392050000000001</v>
      </c>
      <c r="DC17" s="22">
        <v>1.4392050000000001</v>
      </c>
      <c r="DD17" s="22">
        <v>1.4392050000000001</v>
      </c>
      <c r="DE17" s="22">
        <v>1.4392050000000001</v>
      </c>
      <c r="DF17" s="22">
        <v>9.008727519999999</v>
      </c>
      <c r="DG17" s="22">
        <v>9.008727519999999</v>
      </c>
      <c r="DH17" s="22">
        <v>9.008727519999999</v>
      </c>
      <c r="DI17" s="22">
        <v>5.3969948800000012</v>
      </c>
      <c r="DJ17" s="22">
        <v>5.3969948800000012</v>
      </c>
      <c r="DK17" s="22">
        <v>5.3969948800000012</v>
      </c>
      <c r="DL17" s="22">
        <v>5.3969948800000012</v>
      </c>
      <c r="DM17" s="22">
        <v>5.3969948800000012</v>
      </c>
      <c r="DN17" s="22">
        <v>9.0892544399999995</v>
      </c>
      <c r="DO17" s="22">
        <v>9.0892544399999995</v>
      </c>
      <c r="DP17" s="22">
        <v>9.0892544399999995</v>
      </c>
      <c r="DQ17" s="22">
        <v>13.679694899999999</v>
      </c>
      <c r="DR17" s="22">
        <v>13.679694899999999</v>
      </c>
    </row>
    <row r="18" spans="1:122" x14ac:dyDescent="0.25">
      <c r="A18" s="34">
        <f t="shared" si="0"/>
        <v>44562.624999999964</v>
      </c>
      <c r="B18" s="31">
        <v>0.31888699999999998</v>
      </c>
      <c r="C18" s="22">
        <v>0.31888699999999998</v>
      </c>
      <c r="D18" s="22">
        <v>0.31888699999999998</v>
      </c>
      <c r="E18" s="22">
        <v>0.31888699999999998</v>
      </c>
      <c r="F18" s="22">
        <v>0.31888699999999998</v>
      </c>
      <c r="G18" s="22">
        <v>0.31888699999999998</v>
      </c>
      <c r="H18" s="22">
        <v>0.31888699999999998</v>
      </c>
      <c r="I18" s="22">
        <v>0.31888699999999998</v>
      </c>
      <c r="J18" s="22">
        <v>0.31888699999999998</v>
      </c>
      <c r="K18" s="22">
        <v>0.31888699999999998</v>
      </c>
      <c r="L18" s="22">
        <v>6.7218459999999993</v>
      </c>
      <c r="M18" s="22">
        <v>6.7218459999999993</v>
      </c>
      <c r="N18" s="22">
        <v>6.7218459999999993</v>
      </c>
      <c r="O18" s="22">
        <v>8.8353299500000002</v>
      </c>
      <c r="P18" s="22">
        <v>8.8353299500000002</v>
      </c>
      <c r="Q18" s="22">
        <v>8.8353299500000002</v>
      </c>
      <c r="R18" s="22">
        <v>8.8353299500000002</v>
      </c>
      <c r="S18" s="22">
        <v>8.8353299500000002</v>
      </c>
      <c r="T18" s="22">
        <v>7.3811892000000006</v>
      </c>
      <c r="U18" s="22">
        <v>7.3811892000000006</v>
      </c>
      <c r="V18" s="22">
        <v>7.3811892000000006</v>
      </c>
      <c r="W18" s="22">
        <v>2.65610568</v>
      </c>
      <c r="X18" s="22">
        <v>2.65610568</v>
      </c>
      <c r="Y18" s="22">
        <v>7.7577638500000008</v>
      </c>
      <c r="Z18" s="22">
        <v>4.9146353999999999</v>
      </c>
      <c r="AA18" s="22">
        <v>5.9770988500000009</v>
      </c>
      <c r="AB18" s="22">
        <v>6.8674313500000004</v>
      </c>
      <c r="AC18" s="22">
        <v>6.4400717500000004</v>
      </c>
      <c r="AD18" s="22">
        <v>17.346788700000001</v>
      </c>
      <c r="AE18" s="22">
        <v>6.9092517200000003</v>
      </c>
      <c r="AF18" s="22">
        <v>7.947849259999999</v>
      </c>
      <c r="AG18" s="22">
        <v>24.661167119999998</v>
      </c>
      <c r="AH18" s="22">
        <v>6.42309968</v>
      </c>
      <c r="AI18" s="22">
        <v>2.9463759999999999</v>
      </c>
      <c r="AJ18" s="22">
        <v>8.6476135599999999</v>
      </c>
      <c r="AK18" s="22">
        <v>18.466411579999999</v>
      </c>
      <c r="AL18" s="22">
        <v>2.5780789999999998</v>
      </c>
      <c r="AM18" s="22">
        <v>7.0344727000000002</v>
      </c>
      <c r="AN18" s="22">
        <v>37.516173139999999</v>
      </c>
      <c r="AO18" s="22">
        <v>7.9626494700000006</v>
      </c>
      <c r="AP18" s="22">
        <v>27.17528076</v>
      </c>
      <c r="AQ18" s="22">
        <v>13.64445847</v>
      </c>
      <c r="AR18" s="22">
        <v>0.23456399999999999</v>
      </c>
      <c r="AS18" s="22">
        <v>0.23456399999999999</v>
      </c>
      <c r="AT18" s="22">
        <v>0.23456399999999999</v>
      </c>
      <c r="AU18" s="22">
        <v>0.23456399999999999</v>
      </c>
      <c r="AV18" s="22">
        <v>0.23456399999999999</v>
      </c>
      <c r="AW18" s="22">
        <v>0.23456399999999999</v>
      </c>
      <c r="AX18" s="22">
        <v>0.23456399999999999</v>
      </c>
      <c r="AY18" s="22">
        <v>0.23456399999999999</v>
      </c>
      <c r="AZ18" s="22">
        <v>0.23456399999999999</v>
      </c>
      <c r="BA18" s="22">
        <v>0.23456399999999999</v>
      </c>
      <c r="BB18" s="22">
        <v>0.23456399999999999</v>
      </c>
      <c r="BC18" s="22">
        <v>0.23456399999999999</v>
      </c>
      <c r="BD18" s="22">
        <v>0.23456399999999999</v>
      </c>
      <c r="BE18" s="22">
        <v>0.23456399999999999</v>
      </c>
      <c r="BF18" s="22">
        <v>0.23456399999999999</v>
      </c>
      <c r="BG18" s="22">
        <v>0.23456399999999999</v>
      </c>
      <c r="BH18" s="22">
        <v>0.23456399999999999</v>
      </c>
      <c r="BI18" s="22">
        <v>0.23456399999999999</v>
      </c>
      <c r="BJ18" s="22">
        <v>0.23456399999999999</v>
      </c>
      <c r="BK18" s="22">
        <v>0.23456399999999999</v>
      </c>
      <c r="BL18" s="22">
        <v>0.23456399999999999</v>
      </c>
      <c r="BM18" s="22">
        <v>0.23456399999999999</v>
      </c>
      <c r="BN18" s="22">
        <v>0.23456399999999999</v>
      </c>
      <c r="BO18" s="22">
        <v>0.23456399999999999</v>
      </c>
      <c r="BP18" s="22">
        <v>0.23456399999999999</v>
      </c>
      <c r="BQ18" s="22">
        <v>0.23456399999999999</v>
      </c>
      <c r="BR18" s="22">
        <v>0.23456399999999999</v>
      </c>
      <c r="BS18" s="22">
        <v>0.23456399999999999</v>
      </c>
      <c r="BT18" s="22">
        <v>0.23456399999999999</v>
      </c>
      <c r="BU18" s="22">
        <v>0.23456399999999999</v>
      </c>
      <c r="BV18" s="22">
        <v>0.23456399999999999</v>
      </c>
      <c r="BW18" s="22">
        <v>0.23456399999999999</v>
      </c>
      <c r="BX18" s="22">
        <v>0.23456399999999999</v>
      </c>
      <c r="BY18" s="22">
        <v>0.23456399999999999</v>
      </c>
      <c r="BZ18" s="22">
        <v>0.23456399999999999</v>
      </c>
      <c r="CA18" s="22">
        <v>0.23456399999999999</v>
      </c>
      <c r="CB18" s="22">
        <v>0.23456399999999999</v>
      </c>
      <c r="CC18" s="22">
        <v>0.23456399999999999</v>
      </c>
      <c r="CD18" s="22">
        <v>0.23456399999999999</v>
      </c>
      <c r="CE18" s="22">
        <v>0.23456399999999999</v>
      </c>
      <c r="CF18" s="22">
        <v>0.23456399999999999</v>
      </c>
      <c r="CG18" s="22">
        <v>0.23456399999999999</v>
      </c>
      <c r="CH18" s="22">
        <v>0.23456399999999999</v>
      </c>
      <c r="CI18" s="22">
        <v>0.23456399999999999</v>
      </c>
      <c r="CJ18" s="22">
        <v>0.23456399999999999</v>
      </c>
      <c r="CK18" s="22">
        <v>0.23456399999999999</v>
      </c>
      <c r="CL18" s="22">
        <v>0.23456399999999999</v>
      </c>
      <c r="CM18" s="22">
        <v>0.23456399999999999</v>
      </c>
      <c r="CN18" s="22">
        <v>0.23456399999999999</v>
      </c>
      <c r="CO18" s="22">
        <v>0.23456399999999999</v>
      </c>
      <c r="CP18" s="22">
        <v>0.23456399999999999</v>
      </c>
      <c r="CQ18" s="22">
        <v>0.23456399999999999</v>
      </c>
      <c r="CR18" s="22">
        <v>0.23456399999999999</v>
      </c>
      <c r="CS18" s="22">
        <v>0.23456399999999999</v>
      </c>
      <c r="CT18" s="22">
        <v>0.23456399999999999</v>
      </c>
      <c r="CU18" s="22">
        <v>0.23456399999999999</v>
      </c>
      <c r="CV18" s="22">
        <v>1.2238449999999998</v>
      </c>
      <c r="CW18" s="22">
        <v>1.2238449999999998</v>
      </c>
      <c r="CX18" s="22">
        <v>1.2238449999999998</v>
      </c>
      <c r="CY18" s="22">
        <v>1.2238449999999998</v>
      </c>
      <c r="CZ18" s="22">
        <v>1.2238449999999998</v>
      </c>
      <c r="DA18" s="22">
        <v>1.2238449999999998</v>
      </c>
      <c r="DB18" s="22">
        <v>1.2238449999999998</v>
      </c>
      <c r="DC18" s="22">
        <v>1.2238449999999998</v>
      </c>
      <c r="DD18" s="22">
        <v>1.2238449999999998</v>
      </c>
      <c r="DE18" s="22">
        <v>1.2238449999999998</v>
      </c>
      <c r="DF18" s="22">
        <v>8.0253579199999994</v>
      </c>
      <c r="DG18" s="22">
        <v>8.0253579199999994</v>
      </c>
      <c r="DH18" s="22">
        <v>8.0253579199999994</v>
      </c>
      <c r="DI18" s="22">
        <v>5.0690030999999998</v>
      </c>
      <c r="DJ18" s="22">
        <v>5.0690030999999998</v>
      </c>
      <c r="DK18" s="22">
        <v>5.0690030999999998</v>
      </c>
      <c r="DL18" s="22">
        <v>5.0690030999999998</v>
      </c>
      <c r="DM18" s="22">
        <v>5.0690030999999998</v>
      </c>
      <c r="DN18" s="22">
        <v>7.9255985200000012</v>
      </c>
      <c r="DO18" s="22">
        <v>7.9255985200000012</v>
      </c>
      <c r="DP18" s="22">
        <v>7.9255985200000012</v>
      </c>
      <c r="DQ18" s="22">
        <v>11.58720216</v>
      </c>
      <c r="DR18" s="22">
        <v>11.58720216</v>
      </c>
    </row>
    <row r="19" spans="1:122" x14ac:dyDescent="0.25">
      <c r="A19" s="34">
        <f t="shared" si="0"/>
        <v>44562.666666666628</v>
      </c>
      <c r="B19" s="31">
        <v>0.278337</v>
      </c>
      <c r="C19" s="22">
        <v>0.278337</v>
      </c>
      <c r="D19" s="22">
        <v>0.278337</v>
      </c>
      <c r="E19" s="22">
        <v>0.278337</v>
      </c>
      <c r="F19" s="22">
        <v>0.278337</v>
      </c>
      <c r="G19" s="22">
        <v>0.278337</v>
      </c>
      <c r="H19" s="22">
        <v>0.278337</v>
      </c>
      <c r="I19" s="22">
        <v>0.278337</v>
      </c>
      <c r="J19" s="22">
        <v>0.278337</v>
      </c>
      <c r="K19" s="22">
        <v>0.278337</v>
      </c>
      <c r="L19" s="22">
        <v>6.0795288799999998</v>
      </c>
      <c r="M19" s="22">
        <v>6.0795288799999998</v>
      </c>
      <c r="N19" s="22">
        <v>6.0795288799999998</v>
      </c>
      <c r="O19" s="22">
        <v>7.8530584000000001</v>
      </c>
      <c r="P19" s="22">
        <v>7.8530584000000001</v>
      </c>
      <c r="Q19" s="22">
        <v>7.8530584000000001</v>
      </c>
      <c r="R19" s="22">
        <v>7.8530584000000001</v>
      </c>
      <c r="S19" s="22">
        <v>7.8530584000000001</v>
      </c>
      <c r="T19" s="22">
        <v>6.5676099999999993</v>
      </c>
      <c r="U19" s="22">
        <v>6.5676099999999993</v>
      </c>
      <c r="V19" s="22">
        <v>6.5676099999999993</v>
      </c>
      <c r="W19" s="22">
        <v>2.70669804</v>
      </c>
      <c r="X19" s="22">
        <v>2.70669804</v>
      </c>
      <c r="Y19" s="22">
        <v>6.8008699400000001</v>
      </c>
      <c r="Z19" s="22">
        <v>4.3084317599999995</v>
      </c>
      <c r="AA19" s="22">
        <v>5.2398439400000001</v>
      </c>
      <c r="AB19" s="22">
        <v>6.0203569400000001</v>
      </c>
      <c r="AC19" s="22">
        <v>5.6457106999999995</v>
      </c>
      <c r="AD19" s="22">
        <v>16.542532650000002</v>
      </c>
      <c r="AE19" s="22">
        <v>6.5889153400000007</v>
      </c>
      <c r="AF19" s="22">
        <v>7.5793599699999996</v>
      </c>
      <c r="AG19" s="22">
        <v>23.517791639999999</v>
      </c>
      <c r="AH19" s="22">
        <v>6.1253029600000009</v>
      </c>
      <c r="AI19" s="22">
        <v>2.8097720000000002</v>
      </c>
      <c r="AJ19" s="22">
        <v>8.2466808199999999</v>
      </c>
      <c r="AK19" s="22">
        <v>17.610246010000001</v>
      </c>
      <c r="AL19" s="22">
        <v>2.4585505000000003</v>
      </c>
      <c r="AM19" s="22">
        <v>6.7083306500000006</v>
      </c>
      <c r="AN19" s="22">
        <v>32.989386340000003</v>
      </c>
      <c r="AO19" s="22">
        <v>7.0018580700000008</v>
      </c>
      <c r="AP19" s="22">
        <v>23.896249559999998</v>
      </c>
      <c r="AQ19" s="22">
        <v>11.998087069999999</v>
      </c>
      <c r="AR19" s="22">
        <v>0.26568399999999998</v>
      </c>
      <c r="AS19" s="22">
        <v>0.26568399999999998</v>
      </c>
      <c r="AT19" s="22">
        <v>0.26568399999999998</v>
      </c>
      <c r="AU19" s="22">
        <v>0.26568399999999998</v>
      </c>
      <c r="AV19" s="22">
        <v>0.26568399999999998</v>
      </c>
      <c r="AW19" s="22">
        <v>0.26568399999999998</v>
      </c>
      <c r="AX19" s="22">
        <v>0.26568399999999998</v>
      </c>
      <c r="AY19" s="22">
        <v>0.26568399999999998</v>
      </c>
      <c r="AZ19" s="22">
        <v>0.26568399999999998</v>
      </c>
      <c r="BA19" s="22">
        <v>0.26568399999999998</v>
      </c>
      <c r="BB19" s="22">
        <v>0.26568399999999998</v>
      </c>
      <c r="BC19" s="22">
        <v>0.26568399999999998</v>
      </c>
      <c r="BD19" s="22">
        <v>0.26568399999999998</v>
      </c>
      <c r="BE19" s="22">
        <v>0.26568399999999998</v>
      </c>
      <c r="BF19" s="22">
        <v>0.26568399999999998</v>
      </c>
      <c r="BG19" s="22">
        <v>0.26568399999999998</v>
      </c>
      <c r="BH19" s="22">
        <v>0.26568399999999998</v>
      </c>
      <c r="BI19" s="22">
        <v>0.26568399999999998</v>
      </c>
      <c r="BJ19" s="22">
        <v>0.26568399999999998</v>
      </c>
      <c r="BK19" s="22">
        <v>0.26568399999999998</v>
      </c>
      <c r="BL19" s="22">
        <v>0.26568399999999998</v>
      </c>
      <c r="BM19" s="22">
        <v>0.26568399999999998</v>
      </c>
      <c r="BN19" s="22">
        <v>0.26568399999999998</v>
      </c>
      <c r="BO19" s="22">
        <v>0.26568399999999998</v>
      </c>
      <c r="BP19" s="22">
        <v>0.26568399999999998</v>
      </c>
      <c r="BQ19" s="22">
        <v>0.26568399999999998</v>
      </c>
      <c r="BR19" s="22">
        <v>0.26568399999999998</v>
      </c>
      <c r="BS19" s="22">
        <v>0.26568399999999998</v>
      </c>
      <c r="BT19" s="22">
        <v>0.26568399999999998</v>
      </c>
      <c r="BU19" s="22">
        <v>0.26568399999999998</v>
      </c>
      <c r="BV19" s="22">
        <v>0.26568399999999998</v>
      </c>
      <c r="BW19" s="22">
        <v>0.26568399999999998</v>
      </c>
      <c r="BX19" s="22">
        <v>0.26568399999999998</v>
      </c>
      <c r="BY19" s="22">
        <v>0.26568399999999998</v>
      </c>
      <c r="BZ19" s="22">
        <v>0.26568399999999998</v>
      </c>
      <c r="CA19" s="22">
        <v>0.26568399999999998</v>
      </c>
      <c r="CB19" s="22">
        <v>0.26568399999999998</v>
      </c>
      <c r="CC19" s="22">
        <v>0.26568399999999998</v>
      </c>
      <c r="CD19" s="22">
        <v>0.26568399999999998</v>
      </c>
      <c r="CE19" s="22">
        <v>0.26568399999999998</v>
      </c>
      <c r="CF19" s="22">
        <v>0.26568399999999998</v>
      </c>
      <c r="CG19" s="22">
        <v>0.26568399999999998</v>
      </c>
      <c r="CH19" s="22">
        <v>0.26568399999999998</v>
      </c>
      <c r="CI19" s="22">
        <v>0.26568399999999998</v>
      </c>
      <c r="CJ19" s="22">
        <v>0.26568399999999998</v>
      </c>
      <c r="CK19" s="22">
        <v>0.26568399999999998</v>
      </c>
      <c r="CL19" s="22">
        <v>0.26568399999999998</v>
      </c>
      <c r="CM19" s="22">
        <v>0.26568399999999998</v>
      </c>
      <c r="CN19" s="22">
        <v>0.26568399999999998</v>
      </c>
      <c r="CO19" s="22">
        <v>0.26568399999999998</v>
      </c>
      <c r="CP19" s="22">
        <v>0.26568399999999998</v>
      </c>
      <c r="CQ19" s="22">
        <v>0.26568399999999998</v>
      </c>
      <c r="CR19" s="22">
        <v>0.26568399999999998</v>
      </c>
      <c r="CS19" s="22">
        <v>0.26568399999999998</v>
      </c>
      <c r="CT19" s="22">
        <v>0.26568399999999998</v>
      </c>
      <c r="CU19" s="22">
        <v>0.26568399999999998</v>
      </c>
      <c r="CV19" s="22">
        <v>1.2479899999999999</v>
      </c>
      <c r="CW19" s="22">
        <v>1.2479899999999999</v>
      </c>
      <c r="CX19" s="22">
        <v>1.2479899999999999</v>
      </c>
      <c r="CY19" s="22">
        <v>1.2479899999999999</v>
      </c>
      <c r="CZ19" s="22">
        <v>1.2479899999999999</v>
      </c>
      <c r="DA19" s="22">
        <v>1.2479899999999999</v>
      </c>
      <c r="DB19" s="22">
        <v>1.2479899999999999</v>
      </c>
      <c r="DC19" s="22">
        <v>1.2479899999999999</v>
      </c>
      <c r="DD19" s="22">
        <v>1.2479899999999999</v>
      </c>
      <c r="DE19" s="22">
        <v>1.2479899999999999</v>
      </c>
      <c r="DF19" s="22">
        <v>8.7177852799999993</v>
      </c>
      <c r="DG19" s="22">
        <v>8.7177852799999993</v>
      </c>
      <c r="DH19" s="22">
        <v>8.7177852799999993</v>
      </c>
      <c r="DI19" s="22">
        <v>4.8267072200000003</v>
      </c>
      <c r="DJ19" s="22">
        <v>4.8267072200000003</v>
      </c>
      <c r="DK19" s="22">
        <v>4.8267072200000003</v>
      </c>
      <c r="DL19" s="22">
        <v>4.8267072200000003</v>
      </c>
      <c r="DM19" s="22">
        <v>4.8267072200000003</v>
      </c>
      <c r="DN19" s="22">
        <v>8.5767497200000005</v>
      </c>
      <c r="DO19" s="22">
        <v>8.5767497200000005</v>
      </c>
      <c r="DP19" s="22">
        <v>8.5767497200000005</v>
      </c>
      <c r="DQ19" s="22">
        <v>13.09997688</v>
      </c>
      <c r="DR19" s="22">
        <v>13.09997688</v>
      </c>
    </row>
    <row r="20" spans="1:122" x14ac:dyDescent="0.25">
      <c r="A20" s="34">
        <f t="shared" si="0"/>
        <v>44562.708333333292</v>
      </c>
      <c r="B20" s="31">
        <v>0.296122</v>
      </c>
      <c r="C20" s="22">
        <v>0.296122</v>
      </c>
      <c r="D20" s="22">
        <v>0.296122</v>
      </c>
      <c r="E20" s="22">
        <v>0.296122</v>
      </c>
      <c r="F20" s="22">
        <v>0.296122</v>
      </c>
      <c r="G20" s="22">
        <v>0.296122</v>
      </c>
      <c r="H20" s="22">
        <v>0.296122</v>
      </c>
      <c r="I20" s="22">
        <v>0.296122</v>
      </c>
      <c r="J20" s="22">
        <v>0.296122</v>
      </c>
      <c r="K20" s="22">
        <v>0.296122</v>
      </c>
      <c r="L20" s="22">
        <v>6.1595191799999993</v>
      </c>
      <c r="M20" s="22">
        <v>6.1595191799999993</v>
      </c>
      <c r="N20" s="22">
        <v>6.1595191799999993</v>
      </c>
      <c r="O20" s="22">
        <v>6.9815816599999998</v>
      </c>
      <c r="P20" s="22">
        <v>6.9815816599999998</v>
      </c>
      <c r="Q20" s="22">
        <v>6.9815816599999998</v>
      </c>
      <c r="R20" s="22">
        <v>6.9815816599999998</v>
      </c>
      <c r="S20" s="22">
        <v>6.9815816599999998</v>
      </c>
      <c r="T20" s="22">
        <v>5.9796785999999997</v>
      </c>
      <c r="U20" s="22">
        <v>5.9796785999999997</v>
      </c>
      <c r="V20" s="22">
        <v>5.9796785999999997</v>
      </c>
      <c r="W20" s="22">
        <v>2.6814086400000003</v>
      </c>
      <c r="X20" s="22">
        <v>2.6814086400000003</v>
      </c>
      <c r="Y20" s="22">
        <v>6.4270025899999998</v>
      </c>
      <c r="Z20" s="22">
        <v>4.0715823599999998</v>
      </c>
      <c r="AA20" s="22">
        <v>4.95179159</v>
      </c>
      <c r="AB20" s="22">
        <v>5.6893970899999999</v>
      </c>
      <c r="AC20" s="22">
        <v>5.3353464499999994</v>
      </c>
      <c r="AD20" s="22">
        <v>17.558079299999999</v>
      </c>
      <c r="AE20" s="22">
        <v>6.9934090800000002</v>
      </c>
      <c r="AF20" s="22">
        <v>8.0446571399999982</v>
      </c>
      <c r="AG20" s="22">
        <v>24.961549679999997</v>
      </c>
      <c r="AH20" s="22">
        <v>6.5013355200000005</v>
      </c>
      <c r="AI20" s="22">
        <v>2.9822639999999998</v>
      </c>
      <c r="AJ20" s="22">
        <v>8.7529448399999996</v>
      </c>
      <c r="AK20" s="22">
        <v>18.691339619999997</v>
      </c>
      <c r="AL20" s="22">
        <v>2.6094809999999997</v>
      </c>
      <c r="AM20" s="22">
        <v>7.1201553000000004</v>
      </c>
      <c r="AN20" s="22">
        <v>33.072628559999998</v>
      </c>
      <c r="AO20" s="22">
        <v>7.0195258799999998</v>
      </c>
      <c r="AP20" s="22">
        <v>23.956547039999997</v>
      </c>
      <c r="AQ20" s="22">
        <v>12.028361879999999</v>
      </c>
      <c r="AR20" s="22">
        <v>0.29463600000000001</v>
      </c>
      <c r="AS20" s="22">
        <v>0.29463600000000001</v>
      </c>
      <c r="AT20" s="22">
        <v>0.29463600000000001</v>
      </c>
      <c r="AU20" s="22">
        <v>0.29463600000000001</v>
      </c>
      <c r="AV20" s="22">
        <v>0.29463600000000001</v>
      </c>
      <c r="AW20" s="22">
        <v>0.29463600000000001</v>
      </c>
      <c r="AX20" s="22">
        <v>0.29463600000000001</v>
      </c>
      <c r="AY20" s="22">
        <v>0.29463600000000001</v>
      </c>
      <c r="AZ20" s="22">
        <v>0.29463600000000001</v>
      </c>
      <c r="BA20" s="22">
        <v>0.29463600000000001</v>
      </c>
      <c r="BB20" s="22">
        <v>0.29463600000000001</v>
      </c>
      <c r="BC20" s="22">
        <v>0.29463600000000001</v>
      </c>
      <c r="BD20" s="22">
        <v>0.29463600000000001</v>
      </c>
      <c r="BE20" s="22">
        <v>0.29463600000000001</v>
      </c>
      <c r="BF20" s="22">
        <v>0.29463600000000001</v>
      </c>
      <c r="BG20" s="22">
        <v>0.29463600000000001</v>
      </c>
      <c r="BH20" s="22">
        <v>0.29463600000000001</v>
      </c>
      <c r="BI20" s="22">
        <v>0.29463600000000001</v>
      </c>
      <c r="BJ20" s="22">
        <v>0.29463600000000001</v>
      </c>
      <c r="BK20" s="22">
        <v>0.29463600000000001</v>
      </c>
      <c r="BL20" s="22">
        <v>0.29463600000000001</v>
      </c>
      <c r="BM20" s="22">
        <v>0.29463600000000001</v>
      </c>
      <c r="BN20" s="22">
        <v>0.29463600000000001</v>
      </c>
      <c r="BO20" s="22">
        <v>0.29463600000000001</v>
      </c>
      <c r="BP20" s="22">
        <v>0.29463600000000001</v>
      </c>
      <c r="BQ20" s="22">
        <v>0.29463600000000001</v>
      </c>
      <c r="BR20" s="22">
        <v>0.29463600000000001</v>
      </c>
      <c r="BS20" s="22">
        <v>0.29463600000000001</v>
      </c>
      <c r="BT20" s="22">
        <v>0.29463600000000001</v>
      </c>
      <c r="BU20" s="22">
        <v>0.29463600000000001</v>
      </c>
      <c r="BV20" s="22">
        <v>0.29463600000000001</v>
      </c>
      <c r="BW20" s="22">
        <v>0.29463600000000001</v>
      </c>
      <c r="BX20" s="22">
        <v>0.29463600000000001</v>
      </c>
      <c r="BY20" s="22">
        <v>0.29463600000000001</v>
      </c>
      <c r="BZ20" s="22">
        <v>0.29463600000000001</v>
      </c>
      <c r="CA20" s="22">
        <v>0.29463600000000001</v>
      </c>
      <c r="CB20" s="22">
        <v>0.29463600000000001</v>
      </c>
      <c r="CC20" s="22">
        <v>0.29463600000000001</v>
      </c>
      <c r="CD20" s="22">
        <v>0.29463600000000001</v>
      </c>
      <c r="CE20" s="22">
        <v>0.29463600000000001</v>
      </c>
      <c r="CF20" s="22">
        <v>0.29463600000000001</v>
      </c>
      <c r="CG20" s="22">
        <v>0.29463600000000001</v>
      </c>
      <c r="CH20" s="22">
        <v>0.29463600000000001</v>
      </c>
      <c r="CI20" s="22">
        <v>0.29463600000000001</v>
      </c>
      <c r="CJ20" s="22">
        <v>0.29463600000000001</v>
      </c>
      <c r="CK20" s="22">
        <v>0.29463600000000001</v>
      </c>
      <c r="CL20" s="22">
        <v>0.29463600000000001</v>
      </c>
      <c r="CM20" s="22">
        <v>0.29463600000000001</v>
      </c>
      <c r="CN20" s="22">
        <v>0.29463600000000001</v>
      </c>
      <c r="CO20" s="22">
        <v>0.29463600000000001</v>
      </c>
      <c r="CP20" s="22">
        <v>0.29463600000000001</v>
      </c>
      <c r="CQ20" s="22">
        <v>0.29463600000000001</v>
      </c>
      <c r="CR20" s="22">
        <v>0.29463600000000001</v>
      </c>
      <c r="CS20" s="22">
        <v>0.29463600000000001</v>
      </c>
      <c r="CT20" s="22">
        <v>0.29463600000000001</v>
      </c>
      <c r="CU20" s="22">
        <v>0.29463600000000001</v>
      </c>
      <c r="CV20" s="22">
        <v>1.51322</v>
      </c>
      <c r="CW20" s="22">
        <v>1.51322</v>
      </c>
      <c r="CX20" s="22">
        <v>1.51322</v>
      </c>
      <c r="CY20" s="22">
        <v>1.51322</v>
      </c>
      <c r="CZ20" s="22">
        <v>1.51322</v>
      </c>
      <c r="DA20" s="22">
        <v>1.51322</v>
      </c>
      <c r="DB20" s="22">
        <v>1.51322</v>
      </c>
      <c r="DC20" s="22">
        <v>1.51322</v>
      </c>
      <c r="DD20" s="22">
        <v>1.51322</v>
      </c>
      <c r="DE20" s="22">
        <v>1.51322</v>
      </c>
      <c r="DF20" s="22">
        <v>9.7409103199999993</v>
      </c>
      <c r="DG20" s="22">
        <v>9.7409103199999993</v>
      </c>
      <c r="DH20" s="22">
        <v>9.7409103199999993</v>
      </c>
      <c r="DI20" s="22">
        <v>5.4909583200000007</v>
      </c>
      <c r="DJ20" s="22">
        <v>5.4909583200000007</v>
      </c>
      <c r="DK20" s="22">
        <v>5.4909583200000007</v>
      </c>
      <c r="DL20" s="22">
        <v>5.4909583200000007</v>
      </c>
      <c r="DM20" s="22">
        <v>5.4909583200000007</v>
      </c>
      <c r="DN20" s="22">
        <v>9.4925378799999987</v>
      </c>
      <c r="DO20" s="22">
        <v>9.4925378799999987</v>
      </c>
      <c r="DP20" s="22">
        <v>9.4925378799999987</v>
      </c>
      <c r="DQ20" s="22">
        <v>14.36887434</v>
      </c>
      <c r="DR20" s="22">
        <v>14.36887434</v>
      </c>
    </row>
    <row r="21" spans="1:122" x14ac:dyDescent="0.25">
      <c r="A21" s="34">
        <f t="shared" si="0"/>
        <v>44562.749999999956</v>
      </c>
      <c r="B21" s="31">
        <v>0.2697</v>
      </c>
      <c r="C21" s="22">
        <v>0.2697</v>
      </c>
      <c r="D21" s="22">
        <v>0.2697</v>
      </c>
      <c r="E21" s="22">
        <v>0.2697</v>
      </c>
      <c r="F21" s="22">
        <v>0.2697</v>
      </c>
      <c r="G21" s="22">
        <v>0.2697</v>
      </c>
      <c r="H21" s="22">
        <v>0.2697</v>
      </c>
      <c r="I21" s="22">
        <v>0.2697</v>
      </c>
      <c r="J21" s="22">
        <v>0.2697</v>
      </c>
      <c r="K21" s="22">
        <v>0.2697</v>
      </c>
      <c r="L21" s="22">
        <v>5.8031715399999992</v>
      </c>
      <c r="M21" s="22">
        <v>5.8031715399999992</v>
      </c>
      <c r="N21" s="22">
        <v>5.8031715399999992</v>
      </c>
      <c r="O21" s="22">
        <v>6.4559903100000007</v>
      </c>
      <c r="P21" s="22">
        <v>6.4559903100000007</v>
      </c>
      <c r="Q21" s="22">
        <v>6.4559903100000007</v>
      </c>
      <c r="R21" s="22">
        <v>6.4559903100000007</v>
      </c>
      <c r="S21" s="22">
        <v>6.4559903100000007</v>
      </c>
      <c r="T21" s="22">
        <v>5.2200063999999999</v>
      </c>
      <c r="U21" s="22">
        <v>5.2200063999999999</v>
      </c>
      <c r="V21" s="22">
        <v>5.2200063999999999</v>
      </c>
      <c r="W21" s="22">
        <v>2.6982772800000001</v>
      </c>
      <c r="X21" s="22">
        <v>2.6982772800000001</v>
      </c>
      <c r="Y21" s="22">
        <v>7.3242973000000005</v>
      </c>
      <c r="Z21" s="22">
        <v>4.6400291999999999</v>
      </c>
      <c r="AA21" s="22">
        <v>5.6431273000000006</v>
      </c>
      <c r="AB21" s="22">
        <v>6.4837123000000005</v>
      </c>
      <c r="AC21" s="22">
        <v>6.0802315</v>
      </c>
      <c r="AD21" s="22">
        <v>16.3218456</v>
      </c>
      <c r="AE21" s="22">
        <v>6.5010153600000011</v>
      </c>
      <c r="AF21" s="22">
        <v>7.4782468799999995</v>
      </c>
      <c r="AG21" s="22">
        <v>23.204050559999999</v>
      </c>
      <c r="AH21" s="22">
        <v>6.0435878400000007</v>
      </c>
      <c r="AI21" s="22">
        <v>2.7722880000000001</v>
      </c>
      <c r="AJ21" s="22">
        <v>8.1366652800000008</v>
      </c>
      <c r="AK21" s="22">
        <v>17.37531504</v>
      </c>
      <c r="AL21" s="22">
        <v>2.4257520000000001</v>
      </c>
      <c r="AM21" s="22">
        <v>6.6188376000000009</v>
      </c>
      <c r="AN21" s="22">
        <v>30.977059980000003</v>
      </c>
      <c r="AO21" s="22">
        <v>6.5747502900000008</v>
      </c>
      <c r="AP21" s="22">
        <v>22.43859732</v>
      </c>
      <c r="AQ21" s="22">
        <v>11.26621329</v>
      </c>
      <c r="AR21" s="22">
        <v>0.29179899999999998</v>
      </c>
      <c r="AS21" s="22">
        <v>0.29179899999999998</v>
      </c>
      <c r="AT21" s="22">
        <v>0.29179899999999998</v>
      </c>
      <c r="AU21" s="22">
        <v>0.29179899999999998</v>
      </c>
      <c r="AV21" s="22">
        <v>0.29179899999999998</v>
      </c>
      <c r="AW21" s="22">
        <v>0.29179899999999998</v>
      </c>
      <c r="AX21" s="22">
        <v>0.29179899999999998</v>
      </c>
      <c r="AY21" s="22">
        <v>0.29179899999999998</v>
      </c>
      <c r="AZ21" s="22">
        <v>0.29179899999999998</v>
      </c>
      <c r="BA21" s="22">
        <v>0.29179899999999998</v>
      </c>
      <c r="BB21" s="22">
        <v>0.29179899999999998</v>
      </c>
      <c r="BC21" s="22">
        <v>0.29179899999999998</v>
      </c>
      <c r="BD21" s="22">
        <v>0.29179899999999998</v>
      </c>
      <c r="BE21" s="22">
        <v>0.29179899999999998</v>
      </c>
      <c r="BF21" s="22">
        <v>0.29179899999999998</v>
      </c>
      <c r="BG21" s="22">
        <v>0.29179899999999998</v>
      </c>
      <c r="BH21" s="22">
        <v>0.29179899999999998</v>
      </c>
      <c r="BI21" s="22">
        <v>0.29179899999999998</v>
      </c>
      <c r="BJ21" s="22">
        <v>0.29179899999999998</v>
      </c>
      <c r="BK21" s="22">
        <v>0.29179899999999998</v>
      </c>
      <c r="BL21" s="22">
        <v>0.29179899999999998</v>
      </c>
      <c r="BM21" s="22">
        <v>0.29179899999999998</v>
      </c>
      <c r="BN21" s="22">
        <v>0.29179899999999998</v>
      </c>
      <c r="BO21" s="22">
        <v>0.29179899999999998</v>
      </c>
      <c r="BP21" s="22">
        <v>0.29179899999999998</v>
      </c>
      <c r="BQ21" s="22">
        <v>0.29179899999999998</v>
      </c>
      <c r="BR21" s="22">
        <v>0.29179899999999998</v>
      </c>
      <c r="BS21" s="22">
        <v>0.29179899999999998</v>
      </c>
      <c r="BT21" s="22">
        <v>0.29179899999999998</v>
      </c>
      <c r="BU21" s="22">
        <v>0.29179899999999998</v>
      </c>
      <c r="BV21" s="22">
        <v>0.29179899999999998</v>
      </c>
      <c r="BW21" s="22">
        <v>0.29179899999999998</v>
      </c>
      <c r="BX21" s="22">
        <v>0.29179899999999998</v>
      </c>
      <c r="BY21" s="22">
        <v>0.29179899999999998</v>
      </c>
      <c r="BZ21" s="22">
        <v>0.29179899999999998</v>
      </c>
      <c r="CA21" s="22">
        <v>0.29179899999999998</v>
      </c>
      <c r="CB21" s="22">
        <v>0.29179899999999998</v>
      </c>
      <c r="CC21" s="22">
        <v>0.29179899999999998</v>
      </c>
      <c r="CD21" s="22">
        <v>0.29179899999999998</v>
      </c>
      <c r="CE21" s="22">
        <v>0.29179899999999998</v>
      </c>
      <c r="CF21" s="22">
        <v>0.29179899999999998</v>
      </c>
      <c r="CG21" s="22">
        <v>0.29179899999999998</v>
      </c>
      <c r="CH21" s="22">
        <v>0.29179899999999998</v>
      </c>
      <c r="CI21" s="22">
        <v>0.29179899999999998</v>
      </c>
      <c r="CJ21" s="22">
        <v>0.29179899999999998</v>
      </c>
      <c r="CK21" s="22">
        <v>0.29179899999999998</v>
      </c>
      <c r="CL21" s="22">
        <v>0.29179899999999998</v>
      </c>
      <c r="CM21" s="22">
        <v>0.29179899999999998</v>
      </c>
      <c r="CN21" s="22">
        <v>0.29179899999999998</v>
      </c>
      <c r="CO21" s="22">
        <v>0.29179899999999998</v>
      </c>
      <c r="CP21" s="22">
        <v>0.29179899999999998</v>
      </c>
      <c r="CQ21" s="22">
        <v>0.29179899999999998</v>
      </c>
      <c r="CR21" s="22">
        <v>0.29179899999999998</v>
      </c>
      <c r="CS21" s="22">
        <v>0.29179899999999998</v>
      </c>
      <c r="CT21" s="22">
        <v>0.29179899999999998</v>
      </c>
      <c r="CU21" s="22">
        <v>0.29179899999999998</v>
      </c>
      <c r="CV21" s="22">
        <v>1.42299</v>
      </c>
      <c r="CW21" s="22">
        <v>1.42299</v>
      </c>
      <c r="CX21" s="22">
        <v>1.42299</v>
      </c>
      <c r="CY21" s="22">
        <v>1.42299</v>
      </c>
      <c r="CZ21" s="22">
        <v>1.42299</v>
      </c>
      <c r="DA21" s="22">
        <v>1.42299</v>
      </c>
      <c r="DB21" s="22">
        <v>1.42299</v>
      </c>
      <c r="DC21" s="22">
        <v>1.42299</v>
      </c>
      <c r="DD21" s="22">
        <v>1.42299</v>
      </c>
      <c r="DE21" s="22">
        <v>1.42299</v>
      </c>
      <c r="DF21" s="22">
        <v>9.1487163200000001</v>
      </c>
      <c r="DG21" s="22">
        <v>9.1487163200000001</v>
      </c>
      <c r="DH21" s="22">
        <v>9.1487163200000001</v>
      </c>
      <c r="DI21" s="22">
        <v>5.9157787000000006</v>
      </c>
      <c r="DJ21" s="22">
        <v>5.9157787000000006</v>
      </c>
      <c r="DK21" s="22">
        <v>5.9157787000000006</v>
      </c>
      <c r="DL21" s="22">
        <v>5.9157787000000006</v>
      </c>
      <c r="DM21" s="22">
        <v>5.9157787000000006</v>
      </c>
      <c r="DN21" s="22">
        <v>8.9745594400000002</v>
      </c>
      <c r="DO21" s="22">
        <v>8.9745594400000002</v>
      </c>
      <c r="DP21" s="22">
        <v>8.9745594400000002</v>
      </c>
      <c r="DQ21" s="22">
        <v>13.702760340000001</v>
      </c>
      <c r="DR21" s="22">
        <v>13.702760340000001</v>
      </c>
    </row>
    <row r="22" spans="1:122" x14ac:dyDescent="0.25">
      <c r="A22" s="34">
        <f t="shared" si="0"/>
        <v>44562.791666666621</v>
      </c>
      <c r="B22" s="31">
        <v>0.24640400000000001</v>
      </c>
      <c r="C22" s="22">
        <v>0.24640400000000001</v>
      </c>
      <c r="D22" s="22">
        <v>0.24640400000000001</v>
      </c>
      <c r="E22" s="22">
        <v>0.24640400000000001</v>
      </c>
      <c r="F22" s="22">
        <v>0.24640400000000001</v>
      </c>
      <c r="G22" s="22">
        <v>0.24640400000000001</v>
      </c>
      <c r="H22" s="22">
        <v>0.24640400000000001</v>
      </c>
      <c r="I22" s="22">
        <v>0.24640400000000001</v>
      </c>
      <c r="J22" s="22">
        <v>0.24640400000000001</v>
      </c>
      <c r="K22" s="22">
        <v>0.24640400000000001</v>
      </c>
      <c r="L22" s="22">
        <v>5.6336952099999991</v>
      </c>
      <c r="M22" s="22">
        <v>5.6336952099999991</v>
      </c>
      <c r="N22" s="22">
        <v>5.6336952099999991</v>
      </c>
      <c r="O22" s="22">
        <v>6.0451059800000007</v>
      </c>
      <c r="P22" s="22">
        <v>6.0451059800000007</v>
      </c>
      <c r="Q22" s="22">
        <v>6.0451059800000007</v>
      </c>
      <c r="R22" s="22">
        <v>6.0451059800000007</v>
      </c>
      <c r="S22" s="22">
        <v>6.0451059800000007</v>
      </c>
      <c r="T22" s="22">
        <v>5.2395700000000005</v>
      </c>
      <c r="U22" s="22">
        <v>5.2395700000000005</v>
      </c>
      <c r="V22" s="22">
        <v>5.2395700000000005</v>
      </c>
      <c r="W22" s="22">
        <v>2.6814086400000003</v>
      </c>
      <c r="X22" s="22">
        <v>2.6814086400000003</v>
      </c>
      <c r="Y22" s="22">
        <v>6.2103542699999998</v>
      </c>
      <c r="Z22" s="22">
        <v>3.9343330799999996</v>
      </c>
      <c r="AA22" s="22">
        <v>4.78487127</v>
      </c>
      <c r="AB22" s="22">
        <v>5.4976127699999999</v>
      </c>
      <c r="AC22" s="22">
        <v>5.1554968499999996</v>
      </c>
      <c r="AD22" s="22">
        <v>16.2719196</v>
      </c>
      <c r="AE22" s="22">
        <v>6.4811297600000009</v>
      </c>
      <c r="AF22" s="22">
        <v>7.4553720799999992</v>
      </c>
      <c r="AG22" s="22">
        <v>23.13307296</v>
      </c>
      <c r="AH22" s="22">
        <v>6.0251014400000003</v>
      </c>
      <c r="AI22" s="22">
        <v>2.763808</v>
      </c>
      <c r="AJ22" s="22">
        <v>8.1117764799999996</v>
      </c>
      <c r="AK22" s="22">
        <v>17.322166639999999</v>
      </c>
      <c r="AL22" s="22">
        <v>2.4183319999999999</v>
      </c>
      <c r="AM22" s="22">
        <v>6.5985916000000007</v>
      </c>
      <c r="AN22" s="22">
        <v>29.695702919999999</v>
      </c>
      <c r="AO22" s="22">
        <v>6.3027876599999999</v>
      </c>
      <c r="AP22" s="22">
        <v>21.510431279999999</v>
      </c>
      <c r="AQ22" s="22">
        <v>10.800189659999999</v>
      </c>
      <c r="AR22" s="22">
        <v>0.261791</v>
      </c>
      <c r="AS22" s="22">
        <v>0.261791</v>
      </c>
      <c r="AT22" s="22">
        <v>0.261791</v>
      </c>
      <c r="AU22" s="22">
        <v>0.261791</v>
      </c>
      <c r="AV22" s="22">
        <v>0.261791</v>
      </c>
      <c r="AW22" s="22">
        <v>0.261791</v>
      </c>
      <c r="AX22" s="22">
        <v>0.261791</v>
      </c>
      <c r="AY22" s="22">
        <v>0.261791</v>
      </c>
      <c r="AZ22" s="22">
        <v>0.261791</v>
      </c>
      <c r="BA22" s="22">
        <v>0.261791</v>
      </c>
      <c r="BB22" s="22">
        <v>0.261791</v>
      </c>
      <c r="BC22" s="22">
        <v>0.261791</v>
      </c>
      <c r="BD22" s="22">
        <v>0.261791</v>
      </c>
      <c r="BE22" s="22">
        <v>0.261791</v>
      </c>
      <c r="BF22" s="22">
        <v>0.261791</v>
      </c>
      <c r="BG22" s="22">
        <v>0.261791</v>
      </c>
      <c r="BH22" s="22">
        <v>0.261791</v>
      </c>
      <c r="BI22" s="22">
        <v>0.261791</v>
      </c>
      <c r="BJ22" s="22">
        <v>0.261791</v>
      </c>
      <c r="BK22" s="22">
        <v>0.261791</v>
      </c>
      <c r="BL22" s="22">
        <v>0.261791</v>
      </c>
      <c r="BM22" s="22">
        <v>0.261791</v>
      </c>
      <c r="BN22" s="22">
        <v>0.261791</v>
      </c>
      <c r="BO22" s="22">
        <v>0.261791</v>
      </c>
      <c r="BP22" s="22">
        <v>0.261791</v>
      </c>
      <c r="BQ22" s="22">
        <v>0.261791</v>
      </c>
      <c r="BR22" s="22">
        <v>0.261791</v>
      </c>
      <c r="BS22" s="22">
        <v>0.261791</v>
      </c>
      <c r="BT22" s="22">
        <v>0.261791</v>
      </c>
      <c r="BU22" s="22">
        <v>0.261791</v>
      </c>
      <c r="BV22" s="22">
        <v>0.261791</v>
      </c>
      <c r="BW22" s="22">
        <v>0.261791</v>
      </c>
      <c r="BX22" s="22">
        <v>0.261791</v>
      </c>
      <c r="BY22" s="22">
        <v>0.261791</v>
      </c>
      <c r="BZ22" s="22">
        <v>0.261791</v>
      </c>
      <c r="CA22" s="22">
        <v>0.261791</v>
      </c>
      <c r="CB22" s="22">
        <v>0.261791</v>
      </c>
      <c r="CC22" s="22">
        <v>0.261791</v>
      </c>
      <c r="CD22" s="22">
        <v>0.261791</v>
      </c>
      <c r="CE22" s="22">
        <v>0.261791</v>
      </c>
      <c r="CF22" s="22">
        <v>0.261791</v>
      </c>
      <c r="CG22" s="22">
        <v>0.261791</v>
      </c>
      <c r="CH22" s="22">
        <v>0.261791</v>
      </c>
      <c r="CI22" s="22">
        <v>0.261791</v>
      </c>
      <c r="CJ22" s="22">
        <v>0.261791</v>
      </c>
      <c r="CK22" s="22">
        <v>0.261791</v>
      </c>
      <c r="CL22" s="22">
        <v>0.261791</v>
      </c>
      <c r="CM22" s="22">
        <v>0.261791</v>
      </c>
      <c r="CN22" s="22">
        <v>0.261791</v>
      </c>
      <c r="CO22" s="22">
        <v>0.261791</v>
      </c>
      <c r="CP22" s="22">
        <v>0.261791</v>
      </c>
      <c r="CQ22" s="22">
        <v>0.261791</v>
      </c>
      <c r="CR22" s="22">
        <v>0.261791</v>
      </c>
      <c r="CS22" s="22">
        <v>0.261791</v>
      </c>
      <c r="CT22" s="22">
        <v>0.261791</v>
      </c>
      <c r="CU22" s="22">
        <v>0.261791</v>
      </c>
      <c r="CV22" s="22">
        <v>1.22397</v>
      </c>
      <c r="CW22" s="22">
        <v>1.22397</v>
      </c>
      <c r="CX22" s="22">
        <v>1.22397</v>
      </c>
      <c r="CY22" s="22">
        <v>1.22397</v>
      </c>
      <c r="CZ22" s="22">
        <v>1.22397</v>
      </c>
      <c r="DA22" s="22">
        <v>1.22397</v>
      </c>
      <c r="DB22" s="22">
        <v>1.22397</v>
      </c>
      <c r="DC22" s="22">
        <v>1.22397</v>
      </c>
      <c r="DD22" s="22">
        <v>1.22397</v>
      </c>
      <c r="DE22" s="22">
        <v>1.22397</v>
      </c>
      <c r="DF22" s="22">
        <v>8.0862151200000003</v>
      </c>
      <c r="DG22" s="22">
        <v>8.0862151200000003</v>
      </c>
      <c r="DH22" s="22">
        <v>8.0862151200000003</v>
      </c>
      <c r="DI22" s="22">
        <v>5.5260824199999998</v>
      </c>
      <c r="DJ22" s="22">
        <v>5.5260824199999998</v>
      </c>
      <c r="DK22" s="22">
        <v>5.5260824199999998</v>
      </c>
      <c r="DL22" s="22">
        <v>5.5260824199999998</v>
      </c>
      <c r="DM22" s="22">
        <v>5.5260824199999998</v>
      </c>
      <c r="DN22" s="22">
        <v>7.8591545200000006</v>
      </c>
      <c r="DO22" s="22">
        <v>7.8591545200000006</v>
      </c>
      <c r="DP22" s="22">
        <v>7.8591545200000006</v>
      </c>
      <c r="DQ22" s="22">
        <v>11.62657248</v>
      </c>
      <c r="DR22" s="22">
        <v>11.62657248</v>
      </c>
    </row>
    <row r="23" spans="1:122" x14ac:dyDescent="0.25">
      <c r="A23" s="34">
        <f t="shared" si="0"/>
        <v>44562.833333333285</v>
      </c>
      <c r="B23" s="31">
        <v>0.25612000000000001</v>
      </c>
      <c r="C23" s="22">
        <v>0.25612000000000001</v>
      </c>
      <c r="D23" s="22">
        <v>0.25612000000000001</v>
      </c>
      <c r="E23" s="22">
        <v>0.25612000000000001</v>
      </c>
      <c r="F23" s="22">
        <v>0.25612000000000001</v>
      </c>
      <c r="G23" s="22">
        <v>0.25612000000000001</v>
      </c>
      <c r="H23" s="22">
        <v>0.25612000000000001</v>
      </c>
      <c r="I23" s="22">
        <v>0.25612000000000001</v>
      </c>
      <c r="J23" s="22">
        <v>0.25612000000000001</v>
      </c>
      <c r="K23" s="22">
        <v>0.25612000000000001</v>
      </c>
      <c r="L23" s="22">
        <v>5.7494732700000002</v>
      </c>
      <c r="M23" s="22">
        <v>5.7494732700000002</v>
      </c>
      <c r="N23" s="22">
        <v>5.7494732700000002</v>
      </c>
      <c r="O23" s="22">
        <v>5.5089030799999996</v>
      </c>
      <c r="P23" s="22">
        <v>5.5089030799999996</v>
      </c>
      <c r="Q23" s="22">
        <v>5.5089030799999996</v>
      </c>
      <c r="R23" s="22">
        <v>5.5089030799999996</v>
      </c>
      <c r="S23" s="22">
        <v>5.5089030799999996</v>
      </c>
      <c r="T23" s="22">
        <v>4.6696552000000002</v>
      </c>
      <c r="U23" s="22">
        <v>4.6696552000000002</v>
      </c>
      <c r="V23" s="22">
        <v>4.6696552000000002</v>
      </c>
      <c r="W23" s="22">
        <v>2.6814086400000003</v>
      </c>
      <c r="X23" s="22">
        <v>2.6814086400000003</v>
      </c>
      <c r="Y23" s="22">
        <v>6.6937090100000001</v>
      </c>
      <c r="Z23" s="22">
        <v>4.2405440399999996</v>
      </c>
      <c r="AA23" s="22">
        <v>5.15728001</v>
      </c>
      <c r="AB23" s="22">
        <v>5.92549451</v>
      </c>
      <c r="AC23" s="22">
        <v>5.5567515499999995</v>
      </c>
      <c r="AD23" s="22">
        <v>15.883697850000001</v>
      </c>
      <c r="AE23" s="22">
        <v>6.326500460000001</v>
      </c>
      <c r="AF23" s="22">
        <v>7.2774989300000001</v>
      </c>
      <c r="AG23" s="22">
        <v>22.581155159999998</v>
      </c>
      <c r="AH23" s="22">
        <v>5.8813522400000009</v>
      </c>
      <c r="AI23" s="22">
        <v>2.6978680000000002</v>
      </c>
      <c r="AJ23" s="22">
        <v>7.9182425800000003</v>
      </c>
      <c r="AK23" s="22">
        <v>16.90888769</v>
      </c>
      <c r="AL23" s="22">
        <v>2.3606345000000002</v>
      </c>
      <c r="AM23" s="22">
        <v>6.4411598500000009</v>
      </c>
      <c r="AN23" s="22">
        <v>30.794722079999996</v>
      </c>
      <c r="AO23" s="22">
        <v>6.5360498400000004</v>
      </c>
      <c r="AP23" s="22">
        <v>22.306518719999996</v>
      </c>
      <c r="AQ23" s="22">
        <v>11.199897839999998</v>
      </c>
      <c r="AR23" s="22">
        <v>0.228215</v>
      </c>
      <c r="AS23" s="22">
        <v>0.228215</v>
      </c>
      <c r="AT23" s="22">
        <v>0.228215</v>
      </c>
      <c r="AU23" s="22">
        <v>0.228215</v>
      </c>
      <c r="AV23" s="22">
        <v>0.228215</v>
      </c>
      <c r="AW23" s="22">
        <v>0.228215</v>
      </c>
      <c r="AX23" s="22">
        <v>0.228215</v>
      </c>
      <c r="AY23" s="22">
        <v>0.228215</v>
      </c>
      <c r="AZ23" s="22">
        <v>0.228215</v>
      </c>
      <c r="BA23" s="22">
        <v>0.228215</v>
      </c>
      <c r="BB23" s="22">
        <v>0.228215</v>
      </c>
      <c r="BC23" s="22">
        <v>0.228215</v>
      </c>
      <c r="BD23" s="22">
        <v>0.228215</v>
      </c>
      <c r="BE23" s="22">
        <v>0.228215</v>
      </c>
      <c r="BF23" s="22">
        <v>0.228215</v>
      </c>
      <c r="BG23" s="22">
        <v>0.228215</v>
      </c>
      <c r="BH23" s="22">
        <v>0.228215</v>
      </c>
      <c r="BI23" s="22">
        <v>0.228215</v>
      </c>
      <c r="BJ23" s="22">
        <v>0.228215</v>
      </c>
      <c r="BK23" s="22">
        <v>0.228215</v>
      </c>
      <c r="BL23" s="22">
        <v>0.228215</v>
      </c>
      <c r="BM23" s="22">
        <v>0.228215</v>
      </c>
      <c r="BN23" s="22">
        <v>0.228215</v>
      </c>
      <c r="BO23" s="22">
        <v>0.228215</v>
      </c>
      <c r="BP23" s="22">
        <v>0.228215</v>
      </c>
      <c r="BQ23" s="22">
        <v>0.228215</v>
      </c>
      <c r="BR23" s="22">
        <v>0.228215</v>
      </c>
      <c r="BS23" s="22">
        <v>0.228215</v>
      </c>
      <c r="BT23" s="22">
        <v>0.228215</v>
      </c>
      <c r="BU23" s="22">
        <v>0.228215</v>
      </c>
      <c r="BV23" s="22">
        <v>0.228215</v>
      </c>
      <c r="BW23" s="22">
        <v>0.228215</v>
      </c>
      <c r="BX23" s="22">
        <v>0.228215</v>
      </c>
      <c r="BY23" s="22">
        <v>0.228215</v>
      </c>
      <c r="BZ23" s="22">
        <v>0.228215</v>
      </c>
      <c r="CA23" s="22">
        <v>0.228215</v>
      </c>
      <c r="CB23" s="22">
        <v>0.228215</v>
      </c>
      <c r="CC23" s="22">
        <v>0.228215</v>
      </c>
      <c r="CD23" s="22">
        <v>0.228215</v>
      </c>
      <c r="CE23" s="22">
        <v>0.228215</v>
      </c>
      <c r="CF23" s="22">
        <v>0.228215</v>
      </c>
      <c r="CG23" s="22">
        <v>0.228215</v>
      </c>
      <c r="CH23" s="22">
        <v>0.228215</v>
      </c>
      <c r="CI23" s="22">
        <v>0.228215</v>
      </c>
      <c r="CJ23" s="22">
        <v>0.228215</v>
      </c>
      <c r="CK23" s="22">
        <v>0.228215</v>
      </c>
      <c r="CL23" s="22">
        <v>0.228215</v>
      </c>
      <c r="CM23" s="22">
        <v>0.228215</v>
      </c>
      <c r="CN23" s="22">
        <v>0.228215</v>
      </c>
      <c r="CO23" s="22">
        <v>0.228215</v>
      </c>
      <c r="CP23" s="22">
        <v>0.228215</v>
      </c>
      <c r="CQ23" s="22">
        <v>0.228215</v>
      </c>
      <c r="CR23" s="22">
        <v>0.228215</v>
      </c>
      <c r="CS23" s="22">
        <v>0.228215</v>
      </c>
      <c r="CT23" s="22">
        <v>0.228215</v>
      </c>
      <c r="CU23" s="22">
        <v>0.228215</v>
      </c>
      <c r="CV23" s="22">
        <v>1.1884399999999999</v>
      </c>
      <c r="CW23" s="22">
        <v>1.1884399999999999</v>
      </c>
      <c r="CX23" s="22">
        <v>1.1884399999999999</v>
      </c>
      <c r="CY23" s="22">
        <v>1.1884399999999999</v>
      </c>
      <c r="CZ23" s="22">
        <v>1.1884399999999999</v>
      </c>
      <c r="DA23" s="22">
        <v>1.1884399999999999</v>
      </c>
      <c r="DB23" s="22">
        <v>1.1884399999999999</v>
      </c>
      <c r="DC23" s="22">
        <v>1.1884399999999999</v>
      </c>
      <c r="DD23" s="22">
        <v>1.1884399999999999</v>
      </c>
      <c r="DE23" s="22">
        <v>1.1884399999999999</v>
      </c>
      <c r="DF23" s="22">
        <v>7.4415080800000002</v>
      </c>
      <c r="DG23" s="22">
        <v>7.4415080800000002</v>
      </c>
      <c r="DH23" s="22">
        <v>7.4415080800000002</v>
      </c>
      <c r="DI23" s="22">
        <v>5.1192987400000005</v>
      </c>
      <c r="DJ23" s="22">
        <v>5.1192987400000005</v>
      </c>
      <c r="DK23" s="22">
        <v>5.1192987400000005</v>
      </c>
      <c r="DL23" s="22">
        <v>5.1192987400000005</v>
      </c>
      <c r="DM23" s="22">
        <v>5.1192987400000005</v>
      </c>
      <c r="DN23" s="22">
        <v>7.3303235600000001</v>
      </c>
      <c r="DO23" s="22">
        <v>7.3303235600000001</v>
      </c>
      <c r="DP23" s="22">
        <v>7.3303235600000001</v>
      </c>
      <c r="DQ23" s="22">
        <v>10.72180077</v>
      </c>
      <c r="DR23" s="22">
        <v>10.72180077</v>
      </c>
    </row>
    <row r="24" spans="1:122" x14ac:dyDescent="0.25">
      <c r="A24" s="34">
        <f t="shared" si="0"/>
        <v>44562.874999999949</v>
      </c>
      <c r="B24" s="31">
        <v>0.26488200000000001</v>
      </c>
      <c r="C24" s="22">
        <v>0.26488200000000001</v>
      </c>
      <c r="D24" s="22">
        <v>0.26488200000000001</v>
      </c>
      <c r="E24" s="22">
        <v>0.26488200000000001</v>
      </c>
      <c r="F24" s="22">
        <v>0.26488200000000001</v>
      </c>
      <c r="G24" s="22">
        <v>0.26488200000000001</v>
      </c>
      <c r="H24" s="22">
        <v>0.26488200000000001</v>
      </c>
      <c r="I24" s="22">
        <v>0.26488200000000001</v>
      </c>
      <c r="J24" s="22">
        <v>0.26488200000000001</v>
      </c>
      <c r="K24" s="22">
        <v>0.26488200000000001</v>
      </c>
      <c r="L24" s="22">
        <v>5.84690844</v>
      </c>
      <c r="M24" s="22">
        <v>5.84690844</v>
      </c>
      <c r="N24" s="22">
        <v>5.84690844</v>
      </c>
      <c r="O24" s="22">
        <v>4.8516006599999999</v>
      </c>
      <c r="P24" s="22">
        <v>4.8516006599999999</v>
      </c>
      <c r="Q24" s="22">
        <v>4.8516006599999999</v>
      </c>
      <c r="R24" s="22">
        <v>4.8516006599999999</v>
      </c>
      <c r="S24" s="22">
        <v>4.8516006599999999</v>
      </c>
      <c r="T24" s="22">
        <v>4.4200169999999996</v>
      </c>
      <c r="U24" s="22">
        <v>4.4200169999999996</v>
      </c>
      <c r="V24" s="22">
        <v>4.4200169999999996</v>
      </c>
      <c r="W24" s="22">
        <v>2.65610568</v>
      </c>
      <c r="X24" s="22">
        <v>2.65610568</v>
      </c>
      <c r="Y24" s="22">
        <v>4.6654541300000005</v>
      </c>
      <c r="Z24" s="22">
        <v>2.9556205200000001</v>
      </c>
      <c r="AA24" s="22">
        <v>3.5945771300000002</v>
      </c>
      <c r="AB24" s="22">
        <v>4.1300156300000008</v>
      </c>
      <c r="AC24" s="22">
        <v>3.87300515</v>
      </c>
      <c r="AD24" s="22">
        <v>16.072380450000001</v>
      </c>
      <c r="AE24" s="22">
        <v>6.4016530200000004</v>
      </c>
      <c r="AF24" s="22">
        <v>7.363948409999999</v>
      </c>
      <c r="AG24" s="22">
        <v>22.849396919999997</v>
      </c>
      <c r="AH24" s="22">
        <v>5.9512168799999996</v>
      </c>
      <c r="AI24" s="22">
        <v>2.7299159999999998</v>
      </c>
      <c r="AJ24" s="22">
        <v>8.01230346</v>
      </c>
      <c r="AK24" s="22">
        <v>17.109748529999997</v>
      </c>
      <c r="AL24" s="22">
        <v>2.3886764999999999</v>
      </c>
      <c r="AM24" s="22">
        <v>6.5176744500000003</v>
      </c>
      <c r="AN24" s="22">
        <v>31.448688860000001</v>
      </c>
      <c r="AO24" s="22">
        <v>6.6748515300000006</v>
      </c>
      <c r="AP24" s="22">
        <v>22.780227239999999</v>
      </c>
      <c r="AQ24" s="22">
        <v>11.43774253</v>
      </c>
      <c r="AR24" s="22">
        <v>0.177208</v>
      </c>
      <c r="AS24" s="22">
        <v>0.177208</v>
      </c>
      <c r="AT24" s="22">
        <v>0.177208</v>
      </c>
      <c r="AU24" s="22">
        <v>0.177208</v>
      </c>
      <c r="AV24" s="22">
        <v>0.177208</v>
      </c>
      <c r="AW24" s="22">
        <v>0.177208</v>
      </c>
      <c r="AX24" s="22">
        <v>0.177208</v>
      </c>
      <c r="AY24" s="22">
        <v>0.177208</v>
      </c>
      <c r="AZ24" s="22">
        <v>0.177208</v>
      </c>
      <c r="BA24" s="22">
        <v>0.177208</v>
      </c>
      <c r="BB24" s="22">
        <v>0.177208</v>
      </c>
      <c r="BC24" s="22">
        <v>0.177208</v>
      </c>
      <c r="BD24" s="22">
        <v>0.177208</v>
      </c>
      <c r="BE24" s="22">
        <v>0.177208</v>
      </c>
      <c r="BF24" s="22">
        <v>0.177208</v>
      </c>
      <c r="BG24" s="22">
        <v>0.177208</v>
      </c>
      <c r="BH24" s="22">
        <v>0.177208</v>
      </c>
      <c r="BI24" s="22">
        <v>0.177208</v>
      </c>
      <c r="BJ24" s="22">
        <v>0.177208</v>
      </c>
      <c r="BK24" s="22">
        <v>0.177208</v>
      </c>
      <c r="BL24" s="22">
        <v>0.177208</v>
      </c>
      <c r="BM24" s="22">
        <v>0.177208</v>
      </c>
      <c r="BN24" s="22">
        <v>0.177208</v>
      </c>
      <c r="BO24" s="22">
        <v>0.177208</v>
      </c>
      <c r="BP24" s="22">
        <v>0.177208</v>
      </c>
      <c r="BQ24" s="22">
        <v>0.177208</v>
      </c>
      <c r="BR24" s="22">
        <v>0.177208</v>
      </c>
      <c r="BS24" s="22">
        <v>0.177208</v>
      </c>
      <c r="BT24" s="22">
        <v>0.177208</v>
      </c>
      <c r="BU24" s="22">
        <v>0.177208</v>
      </c>
      <c r="BV24" s="22">
        <v>0.177208</v>
      </c>
      <c r="BW24" s="22">
        <v>0.177208</v>
      </c>
      <c r="BX24" s="22">
        <v>0.177208</v>
      </c>
      <c r="BY24" s="22">
        <v>0.177208</v>
      </c>
      <c r="BZ24" s="22">
        <v>0.177208</v>
      </c>
      <c r="CA24" s="22">
        <v>0.177208</v>
      </c>
      <c r="CB24" s="22">
        <v>0.177208</v>
      </c>
      <c r="CC24" s="22">
        <v>0.177208</v>
      </c>
      <c r="CD24" s="22">
        <v>0.177208</v>
      </c>
      <c r="CE24" s="22">
        <v>0.177208</v>
      </c>
      <c r="CF24" s="22">
        <v>0.177208</v>
      </c>
      <c r="CG24" s="22">
        <v>0.177208</v>
      </c>
      <c r="CH24" s="22">
        <v>0.177208</v>
      </c>
      <c r="CI24" s="22">
        <v>0.177208</v>
      </c>
      <c r="CJ24" s="22">
        <v>0.177208</v>
      </c>
      <c r="CK24" s="22">
        <v>0.177208</v>
      </c>
      <c r="CL24" s="22">
        <v>0.177208</v>
      </c>
      <c r="CM24" s="22">
        <v>0.177208</v>
      </c>
      <c r="CN24" s="22">
        <v>0.177208</v>
      </c>
      <c r="CO24" s="22">
        <v>0.177208</v>
      </c>
      <c r="CP24" s="22">
        <v>0.177208</v>
      </c>
      <c r="CQ24" s="22">
        <v>0.177208</v>
      </c>
      <c r="CR24" s="22">
        <v>0.177208</v>
      </c>
      <c r="CS24" s="22">
        <v>0.177208</v>
      </c>
      <c r="CT24" s="22">
        <v>0.177208</v>
      </c>
      <c r="CU24" s="22">
        <v>0.177208</v>
      </c>
      <c r="CV24" s="22">
        <v>0.94715499999999997</v>
      </c>
      <c r="CW24" s="22">
        <v>0.94715499999999997</v>
      </c>
      <c r="CX24" s="22">
        <v>0.94715499999999997</v>
      </c>
      <c r="CY24" s="22">
        <v>0.94715499999999997</v>
      </c>
      <c r="CZ24" s="22">
        <v>0.94715499999999997</v>
      </c>
      <c r="DA24" s="22">
        <v>0.94715499999999997</v>
      </c>
      <c r="DB24" s="22">
        <v>0.94715499999999997</v>
      </c>
      <c r="DC24" s="22">
        <v>0.94715499999999997</v>
      </c>
      <c r="DD24" s="22">
        <v>0.94715499999999997</v>
      </c>
      <c r="DE24" s="22">
        <v>0.94715499999999997</v>
      </c>
      <c r="DF24" s="22">
        <v>6.608505759999999</v>
      </c>
      <c r="DG24" s="22">
        <v>6.608505759999999</v>
      </c>
      <c r="DH24" s="22">
        <v>6.608505759999999</v>
      </c>
      <c r="DI24" s="22">
        <v>4.5826853400000003</v>
      </c>
      <c r="DJ24" s="22">
        <v>4.5826853400000003</v>
      </c>
      <c r="DK24" s="22">
        <v>4.5826853400000003</v>
      </c>
      <c r="DL24" s="22">
        <v>4.5826853400000003</v>
      </c>
      <c r="DM24" s="22">
        <v>4.5826853400000003</v>
      </c>
      <c r="DN24" s="22">
        <v>6.3580263599999993</v>
      </c>
      <c r="DO24" s="22">
        <v>6.3580263599999993</v>
      </c>
      <c r="DP24" s="22">
        <v>6.3580263599999993</v>
      </c>
      <c r="DQ24" s="22">
        <v>9.18173526</v>
      </c>
      <c r="DR24" s="22">
        <v>9.18173526</v>
      </c>
    </row>
    <row r="25" spans="1:122" x14ac:dyDescent="0.25">
      <c r="A25" s="34">
        <f t="shared" si="0"/>
        <v>44562.916666666613</v>
      </c>
      <c r="B25" s="31">
        <v>0.26538400000000001</v>
      </c>
      <c r="C25" s="22">
        <v>0.26538400000000001</v>
      </c>
      <c r="D25" s="22">
        <v>0.26538400000000001</v>
      </c>
      <c r="E25" s="22">
        <v>0.26538400000000001</v>
      </c>
      <c r="F25" s="22">
        <v>0.26538400000000001</v>
      </c>
      <c r="G25" s="22">
        <v>0.26538400000000001</v>
      </c>
      <c r="H25" s="22">
        <v>0.26538400000000001</v>
      </c>
      <c r="I25" s="22">
        <v>0.26538400000000001</v>
      </c>
      <c r="J25" s="22">
        <v>0.26538400000000001</v>
      </c>
      <c r="K25" s="22">
        <v>0.26538400000000001</v>
      </c>
      <c r="L25" s="22">
        <v>6.7743635399999995</v>
      </c>
      <c r="M25" s="22">
        <v>6.7743635399999995</v>
      </c>
      <c r="N25" s="22">
        <v>6.7743635399999995</v>
      </c>
      <c r="O25" s="22">
        <v>4.36211415</v>
      </c>
      <c r="P25" s="22">
        <v>4.36211415</v>
      </c>
      <c r="Q25" s="22">
        <v>4.36211415</v>
      </c>
      <c r="R25" s="22">
        <v>4.36211415</v>
      </c>
      <c r="S25" s="22">
        <v>4.36211415</v>
      </c>
      <c r="T25" s="22">
        <v>4.0549964000000003</v>
      </c>
      <c r="U25" s="22">
        <v>4.0549964000000003</v>
      </c>
      <c r="V25" s="22">
        <v>4.0549964000000003</v>
      </c>
      <c r="W25" s="22">
        <v>2.7151323600000001</v>
      </c>
      <c r="X25" s="22">
        <v>2.7151323600000001</v>
      </c>
      <c r="Y25" s="22">
        <v>4.9031059399999997</v>
      </c>
      <c r="Z25" s="22">
        <v>3.1061757599999997</v>
      </c>
      <c r="AA25" s="22">
        <v>3.7776799400000001</v>
      </c>
      <c r="AB25" s="22">
        <v>4.3403929400000001</v>
      </c>
      <c r="AC25" s="22">
        <v>4.0702906999999993</v>
      </c>
      <c r="AD25" s="22">
        <v>16.222017150000003</v>
      </c>
      <c r="AE25" s="22">
        <v>6.4612535400000004</v>
      </c>
      <c r="AF25" s="22">
        <v>7.4325080699999999</v>
      </c>
      <c r="AG25" s="22">
        <v>23.06212884</v>
      </c>
      <c r="AH25" s="22">
        <v>6.006623760000001</v>
      </c>
      <c r="AI25" s="22">
        <v>2.7553320000000001</v>
      </c>
      <c r="AJ25" s="22">
        <v>8.0868994199999999</v>
      </c>
      <c r="AK25" s="22">
        <v>17.269043310000001</v>
      </c>
      <c r="AL25" s="22">
        <v>2.4109155000000002</v>
      </c>
      <c r="AM25" s="22">
        <v>6.578355150000001</v>
      </c>
      <c r="AN25" s="22">
        <v>38.50694506</v>
      </c>
      <c r="AO25" s="22">
        <v>8.1729366300000006</v>
      </c>
      <c r="AP25" s="22">
        <v>27.892958039999996</v>
      </c>
      <c r="AQ25" s="22">
        <v>14.004797629999999</v>
      </c>
      <c r="AR25" s="22">
        <v>0.17660600000000001</v>
      </c>
      <c r="AS25" s="22">
        <v>0.17660600000000001</v>
      </c>
      <c r="AT25" s="22">
        <v>0.17660600000000001</v>
      </c>
      <c r="AU25" s="22">
        <v>0.17660600000000001</v>
      </c>
      <c r="AV25" s="22">
        <v>0.17660600000000001</v>
      </c>
      <c r="AW25" s="22">
        <v>0.17660600000000001</v>
      </c>
      <c r="AX25" s="22">
        <v>0.17660600000000001</v>
      </c>
      <c r="AY25" s="22">
        <v>0.17660600000000001</v>
      </c>
      <c r="AZ25" s="22">
        <v>0.17660600000000001</v>
      </c>
      <c r="BA25" s="22">
        <v>0.17660600000000001</v>
      </c>
      <c r="BB25" s="22">
        <v>0.17660600000000001</v>
      </c>
      <c r="BC25" s="22">
        <v>0.17660600000000001</v>
      </c>
      <c r="BD25" s="22">
        <v>0.17660600000000001</v>
      </c>
      <c r="BE25" s="22">
        <v>0.17660600000000001</v>
      </c>
      <c r="BF25" s="22">
        <v>0.17660600000000001</v>
      </c>
      <c r="BG25" s="22">
        <v>0.17660600000000001</v>
      </c>
      <c r="BH25" s="22">
        <v>0.17660600000000001</v>
      </c>
      <c r="BI25" s="22">
        <v>0.17660600000000001</v>
      </c>
      <c r="BJ25" s="22">
        <v>0.17660600000000001</v>
      </c>
      <c r="BK25" s="22">
        <v>0.17660600000000001</v>
      </c>
      <c r="BL25" s="22">
        <v>0.17660600000000001</v>
      </c>
      <c r="BM25" s="22">
        <v>0.17660600000000001</v>
      </c>
      <c r="BN25" s="22">
        <v>0.17660600000000001</v>
      </c>
      <c r="BO25" s="22">
        <v>0.17660600000000001</v>
      </c>
      <c r="BP25" s="22">
        <v>0.17660600000000001</v>
      </c>
      <c r="BQ25" s="22">
        <v>0.17660600000000001</v>
      </c>
      <c r="BR25" s="22">
        <v>0.17660600000000001</v>
      </c>
      <c r="BS25" s="22">
        <v>0.17660600000000001</v>
      </c>
      <c r="BT25" s="22">
        <v>0.17660600000000001</v>
      </c>
      <c r="BU25" s="22">
        <v>0.17660600000000001</v>
      </c>
      <c r="BV25" s="22">
        <v>0.17660600000000001</v>
      </c>
      <c r="BW25" s="22">
        <v>0.17660600000000001</v>
      </c>
      <c r="BX25" s="22">
        <v>0.17660600000000001</v>
      </c>
      <c r="BY25" s="22">
        <v>0.17660600000000001</v>
      </c>
      <c r="BZ25" s="22">
        <v>0.17660600000000001</v>
      </c>
      <c r="CA25" s="22">
        <v>0.17660600000000001</v>
      </c>
      <c r="CB25" s="22">
        <v>0.17660600000000001</v>
      </c>
      <c r="CC25" s="22">
        <v>0.17660600000000001</v>
      </c>
      <c r="CD25" s="22">
        <v>0.17660600000000001</v>
      </c>
      <c r="CE25" s="22">
        <v>0.17660600000000001</v>
      </c>
      <c r="CF25" s="22">
        <v>0.17660600000000001</v>
      </c>
      <c r="CG25" s="22">
        <v>0.17660600000000001</v>
      </c>
      <c r="CH25" s="22">
        <v>0.17660600000000001</v>
      </c>
      <c r="CI25" s="22">
        <v>0.17660600000000001</v>
      </c>
      <c r="CJ25" s="22">
        <v>0.17660600000000001</v>
      </c>
      <c r="CK25" s="22">
        <v>0.17660600000000001</v>
      </c>
      <c r="CL25" s="22">
        <v>0.17660600000000001</v>
      </c>
      <c r="CM25" s="22">
        <v>0.17660600000000001</v>
      </c>
      <c r="CN25" s="22">
        <v>0.17660600000000001</v>
      </c>
      <c r="CO25" s="22">
        <v>0.17660600000000001</v>
      </c>
      <c r="CP25" s="22">
        <v>0.17660600000000001</v>
      </c>
      <c r="CQ25" s="22">
        <v>0.17660600000000001</v>
      </c>
      <c r="CR25" s="22">
        <v>0.17660600000000001</v>
      </c>
      <c r="CS25" s="22">
        <v>0.17660600000000001</v>
      </c>
      <c r="CT25" s="22">
        <v>0.17660600000000001</v>
      </c>
      <c r="CU25" s="22">
        <v>0.17660600000000001</v>
      </c>
      <c r="CV25" s="22">
        <v>0.98542000000000007</v>
      </c>
      <c r="CW25" s="22">
        <v>0.98542000000000007</v>
      </c>
      <c r="CX25" s="22">
        <v>0.98542000000000007</v>
      </c>
      <c r="CY25" s="22">
        <v>0.98542000000000007</v>
      </c>
      <c r="CZ25" s="22">
        <v>0.98542000000000007</v>
      </c>
      <c r="DA25" s="22">
        <v>0.98542000000000007</v>
      </c>
      <c r="DB25" s="22">
        <v>0.98542000000000007</v>
      </c>
      <c r="DC25" s="22">
        <v>0.98542000000000007</v>
      </c>
      <c r="DD25" s="22">
        <v>0.98542000000000007</v>
      </c>
      <c r="DE25" s="22">
        <v>0.98542000000000007</v>
      </c>
      <c r="DF25" s="22">
        <v>6.6124019999999994</v>
      </c>
      <c r="DG25" s="22">
        <v>6.6124019999999994</v>
      </c>
      <c r="DH25" s="22">
        <v>6.6124019999999994</v>
      </c>
      <c r="DI25" s="22">
        <v>4.3232847999999997</v>
      </c>
      <c r="DJ25" s="22">
        <v>4.3232847999999997</v>
      </c>
      <c r="DK25" s="22">
        <v>4.3232847999999997</v>
      </c>
      <c r="DL25" s="22">
        <v>4.3232847999999997</v>
      </c>
      <c r="DM25" s="22">
        <v>4.3232847999999997</v>
      </c>
      <c r="DN25" s="22">
        <v>6.29155072</v>
      </c>
      <c r="DO25" s="22">
        <v>6.29155072</v>
      </c>
      <c r="DP25" s="22">
        <v>6.29155072</v>
      </c>
      <c r="DQ25" s="22">
        <v>9.431528010000001</v>
      </c>
      <c r="DR25" s="22">
        <v>9.431528010000001</v>
      </c>
    </row>
    <row r="26" spans="1:122" x14ac:dyDescent="0.25">
      <c r="A26" s="34">
        <f t="shared" si="0"/>
        <v>44562.958333333278</v>
      </c>
      <c r="B26" s="31">
        <v>0.198958</v>
      </c>
      <c r="C26" s="22">
        <v>0.198958</v>
      </c>
      <c r="D26" s="22">
        <v>0.198958</v>
      </c>
      <c r="E26" s="22">
        <v>0.198958</v>
      </c>
      <c r="F26" s="22">
        <v>0.198958</v>
      </c>
      <c r="G26" s="22">
        <v>0.198958</v>
      </c>
      <c r="H26" s="22">
        <v>0.198958</v>
      </c>
      <c r="I26" s="22">
        <v>0.198958</v>
      </c>
      <c r="J26" s="22">
        <v>0.198958</v>
      </c>
      <c r="K26" s="22">
        <v>0.198958</v>
      </c>
      <c r="L26" s="22">
        <v>6.9634798999999994</v>
      </c>
      <c r="M26" s="22">
        <v>6.9634798999999994</v>
      </c>
      <c r="N26" s="22">
        <v>6.9634798999999994</v>
      </c>
      <c r="O26" s="22">
        <v>4.5298789199999998</v>
      </c>
      <c r="P26" s="22">
        <v>4.5298789199999998</v>
      </c>
      <c r="Q26" s="22">
        <v>4.5298789199999998</v>
      </c>
      <c r="R26" s="22">
        <v>4.5298789199999998</v>
      </c>
      <c r="S26" s="22">
        <v>4.5298789199999998</v>
      </c>
      <c r="T26" s="22">
        <v>4.0346473999999999</v>
      </c>
      <c r="U26" s="22">
        <v>4.0346473999999999</v>
      </c>
      <c r="V26" s="22">
        <v>4.0346473999999999</v>
      </c>
      <c r="W26" s="22">
        <v>2.68984296</v>
      </c>
      <c r="X26" s="22">
        <v>2.68984296</v>
      </c>
      <c r="Y26" s="22">
        <v>5.8208159899999998</v>
      </c>
      <c r="Z26" s="22">
        <v>3.6875559599999996</v>
      </c>
      <c r="AA26" s="22">
        <v>4.4847449900000003</v>
      </c>
      <c r="AB26" s="22">
        <v>5.1527804900000005</v>
      </c>
      <c r="AC26" s="22">
        <v>4.8321234500000001</v>
      </c>
      <c r="AD26" s="22">
        <v>19.73379315</v>
      </c>
      <c r="AE26" s="22">
        <v>7.8599991400000002</v>
      </c>
      <c r="AF26" s="22">
        <v>9.0415128699999983</v>
      </c>
      <c r="AG26" s="22">
        <v>28.054666439999995</v>
      </c>
      <c r="AH26" s="22">
        <v>7.3069501600000004</v>
      </c>
      <c r="AI26" s="22">
        <v>3.3518119999999998</v>
      </c>
      <c r="AJ26" s="22">
        <v>9.8375682199999996</v>
      </c>
      <c r="AK26" s="22">
        <v>21.00748171</v>
      </c>
      <c r="AL26" s="22">
        <v>2.9328354999999999</v>
      </c>
      <c r="AM26" s="22">
        <v>8.0024511500000006</v>
      </c>
      <c r="AN26" s="22">
        <v>38.115738980000003</v>
      </c>
      <c r="AO26" s="22">
        <v>8.0899047900000003</v>
      </c>
      <c r="AP26" s="22">
        <v>27.609583319999999</v>
      </c>
      <c r="AQ26" s="22">
        <v>13.86251779</v>
      </c>
      <c r="AR26" s="22">
        <v>0.165578</v>
      </c>
      <c r="AS26" s="22">
        <v>0.165578</v>
      </c>
      <c r="AT26" s="22">
        <v>0.165578</v>
      </c>
      <c r="AU26" s="22">
        <v>0.165578</v>
      </c>
      <c r="AV26" s="22">
        <v>0.165578</v>
      </c>
      <c r="AW26" s="22">
        <v>0.165578</v>
      </c>
      <c r="AX26" s="22">
        <v>0.165578</v>
      </c>
      <c r="AY26" s="22">
        <v>0.165578</v>
      </c>
      <c r="AZ26" s="22">
        <v>0.165578</v>
      </c>
      <c r="BA26" s="22">
        <v>0.165578</v>
      </c>
      <c r="BB26" s="22">
        <v>0.165578</v>
      </c>
      <c r="BC26" s="22">
        <v>0.165578</v>
      </c>
      <c r="BD26" s="22">
        <v>0.165578</v>
      </c>
      <c r="BE26" s="22">
        <v>0.165578</v>
      </c>
      <c r="BF26" s="22">
        <v>0.165578</v>
      </c>
      <c r="BG26" s="22">
        <v>0.165578</v>
      </c>
      <c r="BH26" s="22">
        <v>0.165578</v>
      </c>
      <c r="BI26" s="22">
        <v>0.165578</v>
      </c>
      <c r="BJ26" s="22">
        <v>0.165578</v>
      </c>
      <c r="BK26" s="22">
        <v>0.165578</v>
      </c>
      <c r="BL26" s="22">
        <v>0.165578</v>
      </c>
      <c r="BM26" s="22">
        <v>0.165578</v>
      </c>
      <c r="BN26" s="22">
        <v>0.165578</v>
      </c>
      <c r="BO26" s="22">
        <v>0.165578</v>
      </c>
      <c r="BP26" s="22">
        <v>0.165578</v>
      </c>
      <c r="BQ26" s="22">
        <v>0.165578</v>
      </c>
      <c r="BR26" s="22">
        <v>0.165578</v>
      </c>
      <c r="BS26" s="22">
        <v>0.165578</v>
      </c>
      <c r="BT26" s="22">
        <v>0.165578</v>
      </c>
      <c r="BU26" s="22">
        <v>0.165578</v>
      </c>
      <c r="BV26" s="22">
        <v>0.165578</v>
      </c>
      <c r="BW26" s="22">
        <v>0.165578</v>
      </c>
      <c r="BX26" s="22">
        <v>0.165578</v>
      </c>
      <c r="BY26" s="22">
        <v>0.165578</v>
      </c>
      <c r="BZ26" s="22">
        <v>0.165578</v>
      </c>
      <c r="CA26" s="22">
        <v>0.165578</v>
      </c>
      <c r="CB26" s="22">
        <v>0.165578</v>
      </c>
      <c r="CC26" s="22">
        <v>0.165578</v>
      </c>
      <c r="CD26" s="22">
        <v>0.165578</v>
      </c>
      <c r="CE26" s="22">
        <v>0.165578</v>
      </c>
      <c r="CF26" s="22">
        <v>0.165578</v>
      </c>
      <c r="CG26" s="22">
        <v>0.165578</v>
      </c>
      <c r="CH26" s="22">
        <v>0.165578</v>
      </c>
      <c r="CI26" s="22">
        <v>0.165578</v>
      </c>
      <c r="CJ26" s="22">
        <v>0.165578</v>
      </c>
      <c r="CK26" s="22">
        <v>0.165578</v>
      </c>
      <c r="CL26" s="22">
        <v>0.165578</v>
      </c>
      <c r="CM26" s="22">
        <v>0.165578</v>
      </c>
      <c r="CN26" s="22">
        <v>0.165578</v>
      </c>
      <c r="CO26" s="22">
        <v>0.165578</v>
      </c>
      <c r="CP26" s="22">
        <v>0.165578</v>
      </c>
      <c r="CQ26" s="22">
        <v>0.165578</v>
      </c>
      <c r="CR26" s="22">
        <v>0.165578</v>
      </c>
      <c r="CS26" s="22">
        <v>0.165578</v>
      </c>
      <c r="CT26" s="22">
        <v>0.165578</v>
      </c>
      <c r="CU26" s="22">
        <v>0.165578</v>
      </c>
      <c r="CV26" s="22">
        <v>0.75560500000000008</v>
      </c>
      <c r="CW26" s="22">
        <v>0.75560500000000008</v>
      </c>
      <c r="CX26" s="22">
        <v>0.75560500000000008</v>
      </c>
      <c r="CY26" s="22">
        <v>0.75560500000000008</v>
      </c>
      <c r="CZ26" s="22">
        <v>0.75560500000000008</v>
      </c>
      <c r="DA26" s="22">
        <v>0.75560500000000008</v>
      </c>
      <c r="DB26" s="22">
        <v>0.75560500000000008</v>
      </c>
      <c r="DC26" s="22">
        <v>0.75560500000000008</v>
      </c>
      <c r="DD26" s="22">
        <v>0.75560500000000008</v>
      </c>
      <c r="DE26" s="22">
        <v>0.75560500000000008</v>
      </c>
      <c r="DF26" s="22">
        <v>5.683683199999999</v>
      </c>
      <c r="DG26" s="22">
        <v>5.683683199999999</v>
      </c>
      <c r="DH26" s="22">
        <v>5.683683199999999</v>
      </c>
      <c r="DI26" s="22">
        <v>3.4843279800000002</v>
      </c>
      <c r="DJ26" s="22">
        <v>3.4843279800000002</v>
      </c>
      <c r="DK26" s="22">
        <v>3.4843279800000002</v>
      </c>
      <c r="DL26" s="22">
        <v>3.4843279800000002</v>
      </c>
      <c r="DM26" s="22">
        <v>3.4843279800000002</v>
      </c>
      <c r="DN26" s="22">
        <v>5.2834054000000004</v>
      </c>
      <c r="DO26" s="22">
        <v>5.2834054000000004</v>
      </c>
      <c r="DP26" s="22">
        <v>5.2834054000000004</v>
      </c>
      <c r="DQ26" s="22">
        <v>7.9611062099999996</v>
      </c>
      <c r="DR26" s="22">
        <v>7.9611062099999996</v>
      </c>
    </row>
    <row r="27" spans="1:122" x14ac:dyDescent="0.25">
      <c r="A27" s="34">
        <f t="shared" si="0"/>
        <v>44562.999999999942</v>
      </c>
      <c r="B27" s="31">
        <v>0.24129200000000001</v>
      </c>
      <c r="C27" s="22">
        <v>0.24129200000000001</v>
      </c>
      <c r="D27" s="22">
        <v>0.24129200000000001</v>
      </c>
      <c r="E27" s="22">
        <v>0.24129200000000001</v>
      </c>
      <c r="F27" s="22">
        <v>0.24129200000000001</v>
      </c>
      <c r="G27" s="22">
        <v>0.24129200000000001</v>
      </c>
      <c r="H27" s="22">
        <v>0.24129200000000001</v>
      </c>
      <c r="I27" s="22">
        <v>0.24129200000000001</v>
      </c>
      <c r="J27" s="22">
        <v>0.24129200000000001</v>
      </c>
      <c r="K27" s="22">
        <v>0.24129200000000001</v>
      </c>
      <c r="L27" s="22">
        <v>6.69244416</v>
      </c>
      <c r="M27" s="22">
        <v>6.69244416</v>
      </c>
      <c r="N27" s="22">
        <v>6.69244416</v>
      </c>
      <c r="O27" s="22">
        <v>4.5458857400000001</v>
      </c>
      <c r="P27" s="22">
        <v>4.5458857400000001</v>
      </c>
      <c r="Q27" s="22">
        <v>4.5458857400000001</v>
      </c>
      <c r="R27" s="22">
        <v>4.5458857400000001</v>
      </c>
      <c r="S27" s="22">
        <v>4.5458857400000001</v>
      </c>
      <c r="T27" s="22">
        <v>4.0801053999999999</v>
      </c>
      <c r="U27" s="22">
        <v>4.0801053999999999</v>
      </c>
      <c r="V27" s="22">
        <v>4.0801053999999999</v>
      </c>
      <c r="W27" s="22">
        <v>2.6982772800000001</v>
      </c>
      <c r="X27" s="22">
        <v>2.6982772800000001</v>
      </c>
      <c r="Y27" s="22">
        <v>6.2313446900000002</v>
      </c>
      <c r="Z27" s="22">
        <v>3.9476307599999996</v>
      </c>
      <c r="AA27" s="22">
        <v>4.8010436900000002</v>
      </c>
      <c r="AB27" s="22">
        <v>5.5161941900000002</v>
      </c>
      <c r="AC27" s="22">
        <v>5.1729219500000001</v>
      </c>
      <c r="AD27" s="22">
        <v>16.940857350000002</v>
      </c>
      <c r="AE27" s="22">
        <v>6.7475686600000007</v>
      </c>
      <c r="AF27" s="22">
        <v>7.7618620299999996</v>
      </c>
      <c r="AG27" s="22">
        <v>24.084072359999997</v>
      </c>
      <c r="AH27" s="22">
        <v>6.2727930400000007</v>
      </c>
      <c r="AI27" s="22">
        <v>2.8774280000000001</v>
      </c>
      <c r="AJ27" s="22">
        <v>8.4452511799999996</v>
      </c>
      <c r="AK27" s="22">
        <v>18.034279990000002</v>
      </c>
      <c r="AL27" s="22">
        <v>2.5177494999999999</v>
      </c>
      <c r="AM27" s="22">
        <v>6.8698593500000005</v>
      </c>
      <c r="AN27" s="22">
        <v>37.475730639999995</v>
      </c>
      <c r="AO27" s="22">
        <v>7.95406572</v>
      </c>
      <c r="AP27" s="22">
        <v>27.145985759999995</v>
      </c>
      <c r="AQ27" s="22">
        <v>13.629749719999998</v>
      </c>
      <c r="AR27" s="22">
        <v>0.154061</v>
      </c>
      <c r="AS27" s="22">
        <v>0.154061</v>
      </c>
      <c r="AT27" s="22">
        <v>0.154061</v>
      </c>
      <c r="AU27" s="22">
        <v>0.154061</v>
      </c>
      <c r="AV27" s="22">
        <v>0.154061</v>
      </c>
      <c r="AW27" s="22">
        <v>0.154061</v>
      </c>
      <c r="AX27" s="22">
        <v>0.154061</v>
      </c>
      <c r="AY27" s="22">
        <v>0.154061</v>
      </c>
      <c r="AZ27" s="22">
        <v>0.154061</v>
      </c>
      <c r="BA27" s="22">
        <v>0.154061</v>
      </c>
      <c r="BB27" s="22">
        <v>0.154061</v>
      </c>
      <c r="BC27" s="22">
        <v>0.154061</v>
      </c>
      <c r="BD27" s="22">
        <v>0.154061</v>
      </c>
      <c r="BE27" s="22">
        <v>0.154061</v>
      </c>
      <c r="BF27" s="22">
        <v>0.154061</v>
      </c>
      <c r="BG27" s="22">
        <v>0.154061</v>
      </c>
      <c r="BH27" s="22">
        <v>0.154061</v>
      </c>
      <c r="BI27" s="22">
        <v>0.154061</v>
      </c>
      <c r="BJ27" s="22">
        <v>0.154061</v>
      </c>
      <c r="BK27" s="22">
        <v>0.154061</v>
      </c>
      <c r="BL27" s="22">
        <v>0.154061</v>
      </c>
      <c r="BM27" s="22">
        <v>0.154061</v>
      </c>
      <c r="BN27" s="22">
        <v>0.154061</v>
      </c>
      <c r="BO27" s="22">
        <v>0.154061</v>
      </c>
      <c r="BP27" s="22">
        <v>0.154061</v>
      </c>
      <c r="BQ27" s="22">
        <v>0.154061</v>
      </c>
      <c r="BR27" s="22">
        <v>0.154061</v>
      </c>
      <c r="BS27" s="22">
        <v>0.154061</v>
      </c>
      <c r="BT27" s="22">
        <v>0.154061</v>
      </c>
      <c r="BU27" s="22">
        <v>0.154061</v>
      </c>
      <c r="BV27" s="22">
        <v>0.154061</v>
      </c>
      <c r="BW27" s="22">
        <v>0.154061</v>
      </c>
      <c r="BX27" s="22">
        <v>0.154061</v>
      </c>
      <c r="BY27" s="22">
        <v>0.154061</v>
      </c>
      <c r="BZ27" s="22">
        <v>0.154061</v>
      </c>
      <c r="CA27" s="22">
        <v>0.154061</v>
      </c>
      <c r="CB27" s="22">
        <v>0.154061</v>
      </c>
      <c r="CC27" s="22">
        <v>0.154061</v>
      </c>
      <c r="CD27" s="22">
        <v>0.154061</v>
      </c>
      <c r="CE27" s="22">
        <v>0.154061</v>
      </c>
      <c r="CF27" s="22">
        <v>0.154061</v>
      </c>
      <c r="CG27" s="22">
        <v>0.154061</v>
      </c>
      <c r="CH27" s="22">
        <v>0.154061</v>
      </c>
      <c r="CI27" s="22">
        <v>0.154061</v>
      </c>
      <c r="CJ27" s="22">
        <v>0.154061</v>
      </c>
      <c r="CK27" s="22">
        <v>0.154061</v>
      </c>
      <c r="CL27" s="22">
        <v>0.154061</v>
      </c>
      <c r="CM27" s="22">
        <v>0.154061</v>
      </c>
      <c r="CN27" s="22">
        <v>0.154061</v>
      </c>
      <c r="CO27" s="22">
        <v>0.154061</v>
      </c>
      <c r="CP27" s="22">
        <v>0.154061</v>
      </c>
      <c r="CQ27" s="22">
        <v>0.154061</v>
      </c>
      <c r="CR27" s="22">
        <v>0.154061</v>
      </c>
      <c r="CS27" s="22">
        <v>0.154061</v>
      </c>
      <c r="CT27" s="22">
        <v>0.154061</v>
      </c>
      <c r="CU27" s="22">
        <v>0.154061</v>
      </c>
      <c r="CV27" s="22">
        <v>0.72079000000000004</v>
      </c>
      <c r="CW27" s="22">
        <v>0.72079000000000004</v>
      </c>
      <c r="CX27" s="22">
        <v>0.72079000000000004</v>
      </c>
      <c r="CY27" s="22">
        <v>0.72079000000000004</v>
      </c>
      <c r="CZ27" s="22">
        <v>0.72079000000000004</v>
      </c>
      <c r="DA27" s="22">
        <v>0.72079000000000004</v>
      </c>
      <c r="DB27" s="22">
        <v>0.72079000000000004</v>
      </c>
      <c r="DC27" s="22">
        <v>0.72079000000000004</v>
      </c>
      <c r="DD27" s="22">
        <v>0.72079000000000004</v>
      </c>
      <c r="DE27" s="22">
        <v>0.72079000000000004</v>
      </c>
      <c r="DF27" s="22">
        <v>4.8965737599999999</v>
      </c>
      <c r="DG27" s="22">
        <v>4.8965737599999999</v>
      </c>
      <c r="DH27" s="22">
        <v>4.8965737599999999</v>
      </c>
      <c r="DI27" s="22">
        <v>2.9842540000000004</v>
      </c>
      <c r="DJ27" s="22">
        <v>2.9842540000000004</v>
      </c>
      <c r="DK27" s="22">
        <v>2.9842540000000004</v>
      </c>
      <c r="DL27" s="22">
        <v>2.9842540000000004</v>
      </c>
      <c r="DM27" s="22">
        <v>2.9842540000000004</v>
      </c>
      <c r="DN27" s="22">
        <v>4.3770143199999998</v>
      </c>
      <c r="DO27" s="22">
        <v>4.3770143199999998</v>
      </c>
      <c r="DP27" s="22">
        <v>4.3770143199999998</v>
      </c>
      <c r="DQ27" s="22">
        <v>6.5828467499999999</v>
      </c>
      <c r="DR27" s="22">
        <v>6.5828467499999999</v>
      </c>
    </row>
    <row r="28" spans="1:122" x14ac:dyDescent="0.25">
      <c r="A28" s="34">
        <f t="shared" si="0"/>
        <v>44563.041666666606</v>
      </c>
      <c r="B28" s="31">
        <v>0.22150500000000001</v>
      </c>
      <c r="C28" s="22">
        <v>0.22150500000000001</v>
      </c>
      <c r="D28" s="22">
        <v>0.22150500000000001</v>
      </c>
      <c r="E28" s="22">
        <v>0.22150500000000001</v>
      </c>
      <c r="F28" s="22">
        <v>0.22150500000000001</v>
      </c>
      <c r="G28" s="22">
        <v>0.22150500000000001</v>
      </c>
      <c r="H28" s="22">
        <v>0.22150500000000001</v>
      </c>
      <c r="I28" s="22">
        <v>0.22150500000000001</v>
      </c>
      <c r="J28" s="22">
        <v>0.22150500000000001</v>
      </c>
      <c r="K28" s="22">
        <v>0.22150500000000001</v>
      </c>
      <c r="L28" s="22">
        <v>6.3492009600000001</v>
      </c>
      <c r="M28" s="22">
        <v>6.3492009600000001</v>
      </c>
      <c r="N28" s="22">
        <v>6.3492009600000001</v>
      </c>
      <c r="O28" s="22">
        <v>4.7973666900000005</v>
      </c>
      <c r="P28" s="22">
        <v>4.7973666900000005</v>
      </c>
      <c r="Q28" s="22">
        <v>4.7973666900000005</v>
      </c>
      <c r="R28" s="22">
        <v>4.7973666900000005</v>
      </c>
      <c r="S28" s="22">
        <v>4.7973666900000005</v>
      </c>
      <c r="T28" s="22">
        <v>4.0347902000000007</v>
      </c>
      <c r="U28" s="22">
        <v>4.0347902000000007</v>
      </c>
      <c r="V28" s="22">
        <v>4.0347902000000007</v>
      </c>
      <c r="W28" s="22">
        <v>2.68984296</v>
      </c>
      <c r="X28" s="22">
        <v>2.68984296</v>
      </c>
      <c r="Y28" s="22">
        <v>6.2998707000000005</v>
      </c>
      <c r="Z28" s="22">
        <v>3.9910427999999998</v>
      </c>
      <c r="AA28" s="22">
        <v>4.8538407000000001</v>
      </c>
      <c r="AB28" s="22">
        <v>5.5768557000000003</v>
      </c>
      <c r="AC28" s="22">
        <v>5.2298084999999999</v>
      </c>
      <c r="AD28" s="22">
        <v>15.563394299999999</v>
      </c>
      <c r="AE28" s="22">
        <v>6.1989230800000001</v>
      </c>
      <c r="AF28" s="22">
        <v>7.1307441399999991</v>
      </c>
      <c r="AG28" s="22">
        <v>22.125793679999997</v>
      </c>
      <c r="AH28" s="22">
        <v>5.7627515200000001</v>
      </c>
      <c r="AI28" s="22">
        <v>2.6434639999999998</v>
      </c>
      <c r="AJ28" s="22">
        <v>7.7585668399999994</v>
      </c>
      <c r="AK28" s="22">
        <v>16.567910619999999</v>
      </c>
      <c r="AL28" s="22">
        <v>2.3130309999999996</v>
      </c>
      <c r="AM28" s="22">
        <v>6.3112703000000003</v>
      </c>
      <c r="AN28" s="22">
        <v>35.541885839999999</v>
      </c>
      <c r="AO28" s="22">
        <v>7.5436153200000007</v>
      </c>
      <c r="AP28" s="22">
        <v>25.745182559999996</v>
      </c>
      <c r="AQ28" s="22">
        <v>12.926419319999999</v>
      </c>
      <c r="AR28" s="22">
        <v>0.13080600000000001</v>
      </c>
      <c r="AS28" s="22">
        <v>0.13080600000000001</v>
      </c>
      <c r="AT28" s="22">
        <v>0.13080600000000001</v>
      </c>
      <c r="AU28" s="22">
        <v>0.13080600000000001</v>
      </c>
      <c r="AV28" s="22">
        <v>0.13080600000000001</v>
      </c>
      <c r="AW28" s="22">
        <v>0.13080600000000001</v>
      </c>
      <c r="AX28" s="22">
        <v>0.13080600000000001</v>
      </c>
      <c r="AY28" s="22">
        <v>0.13080600000000001</v>
      </c>
      <c r="AZ28" s="22">
        <v>0.13080600000000001</v>
      </c>
      <c r="BA28" s="22">
        <v>0.13080600000000001</v>
      </c>
      <c r="BB28" s="22">
        <v>0.13080600000000001</v>
      </c>
      <c r="BC28" s="22">
        <v>0.13080600000000001</v>
      </c>
      <c r="BD28" s="22">
        <v>0.13080600000000001</v>
      </c>
      <c r="BE28" s="22">
        <v>0.13080600000000001</v>
      </c>
      <c r="BF28" s="22">
        <v>0.13080600000000001</v>
      </c>
      <c r="BG28" s="22">
        <v>0.13080600000000001</v>
      </c>
      <c r="BH28" s="22">
        <v>0.13080600000000001</v>
      </c>
      <c r="BI28" s="22">
        <v>0.13080600000000001</v>
      </c>
      <c r="BJ28" s="22">
        <v>0.13080600000000001</v>
      </c>
      <c r="BK28" s="22">
        <v>0.13080600000000001</v>
      </c>
      <c r="BL28" s="22">
        <v>0.13080600000000001</v>
      </c>
      <c r="BM28" s="22">
        <v>0.13080600000000001</v>
      </c>
      <c r="BN28" s="22">
        <v>0.13080600000000001</v>
      </c>
      <c r="BO28" s="22">
        <v>0.13080600000000001</v>
      </c>
      <c r="BP28" s="22">
        <v>0.13080600000000001</v>
      </c>
      <c r="BQ28" s="22">
        <v>0.13080600000000001</v>
      </c>
      <c r="BR28" s="22">
        <v>0.13080600000000001</v>
      </c>
      <c r="BS28" s="22">
        <v>0.13080600000000001</v>
      </c>
      <c r="BT28" s="22">
        <v>0.13080600000000001</v>
      </c>
      <c r="BU28" s="22">
        <v>0.13080600000000001</v>
      </c>
      <c r="BV28" s="22">
        <v>0.13080600000000001</v>
      </c>
      <c r="BW28" s="22">
        <v>0.13080600000000001</v>
      </c>
      <c r="BX28" s="22">
        <v>0.13080600000000001</v>
      </c>
      <c r="BY28" s="22">
        <v>0.13080600000000001</v>
      </c>
      <c r="BZ28" s="22">
        <v>0.13080600000000001</v>
      </c>
      <c r="CA28" s="22">
        <v>0.13080600000000001</v>
      </c>
      <c r="CB28" s="22">
        <v>0.13080600000000001</v>
      </c>
      <c r="CC28" s="22">
        <v>0.13080600000000001</v>
      </c>
      <c r="CD28" s="22">
        <v>0.13080600000000001</v>
      </c>
      <c r="CE28" s="22">
        <v>0.13080600000000001</v>
      </c>
      <c r="CF28" s="22">
        <v>0.13080600000000001</v>
      </c>
      <c r="CG28" s="22">
        <v>0.13080600000000001</v>
      </c>
      <c r="CH28" s="22">
        <v>0.13080600000000001</v>
      </c>
      <c r="CI28" s="22">
        <v>0.13080600000000001</v>
      </c>
      <c r="CJ28" s="22">
        <v>0.13080600000000001</v>
      </c>
      <c r="CK28" s="22">
        <v>0.13080600000000001</v>
      </c>
      <c r="CL28" s="22">
        <v>0.13080600000000001</v>
      </c>
      <c r="CM28" s="22">
        <v>0.13080600000000001</v>
      </c>
      <c r="CN28" s="22">
        <v>0.13080600000000001</v>
      </c>
      <c r="CO28" s="22">
        <v>0.13080600000000001</v>
      </c>
      <c r="CP28" s="22">
        <v>0.13080600000000001</v>
      </c>
      <c r="CQ28" s="22">
        <v>0.13080600000000001</v>
      </c>
      <c r="CR28" s="22">
        <v>0.13080600000000001</v>
      </c>
      <c r="CS28" s="22">
        <v>0.13080600000000001</v>
      </c>
      <c r="CT28" s="22">
        <v>0.13080600000000001</v>
      </c>
      <c r="CU28" s="22">
        <v>0.13080600000000001</v>
      </c>
      <c r="CV28" s="22">
        <v>0.62587999999999999</v>
      </c>
      <c r="CW28" s="22">
        <v>0.62587999999999999</v>
      </c>
      <c r="CX28" s="22">
        <v>0.62587999999999999</v>
      </c>
      <c r="CY28" s="22">
        <v>0.62587999999999999</v>
      </c>
      <c r="CZ28" s="22">
        <v>0.62587999999999999</v>
      </c>
      <c r="DA28" s="22">
        <v>0.62587999999999999</v>
      </c>
      <c r="DB28" s="22">
        <v>0.62587999999999999</v>
      </c>
      <c r="DC28" s="22">
        <v>0.62587999999999999</v>
      </c>
      <c r="DD28" s="22">
        <v>0.62587999999999999</v>
      </c>
      <c r="DE28" s="22">
        <v>0.62587999999999999</v>
      </c>
      <c r="DF28" s="22">
        <v>4.2409710399999998</v>
      </c>
      <c r="DG28" s="22">
        <v>4.2409710399999998</v>
      </c>
      <c r="DH28" s="22">
        <v>4.2409710399999998</v>
      </c>
      <c r="DI28" s="22">
        <v>2.5692373000000002</v>
      </c>
      <c r="DJ28" s="22">
        <v>2.5692373000000002</v>
      </c>
      <c r="DK28" s="22">
        <v>2.5692373000000002</v>
      </c>
      <c r="DL28" s="22">
        <v>2.5692373000000002</v>
      </c>
      <c r="DM28" s="22">
        <v>2.5692373000000002</v>
      </c>
      <c r="DN28" s="22">
        <v>3.68238976</v>
      </c>
      <c r="DO28" s="22">
        <v>3.68238976</v>
      </c>
      <c r="DP28" s="22">
        <v>3.68238976</v>
      </c>
      <c r="DQ28" s="22">
        <v>5.4441894900000003</v>
      </c>
      <c r="DR28" s="22">
        <v>5.4441894900000003</v>
      </c>
    </row>
    <row r="29" spans="1:122" x14ac:dyDescent="0.25">
      <c r="A29" s="34">
        <f t="shared" si="0"/>
        <v>44563.08333333327</v>
      </c>
      <c r="B29" s="31">
        <v>0.22217799999999999</v>
      </c>
      <c r="C29" s="22">
        <v>0.22217799999999999</v>
      </c>
      <c r="D29" s="22">
        <v>0.22217799999999999</v>
      </c>
      <c r="E29" s="22">
        <v>0.22217799999999999</v>
      </c>
      <c r="F29" s="22">
        <v>0.22217799999999999</v>
      </c>
      <c r="G29" s="22">
        <v>0.22217799999999999</v>
      </c>
      <c r="H29" s="22">
        <v>0.22217799999999999</v>
      </c>
      <c r="I29" s="22">
        <v>0.22217799999999999</v>
      </c>
      <c r="J29" s="22">
        <v>0.22217799999999999</v>
      </c>
      <c r="K29" s="22">
        <v>0.22217799999999999</v>
      </c>
      <c r="L29" s="22">
        <v>6.1236316399999993</v>
      </c>
      <c r="M29" s="22">
        <v>6.1236316399999993</v>
      </c>
      <c r="N29" s="22">
        <v>6.1236316399999993</v>
      </c>
      <c r="O29" s="22">
        <v>4.8850717899999996</v>
      </c>
      <c r="P29" s="22">
        <v>4.8850717899999996</v>
      </c>
      <c r="Q29" s="22">
        <v>4.8850717899999996</v>
      </c>
      <c r="R29" s="22">
        <v>4.8850717899999996</v>
      </c>
      <c r="S29" s="22">
        <v>4.8850717899999996</v>
      </c>
      <c r="T29" s="22">
        <v>4.1314658</v>
      </c>
      <c r="U29" s="22">
        <v>4.1314658</v>
      </c>
      <c r="V29" s="22">
        <v>4.1314658</v>
      </c>
      <c r="W29" s="22">
        <v>2.68984296</v>
      </c>
      <c r="X29" s="22">
        <v>2.68984296</v>
      </c>
      <c r="Y29" s="22">
        <v>6.4840139300000006</v>
      </c>
      <c r="Z29" s="22">
        <v>4.1076997199999994</v>
      </c>
      <c r="AA29" s="22">
        <v>4.9957169300000004</v>
      </c>
      <c r="AB29" s="22">
        <v>5.73986543</v>
      </c>
      <c r="AC29" s="22">
        <v>5.3826741499999997</v>
      </c>
      <c r="AD29" s="22">
        <v>14.813515200000001</v>
      </c>
      <c r="AE29" s="22">
        <v>5.900245120000001</v>
      </c>
      <c r="AF29" s="22">
        <v>6.7871689599999998</v>
      </c>
      <c r="AG29" s="22">
        <v>21.059723519999999</v>
      </c>
      <c r="AH29" s="22">
        <v>5.4850892800000004</v>
      </c>
      <c r="AI29" s="22">
        <v>2.5160960000000001</v>
      </c>
      <c r="AJ29" s="22">
        <v>7.3847417600000007</v>
      </c>
      <c r="AK29" s="22">
        <v>15.769631680000002</v>
      </c>
      <c r="AL29" s="22">
        <v>2.201584</v>
      </c>
      <c r="AM29" s="22">
        <v>6.0071792000000004</v>
      </c>
      <c r="AN29" s="22">
        <v>34.196606520000003</v>
      </c>
      <c r="AO29" s="22">
        <v>7.2580854600000002</v>
      </c>
      <c r="AP29" s="22">
        <v>24.77071368</v>
      </c>
      <c r="AQ29" s="22">
        <v>12.43714746</v>
      </c>
      <c r="AR29" s="22">
        <v>0.11743199999999999</v>
      </c>
      <c r="AS29" s="22">
        <v>0.11743199999999999</v>
      </c>
      <c r="AT29" s="22">
        <v>0.11743199999999999</v>
      </c>
      <c r="AU29" s="22">
        <v>0.11743199999999999</v>
      </c>
      <c r="AV29" s="22">
        <v>0.11743199999999999</v>
      </c>
      <c r="AW29" s="22">
        <v>0.11743199999999999</v>
      </c>
      <c r="AX29" s="22">
        <v>0.11743199999999999</v>
      </c>
      <c r="AY29" s="22">
        <v>0.11743199999999999</v>
      </c>
      <c r="AZ29" s="22">
        <v>0.11743199999999999</v>
      </c>
      <c r="BA29" s="22">
        <v>0.11743199999999999</v>
      </c>
      <c r="BB29" s="22">
        <v>0.11743199999999999</v>
      </c>
      <c r="BC29" s="22">
        <v>0.11743199999999999</v>
      </c>
      <c r="BD29" s="22">
        <v>0.11743199999999999</v>
      </c>
      <c r="BE29" s="22">
        <v>0.11743199999999999</v>
      </c>
      <c r="BF29" s="22">
        <v>0.11743199999999999</v>
      </c>
      <c r="BG29" s="22">
        <v>0.11743199999999999</v>
      </c>
      <c r="BH29" s="22">
        <v>0.11743199999999999</v>
      </c>
      <c r="BI29" s="22">
        <v>0.11743199999999999</v>
      </c>
      <c r="BJ29" s="22">
        <v>0.11743199999999999</v>
      </c>
      <c r="BK29" s="22">
        <v>0.11743199999999999</v>
      </c>
      <c r="BL29" s="22">
        <v>0.11743199999999999</v>
      </c>
      <c r="BM29" s="22">
        <v>0.11743199999999999</v>
      </c>
      <c r="BN29" s="22">
        <v>0.11743199999999999</v>
      </c>
      <c r="BO29" s="22">
        <v>0.11743199999999999</v>
      </c>
      <c r="BP29" s="22">
        <v>0.11743199999999999</v>
      </c>
      <c r="BQ29" s="22">
        <v>0.11743199999999999</v>
      </c>
      <c r="BR29" s="22">
        <v>0.11743199999999999</v>
      </c>
      <c r="BS29" s="22">
        <v>0.11743199999999999</v>
      </c>
      <c r="BT29" s="22">
        <v>0.11743199999999999</v>
      </c>
      <c r="BU29" s="22">
        <v>0.11743199999999999</v>
      </c>
      <c r="BV29" s="22">
        <v>0.11743199999999999</v>
      </c>
      <c r="BW29" s="22">
        <v>0.11743199999999999</v>
      </c>
      <c r="BX29" s="22">
        <v>0.11743199999999999</v>
      </c>
      <c r="BY29" s="22">
        <v>0.11743199999999999</v>
      </c>
      <c r="BZ29" s="22">
        <v>0.11743199999999999</v>
      </c>
      <c r="CA29" s="22">
        <v>0.11743199999999999</v>
      </c>
      <c r="CB29" s="22">
        <v>0.11743199999999999</v>
      </c>
      <c r="CC29" s="22">
        <v>0.11743199999999999</v>
      </c>
      <c r="CD29" s="22">
        <v>0.11743199999999999</v>
      </c>
      <c r="CE29" s="22">
        <v>0.11743199999999999</v>
      </c>
      <c r="CF29" s="22">
        <v>0.11743199999999999</v>
      </c>
      <c r="CG29" s="22">
        <v>0.11743199999999999</v>
      </c>
      <c r="CH29" s="22">
        <v>0.11743199999999999</v>
      </c>
      <c r="CI29" s="22">
        <v>0.11743199999999999</v>
      </c>
      <c r="CJ29" s="22">
        <v>0.11743199999999999</v>
      </c>
      <c r="CK29" s="22">
        <v>0.11743199999999999</v>
      </c>
      <c r="CL29" s="22">
        <v>0.11743199999999999</v>
      </c>
      <c r="CM29" s="22">
        <v>0.11743199999999999</v>
      </c>
      <c r="CN29" s="22">
        <v>0.11743199999999999</v>
      </c>
      <c r="CO29" s="22">
        <v>0.11743199999999999</v>
      </c>
      <c r="CP29" s="22">
        <v>0.11743199999999999</v>
      </c>
      <c r="CQ29" s="22">
        <v>0.11743199999999999</v>
      </c>
      <c r="CR29" s="22">
        <v>0.11743199999999999</v>
      </c>
      <c r="CS29" s="22">
        <v>0.11743199999999999</v>
      </c>
      <c r="CT29" s="22">
        <v>0.11743199999999999</v>
      </c>
      <c r="CU29" s="22">
        <v>0.11743199999999999</v>
      </c>
      <c r="CV29" s="22">
        <v>0.465507</v>
      </c>
      <c r="CW29" s="22">
        <v>0.465507</v>
      </c>
      <c r="CX29" s="22">
        <v>0.465507</v>
      </c>
      <c r="CY29" s="22">
        <v>0.465507</v>
      </c>
      <c r="CZ29" s="22">
        <v>0.465507</v>
      </c>
      <c r="DA29" s="22">
        <v>0.465507</v>
      </c>
      <c r="DB29" s="22">
        <v>0.465507</v>
      </c>
      <c r="DC29" s="22">
        <v>0.465507</v>
      </c>
      <c r="DD29" s="22">
        <v>0.465507</v>
      </c>
      <c r="DE29" s="22">
        <v>0.465507</v>
      </c>
      <c r="DF29" s="22">
        <v>4.1482543199999995</v>
      </c>
      <c r="DG29" s="22">
        <v>4.1482543199999995</v>
      </c>
      <c r="DH29" s="22">
        <v>4.1482543199999995</v>
      </c>
      <c r="DI29" s="22">
        <v>2.2197568200000002</v>
      </c>
      <c r="DJ29" s="22">
        <v>2.2197568200000002</v>
      </c>
      <c r="DK29" s="22">
        <v>2.2197568200000002</v>
      </c>
      <c r="DL29" s="22">
        <v>2.2197568200000002</v>
      </c>
      <c r="DM29" s="22">
        <v>2.2197568200000002</v>
      </c>
      <c r="DN29" s="22">
        <v>3.24686516</v>
      </c>
      <c r="DO29" s="22">
        <v>3.24686516</v>
      </c>
      <c r="DP29" s="22">
        <v>3.24686516</v>
      </c>
      <c r="DQ29" s="22">
        <v>5.0135020500000005</v>
      </c>
      <c r="DR29" s="22">
        <v>5.0135020500000005</v>
      </c>
    </row>
    <row r="30" spans="1:122" x14ac:dyDescent="0.25">
      <c r="A30" s="34">
        <f t="shared" si="0"/>
        <v>44563.124999999935</v>
      </c>
      <c r="B30" s="31">
        <v>0.25369900000000001</v>
      </c>
      <c r="C30" s="22">
        <v>0.25369900000000001</v>
      </c>
      <c r="D30" s="22">
        <v>0.25369900000000001</v>
      </c>
      <c r="E30" s="22">
        <v>0.25369900000000001</v>
      </c>
      <c r="F30" s="22">
        <v>0.25369900000000001</v>
      </c>
      <c r="G30" s="22">
        <v>0.25369900000000001</v>
      </c>
      <c r="H30" s="22">
        <v>0.25369900000000001</v>
      </c>
      <c r="I30" s="22">
        <v>0.25369900000000001</v>
      </c>
      <c r="J30" s="22">
        <v>0.25369900000000001</v>
      </c>
      <c r="K30" s="22">
        <v>0.25369900000000001</v>
      </c>
      <c r="L30" s="22">
        <v>5.5919705399999993</v>
      </c>
      <c r="M30" s="22">
        <v>5.5919705399999993</v>
      </c>
      <c r="N30" s="22">
        <v>5.5919705399999993</v>
      </c>
      <c r="O30" s="22">
        <v>4.6188113799999995</v>
      </c>
      <c r="P30" s="22">
        <v>4.6188113799999995</v>
      </c>
      <c r="Q30" s="22">
        <v>4.6188113799999995</v>
      </c>
      <c r="R30" s="22">
        <v>4.6188113799999995</v>
      </c>
      <c r="S30" s="22">
        <v>4.6188113799999995</v>
      </c>
      <c r="T30" s="22">
        <v>4.0589710000000006</v>
      </c>
      <c r="U30" s="22">
        <v>4.0589710000000006</v>
      </c>
      <c r="V30" s="22">
        <v>4.0589710000000006</v>
      </c>
      <c r="W30" s="22">
        <v>2.6645400000000001</v>
      </c>
      <c r="X30" s="22">
        <v>2.6645400000000001</v>
      </c>
      <c r="Y30" s="22">
        <v>8.5709008300000011</v>
      </c>
      <c r="Z30" s="22">
        <v>5.4297673199999998</v>
      </c>
      <c r="AA30" s="22">
        <v>6.6035938300000003</v>
      </c>
      <c r="AB30" s="22">
        <v>7.5872473300000003</v>
      </c>
      <c r="AC30" s="22">
        <v>7.1150936500000004</v>
      </c>
      <c r="AD30" s="22">
        <v>13.722231750000001</v>
      </c>
      <c r="AE30" s="22">
        <v>5.4655853000000008</v>
      </c>
      <c r="AF30" s="22">
        <v>6.2871711499999998</v>
      </c>
      <c r="AG30" s="22">
        <v>19.508293799999997</v>
      </c>
      <c r="AH30" s="22">
        <v>5.0810132000000001</v>
      </c>
      <c r="AI30" s="22">
        <v>2.33074</v>
      </c>
      <c r="AJ30" s="22">
        <v>6.8407219000000001</v>
      </c>
      <c r="AK30" s="22">
        <v>14.607912950000001</v>
      </c>
      <c r="AL30" s="22">
        <v>2.0393975000000002</v>
      </c>
      <c r="AM30" s="22">
        <v>5.5646417500000007</v>
      </c>
      <c r="AN30" s="22">
        <v>30.675474480000002</v>
      </c>
      <c r="AO30" s="22">
        <v>6.5107400400000008</v>
      </c>
      <c r="AP30" s="22">
        <v>22.220140319999999</v>
      </c>
      <c r="AQ30" s="22">
        <v>11.15652804</v>
      </c>
      <c r="AR30" s="22">
        <v>0.102918</v>
      </c>
      <c r="AS30" s="22">
        <v>0.102918</v>
      </c>
      <c r="AT30" s="22">
        <v>0.102918</v>
      </c>
      <c r="AU30" s="22">
        <v>0.102918</v>
      </c>
      <c r="AV30" s="22">
        <v>0.102918</v>
      </c>
      <c r="AW30" s="22">
        <v>0.102918</v>
      </c>
      <c r="AX30" s="22">
        <v>0.102918</v>
      </c>
      <c r="AY30" s="22">
        <v>0.102918</v>
      </c>
      <c r="AZ30" s="22">
        <v>0.102918</v>
      </c>
      <c r="BA30" s="22">
        <v>0.102918</v>
      </c>
      <c r="BB30" s="22">
        <v>0.102918</v>
      </c>
      <c r="BC30" s="22">
        <v>0.102918</v>
      </c>
      <c r="BD30" s="22">
        <v>0.102918</v>
      </c>
      <c r="BE30" s="22">
        <v>0.102918</v>
      </c>
      <c r="BF30" s="22">
        <v>0.102918</v>
      </c>
      <c r="BG30" s="22">
        <v>0.102918</v>
      </c>
      <c r="BH30" s="22">
        <v>0.102918</v>
      </c>
      <c r="BI30" s="22">
        <v>0.102918</v>
      </c>
      <c r="BJ30" s="22">
        <v>0.102918</v>
      </c>
      <c r="BK30" s="22">
        <v>0.102918</v>
      </c>
      <c r="BL30" s="22">
        <v>0.102918</v>
      </c>
      <c r="BM30" s="22">
        <v>0.102918</v>
      </c>
      <c r="BN30" s="22">
        <v>0.102918</v>
      </c>
      <c r="BO30" s="22">
        <v>0.102918</v>
      </c>
      <c r="BP30" s="22">
        <v>0.102918</v>
      </c>
      <c r="BQ30" s="22">
        <v>0.102918</v>
      </c>
      <c r="BR30" s="22">
        <v>0.102918</v>
      </c>
      <c r="BS30" s="22">
        <v>0.102918</v>
      </c>
      <c r="BT30" s="22">
        <v>0.102918</v>
      </c>
      <c r="BU30" s="22">
        <v>0.102918</v>
      </c>
      <c r="BV30" s="22">
        <v>0.102918</v>
      </c>
      <c r="BW30" s="22">
        <v>0.102918</v>
      </c>
      <c r="BX30" s="22">
        <v>0.102918</v>
      </c>
      <c r="BY30" s="22">
        <v>0.102918</v>
      </c>
      <c r="BZ30" s="22">
        <v>0.102918</v>
      </c>
      <c r="CA30" s="22">
        <v>0.102918</v>
      </c>
      <c r="CB30" s="22">
        <v>0.102918</v>
      </c>
      <c r="CC30" s="22">
        <v>0.102918</v>
      </c>
      <c r="CD30" s="22">
        <v>0.102918</v>
      </c>
      <c r="CE30" s="22">
        <v>0.102918</v>
      </c>
      <c r="CF30" s="22">
        <v>0.102918</v>
      </c>
      <c r="CG30" s="22">
        <v>0.102918</v>
      </c>
      <c r="CH30" s="22">
        <v>0.102918</v>
      </c>
      <c r="CI30" s="22">
        <v>0.102918</v>
      </c>
      <c r="CJ30" s="22">
        <v>0.102918</v>
      </c>
      <c r="CK30" s="22">
        <v>0.102918</v>
      </c>
      <c r="CL30" s="22">
        <v>0.102918</v>
      </c>
      <c r="CM30" s="22">
        <v>0.102918</v>
      </c>
      <c r="CN30" s="22">
        <v>0.102918</v>
      </c>
      <c r="CO30" s="22">
        <v>0.102918</v>
      </c>
      <c r="CP30" s="22">
        <v>0.102918</v>
      </c>
      <c r="CQ30" s="22">
        <v>0.102918</v>
      </c>
      <c r="CR30" s="22">
        <v>0.102918</v>
      </c>
      <c r="CS30" s="22">
        <v>0.102918</v>
      </c>
      <c r="CT30" s="22">
        <v>0.102918</v>
      </c>
      <c r="CU30" s="22">
        <v>0.102918</v>
      </c>
      <c r="CV30" s="22">
        <v>0.35680749999999994</v>
      </c>
      <c r="CW30" s="22">
        <v>0.35680749999999994</v>
      </c>
      <c r="CX30" s="22">
        <v>0.35680749999999994</v>
      </c>
      <c r="CY30" s="22">
        <v>0.35680749999999994</v>
      </c>
      <c r="CZ30" s="22">
        <v>0.35680749999999994</v>
      </c>
      <c r="DA30" s="22">
        <v>0.35680749999999994</v>
      </c>
      <c r="DB30" s="22">
        <v>0.35680749999999994</v>
      </c>
      <c r="DC30" s="22">
        <v>0.35680749999999994</v>
      </c>
      <c r="DD30" s="22">
        <v>0.35680749999999994</v>
      </c>
      <c r="DE30" s="22">
        <v>0.35680749999999994</v>
      </c>
      <c r="DF30" s="22">
        <v>3.5332345599999995</v>
      </c>
      <c r="DG30" s="22">
        <v>3.5332345599999995</v>
      </c>
      <c r="DH30" s="22">
        <v>3.5332345599999995</v>
      </c>
      <c r="DI30" s="22">
        <v>2.0734438000000002</v>
      </c>
      <c r="DJ30" s="22">
        <v>2.0734438000000002</v>
      </c>
      <c r="DK30" s="22">
        <v>2.0734438000000002</v>
      </c>
      <c r="DL30" s="22">
        <v>2.0734438000000002</v>
      </c>
      <c r="DM30" s="22">
        <v>2.0734438000000002</v>
      </c>
      <c r="DN30" s="22">
        <v>2.8057086400000002</v>
      </c>
      <c r="DO30" s="22">
        <v>2.8057086400000002</v>
      </c>
      <c r="DP30" s="22">
        <v>2.8057086400000002</v>
      </c>
      <c r="DQ30" s="22">
        <v>4.4771808599999998</v>
      </c>
      <c r="DR30" s="22">
        <v>4.4771808599999998</v>
      </c>
    </row>
    <row r="31" spans="1:122" x14ac:dyDescent="0.25">
      <c r="A31" s="34">
        <f t="shared" si="0"/>
        <v>44563.166666666599</v>
      </c>
      <c r="B31" s="31">
        <v>0.22686000000000001</v>
      </c>
      <c r="C31" s="22">
        <v>0.22686000000000001</v>
      </c>
      <c r="D31" s="22">
        <v>0.22686000000000001</v>
      </c>
      <c r="E31" s="22">
        <v>0.22686000000000001</v>
      </c>
      <c r="F31" s="22">
        <v>0.22686000000000001</v>
      </c>
      <c r="G31" s="22">
        <v>0.22686000000000001</v>
      </c>
      <c r="H31" s="22">
        <v>0.22686000000000001</v>
      </c>
      <c r="I31" s="22">
        <v>0.22686000000000001</v>
      </c>
      <c r="J31" s="22">
        <v>0.22686000000000001</v>
      </c>
      <c r="K31" s="22">
        <v>0.22686000000000001</v>
      </c>
      <c r="L31" s="22">
        <v>4.3496929099999999</v>
      </c>
      <c r="M31" s="22">
        <v>4.3496929099999999</v>
      </c>
      <c r="N31" s="22">
        <v>4.3496929099999999</v>
      </c>
      <c r="O31" s="22">
        <v>4.1422888599999999</v>
      </c>
      <c r="P31" s="22">
        <v>4.1422888599999999</v>
      </c>
      <c r="Q31" s="22">
        <v>4.1422888599999999</v>
      </c>
      <c r="R31" s="22">
        <v>4.1422888599999999</v>
      </c>
      <c r="S31" s="22">
        <v>4.1422888599999999</v>
      </c>
      <c r="T31" s="22">
        <v>4.0680149999999999</v>
      </c>
      <c r="U31" s="22">
        <v>4.0680149999999999</v>
      </c>
      <c r="V31" s="22">
        <v>4.0680149999999999</v>
      </c>
      <c r="W31" s="22">
        <v>2.6982772800000001</v>
      </c>
      <c r="X31" s="22">
        <v>2.6982772800000001</v>
      </c>
      <c r="Y31" s="22">
        <v>6.3265596400000002</v>
      </c>
      <c r="Z31" s="22">
        <v>4.0079505599999994</v>
      </c>
      <c r="AA31" s="22">
        <v>4.8744036399999997</v>
      </c>
      <c r="AB31" s="22">
        <v>5.6004816399999999</v>
      </c>
      <c r="AC31" s="22">
        <v>5.2519641999999997</v>
      </c>
      <c r="AD31" s="22">
        <v>10.08366255</v>
      </c>
      <c r="AE31" s="22">
        <v>4.0163377799999997</v>
      </c>
      <c r="AF31" s="22">
        <v>4.6200729899999997</v>
      </c>
      <c r="AG31" s="22">
        <v>14.335499879999999</v>
      </c>
      <c r="AH31" s="22">
        <v>3.7337383200000001</v>
      </c>
      <c r="AI31" s="22">
        <v>1.7127239999999999</v>
      </c>
      <c r="AJ31" s="22">
        <v>5.0268449400000002</v>
      </c>
      <c r="AK31" s="22">
        <v>10.73449767</v>
      </c>
      <c r="AL31" s="22">
        <v>1.4986335</v>
      </c>
      <c r="AM31" s="22">
        <v>4.0891285499999999</v>
      </c>
      <c r="AN31" s="22">
        <v>23.01566498</v>
      </c>
      <c r="AO31" s="22">
        <v>4.8849777899999998</v>
      </c>
      <c r="AP31" s="22">
        <v>16.671667319999997</v>
      </c>
      <c r="AQ31" s="22">
        <v>8.3706907899999994</v>
      </c>
      <c r="AR31" s="22">
        <v>0.102674</v>
      </c>
      <c r="AS31" s="22">
        <v>0.102674</v>
      </c>
      <c r="AT31" s="22">
        <v>0.102674</v>
      </c>
      <c r="AU31" s="22">
        <v>0.102674</v>
      </c>
      <c r="AV31" s="22">
        <v>0.102674</v>
      </c>
      <c r="AW31" s="22">
        <v>0.102674</v>
      </c>
      <c r="AX31" s="22">
        <v>0.102674</v>
      </c>
      <c r="AY31" s="22">
        <v>0.102674</v>
      </c>
      <c r="AZ31" s="22">
        <v>0.102674</v>
      </c>
      <c r="BA31" s="22">
        <v>0.102674</v>
      </c>
      <c r="BB31" s="22">
        <v>0.102674</v>
      </c>
      <c r="BC31" s="22">
        <v>0.102674</v>
      </c>
      <c r="BD31" s="22">
        <v>0.102674</v>
      </c>
      <c r="BE31" s="22">
        <v>0.102674</v>
      </c>
      <c r="BF31" s="22">
        <v>0.102674</v>
      </c>
      <c r="BG31" s="22">
        <v>0.102674</v>
      </c>
      <c r="BH31" s="22">
        <v>0.102674</v>
      </c>
      <c r="BI31" s="22">
        <v>0.102674</v>
      </c>
      <c r="BJ31" s="22">
        <v>0.102674</v>
      </c>
      <c r="BK31" s="22">
        <v>0.102674</v>
      </c>
      <c r="BL31" s="22">
        <v>0.102674</v>
      </c>
      <c r="BM31" s="22">
        <v>0.102674</v>
      </c>
      <c r="BN31" s="22">
        <v>0.102674</v>
      </c>
      <c r="BO31" s="22">
        <v>0.102674</v>
      </c>
      <c r="BP31" s="22">
        <v>0.102674</v>
      </c>
      <c r="BQ31" s="22">
        <v>0.102674</v>
      </c>
      <c r="BR31" s="22">
        <v>0.102674</v>
      </c>
      <c r="BS31" s="22">
        <v>0.102674</v>
      </c>
      <c r="BT31" s="22">
        <v>0.102674</v>
      </c>
      <c r="BU31" s="22">
        <v>0.102674</v>
      </c>
      <c r="BV31" s="22">
        <v>0.102674</v>
      </c>
      <c r="BW31" s="22">
        <v>0.102674</v>
      </c>
      <c r="BX31" s="22">
        <v>0.102674</v>
      </c>
      <c r="BY31" s="22">
        <v>0.102674</v>
      </c>
      <c r="BZ31" s="22">
        <v>0.102674</v>
      </c>
      <c r="CA31" s="22">
        <v>0.102674</v>
      </c>
      <c r="CB31" s="22">
        <v>0.102674</v>
      </c>
      <c r="CC31" s="22">
        <v>0.102674</v>
      </c>
      <c r="CD31" s="22">
        <v>0.102674</v>
      </c>
      <c r="CE31" s="22">
        <v>0.102674</v>
      </c>
      <c r="CF31" s="22">
        <v>0.102674</v>
      </c>
      <c r="CG31" s="22">
        <v>0.102674</v>
      </c>
      <c r="CH31" s="22">
        <v>0.102674</v>
      </c>
      <c r="CI31" s="22">
        <v>0.102674</v>
      </c>
      <c r="CJ31" s="22">
        <v>0.102674</v>
      </c>
      <c r="CK31" s="22">
        <v>0.102674</v>
      </c>
      <c r="CL31" s="22">
        <v>0.102674</v>
      </c>
      <c r="CM31" s="22">
        <v>0.102674</v>
      </c>
      <c r="CN31" s="22">
        <v>0.102674</v>
      </c>
      <c r="CO31" s="22">
        <v>0.102674</v>
      </c>
      <c r="CP31" s="22">
        <v>0.102674</v>
      </c>
      <c r="CQ31" s="22">
        <v>0.102674</v>
      </c>
      <c r="CR31" s="22">
        <v>0.102674</v>
      </c>
      <c r="CS31" s="22">
        <v>0.102674</v>
      </c>
      <c r="CT31" s="22">
        <v>0.102674</v>
      </c>
      <c r="CU31" s="22">
        <v>0.102674</v>
      </c>
      <c r="CV31" s="22">
        <v>0.44046450000000004</v>
      </c>
      <c r="CW31" s="22">
        <v>0.44046450000000004</v>
      </c>
      <c r="CX31" s="22">
        <v>0.44046450000000004</v>
      </c>
      <c r="CY31" s="22">
        <v>0.44046450000000004</v>
      </c>
      <c r="CZ31" s="22">
        <v>0.44046450000000004</v>
      </c>
      <c r="DA31" s="22">
        <v>0.44046450000000004</v>
      </c>
      <c r="DB31" s="22">
        <v>0.44046450000000004</v>
      </c>
      <c r="DC31" s="22">
        <v>0.44046450000000004</v>
      </c>
      <c r="DD31" s="22">
        <v>0.44046450000000004</v>
      </c>
      <c r="DE31" s="22">
        <v>0.44046450000000004</v>
      </c>
      <c r="DF31" s="22">
        <v>3.79293792</v>
      </c>
      <c r="DG31" s="22">
        <v>3.79293792</v>
      </c>
      <c r="DH31" s="22">
        <v>3.79293792</v>
      </c>
      <c r="DI31" s="22">
        <v>2.0562183200000002</v>
      </c>
      <c r="DJ31" s="22">
        <v>2.0562183200000002</v>
      </c>
      <c r="DK31" s="22">
        <v>2.0562183200000002</v>
      </c>
      <c r="DL31" s="22">
        <v>2.0562183200000002</v>
      </c>
      <c r="DM31" s="22">
        <v>2.0562183200000002</v>
      </c>
      <c r="DN31" s="22">
        <v>2.8342795600000001</v>
      </c>
      <c r="DO31" s="22">
        <v>2.8342795600000001</v>
      </c>
      <c r="DP31" s="22">
        <v>2.8342795600000001</v>
      </c>
      <c r="DQ31" s="22">
        <v>4.5795337500000004</v>
      </c>
      <c r="DR31" s="22">
        <v>4.5795337500000004</v>
      </c>
    </row>
    <row r="32" spans="1:122" x14ac:dyDescent="0.25">
      <c r="A32" s="34">
        <f t="shared" si="0"/>
        <v>44563.208333333263</v>
      </c>
      <c r="B32" s="31">
        <v>0.248943</v>
      </c>
      <c r="C32" s="22">
        <v>0.248943</v>
      </c>
      <c r="D32" s="22">
        <v>0.248943</v>
      </c>
      <c r="E32" s="22">
        <v>0.248943</v>
      </c>
      <c r="F32" s="22">
        <v>0.248943</v>
      </c>
      <c r="G32" s="22">
        <v>0.248943</v>
      </c>
      <c r="H32" s="22">
        <v>0.248943</v>
      </c>
      <c r="I32" s="22">
        <v>0.248943</v>
      </c>
      <c r="J32" s="22">
        <v>0.248943</v>
      </c>
      <c r="K32" s="22">
        <v>0.248943</v>
      </c>
      <c r="L32" s="22">
        <v>4.8016630500000002</v>
      </c>
      <c r="M32" s="22">
        <v>4.8016630500000002</v>
      </c>
      <c r="N32" s="22">
        <v>4.8016630500000002</v>
      </c>
      <c r="O32" s="22">
        <v>4.4662351899999999</v>
      </c>
      <c r="P32" s="22">
        <v>4.4662351899999999</v>
      </c>
      <c r="Q32" s="22">
        <v>4.4662351899999999</v>
      </c>
      <c r="R32" s="22">
        <v>4.4662351899999999</v>
      </c>
      <c r="S32" s="22">
        <v>4.4662351899999999</v>
      </c>
      <c r="T32" s="22">
        <v>4.1790658000000001</v>
      </c>
      <c r="U32" s="22">
        <v>4.1790658000000001</v>
      </c>
      <c r="V32" s="22">
        <v>4.1790658000000001</v>
      </c>
      <c r="W32" s="22">
        <v>2.6814086400000003</v>
      </c>
      <c r="X32" s="22">
        <v>2.6814086400000003</v>
      </c>
      <c r="Y32" s="22">
        <v>6.1647268999999998</v>
      </c>
      <c r="Z32" s="22">
        <v>3.9054275999999994</v>
      </c>
      <c r="AA32" s="22">
        <v>4.7497169000000001</v>
      </c>
      <c r="AB32" s="22">
        <v>5.4572218999999995</v>
      </c>
      <c r="AC32" s="22">
        <v>5.1176195</v>
      </c>
      <c r="AD32" s="22">
        <v>14.212542749999999</v>
      </c>
      <c r="AE32" s="22">
        <v>5.6608768999999999</v>
      </c>
      <c r="AF32" s="22">
        <v>6.5118189499999994</v>
      </c>
      <c r="AG32" s="22">
        <v>20.205347399999997</v>
      </c>
      <c r="AH32" s="22">
        <v>5.2625636</v>
      </c>
      <c r="AI32" s="22">
        <v>2.4140199999999998</v>
      </c>
      <c r="AJ32" s="22">
        <v>7.0851486999999995</v>
      </c>
      <c r="AK32" s="22">
        <v>15.129870349999999</v>
      </c>
      <c r="AL32" s="22">
        <v>2.1122674999999997</v>
      </c>
      <c r="AM32" s="22">
        <v>5.76347275</v>
      </c>
      <c r="AN32" s="22">
        <v>24.351515420000002</v>
      </c>
      <c r="AO32" s="22">
        <v>5.1685064100000009</v>
      </c>
      <c r="AP32" s="22">
        <v>17.63930628</v>
      </c>
      <c r="AQ32" s="22">
        <v>8.8565334099999991</v>
      </c>
      <c r="AR32" s="22">
        <v>0.102016</v>
      </c>
      <c r="AS32" s="22">
        <v>0.102016</v>
      </c>
      <c r="AT32" s="22">
        <v>0.102016</v>
      </c>
      <c r="AU32" s="22">
        <v>0.102016</v>
      </c>
      <c r="AV32" s="22">
        <v>0.102016</v>
      </c>
      <c r="AW32" s="22">
        <v>0.102016</v>
      </c>
      <c r="AX32" s="22">
        <v>0.102016</v>
      </c>
      <c r="AY32" s="22">
        <v>0.102016</v>
      </c>
      <c r="AZ32" s="22">
        <v>0.102016</v>
      </c>
      <c r="BA32" s="22">
        <v>0.102016</v>
      </c>
      <c r="BB32" s="22">
        <v>0.102016</v>
      </c>
      <c r="BC32" s="22">
        <v>0.102016</v>
      </c>
      <c r="BD32" s="22">
        <v>0.102016</v>
      </c>
      <c r="BE32" s="22">
        <v>0.102016</v>
      </c>
      <c r="BF32" s="22">
        <v>0.102016</v>
      </c>
      <c r="BG32" s="22">
        <v>0.102016</v>
      </c>
      <c r="BH32" s="22">
        <v>0.102016</v>
      </c>
      <c r="BI32" s="22">
        <v>0.102016</v>
      </c>
      <c r="BJ32" s="22">
        <v>0.102016</v>
      </c>
      <c r="BK32" s="22">
        <v>0.102016</v>
      </c>
      <c r="BL32" s="22">
        <v>0.102016</v>
      </c>
      <c r="BM32" s="22">
        <v>0.102016</v>
      </c>
      <c r="BN32" s="22">
        <v>0.102016</v>
      </c>
      <c r="BO32" s="22">
        <v>0.102016</v>
      </c>
      <c r="BP32" s="22">
        <v>0.102016</v>
      </c>
      <c r="BQ32" s="22">
        <v>0.102016</v>
      </c>
      <c r="BR32" s="22">
        <v>0.102016</v>
      </c>
      <c r="BS32" s="22">
        <v>0.102016</v>
      </c>
      <c r="BT32" s="22">
        <v>0.102016</v>
      </c>
      <c r="BU32" s="22">
        <v>0.102016</v>
      </c>
      <c r="BV32" s="22">
        <v>0.102016</v>
      </c>
      <c r="BW32" s="22">
        <v>0.102016</v>
      </c>
      <c r="BX32" s="22">
        <v>0.102016</v>
      </c>
      <c r="BY32" s="22">
        <v>0.102016</v>
      </c>
      <c r="BZ32" s="22">
        <v>0.102016</v>
      </c>
      <c r="CA32" s="22">
        <v>0.102016</v>
      </c>
      <c r="CB32" s="22">
        <v>0.102016</v>
      </c>
      <c r="CC32" s="22">
        <v>0.102016</v>
      </c>
      <c r="CD32" s="22">
        <v>0.102016</v>
      </c>
      <c r="CE32" s="22">
        <v>0.102016</v>
      </c>
      <c r="CF32" s="22">
        <v>0.102016</v>
      </c>
      <c r="CG32" s="22">
        <v>0.102016</v>
      </c>
      <c r="CH32" s="22">
        <v>0.102016</v>
      </c>
      <c r="CI32" s="22">
        <v>0.102016</v>
      </c>
      <c r="CJ32" s="22">
        <v>0.102016</v>
      </c>
      <c r="CK32" s="22">
        <v>0.102016</v>
      </c>
      <c r="CL32" s="22">
        <v>0.102016</v>
      </c>
      <c r="CM32" s="22">
        <v>0.102016</v>
      </c>
      <c r="CN32" s="22">
        <v>0.102016</v>
      </c>
      <c r="CO32" s="22">
        <v>0.102016</v>
      </c>
      <c r="CP32" s="22">
        <v>0.102016</v>
      </c>
      <c r="CQ32" s="22">
        <v>0.102016</v>
      </c>
      <c r="CR32" s="22">
        <v>0.102016</v>
      </c>
      <c r="CS32" s="22">
        <v>0.102016</v>
      </c>
      <c r="CT32" s="22">
        <v>0.102016</v>
      </c>
      <c r="CU32" s="22">
        <v>0.102016</v>
      </c>
      <c r="CV32" s="22">
        <v>0.47980250000000002</v>
      </c>
      <c r="CW32" s="22">
        <v>0.47980250000000002</v>
      </c>
      <c r="CX32" s="22">
        <v>0.47980250000000002</v>
      </c>
      <c r="CY32" s="22">
        <v>0.47980250000000002</v>
      </c>
      <c r="CZ32" s="22">
        <v>0.47980250000000002</v>
      </c>
      <c r="DA32" s="22">
        <v>0.47980250000000002</v>
      </c>
      <c r="DB32" s="22">
        <v>0.47980250000000002</v>
      </c>
      <c r="DC32" s="22">
        <v>0.47980250000000002</v>
      </c>
      <c r="DD32" s="22">
        <v>0.47980250000000002</v>
      </c>
      <c r="DE32" s="22">
        <v>0.47980250000000002</v>
      </c>
      <c r="DF32" s="22">
        <v>3.7711120799999995</v>
      </c>
      <c r="DG32" s="22">
        <v>3.7711120799999995</v>
      </c>
      <c r="DH32" s="22">
        <v>3.7711120799999995</v>
      </c>
      <c r="DI32" s="22">
        <v>2.1827168600000002</v>
      </c>
      <c r="DJ32" s="22">
        <v>2.1827168600000002</v>
      </c>
      <c r="DK32" s="22">
        <v>2.1827168600000002</v>
      </c>
      <c r="DL32" s="22">
        <v>2.1827168600000002</v>
      </c>
      <c r="DM32" s="22">
        <v>2.1827168600000002</v>
      </c>
      <c r="DN32" s="22">
        <v>2.9625481199999997</v>
      </c>
      <c r="DO32" s="22">
        <v>2.9625481199999997</v>
      </c>
      <c r="DP32" s="22">
        <v>2.9625481199999997</v>
      </c>
      <c r="DQ32" s="22">
        <v>4.7111161199999998</v>
      </c>
      <c r="DR32" s="22">
        <v>4.7111161199999998</v>
      </c>
    </row>
    <row r="33" spans="1:122" x14ac:dyDescent="0.25">
      <c r="A33" s="34">
        <f t="shared" si="0"/>
        <v>44563.249999999927</v>
      </c>
      <c r="B33" s="31">
        <v>0.249998</v>
      </c>
      <c r="C33" s="22">
        <v>0.249998</v>
      </c>
      <c r="D33" s="22">
        <v>0.249998</v>
      </c>
      <c r="E33" s="22">
        <v>0.249998</v>
      </c>
      <c r="F33" s="22">
        <v>0.249998</v>
      </c>
      <c r="G33" s="22">
        <v>0.249998</v>
      </c>
      <c r="H33" s="22">
        <v>0.249998</v>
      </c>
      <c r="I33" s="22">
        <v>0.249998</v>
      </c>
      <c r="J33" s="22">
        <v>0.249998</v>
      </c>
      <c r="K33" s="22">
        <v>0.249998</v>
      </c>
      <c r="L33" s="22">
        <v>5.48928029</v>
      </c>
      <c r="M33" s="22">
        <v>5.48928029</v>
      </c>
      <c r="N33" s="22">
        <v>5.48928029</v>
      </c>
      <c r="O33" s="22">
        <v>4.3795528900000003</v>
      </c>
      <c r="P33" s="22">
        <v>4.3795528900000003</v>
      </c>
      <c r="Q33" s="22">
        <v>4.3795528900000003</v>
      </c>
      <c r="R33" s="22">
        <v>4.3795528900000003</v>
      </c>
      <c r="S33" s="22">
        <v>4.3795528900000003</v>
      </c>
      <c r="T33" s="22">
        <v>4.1940121999999995</v>
      </c>
      <c r="U33" s="22">
        <v>4.1940121999999995</v>
      </c>
      <c r="V33" s="22">
        <v>4.1940121999999995</v>
      </c>
      <c r="W33" s="22">
        <v>2.6814086400000003</v>
      </c>
      <c r="X33" s="22">
        <v>2.6814086400000003</v>
      </c>
      <c r="Y33" s="22">
        <v>6.0658523500000001</v>
      </c>
      <c r="Z33" s="22">
        <v>3.8427893999999996</v>
      </c>
      <c r="AA33" s="22">
        <v>4.6735373500000001</v>
      </c>
      <c r="AB33" s="22">
        <v>5.3696948500000001</v>
      </c>
      <c r="AC33" s="22">
        <v>5.0355392499999994</v>
      </c>
      <c r="AD33" s="22">
        <v>17.60802885</v>
      </c>
      <c r="AE33" s="22">
        <v>7.0133040600000003</v>
      </c>
      <c r="AF33" s="22">
        <v>8.0675427299999996</v>
      </c>
      <c r="AG33" s="22">
        <v>25.032560759999999</v>
      </c>
      <c r="AH33" s="22">
        <v>6.5198306400000003</v>
      </c>
      <c r="AI33" s="22">
        <v>2.990748</v>
      </c>
      <c r="AJ33" s="22">
        <v>8.7778453800000005</v>
      </c>
      <c r="AK33" s="22">
        <v>18.744513090000002</v>
      </c>
      <c r="AL33" s="22">
        <v>2.6169045</v>
      </c>
      <c r="AM33" s="22">
        <v>7.1404108500000003</v>
      </c>
      <c r="AN33" s="22">
        <v>27.881105720000001</v>
      </c>
      <c r="AO33" s="22">
        <v>5.9176470600000011</v>
      </c>
      <c r="AP33" s="22">
        <v>20.196006480000001</v>
      </c>
      <c r="AQ33" s="22">
        <v>10.140229059999999</v>
      </c>
      <c r="AR33" s="22">
        <v>9.8583000000000004E-2</v>
      </c>
      <c r="AS33" s="22">
        <v>9.8583000000000004E-2</v>
      </c>
      <c r="AT33" s="22">
        <v>9.8583000000000004E-2</v>
      </c>
      <c r="AU33" s="22">
        <v>9.8583000000000004E-2</v>
      </c>
      <c r="AV33" s="22">
        <v>9.8583000000000004E-2</v>
      </c>
      <c r="AW33" s="22">
        <v>9.8583000000000004E-2</v>
      </c>
      <c r="AX33" s="22">
        <v>9.8583000000000004E-2</v>
      </c>
      <c r="AY33" s="22">
        <v>9.8583000000000004E-2</v>
      </c>
      <c r="AZ33" s="22">
        <v>9.8583000000000004E-2</v>
      </c>
      <c r="BA33" s="22">
        <v>9.8583000000000004E-2</v>
      </c>
      <c r="BB33" s="22">
        <v>9.8583000000000004E-2</v>
      </c>
      <c r="BC33" s="22">
        <v>9.8583000000000004E-2</v>
      </c>
      <c r="BD33" s="22">
        <v>9.8583000000000004E-2</v>
      </c>
      <c r="BE33" s="22">
        <v>9.8583000000000004E-2</v>
      </c>
      <c r="BF33" s="22">
        <v>9.8583000000000004E-2</v>
      </c>
      <c r="BG33" s="22">
        <v>9.8583000000000004E-2</v>
      </c>
      <c r="BH33" s="22">
        <v>9.8583000000000004E-2</v>
      </c>
      <c r="BI33" s="22">
        <v>9.8583000000000004E-2</v>
      </c>
      <c r="BJ33" s="22">
        <v>9.8583000000000004E-2</v>
      </c>
      <c r="BK33" s="22">
        <v>9.8583000000000004E-2</v>
      </c>
      <c r="BL33" s="22">
        <v>9.8583000000000004E-2</v>
      </c>
      <c r="BM33" s="22">
        <v>9.8583000000000004E-2</v>
      </c>
      <c r="BN33" s="22">
        <v>9.8583000000000004E-2</v>
      </c>
      <c r="BO33" s="22">
        <v>9.8583000000000004E-2</v>
      </c>
      <c r="BP33" s="22">
        <v>9.8583000000000004E-2</v>
      </c>
      <c r="BQ33" s="22">
        <v>9.8583000000000004E-2</v>
      </c>
      <c r="BR33" s="22">
        <v>9.8583000000000004E-2</v>
      </c>
      <c r="BS33" s="22">
        <v>9.8583000000000004E-2</v>
      </c>
      <c r="BT33" s="22">
        <v>9.8583000000000004E-2</v>
      </c>
      <c r="BU33" s="22">
        <v>9.8583000000000004E-2</v>
      </c>
      <c r="BV33" s="22">
        <v>9.8583000000000004E-2</v>
      </c>
      <c r="BW33" s="22">
        <v>9.8583000000000004E-2</v>
      </c>
      <c r="BX33" s="22">
        <v>9.8583000000000004E-2</v>
      </c>
      <c r="BY33" s="22">
        <v>9.8583000000000004E-2</v>
      </c>
      <c r="BZ33" s="22">
        <v>9.8583000000000004E-2</v>
      </c>
      <c r="CA33" s="22">
        <v>9.8583000000000004E-2</v>
      </c>
      <c r="CB33" s="22">
        <v>9.8583000000000004E-2</v>
      </c>
      <c r="CC33" s="22">
        <v>9.8583000000000004E-2</v>
      </c>
      <c r="CD33" s="22">
        <v>9.8583000000000004E-2</v>
      </c>
      <c r="CE33" s="22">
        <v>9.8583000000000004E-2</v>
      </c>
      <c r="CF33" s="22">
        <v>9.8583000000000004E-2</v>
      </c>
      <c r="CG33" s="22">
        <v>9.8583000000000004E-2</v>
      </c>
      <c r="CH33" s="22">
        <v>9.8583000000000004E-2</v>
      </c>
      <c r="CI33" s="22">
        <v>9.8583000000000004E-2</v>
      </c>
      <c r="CJ33" s="22">
        <v>9.8583000000000004E-2</v>
      </c>
      <c r="CK33" s="22">
        <v>9.8583000000000004E-2</v>
      </c>
      <c r="CL33" s="22">
        <v>9.8583000000000004E-2</v>
      </c>
      <c r="CM33" s="22">
        <v>9.8583000000000004E-2</v>
      </c>
      <c r="CN33" s="22">
        <v>9.8583000000000004E-2</v>
      </c>
      <c r="CO33" s="22">
        <v>9.8583000000000004E-2</v>
      </c>
      <c r="CP33" s="22">
        <v>9.8583000000000004E-2</v>
      </c>
      <c r="CQ33" s="22">
        <v>9.8583000000000004E-2</v>
      </c>
      <c r="CR33" s="22">
        <v>9.8583000000000004E-2</v>
      </c>
      <c r="CS33" s="22">
        <v>9.8583000000000004E-2</v>
      </c>
      <c r="CT33" s="22">
        <v>9.8583000000000004E-2</v>
      </c>
      <c r="CU33" s="22">
        <v>9.8583000000000004E-2</v>
      </c>
      <c r="CV33" s="22">
        <v>0.47574249999999996</v>
      </c>
      <c r="CW33" s="22">
        <v>0.47574249999999996</v>
      </c>
      <c r="CX33" s="22">
        <v>0.47574249999999996</v>
      </c>
      <c r="CY33" s="22">
        <v>0.47574249999999996</v>
      </c>
      <c r="CZ33" s="22">
        <v>0.47574249999999996</v>
      </c>
      <c r="DA33" s="22">
        <v>0.47574249999999996</v>
      </c>
      <c r="DB33" s="22">
        <v>0.47574249999999996</v>
      </c>
      <c r="DC33" s="22">
        <v>0.47574249999999996</v>
      </c>
      <c r="DD33" s="22">
        <v>0.47574249999999996</v>
      </c>
      <c r="DE33" s="22">
        <v>0.47574249999999996</v>
      </c>
      <c r="DF33" s="22">
        <v>4.1094987999999999</v>
      </c>
      <c r="DG33" s="22">
        <v>4.1094987999999999</v>
      </c>
      <c r="DH33" s="22">
        <v>4.1094987999999999</v>
      </c>
      <c r="DI33" s="22">
        <v>2.1685981800000005</v>
      </c>
      <c r="DJ33" s="22">
        <v>2.1685981800000005</v>
      </c>
      <c r="DK33" s="22">
        <v>2.1685981800000005</v>
      </c>
      <c r="DL33" s="22">
        <v>2.1685981800000005</v>
      </c>
      <c r="DM33" s="22">
        <v>2.1685981800000005</v>
      </c>
      <c r="DN33" s="22">
        <v>3.0088690800000002</v>
      </c>
      <c r="DO33" s="22">
        <v>3.0088690800000002</v>
      </c>
      <c r="DP33" s="22">
        <v>3.0088690800000002</v>
      </c>
      <c r="DQ33" s="22">
        <v>4.8040738200000002</v>
      </c>
      <c r="DR33" s="22">
        <v>4.8040738200000002</v>
      </c>
    </row>
    <row r="34" spans="1:122" x14ac:dyDescent="0.25">
      <c r="A34" s="34">
        <f t="shared" si="0"/>
        <v>44563.291666666591</v>
      </c>
      <c r="B34" s="31">
        <v>0.247701</v>
      </c>
      <c r="C34" s="22">
        <v>0.247701</v>
      </c>
      <c r="D34" s="22">
        <v>0.247701</v>
      </c>
      <c r="E34" s="22">
        <v>0.247701</v>
      </c>
      <c r="F34" s="22">
        <v>0.247701</v>
      </c>
      <c r="G34" s="22">
        <v>0.247701</v>
      </c>
      <c r="H34" s="22">
        <v>0.247701</v>
      </c>
      <c r="I34" s="22">
        <v>0.247701</v>
      </c>
      <c r="J34" s="22">
        <v>0.247701</v>
      </c>
      <c r="K34" s="22">
        <v>0.247701</v>
      </c>
      <c r="L34" s="22">
        <v>5.8100729899999992</v>
      </c>
      <c r="M34" s="22">
        <v>5.8100729899999992</v>
      </c>
      <c r="N34" s="22">
        <v>5.8100729899999992</v>
      </c>
      <c r="O34" s="22">
        <v>3.8760795900000002</v>
      </c>
      <c r="P34" s="22">
        <v>3.8760795900000002</v>
      </c>
      <c r="Q34" s="22">
        <v>3.8760795900000002</v>
      </c>
      <c r="R34" s="22">
        <v>3.8760795900000002</v>
      </c>
      <c r="S34" s="22">
        <v>3.8760795900000002</v>
      </c>
      <c r="T34" s="22">
        <v>3.8412961999999999</v>
      </c>
      <c r="U34" s="22">
        <v>3.8412961999999999</v>
      </c>
      <c r="V34" s="22">
        <v>3.8412961999999999</v>
      </c>
      <c r="W34" s="22">
        <v>2.6729743199999998</v>
      </c>
      <c r="X34" s="22">
        <v>2.6729743199999998</v>
      </c>
      <c r="Y34" s="22">
        <v>6.0330466500000002</v>
      </c>
      <c r="Z34" s="22">
        <v>3.8220065999999995</v>
      </c>
      <c r="AA34" s="22">
        <v>4.6482616500000002</v>
      </c>
      <c r="AB34" s="22">
        <v>5.3406541499999998</v>
      </c>
      <c r="AC34" s="22">
        <v>5.0083057499999999</v>
      </c>
      <c r="AD34" s="22">
        <v>15.921684000000001</v>
      </c>
      <c r="AE34" s="22">
        <v>6.3416304000000006</v>
      </c>
      <c r="AF34" s="22">
        <v>7.2949031999999994</v>
      </c>
      <c r="AG34" s="22">
        <v>22.635158399999998</v>
      </c>
      <c r="AH34" s="22">
        <v>5.8954176000000009</v>
      </c>
      <c r="AI34" s="22">
        <v>2.7043200000000001</v>
      </c>
      <c r="AJ34" s="22">
        <v>7.9371792000000001</v>
      </c>
      <c r="AK34" s="22">
        <v>16.949325600000002</v>
      </c>
      <c r="AL34" s="22">
        <v>2.3662800000000002</v>
      </c>
      <c r="AM34" s="22">
        <v>6.4565640000000002</v>
      </c>
      <c r="AN34" s="22">
        <v>31.240097999999996</v>
      </c>
      <c r="AO34" s="22">
        <v>6.630579</v>
      </c>
      <c r="AP34" s="22">
        <v>22.629131999999995</v>
      </c>
      <c r="AQ34" s="22">
        <v>11.361878999999998</v>
      </c>
      <c r="AR34" s="22">
        <v>0.11823699999999999</v>
      </c>
      <c r="AS34" s="22">
        <v>0.11823699999999999</v>
      </c>
      <c r="AT34" s="22">
        <v>0.11823699999999999</v>
      </c>
      <c r="AU34" s="22">
        <v>0.11823699999999999</v>
      </c>
      <c r="AV34" s="22">
        <v>0.11823699999999999</v>
      </c>
      <c r="AW34" s="22">
        <v>0.11823699999999999</v>
      </c>
      <c r="AX34" s="22">
        <v>0.11823699999999999</v>
      </c>
      <c r="AY34" s="22">
        <v>0.11823699999999999</v>
      </c>
      <c r="AZ34" s="22">
        <v>0.11823699999999999</v>
      </c>
      <c r="BA34" s="22">
        <v>0.11823699999999999</v>
      </c>
      <c r="BB34" s="22">
        <v>0.11823699999999999</v>
      </c>
      <c r="BC34" s="22">
        <v>0.11823699999999999</v>
      </c>
      <c r="BD34" s="22">
        <v>0.11823699999999999</v>
      </c>
      <c r="BE34" s="22">
        <v>0.11823699999999999</v>
      </c>
      <c r="BF34" s="22">
        <v>0.11823699999999999</v>
      </c>
      <c r="BG34" s="22">
        <v>0.11823699999999999</v>
      </c>
      <c r="BH34" s="22">
        <v>0.11823699999999999</v>
      </c>
      <c r="BI34" s="22">
        <v>0.11823699999999999</v>
      </c>
      <c r="BJ34" s="22">
        <v>0.11823699999999999</v>
      </c>
      <c r="BK34" s="22">
        <v>0.11823699999999999</v>
      </c>
      <c r="BL34" s="22">
        <v>0.11823699999999999</v>
      </c>
      <c r="BM34" s="22">
        <v>0.11823699999999999</v>
      </c>
      <c r="BN34" s="22">
        <v>0.11823699999999999</v>
      </c>
      <c r="BO34" s="22">
        <v>0.11823699999999999</v>
      </c>
      <c r="BP34" s="22">
        <v>0.11823699999999999</v>
      </c>
      <c r="BQ34" s="22">
        <v>0.11823699999999999</v>
      </c>
      <c r="BR34" s="22">
        <v>0.11823699999999999</v>
      </c>
      <c r="BS34" s="22">
        <v>0.11823699999999999</v>
      </c>
      <c r="BT34" s="22">
        <v>0.11823699999999999</v>
      </c>
      <c r="BU34" s="22">
        <v>0.11823699999999999</v>
      </c>
      <c r="BV34" s="22">
        <v>0.11823699999999999</v>
      </c>
      <c r="BW34" s="22">
        <v>0.11823699999999999</v>
      </c>
      <c r="BX34" s="22">
        <v>0.11823699999999999</v>
      </c>
      <c r="BY34" s="22">
        <v>0.11823699999999999</v>
      </c>
      <c r="BZ34" s="22">
        <v>0.11823699999999999</v>
      </c>
      <c r="CA34" s="22">
        <v>0.11823699999999999</v>
      </c>
      <c r="CB34" s="22">
        <v>0.11823699999999999</v>
      </c>
      <c r="CC34" s="22">
        <v>0.11823699999999999</v>
      </c>
      <c r="CD34" s="22">
        <v>0.11823699999999999</v>
      </c>
      <c r="CE34" s="22">
        <v>0.11823699999999999</v>
      </c>
      <c r="CF34" s="22">
        <v>0.11823699999999999</v>
      </c>
      <c r="CG34" s="22">
        <v>0.11823699999999999</v>
      </c>
      <c r="CH34" s="22">
        <v>0.11823699999999999</v>
      </c>
      <c r="CI34" s="22">
        <v>0.11823699999999999</v>
      </c>
      <c r="CJ34" s="22">
        <v>0.11823699999999999</v>
      </c>
      <c r="CK34" s="22">
        <v>0.11823699999999999</v>
      </c>
      <c r="CL34" s="22">
        <v>0.11823699999999999</v>
      </c>
      <c r="CM34" s="22">
        <v>0.11823699999999999</v>
      </c>
      <c r="CN34" s="22">
        <v>0.11823699999999999</v>
      </c>
      <c r="CO34" s="22">
        <v>0.11823699999999999</v>
      </c>
      <c r="CP34" s="22">
        <v>0.11823699999999999</v>
      </c>
      <c r="CQ34" s="22">
        <v>0.11823699999999999</v>
      </c>
      <c r="CR34" s="22">
        <v>0.11823699999999999</v>
      </c>
      <c r="CS34" s="22">
        <v>0.11823699999999999</v>
      </c>
      <c r="CT34" s="22">
        <v>0.11823699999999999</v>
      </c>
      <c r="CU34" s="22">
        <v>0.11823699999999999</v>
      </c>
      <c r="CV34" s="22">
        <v>0.53539000000000003</v>
      </c>
      <c r="CW34" s="22">
        <v>0.53539000000000003</v>
      </c>
      <c r="CX34" s="22">
        <v>0.53539000000000003</v>
      </c>
      <c r="CY34" s="22">
        <v>0.53539000000000003</v>
      </c>
      <c r="CZ34" s="22">
        <v>0.53539000000000003</v>
      </c>
      <c r="DA34" s="22">
        <v>0.53539000000000003</v>
      </c>
      <c r="DB34" s="22">
        <v>0.53539000000000003</v>
      </c>
      <c r="DC34" s="22">
        <v>0.53539000000000003</v>
      </c>
      <c r="DD34" s="22">
        <v>0.53539000000000003</v>
      </c>
      <c r="DE34" s="22">
        <v>0.53539000000000003</v>
      </c>
      <c r="DF34" s="22">
        <v>4.7004170399999996</v>
      </c>
      <c r="DG34" s="22">
        <v>4.7004170399999996</v>
      </c>
      <c r="DH34" s="22">
        <v>4.7004170399999996</v>
      </c>
      <c r="DI34" s="22">
        <v>3.0992746400000004</v>
      </c>
      <c r="DJ34" s="22">
        <v>3.0992746400000004</v>
      </c>
      <c r="DK34" s="22">
        <v>3.0992746400000004</v>
      </c>
      <c r="DL34" s="22">
        <v>3.0992746400000004</v>
      </c>
      <c r="DM34" s="22">
        <v>3.0992746400000004</v>
      </c>
      <c r="DN34" s="22">
        <v>3.7474416000000002</v>
      </c>
      <c r="DO34" s="22">
        <v>3.7474416000000002</v>
      </c>
      <c r="DP34" s="22">
        <v>3.7474416000000002</v>
      </c>
      <c r="DQ34" s="22">
        <v>5.6550096000000005</v>
      </c>
      <c r="DR34" s="22">
        <v>5.6550096000000005</v>
      </c>
    </row>
    <row r="35" spans="1:122" x14ac:dyDescent="0.25">
      <c r="A35" s="34">
        <f t="shared" si="0"/>
        <v>44563.333333333256</v>
      </c>
      <c r="B35" s="31">
        <v>0.32096200000000003</v>
      </c>
      <c r="C35" s="22">
        <v>0.32096200000000003</v>
      </c>
      <c r="D35" s="22">
        <v>0.32096200000000003</v>
      </c>
      <c r="E35" s="22">
        <v>0.32096200000000003</v>
      </c>
      <c r="F35" s="22">
        <v>0.32096200000000003</v>
      </c>
      <c r="G35" s="22">
        <v>0.32096200000000003</v>
      </c>
      <c r="H35" s="22">
        <v>0.32096200000000003</v>
      </c>
      <c r="I35" s="22">
        <v>0.32096200000000003</v>
      </c>
      <c r="J35" s="22">
        <v>0.32096200000000003</v>
      </c>
      <c r="K35" s="22">
        <v>0.32096200000000003</v>
      </c>
      <c r="L35" s="22">
        <v>5.9283289200000002</v>
      </c>
      <c r="M35" s="22">
        <v>5.9283289200000002</v>
      </c>
      <c r="N35" s="22">
        <v>5.9283289200000002</v>
      </c>
      <c r="O35" s="22">
        <v>3.5384277400000004</v>
      </c>
      <c r="P35" s="22">
        <v>3.5384277400000004</v>
      </c>
      <c r="Q35" s="22">
        <v>3.5384277400000004</v>
      </c>
      <c r="R35" s="22">
        <v>3.5384277400000004</v>
      </c>
      <c r="S35" s="22">
        <v>3.5384277400000004</v>
      </c>
      <c r="T35" s="22">
        <v>3.6493730000000002</v>
      </c>
      <c r="U35" s="22">
        <v>3.6493730000000002</v>
      </c>
      <c r="V35" s="22">
        <v>3.6493730000000002</v>
      </c>
      <c r="W35" s="22">
        <v>2.6814086400000003</v>
      </c>
      <c r="X35" s="22">
        <v>2.6814086400000003</v>
      </c>
      <c r="Y35" s="22">
        <v>5.6724976299999996</v>
      </c>
      <c r="Z35" s="22">
        <v>3.5935945199999995</v>
      </c>
      <c r="AA35" s="22">
        <v>4.3704706299999998</v>
      </c>
      <c r="AB35" s="22">
        <v>5.0214841300000002</v>
      </c>
      <c r="AC35" s="22">
        <v>4.7089976499999997</v>
      </c>
      <c r="AD35" s="22">
        <v>14.467188900000002</v>
      </c>
      <c r="AE35" s="22">
        <v>5.7623028400000011</v>
      </c>
      <c r="AF35" s="22">
        <v>6.6284912199999999</v>
      </c>
      <c r="AG35" s="22">
        <v>20.567366639999999</v>
      </c>
      <c r="AH35" s="22">
        <v>5.3568529600000003</v>
      </c>
      <c r="AI35" s="22">
        <v>2.4572720000000001</v>
      </c>
      <c r="AJ35" s="22">
        <v>7.2120933200000001</v>
      </c>
      <c r="AK35" s="22">
        <v>15.40095226</v>
      </c>
      <c r="AL35" s="22">
        <v>2.1501130000000002</v>
      </c>
      <c r="AM35" s="22">
        <v>5.8667369000000011</v>
      </c>
      <c r="AN35" s="22">
        <v>32.908547560000002</v>
      </c>
      <c r="AO35" s="22">
        <v>6.9847003800000005</v>
      </c>
      <c r="AP35" s="22">
        <v>23.837693039999998</v>
      </c>
      <c r="AQ35" s="22">
        <v>11.968686379999999</v>
      </c>
      <c r="AR35" s="22">
        <v>0.155137</v>
      </c>
      <c r="AS35" s="22">
        <v>0.155137</v>
      </c>
      <c r="AT35" s="22">
        <v>0.155137</v>
      </c>
      <c r="AU35" s="22">
        <v>0.155137</v>
      </c>
      <c r="AV35" s="22">
        <v>0.155137</v>
      </c>
      <c r="AW35" s="22">
        <v>0.155137</v>
      </c>
      <c r="AX35" s="22">
        <v>0.155137</v>
      </c>
      <c r="AY35" s="22">
        <v>0.155137</v>
      </c>
      <c r="AZ35" s="22">
        <v>0.155137</v>
      </c>
      <c r="BA35" s="22">
        <v>0.155137</v>
      </c>
      <c r="BB35" s="22">
        <v>0.155137</v>
      </c>
      <c r="BC35" s="22">
        <v>0.155137</v>
      </c>
      <c r="BD35" s="22">
        <v>0.155137</v>
      </c>
      <c r="BE35" s="22">
        <v>0.155137</v>
      </c>
      <c r="BF35" s="22">
        <v>0.155137</v>
      </c>
      <c r="BG35" s="22">
        <v>0.155137</v>
      </c>
      <c r="BH35" s="22">
        <v>0.155137</v>
      </c>
      <c r="BI35" s="22">
        <v>0.155137</v>
      </c>
      <c r="BJ35" s="22">
        <v>0.155137</v>
      </c>
      <c r="BK35" s="22">
        <v>0.155137</v>
      </c>
      <c r="BL35" s="22">
        <v>0.155137</v>
      </c>
      <c r="BM35" s="22">
        <v>0.155137</v>
      </c>
      <c r="BN35" s="22">
        <v>0.155137</v>
      </c>
      <c r="BO35" s="22">
        <v>0.155137</v>
      </c>
      <c r="BP35" s="22">
        <v>0.155137</v>
      </c>
      <c r="BQ35" s="22">
        <v>0.155137</v>
      </c>
      <c r="BR35" s="22">
        <v>0.155137</v>
      </c>
      <c r="BS35" s="22">
        <v>0.155137</v>
      </c>
      <c r="BT35" s="22">
        <v>0.155137</v>
      </c>
      <c r="BU35" s="22">
        <v>0.155137</v>
      </c>
      <c r="BV35" s="22">
        <v>0.155137</v>
      </c>
      <c r="BW35" s="22">
        <v>0.155137</v>
      </c>
      <c r="BX35" s="22">
        <v>0.155137</v>
      </c>
      <c r="BY35" s="22">
        <v>0.155137</v>
      </c>
      <c r="BZ35" s="22">
        <v>0.155137</v>
      </c>
      <c r="CA35" s="22">
        <v>0.155137</v>
      </c>
      <c r="CB35" s="22">
        <v>0.155137</v>
      </c>
      <c r="CC35" s="22">
        <v>0.155137</v>
      </c>
      <c r="CD35" s="22">
        <v>0.155137</v>
      </c>
      <c r="CE35" s="22">
        <v>0.155137</v>
      </c>
      <c r="CF35" s="22">
        <v>0.155137</v>
      </c>
      <c r="CG35" s="22">
        <v>0.155137</v>
      </c>
      <c r="CH35" s="22">
        <v>0.155137</v>
      </c>
      <c r="CI35" s="22">
        <v>0.155137</v>
      </c>
      <c r="CJ35" s="22">
        <v>0.155137</v>
      </c>
      <c r="CK35" s="22">
        <v>0.155137</v>
      </c>
      <c r="CL35" s="22">
        <v>0.155137</v>
      </c>
      <c r="CM35" s="22">
        <v>0.155137</v>
      </c>
      <c r="CN35" s="22">
        <v>0.155137</v>
      </c>
      <c r="CO35" s="22">
        <v>0.155137</v>
      </c>
      <c r="CP35" s="22">
        <v>0.155137</v>
      </c>
      <c r="CQ35" s="22">
        <v>0.155137</v>
      </c>
      <c r="CR35" s="22">
        <v>0.155137</v>
      </c>
      <c r="CS35" s="22">
        <v>0.155137</v>
      </c>
      <c r="CT35" s="22">
        <v>0.155137</v>
      </c>
      <c r="CU35" s="22">
        <v>0.155137</v>
      </c>
      <c r="CV35" s="22">
        <v>0.83760999999999997</v>
      </c>
      <c r="CW35" s="22">
        <v>0.83760999999999997</v>
      </c>
      <c r="CX35" s="22">
        <v>0.83760999999999997</v>
      </c>
      <c r="CY35" s="22">
        <v>0.83760999999999997</v>
      </c>
      <c r="CZ35" s="22">
        <v>0.83760999999999997</v>
      </c>
      <c r="DA35" s="22">
        <v>0.83760999999999997</v>
      </c>
      <c r="DB35" s="22">
        <v>0.83760999999999997</v>
      </c>
      <c r="DC35" s="22">
        <v>0.83760999999999997</v>
      </c>
      <c r="DD35" s="22">
        <v>0.83760999999999997</v>
      </c>
      <c r="DE35" s="22">
        <v>0.83760999999999997</v>
      </c>
      <c r="DF35" s="22">
        <v>6.3475611199999999</v>
      </c>
      <c r="DG35" s="22">
        <v>6.3475611199999999</v>
      </c>
      <c r="DH35" s="22">
        <v>6.3475611199999999</v>
      </c>
      <c r="DI35" s="22">
        <v>4.1589350800000009</v>
      </c>
      <c r="DJ35" s="22">
        <v>4.1589350800000009</v>
      </c>
      <c r="DK35" s="22">
        <v>4.1589350800000009</v>
      </c>
      <c r="DL35" s="22">
        <v>4.1589350800000009</v>
      </c>
      <c r="DM35" s="22">
        <v>4.1589350800000009</v>
      </c>
      <c r="DN35" s="22">
        <v>5.2173410799999997</v>
      </c>
      <c r="DO35" s="22">
        <v>5.2173410799999997</v>
      </c>
      <c r="DP35" s="22">
        <v>5.2173410799999997</v>
      </c>
      <c r="DQ35" s="22">
        <v>8.1032768099999988</v>
      </c>
      <c r="DR35" s="22">
        <v>8.1032768099999988</v>
      </c>
    </row>
    <row r="36" spans="1:122" x14ac:dyDescent="0.25">
      <c r="A36" s="34">
        <f t="shared" si="0"/>
        <v>44563.37499999992</v>
      </c>
      <c r="B36" s="31">
        <v>0.29064200000000001</v>
      </c>
      <c r="C36" s="22">
        <v>0.29064200000000001</v>
      </c>
      <c r="D36" s="22">
        <v>0.29064200000000001</v>
      </c>
      <c r="E36" s="22">
        <v>0.29064200000000001</v>
      </c>
      <c r="F36" s="22">
        <v>0.29064200000000001</v>
      </c>
      <c r="G36" s="22">
        <v>0.29064200000000001</v>
      </c>
      <c r="H36" s="22">
        <v>0.29064200000000001</v>
      </c>
      <c r="I36" s="22">
        <v>0.29064200000000001</v>
      </c>
      <c r="J36" s="22">
        <v>0.29064200000000001</v>
      </c>
      <c r="K36" s="22">
        <v>0.29064200000000001</v>
      </c>
      <c r="L36" s="22">
        <v>6.0779323999999999</v>
      </c>
      <c r="M36" s="22">
        <v>6.0779323999999999</v>
      </c>
      <c r="N36" s="22">
        <v>6.0779323999999999</v>
      </c>
      <c r="O36" s="22">
        <v>4.0870832300000002</v>
      </c>
      <c r="P36" s="22">
        <v>4.0870832300000002</v>
      </c>
      <c r="Q36" s="22">
        <v>4.0870832300000002</v>
      </c>
      <c r="R36" s="22">
        <v>4.0870832300000002</v>
      </c>
      <c r="S36" s="22">
        <v>4.0870832300000002</v>
      </c>
      <c r="T36" s="22">
        <v>3.9836678000000001</v>
      </c>
      <c r="U36" s="22">
        <v>3.9836678000000001</v>
      </c>
      <c r="V36" s="22">
        <v>3.9836678000000001</v>
      </c>
      <c r="W36" s="22">
        <v>3.1877932800000002</v>
      </c>
      <c r="X36" s="22">
        <v>3.1877932800000002</v>
      </c>
      <c r="Y36" s="22">
        <v>5.7785214700000003</v>
      </c>
      <c r="Z36" s="22">
        <v>3.6607618799999995</v>
      </c>
      <c r="AA36" s="22">
        <v>4.4521584699999996</v>
      </c>
      <c r="AB36" s="22">
        <v>5.11533997</v>
      </c>
      <c r="AC36" s="22">
        <v>4.7970128499999998</v>
      </c>
      <c r="AD36" s="22">
        <v>14.837135850000001</v>
      </c>
      <c r="AE36" s="22">
        <v>5.9096532600000007</v>
      </c>
      <c r="AF36" s="22">
        <v>6.7979913299999994</v>
      </c>
      <c r="AG36" s="22">
        <v>21.093303959999997</v>
      </c>
      <c r="AH36" s="22">
        <v>5.4938354400000007</v>
      </c>
      <c r="AI36" s="22">
        <v>2.520108</v>
      </c>
      <c r="AJ36" s="22">
        <v>7.3965169800000004</v>
      </c>
      <c r="AK36" s="22">
        <v>15.79477689</v>
      </c>
      <c r="AL36" s="22">
        <v>2.2050945</v>
      </c>
      <c r="AM36" s="22">
        <v>6.0167578500000003</v>
      </c>
      <c r="AN36" s="22">
        <v>31.635741199999998</v>
      </c>
      <c r="AO36" s="22">
        <v>6.7145526000000002</v>
      </c>
      <c r="AP36" s="22">
        <v>22.915720799999995</v>
      </c>
      <c r="AQ36" s="22">
        <v>11.505772599999998</v>
      </c>
      <c r="AR36" s="22">
        <v>0.15944</v>
      </c>
      <c r="AS36" s="22">
        <v>0.15944</v>
      </c>
      <c r="AT36" s="22">
        <v>0.15944</v>
      </c>
      <c r="AU36" s="22">
        <v>0.15944</v>
      </c>
      <c r="AV36" s="22">
        <v>0.15944</v>
      </c>
      <c r="AW36" s="22">
        <v>0.15944</v>
      </c>
      <c r="AX36" s="22">
        <v>0.15944</v>
      </c>
      <c r="AY36" s="22">
        <v>0.15944</v>
      </c>
      <c r="AZ36" s="22">
        <v>0.15944</v>
      </c>
      <c r="BA36" s="22">
        <v>0.15944</v>
      </c>
      <c r="BB36" s="22">
        <v>0.15944</v>
      </c>
      <c r="BC36" s="22">
        <v>0.15944</v>
      </c>
      <c r="BD36" s="22">
        <v>0.15944</v>
      </c>
      <c r="BE36" s="22">
        <v>0.15944</v>
      </c>
      <c r="BF36" s="22">
        <v>0.15944</v>
      </c>
      <c r="BG36" s="22">
        <v>0.15944</v>
      </c>
      <c r="BH36" s="22">
        <v>0.15944</v>
      </c>
      <c r="BI36" s="22">
        <v>0.15944</v>
      </c>
      <c r="BJ36" s="22">
        <v>0.15944</v>
      </c>
      <c r="BK36" s="22">
        <v>0.15944</v>
      </c>
      <c r="BL36" s="22">
        <v>0.15944</v>
      </c>
      <c r="BM36" s="22">
        <v>0.15944</v>
      </c>
      <c r="BN36" s="22">
        <v>0.15944</v>
      </c>
      <c r="BO36" s="22">
        <v>0.15944</v>
      </c>
      <c r="BP36" s="22">
        <v>0.15944</v>
      </c>
      <c r="BQ36" s="22">
        <v>0.15944</v>
      </c>
      <c r="BR36" s="22">
        <v>0.15944</v>
      </c>
      <c r="BS36" s="22">
        <v>0.15944</v>
      </c>
      <c r="BT36" s="22">
        <v>0.15944</v>
      </c>
      <c r="BU36" s="22">
        <v>0.15944</v>
      </c>
      <c r="BV36" s="22">
        <v>0.15944</v>
      </c>
      <c r="BW36" s="22">
        <v>0.15944</v>
      </c>
      <c r="BX36" s="22">
        <v>0.15944</v>
      </c>
      <c r="BY36" s="22">
        <v>0.15944</v>
      </c>
      <c r="BZ36" s="22">
        <v>0.15944</v>
      </c>
      <c r="CA36" s="22">
        <v>0.15944</v>
      </c>
      <c r="CB36" s="22">
        <v>0.15944</v>
      </c>
      <c r="CC36" s="22">
        <v>0.15944</v>
      </c>
      <c r="CD36" s="22">
        <v>0.15944</v>
      </c>
      <c r="CE36" s="22">
        <v>0.15944</v>
      </c>
      <c r="CF36" s="22">
        <v>0.15944</v>
      </c>
      <c r="CG36" s="22">
        <v>0.15944</v>
      </c>
      <c r="CH36" s="22">
        <v>0.15944</v>
      </c>
      <c r="CI36" s="22">
        <v>0.15944</v>
      </c>
      <c r="CJ36" s="22">
        <v>0.15944</v>
      </c>
      <c r="CK36" s="22">
        <v>0.15944</v>
      </c>
      <c r="CL36" s="22">
        <v>0.15944</v>
      </c>
      <c r="CM36" s="22">
        <v>0.15944</v>
      </c>
      <c r="CN36" s="22">
        <v>0.15944</v>
      </c>
      <c r="CO36" s="22">
        <v>0.15944</v>
      </c>
      <c r="CP36" s="22">
        <v>0.15944</v>
      </c>
      <c r="CQ36" s="22">
        <v>0.15944</v>
      </c>
      <c r="CR36" s="22">
        <v>0.15944</v>
      </c>
      <c r="CS36" s="22">
        <v>0.15944</v>
      </c>
      <c r="CT36" s="22">
        <v>0.15944</v>
      </c>
      <c r="CU36" s="22">
        <v>0.15944</v>
      </c>
      <c r="CV36" s="22">
        <v>0.76014499999999996</v>
      </c>
      <c r="CW36" s="22">
        <v>0.76014499999999996</v>
      </c>
      <c r="CX36" s="22">
        <v>0.76014499999999996</v>
      </c>
      <c r="CY36" s="22">
        <v>0.76014499999999996</v>
      </c>
      <c r="CZ36" s="22">
        <v>0.76014499999999996</v>
      </c>
      <c r="DA36" s="22">
        <v>0.76014499999999996</v>
      </c>
      <c r="DB36" s="22">
        <v>0.76014499999999996</v>
      </c>
      <c r="DC36" s="22">
        <v>0.76014499999999996</v>
      </c>
      <c r="DD36" s="22">
        <v>0.76014499999999996</v>
      </c>
      <c r="DE36" s="22">
        <v>0.76014499999999996</v>
      </c>
      <c r="DF36" s="22">
        <v>6.6611911999999993</v>
      </c>
      <c r="DG36" s="22">
        <v>6.6611911999999993</v>
      </c>
      <c r="DH36" s="22">
        <v>6.6611911999999993</v>
      </c>
      <c r="DI36" s="22">
        <v>4.0675951599999998</v>
      </c>
      <c r="DJ36" s="22">
        <v>4.0675951599999998</v>
      </c>
      <c r="DK36" s="22">
        <v>4.0675951599999998</v>
      </c>
      <c r="DL36" s="22">
        <v>4.0675951599999998</v>
      </c>
      <c r="DM36" s="22">
        <v>4.0675951599999998</v>
      </c>
      <c r="DN36" s="22">
        <v>5.2115193199999998</v>
      </c>
      <c r="DO36" s="22">
        <v>5.2115193199999998</v>
      </c>
      <c r="DP36" s="22">
        <v>5.2115193199999998</v>
      </c>
      <c r="DQ36" s="22">
        <v>7.8337491900000007</v>
      </c>
      <c r="DR36" s="22">
        <v>7.8337491900000007</v>
      </c>
    </row>
    <row r="37" spans="1:122" x14ac:dyDescent="0.25">
      <c r="A37" s="34">
        <f t="shared" si="0"/>
        <v>44563.416666666584</v>
      </c>
      <c r="B37" s="31">
        <v>0.31038700000000002</v>
      </c>
      <c r="C37" s="22">
        <v>0.31038700000000002</v>
      </c>
      <c r="D37" s="22">
        <v>0.31038700000000002</v>
      </c>
      <c r="E37" s="22">
        <v>0.31038700000000002</v>
      </c>
      <c r="F37" s="22">
        <v>0.31038700000000002</v>
      </c>
      <c r="G37" s="22">
        <v>0.31038700000000002</v>
      </c>
      <c r="H37" s="22">
        <v>0.31038700000000002</v>
      </c>
      <c r="I37" s="22">
        <v>0.31038700000000002</v>
      </c>
      <c r="J37" s="22">
        <v>0.31038700000000002</v>
      </c>
      <c r="K37" s="22">
        <v>0.31038700000000002</v>
      </c>
      <c r="L37" s="22">
        <v>5.56787367</v>
      </c>
      <c r="M37" s="22">
        <v>5.56787367</v>
      </c>
      <c r="N37" s="22">
        <v>5.56787367</v>
      </c>
      <c r="O37" s="22">
        <v>4.5603072200000003</v>
      </c>
      <c r="P37" s="22">
        <v>4.5603072200000003</v>
      </c>
      <c r="Q37" s="22">
        <v>4.5603072200000003</v>
      </c>
      <c r="R37" s="22">
        <v>4.5603072200000003</v>
      </c>
      <c r="S37" s="22">
        <v>4.5603072200000003</v>
      </c>
      <c r="T37" s="22">
        <v>4.2442539999999997</v>
      </c>
      <c r="U37" s="22">
        <v>4.2442539999999997</v>
      </c>
      <c r="V37" s="22">
        <v>4.2442539999999997</v>
      </c>
      <c r="W37" s="22">
        <v>3.2986462800000003</v>
      </c>
      <c r="X37" s="22">
        <v>3.2986462800000003</v>
      </c>
      <c r="Y37" s="22">
        <v>4.9284878799999996</v>
      </c>
      <c r="Z37" s="22">
        <v>3.1222555199999995</v>
      </c>
      <c r="AA37" s="22">
        <v>3.7972358799999997</v>
      </c>
      <c r="AB37" s="22">
        <v>4.3628618799999996</v>
      </c>
      <c r="AC37" s="22">
        <v>4.0913613999999994</v>
      </c>
      <c r="AD37" s="22">
        <v>11.122405950000001</v>
      </c>
      <c r="AE37" s="22">
        <v>4.4300708200000001</v>
      </c>
      <c r="AF37" s="22">
        <v>5.0959983099999997</v>
      </c>
      <c r="AG37" s="22">
        <v>15.812235719999999</v>
      </c>
      <c r="AH37" s="22">
        <v>4.1183600800000004</v>
      </c>
      <c r="AI37" s="22">
        <v>1.8891560000000001</v>
      </c>
      <c r="AJ37" s="22">
        <v>5.5446728600000004</v>
      </c>
      <c r="AK37" s="22">
        <v>11.840285230000001</v>
      </c>
      <c r="AL37" s="22">
        <v>1.6530115000000001</v>
      </c>
      <c r="AM37" s="22">
        <v>4.5103599500000007</v>
      </c>
      <c r="AN37" s="22">
        <v>28.832451979999998</v>
      </c>
      <c r="AO37" s="22">
        <v>6.1195662899999999</v>
      </c>
      <c r="AP37" s="22">
        <v>20.885125319999997</v>
      </c>
      <c r="AQ37" s="22">
        <v>10.486229289999999</v>
      </c>
      <c r="AR37" s="22">
        <v>0.195829</v>
      </c>
      <c r="AS37" s="22">
        <v>0.195829</v>
      </c>
      <c r="AT37" s="22">
        <v>0.195829</v>
      </c>
      <c r="AU37" s="22">
        <v>0.195829</v>
      </c>
      <c r="AV37" s="22">
        <v>0.195829</v>
      </c>
      <c r="AW37" s="22">
        <v>0.195829</v>
      </c>
      <c r="AX37" s="22">
        <v>0.195829</v>
      </c>
      <c r="AY37" s="22">
        <v>0.195829</v>
      </c>
      <c r="AZ37" s="22">
        <v>0.195829</v>
      </c>
      <c r="BA37" s="22">
        <v>0.195829</v>
      </c>
      <c r="BB37" s="22">
        <v>0.195829</v>
      </c>
      <c r="BC37" s="22">
        <v>0.195829</v>
      </c>
      <c r="BD37" s="22">
        <v>0.195829</v>
      </c>
      <c r="BE37" s="22">
        <v>0.195829</v>
      </c>
      <c r="BF37" s="22">
        <v>0.195829</v>
      </c>
      <c r="BG37" s="22">
        <v>0.195829</v>
      </c>
      <c r="BH37" s="22">
        <v>0.195829</v>
      </c>
      <c r="BI37" s="22">
        <v>0.195829</v>
      </c>
      <c r="BJ37" s="22">
        <v>0.195829</v>
      </c>
      <c r="BK37" s="22">
        <v>0.195829</v>
      </c>
      <c r="BL37" s="22">
        <v>0.195829</v>
      </c>
      <c r="BM37" s="22">
        <v>0.195829</v>
      </c>
      <c r="BN37" s="22">
        <v>0.195829</v>
      </c>
      <c r="BO37" s="22">
        <v>0.195829</v>
      </c>
      <c r="BP37" s="22">
        <v>0.195829</v>
      </c>
      <c r="BQ37" s="22">
        <v>0.195829</v>
      </c>
      <c r="BR37" s="22">
        <v>0.195829</v>
      </c>
      <c r="BS37" s="22">
        <v>0.195829</v>
      </c>
      <c r="BT37" s="22">
        <v>0.195829</v>
      </c>
      <c r="BU37" s="22">
        <v>0.195829</v>
      </c>
      <c r="BV37" s="22">
        <v>0.195829</v>
      </c>
      <c r="BW37" s="22">
        <v>0.195829</v>
      </c>
      <c r="BX37" s="22">
        <v>0.195829</v>
      </c>
      <c r="BY37" s="22">
        <v>0.195829</v>
      </c>
      <c r="BZ37" s="22">
        <v>0.195829</v>
      </c>
      <c r="CA37" s="22">
        <v>0.195829</v>
      </c>
      <c r="CB37" s="22">
        <v>0.195829</v>
      </c>
      <c r="CC37" s="22">
        <v>0.195829</v>
      </c>
      <c r="CD37" s="22">
        <v>0.195829</v>
      </c>
      <c r="CE37" s="22">
        <v>0.195829</v>
      </c>
      <c r="CF37" s="22">
        <v>0.195829</v>
      </c>
      <c r="CG37" s="22">
        <v>0.195829</v>
      </c>
      <c r="CH37" s="22">
        <v>0.195829</v>
      </c>
      <c r="CI37" s="22">
        <v>0.195829</v>
      </c>
      <c r="CJ37" s="22">
        <v>0.195829</v>
      </c>
      <c r="CK37" s="22">
        <v>0.195829</v>
      </c>
      <c r="CL37" s="22">
        <v>0.195829</v>
      </c>
      <c r="CM37" s="22">
        <v>0.195829</v>
      </c>
      <c r="CN37" s="22">
        <v>0.195829</v>
      </c>
      <c r="CO37" s="22">
        <v>0.195829</v>
      </c>
      <c r="CP37" s="22">
        <v>0.195829</v>
      </c>
      <c r="CQ37" s="22">
        <v>0.195829</v>
      </c>
      <c r="CR37" s="22">
        <v>0.195829</v>
      </c>
      <c r="CS37" s="22">
        <v>0.195829</v>
      </c>
      <c r="CT37" s="22">
        <v>0.195829</v>
      </c>
      <c r="CU37" s="22">
        <v>0.195829</v>
      </c>
      <c r="CV37" s="22">
        <v>1.1751499999999999</v>
      </c>
      <c r="CW37" s="22">
        <v>1.1751499999999999</v>
      </c>
      <c r="CX37" s="22">
        <v>1.1751499999999999</v>
      </c>
      <c r="CY37" s="22">
        <v>1.1751499999999999</v>
      </c>
      <c r="CZ37" s="22">
        <v>1.1751499999999999</v>
      </c>
      <c r="DA37" s="22">
        <v>1.1751499999999999</v>
      </c>
      <c r="DB37" s="22">
        <v>1.1751499999999999</v>
      </c>
      <c r="DC37" s="22">
        <v>1.1751499999999999</v>
      </c>
      <c r="DD37" s="22">
        <v>1.1751499999999999</v>
      </c>
      <c r="DE37" s="22">
        <v>1.1751499999999999</v>
      </c>
      <c r="DF37" s="22">
        <v>8.0143588000000001</v>
      </c>
      <c r="DG37" s="22">
        <v>8.0143588000000001</v>
      </c>
      <c r="DH37" s="22">
        <v>8.0143588000000001</v>
      </c>
      <c r="DI37" s="22">
        <v>4.93513454</v>
      </c>
      <c r="DJ37" s="22">
        <v>4.93513454</v>
      </c>
      <c r="DK37" s="22">
        <v>4.93513454</v>
      </c>
      <c r="DL37" s="22">
        <v>4.93513454</v>
      </c>
      <c r="DM37" s="22">
        <v>4.93513454</v>
      </c>
      <c r="DN37" s="22">
        <v>7.0761278000000001</v>
      </c>
      <c r="DO37" s="22">
        <v>7.0761278000000001</v>
      </c>
      <c r="DP37" s="22">
        <v>7.0761278000000001</v>
      </c>
      <c r="DQ37" s="22">
        <v>10.559199359999999</v>
      </c>
      <c r="DR37" s="22">
        <v>10.559199359999999</v>
      </c>
    </row>
    <row r="38" spans="1:122" x14ac:dyDescent="0.25">
      <c r="A38" s="34">
        <f t="shared" si="0"/>
        <v>44563.458333333248</v>
      </c>
      <c r="B38" s="31">
        <v>0.28700300000000001</v>
      </c>
      <c r="C38" s="22">
        <v>0.28700300000000001</v>
      </c>
      <c r="D38" s="22">
        <v>0.28700300000000001</v>
      </c>
      <c r="E38" s="22">
        <v>0.28700300000000001</v>
      </c>
      <c r="F38" s="22">
        <v>0.28700300000000001</v>
      </c>
      <c r="G38" s="22">
        <v>0.28700300000000001</v>
      </c>
      <c r="H38" s="22">
        <v>0.28700300000000001</v>
      </c>
      <c r="I38" s="22">
        <v>0.28700300000000001</v>
      </c>
      <c r="J38" s="22">
        <v>0.28700300000000001</v>
      </c>
      <c r="K38" s="22">
        <v>0.28700300000000001</v>
      </c>
      <c r="L38" s="22">
        <v>5.4359146199999993</v>
      </c>
      <c r="M38" s="22">
        <v>5.4359146199999993</v>
      </c>
      <c r="N38" s="22">
        <v>5.4359146199999993</v>
      </c>
      <c r="O38" s="22">
        <v>4.1380186700000001</v>
      </c>
      <c r="P38" s="22">
        <v>4.1380186700000001</v>
      </c>
      <c r="Q38" s="22">
        <v>4.1380186700000001</v>
      </c>
      <c r="R38" s="22">
        <v>4.1380186700000001</v>
      </c>
      <c r="S38" s="22">
        <v>4.1380186700000001</v>
      </c>
      <c r="T38" s="22">
        <v>4.1005972000000002</v>
      </c>
      <c r="U38" s="22">
        <v>4.1005972000000002</v>
      </c>
      <c r="V38" s="22">
        <v>4.1005972000000002</v>
      </c>
      <c r="W38" s="22">
        <v>2.9785624799999999</v>
      </c>
      <c r="X38" s="22">
        <v>2.9785624799999999</v>
      </c>
      <c r="Y38" s="22">
        <v>4.3083033100000003</v>
      </c>
      <c r="Z38" s="22">
        <v>2.7293612399999998</v>
      </c>
      <c r="AA38" s="22">
        <v>3.3194043100000004</v>
      </c>
      <c r="AB38" s="22">
        <v>3.8138538100000003</v>
      </c>
      <c r="AC38" s="22">
        <v>3.5765180499999998</v>
      </c>
      <c r="AD38" s="22">
        <v>10.773300750000001</v>
      </c>
      <c r="AE38" s="22">
        <v>4.2910217000000008</v>
      </c>
      <c r="AF38" s="22">
        <v>4.9360473499999999</v>
      </c>
      <c r="AG38" s="22">
        <v>15.315928199999998</v>
      </c>
      <c r="AH38" s="22">
        <v>3.9890948000000002</v>
      </c>
      <c r="AI38" s="22">
        <v>1.82986</v>
      </c>
      <c r="AJ38" s="22">
        <v>5.3706391</v>
      </c>
      <c r="AK38" s="22">
        <v>11.46864755</v>
      </c>
      <c r="AL38" s="22">
        <v>1.6011275</v>
      </c>
      <c r="AM38" s="22">
        <v>4.3687907500000005</v>
      </c>
      <c r="AN38" s="22">
        <v>27.950574379999999</v>
      </c>
      <c r="AO38" s="22">
        <v>5.9323914899999997</v>
      </c>
      <c r="AP38" s="22">
        <v>20.246326919999998</v>
      </c>
      <c r="AQ38" s="22">
        <v>10.165494489999999</v>
      </c>
      <c r="AR38" s="22">
        <v>0.213562</v>
      </c>
      <c r="AS38" s="22">
        <v>0.213562</v>
      </c>
      <c r="AT38" s="22">
        <v>0.213562</v>
      </c>
      <c r="AU38" s="22">
        <v>0.213562</v>
      </c>
      <c r="AV38" s="22">
        <v>0.213562</v>
      </c>
      <c r="AW38" s="22">
        <v>0.213562</v>
      </c>
      <c r="AX38" s="22">
        <v>0.213562</v>
      </c>
      <c r="AY38" s="22">
        <v>0.213562</v>
      </c>
      <c r="AZ38" s="22">
        <v>0.213562</v>
      </c>
      <c r="BA38" s="22">
        <v>0.213562</v>
      </c>
      <c r="BB38" s="22">
        <v>0.213562</v>
      </c>
      <c r="BC38" s="22">
        <v>0.213562</v>
      </c>
      <c r="BD38" s="22">
        <v>0.213562</v>
      </c>
      <c r="BE38" s="22">
        <v>0.213562</v>
      </c>
      <c r="BF38" s="22">
        <v>0.213562</v>
      </c>
      <c r="BG38" s="22">
        <v>0.213562</v>
      </c>
      <c r="BH38" s="22">
        <v>0.213562</v>
      </c>
      <c r="BI38" s="22">
        <v>0.213562</v>
      </c>
      <c r="BJ38" s="22">
        <v>0.213562</v>
      </c>
      <c r="BK38" s="22">
        <v>0.213562</v>
      </c>
      <c r="BL38" s="22">
        <v>0.213562</v>
      </c>
      <c r="BM38" s="22">
        <v>0.213562</v>
      </c>
      <c r="BN38" s="22">
        <v>0.213562</v>
      </c>
      <c r="BO38" s="22">
        <v>0.213562</v>
      </c>
      <c r="BP38" s="22">
        <v>0.213562</v>
      </c>
      <c r="BQ38" s="22">
        <v>0.213562</v>
      </c>
      <c r="BR38" s="22">
        <v>0.213562</v>
      </c>
      <c r="BS38" s="22">
        <v>0.213562</v>
      </c>
      <c r="BT38" s="22">
        <v>0.213562</v>
      </c>
      <c r="BU38" s="22">
        <v>0.213562</v>
      </c>
      <c r="BV38" s="22">
        <v>0.213562</v>
      </c>
      <c r="BW38" s="22">
        <v>0.213562</v>
      </c>
      <c r="BX38" s="22">
        <v>0.213562</v>
      </c>
      <c r="BY38" s="22">
        <v>0.213562</v>
      </c>
      <c r="BZ38" s="22">
        <v>0.213562</v>
      </c>
      <c r="CA38" s="22">
        <v>0.213562</v>
      </c>
      <c r="CB38" s="22">
        <v>0.213562</v>
      </c>
      <c r="CC38" s="22">
        <v>0.213562</v>
      </c>
      <c r="CD38" s="22">
        <v>0.213562</v>
      </c>
      <c r="CE38" s="22">
        <v>0.213562</v>
      </c>
      <c r="CF38" s="22">
        <v>0.213562</v>
      </c>
      <c r="CG38" s="22">
        <v>0.213562</v>
      </c>
      <c r="CH38" s="22">
        <v>0.213562</v>
      </c>
      <c r="CI38" s="22">
        <v>0.213562</v>
      </c>
      <c r="CJ38" s="22">
        <v>0.213562</v>
      </c>
      <c r="CK38" s="22">
        <v>0.213562</v>
      </c>
      <c r="CL38" s="22">
        <v>0.213562</v>
      </c>
      <c r="CM38" s="22">
        <v>0.213562</v>
      </c>
      <c r="CN38" s="22">
        <v>0.213562</v>
      </c>
      <c r="CO38" s="22">
        <v>0.213562</v>
      </c>
      <c r="CP38" s="22">
        <v>0.213562</v>
      </c>
      <c r="CQ38" s="22">
        <v>0.213562</v>
      </c>
      <c r="CR38" s="22">
        <v>0.213562</v>
      </c>
      <c r="CS38" s="22">
        <v>0.213562</v>
      </c>
      <c r="CT38" s="22">
        <v>0.213562</v>
      </c>
      <c r="CU38" s="22">
        <v>0.213562</v>
      </c>
      <c r="CV38" s="22">
        <v>1.1622649999999999</v>
      </c>
      <c r="CW38" s="22">
        <v>1.1622649999999999</v>
      </c>
      <c r="CX38" s="22">
        <v>1.1622649999999999</v>
      </c>
      <c r="CY38" s="22">
        <v>1.1622649999999999</v>
      </c>
      <c r="CZ38" s="22">
        <v>1.1622649999999999</v>
      </c>
      <c r="DA38" s="22">
        <v>1.1622649999999999</v>
      </c>
      <c r="DB38" s="22">
        <v>1.1622649999999999</v>
      </c>
      <c r="DC38" s="22">
        <v>1.1622649999999999</v>
      </c>
      <c r="DD38" s="22">
        <v>1.1622649999999999</v>
      </c>
      <c r="DE38" s="22">
        <v>1.1622649999999999</v>
      </c>
      <c r="DF38" s="22">
        <v>8.5157669599999988</v>
      </c>
      <c r="DG38" s="22">
        <v>8.5157669599999988</v>
      </c>
      <c r="DH38" s="22">
        <v>8.5157669599999988</v>
      </c>
      <c r="DI38" s="22">
        <v>5.2859958200000001</v>
      </c>
      <c r="DJ38" s="22">
        <v>5.2859958200000001</v>
      </c>
      <c r="DK38" s="22">
        <v>5.2859958200000001</v>
      </c>
      <c r="DL38" s="22">
        <v>5.2859958200000001</v>
      </c>
      <c r="DM38" s="22">
        <v>5.2859958200000001</v>
      </c>
      <c r="DN38" s="22">
        <v>7.3726895200000007</v>
      </c>
      <c r="DO38" s="22">
        <v>7.3726895200000007</v>
      </c>
      <c r="DP38" s="22">
        <v>7.3726895200000007</v>
      </c>
      <c r="DQ38" s="22">
        <v>11.10064068</v>
      </c>
      <c r="DR38" s="22">
        <v>11.10064068</v>
      </c>
    </row>
    <row r="39" spans="1:122" x14ac:dyDescent="0.25">
      <c r="A39" s="34">
        <f t="shared" si="0"/>
        <v>44563.499999999913</v>
      </c>
      <c r="B39" s="31">
        <v>0.25737599999999999</v>
      </c>
      <c r="C39" s="22">
        <v>0.25737599999999999</v>
      </c>
      <c r="D39" s="22">
        <v>0.25737599999999999</v>
      </c>
      <c r="E39" s="22">
        <v>0.25737599999999999</v>
      </c>
      <c r="F39" s="22">
        <v>0.25737599999999999</v>
      </c>
      <c r="G39" s="22">
        <v>0.25737599999999999</v>
      </c>
      <c r="H39" s="22">
        <v>0.25737599999999999</v>
      </c>
      <c r="I39" s="22">
        <v>0.25737599999999999</v>
      </c>
      <c r="J39" s="22">
        <v>0.25737599999999999</v>
      </c>
      <c r="K39" s="22">
        <v>0.25737599999999999</v>
      </c>
      <c r="L39" s="22">
        <v>5.7130701999999998</v>
      </c>
      <c r="M39" s="22">
        <v>5.7130701999999998</v>
      </c>
      <c r="N39" s="22">
        <v>5.7130701999999998</v>
      </c>
      <c r="O39" s="22">
        <v>4.0625871699999996</v>
      </c>
      <c r="P39" s="22">
        <v>4.0625871699999996</v>
      </c>
      <c r="Q39" s="22">
        <v>4.0625871699999996</v>
      </c>
      <c r="R39" s="22">
        <v>4.0625871699999996</v>
      </c>
      <c r="S39" s="22">
        <v>4.0625871699999996</v>
      </c>
      <c r="T39" s="22">
        <v>4.0236517999999997</v>
      </c>
      <c r="U39" s="22">
        <v>4.0236517999999997</v>
      </c>
      <c r="V39" s="22">
        <v>4.0236517999999997</v>
      </c>
      <c r="W39" s="22">
        <v>3.23666352</v>
      </c>
      <c r="X39" s="22">
        <v>3.23666352</v>
      </c>
      <c r="Y39" s="22">
        <v>5.2926050099999999</v>
      </c>
      <c r="Z39" s="22">
        <v>3.3529280399999997</v>
      </c>
      <c r="AA39" s="22">
        <v>4.07777601</v>
      </c>
      <c r="AB39" s="22">
        <v>4.68519051</v>
      </c>
      <c r="AC39" s="22">
        <v>4.3936315499999994</v>
      </c>
      <c r="AD39" s="22">
        <v>10.901907300000001</v>
      </c>
      <c r="AE39" s="22">
        <v>4.3422458800000001</v>
      </c>
      <c r="AF39" s="22">
        <v>4.9949715399999999</v>
      </c>
      <c r="AG39" s="22">
        <v>15.498762479999998</v>
      </c>
      <c r="AH39" s="22">
        <v>4.03671472</v>
      </c>
      <c r="AI39" s="22">
        <v>1.851704</v>
      </c>
      <c r="AJ39" s="22">
        <v>5.4347512399999998</v>
      </c>
      <c r="AK39" s="22">
        <v>11.60555482</v>
      </c>
      <c r="AL39" s="22">
        <v>1.620241</v>
      </c>
      <c r="AM39" s="22">
        <v>4.4209433000000002</v>
      </c>
      <c r="AN39" s="22">
        <v>28.229280980000002</v>
      </c>
      <c r="AO39" s="22">
        <v>5.9915457900000009</v>
      </c>
      <c r="AP39" s="22">
        <v>20.448211319999999</v>
      </c>
      <c r="AQ39" s="22">
        <v>10.266858790000001</v>
      </c>
      <c r="AR39" s="22">
        <v>0.23797599999999999</v>
      </c>
      <c r="AS39" s="22">
        <v>0.23797599999999999</v>
      </c>
      <c r="AT39" s="22">
        <v>0.23797599999999999</v>
      </c>
      <c r="AU39" s="22">
        <v>0.23797599999999999</v>
      </c>
      <c r="AV39" s="22">
        <v>0.23797599999999999</v>
      </c>
      <c r="AW39" s="22">
        <v>0.23797599999999999</v>
      </c>
      <c r="AX39" s="22">
        <v>0.23797599999999999</v>
      </c>
      <c r="AY39" s="22">
        <v>0.23797599999999999</v>
      </c>
      <c r="AZ39" s="22">
        <v>0.23797599999999999</v>
      </c>
      <c r="BA39" s="22">
        <v>0.23797599999999999</v>
      </c>
      <c r="BB39" s="22">
        <v>0.23797599999999999</v>
      </c>
      <c r="BC39" s="22">
        <v>0.23797599999999999</v>
      </c>
      <c r="BD39" s="22">
        <v>0.23797599999999999</v>
      </c>
      <c r="BE39" s="22">
        <v>0.23797599999999999</v>
      </c>
      <c r="BF39" s="22">
        <v>0.23797599999999999</v>
      </c>
      <c r="BG39" s="22">
        <v>0.23797599999999999</v>
      </c>
      <c r="BH39" s="22">
        <v>0.23797599999999999</v>
      </c>
      <c r="BI39" s="22">
        <v>0.23797599999999999</v>
      </c>
      <c r="BJ39" s="22">
        <v>0.23797599999999999</v>
      </c>
      <c r="BK39" s="22">
        <v>0.23797599999999999</v>
      </c>
      <c r="BL39" s="22">
        <v>0.23797599999999999</v>
      </c>
      <c r="BM39" s="22">
        <v>0.23797599999999999</v>
      </c>
      <c r="BN39" s="22">
        <v>0.23797599999999999</v>
      </c>
      <c r="BO39" s="22">
        <v>0.23797599999999999</v>
      </c>
      <c r="BP39" s="22">
        <v>0.23797599999999999</v>
      </c>
      <c r="BQ39" s="22">
        <v>0.23797599999999999</v>
      </c>
      <c r="BR39" s="22">
        <v>0.23797599999999999</v>
      </c>
      <c r="BS39" s="22">
        <v>0.23797599999999999</v>
      </c>
      <c r="BT39" s="22">
        <v>0.23797599999999999</v>
      </c>
      <c r="BU39" s="22">
        <v>0.23797599999999999</v>
      </c>
      <c r="BV39" s="22">
        <v>0.23797599999999999</v>
      </c>
      <c r="BW39" s="22">
        <v>0.23797599999999999</v>
      </c>
      <c r="BX39" s="22">
        <v>0.23797599999999999</v>
      </c>
      <c r="BY39" s="22">
        <v>0.23797599999999999</v>
      </c>
      <c r="BZ39" s="22">
        <v>0.23797599999999999</v>
      </c>
      <c r="CA39" s="22">
        <v>0.23797599999999999</v>
      </c>
      <c r="CB39" s="22">
        <v>0.23797599999999999</v>
      </c>
      <c r="CC39" s="22">
        <v>0.23797599999999999</v>
      </c>
      <c r="CD39" s="22">
        <v>0.23797599999999999</v>
      </c>
      <c r="CE39" s="22">
        <v>0.23797599999999999</v>
      </c>
      <c r="CF39" s="22">
        <v>0.23797599999999999</v>
      </c>
      <c r="CG39" s="22">
        <v>0.23797599999999999</v>
      </c>
      <c r="CH39" s="22">
        <v>0.23797599999999999</v>
      </c>
      <c r="CI39" s="22">
        <v>0.23797599999999999</v>
      </c>
      <c r="CJ39" s="22">
        <v>0.23797599999999999</v>
      </c>
      <c r="CK39" s="22">
        <v>0.23797599999999999</v>
      </c>
      <c r="CL39" s="22">
        <v>0.23797599999999999</v>
      </c>
      <c r="CM39" s="22">
        <v>0.23797599999999999</v>
      </c>
      <c r="CN39" s="22">
        <v>0.23797599999999999</v>
      </c>
      <c r="CO39" s="22">
        <v>0.23797599999999999</v>
      </c>
      <c r="CP39" s="22">
        <v>0.23797599999999999</v>
      </c>
      <c r="CQ39" s="22">
        <v>0.23797599999999999</v>
      </c>
      <c r="CR39" s="22">
        <v>0.23797599999999999</v>
      </c>
      <c r="CS39" s="22">
        <v>0.23797599999999999</v>
      </c>
      <c r="CT39" s="22">
        <v>0.23797599999999999</v>
      </c>
      <c r="CU39" s="22">
        <v>0.23797599999999999</v>
      </c>
      <c r="CV39" s="22">
        <v>1.1895849999999999</v>
      </c>
      <c r="CW39" s="22">
        <v>1.1895849999999999</v>
      </c>
      <c r="CX39" s="22">
        <v>1.1895849999999999</v>
      </c>
      <c r="CY39" s="22">
        <v>1.1895849999999999</v>
      </c>
      <c r="CZ39" s="22">
        <v>1.1895849999999999</v>
      </c>
      <c r="DA39" s="22">
        <v>1.1895849999999999</v>
      </c>
      <c r="DB39" s="22">
        <v>1.1895849999999999</v>
      </c>
      <c r="DC39" s="22">
        <v>1.1895849999999999</v>
      </c>
      <c r="DD39" s="22">
        <v>1.1895849999999999</v>
      </c>
      <c r="DE39" s="22">
        <v>1.1895849999999999</v>
      </c>
      <c r="DF39" s="22">
        <v>8.7057862399999983</v>
      </c>
      <c r="DG39" s="22">
        <v>8.7057862399999983</v>
      </c>
      <c r="DH39" s="22">
        <v>8.7057862399999983</v>
      </c>
      <c r="DI39" s="22">
        <v>4.7629660400000002</v>
      </c>
      <c r="DJ39" s="22">
        <v>4.7629660400000002</v>
      </c>
      <c r="DK39" s="22">
        <v>4.7629660400000002</v>
      </c>
      <c r="DL39" s="22">
        <v>4.7629660400000002</v>
      </c>
      <c r="DM39" s="22">
        <v>4.7629660400000002</v>
      </c>
      <c r="DN39" s="22">
        <v>7.3987925199999998</v>
      </c>
      <c r="DO39" s="22">
        <v>7.3987925199999998</v>
      </c>
      <c r="DP39" s="22">
        <v>7.3987925199999998</v>
      </c>
      <c r="DQ39" s="22">
        <v>11.427583350000001</v>
      </c>
      <c r="DR39" s="22">
        <v>11.427583350000001</v>
      </c>
    </row>
    <row r="40" spans="1:122" x14ac:dyDescent="0.25">
      <c r="A40" s="34">
        <f t="shared" si="0"/>
        <v>44563.541666666577</v>
      </c>
      <c r="B40" s="31">
        <v>0.24235899999999999</v>
      </c>
      <c r="C40" s="22">
        <v>0.24235899999999999</v>
      </c>
      <c r="D40" s="22">
        <v>0.24235899999999999</v>
      </c>
      <c r="E40" s="22">
        <v>0.24235899999999999</v>
      </c>
      <c r="F40" s="22">
        <v>0.24235899999999999</v>
      </c>
      <c r="G40" s="22">
        <v>0.24235899999999999</v>
      </c>
      <c r="H40" s="22">
        <v>0.24235899999999999</v>
      </c>
      <c r="I40" s="22">
        <v>0.24235899999999999</v>
      </c>
      <c r="J40" s="22">
        <v>0.24235899999999999</v>
      </c>
      <c r="K40" s="22">
        <v>0.24235899999999999</v>
      </c>
      <c r="L40" s="22">
        <v>6.6102420699999991</v>
      </c>
      <c r="M40" s="22">
        <v>6.6102420699999991</v>
      </c>
      <c r="N40" s="22">
        <v>6.6102420699999991</v>
      </c>
      <c r="O40" s="22">
        <v>3.5053912999999999</v>
      </c>
      <c r="P40" s="22">
        <v>3.5053912999999999</v>
      </c>
      <c r="Q40" s="22">
        <v>3.5053912999999999</v>
      </c>
      <c r="R40" s="22">
        <v>3.5053912999999999</v>
      </c>
      <c r="S40" s="22">
        <v>3.5053912999999999</v>
      </c>
      <c r="T40" s="22">
        <v>3.4389334000000003</v>
      </c>
      <c r="U40" s="22">
        <v>3.4389334000000003</v>
      </c>
      <c r="V40" s="22">
        <v>3.4389334000000003</v>
      </c>
      <c r="W40" s="22">
        <v>2.99925504</v>
      </c>
      <c r="X40" s="22">
        <v>2.99925504</v>
      </c>
      <c r="Y40" s="22">
        <v>5.5554819200000001</v>
      </c>
      <c r="Z40" s="22">
        <v>3.5194636799999994</v>
      </c>
      <c r="AA40" s="22">
        <v>4.2803139200000002</v>
      </c>
      <c r="AB40" s="22">
        <v>4.9178979199999997</v>
      </c>
      <c r="AC40" s="22">
        <v>4.6118575999999996</v>
      </c>
      <c r="AD40" s="22">
        <v>11.268251100000001</v>
      </c>
      <c r="AE40" s="22">
        <v>4.4881611600000006</v>
      </c>
      <c r="AF40" s="22">
        <v>5.1628207799999997</v>
      </c>
      <c r="AG40" s="22">
        <v>16.01957736</v>
      </c>
      <c r="AH40" s="22">
        <v>4.1723630400000005</v>
      </c>
      <c r="AI40" s="22">
        <v>1.9139280000000001</v>
      </c>
      <c r="AJ40" s="22">
        <v>5.6173786800000007</v>
      </c>
      <c r="AK40" s="22">
        <v>11.99554374</v>
      </c>
      <c r="AL40" s="22">
        <v>1.674687</v>
      </c>
      <c r="AM40" s="22">
        <v>4.5695031000000004</v>
      </c>
      <c r="AN40" s="22">
        <v>35.903557339999999</v>
      </c>
      <c r="AO40" s="22">
        <v>7.6203785699999997</v>
      </c>
      <c r="AP40" s="22">
        <v>26.007163559999995</v>
      </c>
      <c r="AQ40" s="22">
        <v>13.057957569999997</v>
      </c>
      <c r="AR40" s="22">
        <v>0.27337499999999998</v>
      </c>
      <c r="AS40" s="22">
        <v>0.27337499999999998</v>
      </c>
      <c r="AT40" s="22">
        <v>0.27337499999999998</v>
      </c>
      <c r="AU40" s="22">
        <v>0.27337499999999998</v>
      </c>
      <c r="AV40" s="22">
        <v>0.27337499999999998</v>
      </c>
      <c r="AW40" s="22">
        <v>0.27337499999999998</v>
      </c>
      <c r="AX40" s="22">
        <v>0.27337499999999998</v>
      </c>
      <c r="AY40" s="22">
        <v>0.27337499999999998</v>
      </c>
      <c r="AZ40" s="22">
        <v>0.27337499999999998</v>
      </c>
      <c r="BA40" s="22">
        <v>0.27337499999999998</v>
      </c>
      <c r="BB40" s="22">
        <v>0.27337499999999998</v>
      </c>
      <c r="BC40" s="22">
        <v>0.27337499999999998</v>
      </c>
      <c r="BD40" s="22">
        <v>0.27337499999999998</v>
      </c>
      <c r="BE40" s="22">
        <v>0.27337499999999998</v>
      </c>
      <c r="BF40" s="22">
        <v>0.27337499999999998</v>
      </c>
      <c r="BG40" s="22">
        <v>0.27337499999999998</v>
      </c>
      <c r="BH40" s="22">
        <v>0.27337499999999998</v>
      </c>
      <c r="BI40" s="22">
        <v>0.27337499999999998</v>
      </c>
      <c r="BJ40" s="22">
        <v>0.27337499999999998</v>
      </c>
      <c r="BK40" s="22">
        <v>0.27337499999999998</v>
      </c>
      <c r="BL40" s="22">
        <v>0.27337499999999998</v>
      </c>
      <c r="BM40" s="22">
        <v>0.27337499999999998</v>
      </c>
      <c r="BN40" s="22">
        <v>0.27337499999999998</v>
      </c>
      <c r="BO40" s="22">
        <v>0.27337499999999998</v>
      </c>
      <c r="BP40" s="22">
        <v>0.27337499999999998</v>
      </c>
      <c r="BQ40" s="22">
        <v>0.27337499999999998</v>
      </c>
      <c r="BR40" s="22">
        <v>0.27337499999999998</v>
      </c>
      <c r="BS40" s="22">
        <v>0.27337499999999998</v>
      </c>
      <c r="BT40" s="22">
        <v>0.27337499999999998</v>
      </c>
      <c r="BU40" s="22">
        <v>0.27337499999999998</v>
      </c>
      <c r="BV40" s="22">
        <v>0.27337499999999998</v>
      </c>
      <c r="BW40" s="22">
        <v>0.27337499999999998</v>
      </c>
      <c r="BX40" s="22">
        <v>0.27337499999999998</v>
      </c>
      <c r="BY40" s="22">
        <v>0.27337499999999998</v>
      </c>
      <c r="BZ40" s="22">
        <v>0.27337499999999998</v>
      </c>
      <c r="CA40" s="22">
        <v>0.27337499999999998</v>
      </c>
      <c r="CB40" s="22">
        <v>0.27337499999999998</v>
      </c>
      <c r="CC40" s="22">
        <v>0.27337499999999998</v>
      </c>
      <c r="CD40" s="22">
        <v>0.27337499999999998</v>
      </c>
      <c r="CE40" s="22">
        <v>0.27337499999999998</v>
      </c>
      <c r="CF40" s="22">
        <v>0.27337499999999998</v>
      </c>
      <c r="CG40" s="22">
        <v>0.27337499999999998</v>
      </c>
      <c r="CH40" s="22">
        <v>0.27337499999999998</v>
      </c>
      <c r="CI40" s="22">
        <v>0.27337499999999998</v>
      </c>
      <c r="CJ40" s="22">
        <v>0.27337499999999998</v>
      </c>
      <c r="CK40" s="22">
        <v>0.27337499999999998</v>
      </c>
      <c r="CL40" s="22">
        <v>0.27337499999999998</v>
      </c>
      <c r="CM40" s="22">
        <v>0.27337499999999998</v>
      </c>
      <c r="CN40" s="22">
        <v>0.27337499999999998</v>
      </c>
      <c r="CO40" s="22">
        <v>0.27337499999999998</v>
      </c>
      <c r="CP40" s="22">
        <v>0.27337499999999998</v>
      </c>
      <c r="CQ40" s="22">
        <v>0.27337499999999998</v>
      </c>
      <c r="CR40" s="22">
        <v>0.27337499999999998</v>
      </c>
      <c r="CS40" s="22">
        <v>0.27337499999999998</v>
      </c>
      <c r="CT40" s="22">
        <v>0.27337499999999998</v>
      </c>
      <c r="CU40" s="22">
        <v>0.27337499999999998</v>
      </c>
      <c r="CV40" s="22">
        <v>1.499385</v>
      </c>
      <c r="CW40" s="22">
        <v>1.499385</v>
      </c>
      <c r="CX40" s="22">
        <v>1.499385</v>
      </c>
      <c r="CY40" s="22">
        <v>1.499385</v>
      </c>
      <c r="CZ40" s="22">
        <v>1.499385</v>
      </c>
      <c r="DA40" s="22">
        <v>1.499385</v>
      </c>
      <c r="DB40" s="22">
        <v>1.499385</v>
      </c>
      <c r="DC40" s="22">
        <v>1.499385</v>
      </c>
      <c r="DD40" s="22">
        <v>1.499385</v>
      </c>
      <c r="DE40" s="22">
        <v>1.499385</v>
      </c>
      <c r="DF40" s="22">
        <v>9.9767879999999991</v>
      </c>
      <c r="DG40" s="22">
        <v>9.9767879999999991</v>
      </c>
      <c r="DH40" s="22">
        <v>9.9767879999999991</v>
      </c>
      <c r="DI40" s="22">
        <v>5.5230791800000008</v>
      </c>
      <c r="DJ40" s="22">
        <v>5.5230791800000008</v>
      </c>
      <c r="DK40" s="22">
        <v>5.5230791800000008</v>
      </c>
      <c r="DL40" s="22">
        <v>5.5230791800000008</v>
      </c>
      <c r="DM40" s="22">
        <v>5.5230791800000008</v>
      </c>
      <c r="DN40" s="22">
        <v>9.2398292000000009</v>
      </c>
      <c r="DO40" s="22">
        <v>9.2398292000000009</v>
      </c>
      <c r="DP40" s="22">
        <v>9.2398292000000009</v>
      </c>
      <c r="DQ40" s="22">
        <v>14.194392240000001</v>
      </c>
      <c r="DR40" s="22">
        <v>14.194392240000001</v>
      </c>
    </row>
    <row r="41" spans="1:122" x14ac:dyDescent="0.25">
      <c r="A41" s="34">
        <f t="shared" si="0"/>
        <v>44563.583333333241</v>
      </c>
      <c r="B41" s="31">
        <v>0.170905</v>
      </c>
      <c r="C41" s="22">
        <v>0.170905</v>
      </c>
      <c r="D41" s="22">
        <v>0.170905</v>
      </c>
      <c r="E41" s="22">
        <v>0.170905</v>
      </c>
      <c r="F41" s="22">
        <v>0.170905</v>
      </c>
      <c r="G41" s="22">
        <v>0.170905</v>
      </c>
      <c r="H41" s="22">
        <v>0.170905</v>
      </c>
      <c r="I41" s="22">
        <v>0.170905</v>
      </c>
      <c r="J41" s="22">
        <v>0.170905</v>
      </c>
      <c r="K41" s="22">
        <v>0.170905</v>
      </c>
      <c r="L41" s="22">
        <v>6.1434546000000001</v>
      </c>
      <c r="M41" s="22">
        <v>6.1434546000000001</v>
      </c>
      <c r="N41" s="22">
        <v>6.1434546000000001</v>
      </c>
      <c r="O41" s="22">
        <v>2.73248691</v>
      </c>
      <c r="P41" s="22">
        <v>2.73248691</v>
      </c>
      <c r="Q41" s="22">
        <v>2.73248691</v>
      </c>
      <c r="R41" s="22">
        <v>2.73248691</v>
      </c>
      <c r="S41" s="22">
        <v>2.73248691</v>
      </c>
      <c r="T41" s="22">
        <v>2.7429738000000001</v>
      </c>
      <c r="U41" s="22">
        <v>2.7429738000000001</v>
      </c>
      <c r="V41" s="22">
        <v>2.7429738000000001</v>
      </c>
      <c r="W41" s="22">
        <v>2.8534714800000001</v>
      </c>
      <c r="X41" s="22">
        <v>2.8534714800000001</v>
      </c>
      <c r="Y41" s="22">
        <v>5.3032962699999997</v>
      </c>
      <c r="Z41" s="22">
        <v>3.3597010799999998</v>
      </c>
      <c r="AA41" s="22">
        <v>4.0860132699999996</v>
      </c>
      <c r="AB41" s="22">
        <v>4.6946547699999996</v>
      </c>
      <c r="AC41" s="22">
        <v>4.40250685</v>
      </c>
      <c r="AD41" s="22">
        <v>13.36332975</v>
      </c>
      <c r="AE41" s="22">
        <v>5.3226341000000001</v>
      </c>
      <c r="AF41" s="22">
        <v>6.1227315499999992</v>
      </c>
      <c r="AG41" s="22">
        <v>18.998058599999997</v>
      </c>
      <c r="AH41" s="22">
        <v>4.9481204000000005</v>
      </c>
      <c r="AI41" s="22">
        <v>2.2697799999999999</v>
      </c>
      <c r="AJ41" s="22">
        <v>6.6618043</v>
      </c>
      <c r="AK41" s="22">
        <v>14.225846149999999</v>
      </c>
      <c r="AL41" s="22">
        <v>1.9860574999999998</v>
      </c>
      <c r="AM41" s="22">
        <v>5.41909975</v>
      </c>
      <c r="AN41" s="22">
        <v>31.532347059999999</v>
      </c>
      <c r="AO41" s="22">
        <v>6.6926076300000004</v>
      </c>
      <c r="AP41" s="22">
        <v>22.84082604</v>
      </c>
      <c r="AQ41" s="22">
        <v>11.468168629999999</v>
      </c>
      <c r="AR41" s="22">
        <v>0.33673500000000001</v>
      </c>
      <c r="AS41" s="22">
        <v>0.33673500000000001</v>
      </c>
      <c r="AT41" s="22">
        <v>0.33673500000000001</v>
      </c>
      <c r="AU41" s="22">
        <v>0.33673500000000001</v>
      </c>
      <c r="AV41" s="22">
        <v>0.33673500000000001</v>
      </c>
      <c r="AW41" s="22">
        <v>0.33673500000000001</v>
      </c>
      <c r="AX41" s="22">
        <v>0.33673500000000001</v>
      </c>
      <c r="AY41" s="22">
        <v>0.33673500000000001</v>
      </c>
      <c r="AZ41" s="22">
        <v>0.33673500000000001</v>
      </c>
      <c r="BA41" s="22">
        <v>0.33673500000000001</v>
      </c>
      <c r="BB41" s="22">
        <v>0.33673500000000001</v>
      </c>
      <c r="BC41" s="22">
        <v>0.33673500000000001</v>
      </c>
      <c r="BD41" s="22">
        <v>0.33673500000000001</v>
      </c>
      <c r="BE41" s="22">
        <v>0.33673500000000001</v>
      </c>
      <c r="BF41" s="22">
        <v>0.33673500000000001</v>
      </c>
      <c r="BG41" s="22">
        <v>0.33673500000000001</v>
      </c>
      <c r="BH41" s="22">
        <v>0.33673500000000001</v>
      </c>
      <c r="BI41" s="22">
        <v>0.33673500000000001</v>
      </c>
      <c r="BJ41" s="22">
        <v>0.33673500000000001</v>
      </c>
      <c r="BK41" s="22">
        <v>0.33673500000000001</v>
      </c>
      <c r="BL41" s="22">
        <v>0.33673500000000001</v>
      </c>
      <c r="BM41" s="22">
        <v>0.33673500000000001</v>
      </c>
      <c r="BN41" s="22">
        <v>0.33673500000000001</v>
      </c>
      <c r="BO41" s="22">
        <v>0.33673500000000001</v>
      </c>
      <c r="BP41" s="22">
        <v>0.33673500000000001</v>
      </c>
      <c r="BQ41" s="22">
        <v>0.33673500000000001</v>
      </c>
      <c r="BR41" s="22">
        <v>0.33673500000000001</v>
      </c>
      <c r="BS41" s="22">
        <v>0.33673500000000001</v>
      </c>
      <c r="BT41" s="22">
        <v>0.33673500000000001</v>
      </c>
      <c r="BU41" s="22">
        <v>0.33673500000000001</v>
      </c>
      <c r="BV41" s="22">
        <v>0.33673500000000001</v>
      </c>
      <c r="BW41" s="22">
        <v>0.33673500000000001</v>
      </c>
      <c r="BX41" s="22">
        <v>0.33673500000000001</v>
      </c>
      <c r="BY41" s="22">
        <v>0.33673500000000001</v>
      </c>
      <c r="BZ41" s="22">
        <v>0.33673500000000001</v>
      </c>
      <c r="CA41" s="22">
        <v>0.33673500000000001</v>
      </c>
      <c r="CB41" s="22">
        <v>0.33673500000000001</v>
      </c>
      <c r="CC41" s="22">
        <v>0.33673500000000001</v>
      </c>
      <c r="CD41" s="22">
        <v>0.33673500000000001</v>
      </c>
      <c r="CE41" s="22">
        <v>0.33673500000000001</v>
      </c>
      <c r="CF41" s="22">
        <v>0.33673500000000001</v>
      </c>
      <c r="CG41" s="22">
        <v>0.33673500000000001</v>
      </c>
      <c r="CH41" s="22">
        <v>0.33673500000000001</v>
      </c>
      <c r="CI41" s="22">
        <v>0.33673500000000001</v>
      </c>
      <c r="CJ41" s="22">
        <v>0.33673500000000001</v>
      </c>
      <c r="CK41" s="22">
        <v>0.33673500000000001</v>
      </c>
      <c r="CL41" s="22">
        <v>0.33673500000000001</v>
      </c>
      <c r="CM41" s="22">
        <v>0.33673500000000001</v>
      </c>
      <c r="CN41" s="22">
        <v>0.33673500000000001</v>
      </c>
      <c r="CO41" s="22">
        <v>0.33673500000000001</v>
      </c>
      <c r="CP41" s="22">
        <v>0.33673500000000001</v>
      </c>
      <c r="CQ41" s="22">
        <v>0.33673500000000001</v>
      </c>
      <c r="CR41" s="22">
        <v>0.33673500000000001</v>
      </c>
      <c r="CS41" s="22">
        <v>0.33673500000000001</v>
      </c>
      <c r="CT41" s="22">
        <v>0.33673500000000001</v>
      </c>
      <c r="CU41" s="22">
        <v>0.33673500000000001</v>
      </c>
      <c r="CV41" s="22">
        <v>1.6881299999999999</v>
      </c>
      <c r="CW41" s="22">
        <v>1.6881299999999999</v>
      </c>
      <c r="CX41" s="22">
        <v>1.6881299999999999</v>
      </c>
      <c r="CY41" s="22">
        <v>1.6881299999999999</v>
      </c>
      <c r="CZ41" s="22">
        <v>1.6881299999999999</v>
      </c>
      <c r="DA41" s="22">
        <v>1.6881299999999999</v>
      </c>
      <c r="DB41" s="22">
        <v>1.6881299999999999</v>
      </c>
      <c r="DC41" s="22">
        <v>1.6881299999999999</v>
      </c>
      <c r="DD41" s="22">
        <v>1.6881299999999999</v>
      </c>
      <c r="DE41" s="22">
        <v>1.6881299999999999</v>
      </c>
      <c r="DF41" s="22">
        <v>11.429292479999999</v>
      </c>
      <c r="DG41" s="22">
        <v>11.429292479999999</v>
      </c>
      <c r="DH41" s="22">
        <v>11.429292479999999</v>
      </c>
      <c r="DI41" s="22">
        <v>6.0191143199999999</v>
      </c>
      <c r="DJ41" s="22">
        <v>6.0191143199999999</v>
      </c>
      <c r="DK41" s="22">
        <v>6.0191143199999999</v>
      </c>
      <c r="DL41" s="22">
        <v>6.0191143199999999</v>
      </c>
      <c r="DM41" s="22">
        <v>6.0191143199999999</v>
      </c>
      <c r="DN41" s="22">
        <v>10.867991959999999</v>
      </c>
      <c r="DO41" s="22">
        <v>10.867991959999999</v>
      </c>
      <c r="DP41" s="22">
        <v>10.867991959999999</v>
      </c>
      <c r="DQ41" s="22">
        <v>16.65289971</v>
      </c>
      <c r="DR41" s="22">
        <v>16.65289971</v>
      </c>
    </row>
    <row r="42" spans="1:122" x14ac:dyDescent="0.25">
      <c r="A42" s="34">
        <f t="shared" si="0"/>
        <v>44563.624999999905</v>
      </c>
      <c r="B42" s="31">
        <v>0.19961400000000001</v>
      </c>
      <c r="C42" s="22">
        <v>0.19961400000000001</v>
      </c>
      <c r="D42" s="22">
        <v>0.19961400000000001</v>
      </c>
      <c r="E42" s="22">
        <v>0.19961400000000001</v>
      </c>
      <c r="F42" s="22">
        <v>0.19961400000000001</v>
      </c>
      <c r="G42" s="22">
        <v>0.19961400000000001</v>
      </c>
      <c r="H42" s="22">
        <v>0.19961400000000001</v>
      </c>
      <c r="I42" s="22">
        <v>0.19961400000000001</v>
      </c>
      <c r="J42" s="22">
        <v>0.19961400000000001</v>
      </c>
      <c r="K42" s="22">
        <v>0.19961400000000001</v>
      </c>
      <c r="L42" s="22">
        <v>5.1164024299999999</v>
      </c>
      <c r="M42" s="22">
        <v>5.1164024299999999</v>
      </c>
      <c r="N42" s="22">
        <v>5.1164024299999999</v>
      </c>
      <c r="O42" s="22">
        <v>1.47873867</v>
      </c>
      <c r="P42" s="22">
        <v>1.47873867</v>
      </c>
      <c r="Q42" s="22">
        <v>1.47873867</v>
      </c>
      <c r="R42" s="22">
        <v>1.47873867</v>
      </c>
      <c r="S42" s="22">
        <v>1.47873867</v>
      </c>
      <c r="T42" s="22">
        <v>1.9670938</v>
      </c>
      <c r="U42" s="22">
        <v>1.9670938</v>
      </c>
      <c r="V42" s="22">
        <v>1.9670938</v>
      </c>
      <c r="W42" s="22">
        <v>2.1586164000000001</v>
      </c>
      <c r="X42" s="22">
        <v>2.1586164000000001</v>
      </c>
      <c r="Y42" s="22">
        <v>5.0082540900000003</v>
      </c>
      <c r="Z42" s="22">
        <v>3.1727883599999998</v>
      </c>
      <c r="AA42" s="22">
        <v>3.85869309</v>
      </c>
      <c r="AB42" s="22">
        <v>4.4334735900000002</v>
      </c>
      <c r="AC42" s="22">
        <v>4.1575789499999996</v>
      </c>
      <c r="AD42" s="22">
        <v>10.705830000000001</v>
      </c>
      <c r="AE42" s="22">
        <v>4.2641480000000005</v>
      </c>
      <c r="AF42" s="22">
        <v>4.9051339999999994</v>
      </c>
      <c r="AG42" s="22">
        <v>15.220007999999998</v>
      </c>
      <c r="AH42" s="22">
        <v>3.9641120000000005</v>
      </c>
      <c r="AI42" s="22">
        <v>1.8184</v>
      </c>
      <c r="AJ42" s="22">
        <v>5.3370040000000003</v>
      </c>
      <c r="AK42" s="22">
        <v>11.396822</v>
      </c>
      <c r="AL42" s="22">
        <v>1.5911</v>
      </c>
      <c r="AM42" s="22">
        <v>4.3414300000000008</v>
      </c>
      <c r="AN42" s="22">
        <v>28.612953200000003</v>
      </c>
      <c r="AO42" s="22">
        <v>6.0729786000000008</v>
      </c>
      <c r="AP42" s="22">
        <v>20.726128800000001</v>
      </c>
      <c r="AQ42" s="22">
        <v>10.406398599999999</v>
      </c>
      <c r="AR42" s="22">
        <v>0.23847199999999999</v>
      </c>
      <c r="AS42" s="22">
        <v>0.23847199999999999</v>
      </c>
      <c r="AT42" s="22">
        <v>0.23847199999999999</v>
      </c>
      <c r="AU42" s="22">
        <v>0.23847199999999999</v>
      </c>
      <c r="AV42" s="22">
        <v>0.23847199999999999</v>
      </c>
      <c r="AW42" s="22">
        <v>0.23847199999999999</v>
      </c>
      <c r="AX42" s="22">
        <v>0.23847199999999999</v>
      </c>
      <c r="AY42" s="22">
        <v>0.23847199999999999</v>
      </c>
      <c r="AZ42" s="22">
        <v>0.23847199999999999</v>
      </c>
      <c r="BA42" s="22">
        <v>0.23847199999999999</v>
      </c>
      <c r="BB42" s="22">
        <v>0.23847199999999999</v>
      </c>
      <c r="BC42" s="22">
        <v>0.23847199999999999</v>
      </c>
      <c r="BD42" s="22">
        <v>0.23847199999999999</v>
      </c>
      <c r="BE42" s="22">
        <v>0.23847199999999999</v>
      </c>
      <c r="BF42" s="22">
        <v>0.23847199999999999</v>
      </c>
      <c r="BG42" s="22">
        <v>0.23847199999999999</v>
      </c>
      <c r="BH42" s="22">
        <v>0.23847199999999999</v>
      </c>
      <c r="BI42" s="22">
        <v>0.23847199999999999</v>
      </c>
      <c r="BJ42" s="22">
        <v>0.23847199999999999</v>
      </c>
      <c r="BK42" s="22">
        <v>0.23847199999999999</v>
      </c>
      <c r="BL42" s="22">
        <v>0.23847199999999999</v>
      </c>
      <c r="BM42" s="22">
        <v>0.23847199999999999</v>
      </c>
      <c r="BN42" s="22">
        <v>0.23847199999999999</v>
      </c>
      <c r="BO42" s="22">
        <v>0.23847199999999999</v>
      </c>
      <c r="BP42" s="22">
        <v>0.23847199999999999</v>
      </c>
      <c r="BQ42" s="22">
        <v>0.23847199999999999</v>
      </c>
      <c r="BR42" s="22">
        <v>0.23847199999999999</v>
      </c>
      <c r="BS42" s="22">
        <v>0.23847199999999999</v>
      </c>
      <c r="BT42" s="22">
        <v>0.23847199999999999</v>
      </c>
      <c r="BU42" s="22">
        <v>0.23847199999999999</v>
      </c>
      <c r="BV42" s="22">
        <v>0.23847199999999999</v>
      </c>
      <c r="BW42" s="22">
        <v>0.23847199999999999</v>
      </c>
      <c r="BX42" s="22">
        <v>0.23847199999999999</v>
      </c>
      <c r="BY42" s="22">
        <v>0.23847199999999999</v>
      </c>
      <c r="BZ42" s="22">
        <v>0.23847199999999999</v>
      </c>
      <c r="CA42" s="22">
        <v>0.23847199999999999</v>
      </c>
      <c r="CB42" s="22">
        <v>0.23847199999999999</v>
      </c>
      <c r="CC42" s="22">
        <v>0.23847199999999999</v>
      </c>
      <c r="CD42" s="22">
        <v>0.23847199999999999</v>
      </c>
      <c r="CE42" s="22">
        <v>0.23847199999999999</v>
      </c>
      <c r="CF42" s="22">
        <v>0.23847199999999999</v>
      </c>
      <c r="CG42" s="22">
        <v>0.23847199999999999</v>
      </c>
      <c r="CH42" s="22">
        <v>0.23847199999999999</v>
      </c>
      <c r="CI42" s="22">
        <v>0.23847199999999999</v>
      </c>
      <c r="CJ42" s="22">
        <v>0.23847199999999999</v>
      </c>
      <c r="CK42" s="22">
        <v>0.23847199999999999</v>
      </c>
      <c r="CL42" s="22">
        <v>0.23847199999999999</v>
      </c>
      <c r="CM42" s="22">
        <v>0.23847199999999999</v>
      </c>
      <c r="CN42" s="22">
        <v>0.23847199999999999</v>
      </c>
      <c r="CO42" s="22">
        <v>0.23847199999999999</v>
      </c>
      <c r="CP42" s="22">
        <v>0.23847199999999999</v>
      </c>
      <c r="CQ42" s="22">
        <v>0.23847199999999999</v>
      </c>
      <c r="CR42" s="22">
        <v>0.23847199999999999</v>
      </c>
      <c r="CS42" s="22">
        <v>0.23847199999999999</v>
      </c>
      <c r="CT42" s="22">
        <v>0.23847199999999999</v>
      </c>
      <c r="CU42" s="22">
        <v>0.23847199999999999</v>
      </c>
      <c r="CV42" s="22">
        <v>1.1205000000000001</v>
      </c>
      <c r="CW42" s="22">
        <v>1.1205000000000001</v>
      </c>
      <c r="CX42" s="22">
        <v>1.1205000000000001</v>
      </c>
      <c r="CY42" s="22">
        <v>1.1205000000000001</v>
      </c>
      <c r="CZ42" s="22">
        <v>1.1205000000000001</v>
      </c>
      <c r="DA42" s="22">
        <v>1.1205000000000001</v>
      </c>
      <c r="DB42" s="22">
        <v>1.1205000000000001</v>
      </c>
      <c r="DC42" s="22">
        <v>1.1205000000000001</v>
      </c>
      <c r="DD42" s="22">
        <v>1.1205000000000001</v>
      </c>
      <c r="DE42" s="22">
        <v>1.1205000000000001</v>
      </c>
      <c r="DF42" s="22">
        <v>8.2654076799999991</v>
      </c>
      <c r="DG42" s="22">
        <v>8.2654076799999991</v>
      </c>
      <c r="DH42" s="22">
        <v>8.2654076799999991</v>
      </c>
      <c r="DI42" s="22">
        <v>4.2508791000000006</v>
      </c>
      <c r="DJ42" s="22">
        <v>4.2508791000000006</v>
      </c>
      <c r="DK42" s="22">
        <v>4.2508791000000006</v>
      </c>
      <c r="DL42" s="22">
        <v>4.2508791000000006</v>
      </c>
      <c r="DM42" s="22">
        <v>4.2508791000000006</v>
      </c>
      <c r="DN42" s="22">
        <v>7.4713746800000003</v>
      </c>
      <c r="DO42" s="22">
        <v>7.4713746800000003</v>
      </c>
      <c r="DP42" s="22">
        <v>7.4713746800000003</v>
      </c>
      <c r="DQ42" s="22">
        <v>11.228295960000001</v>
      </c>
      <c r="DR42" s="22">
        <v>11.228295960000001</v>
      </c>
    </row>
    <row r="43" spans="1:122" x14ac:dyDescent="0.25">
      <c r="A43" s="34">
        <f t="shared" si="0"/>
        <v>44563.66666666657</v>
      </c>
      <c r="B43" s="31">
        <v>0.18773599999999999</v>
      </c>
      <c r="C43" s="22">
        <v>0.18773599999999999</v>
      </c>
      <c r="D43" s="22">
        <v>0.18773599999999999</v>
      </c>
      <c r="E43" s="22">
        <v>0.18773599999999999</v>
      </c>
      <c r="F43" s="22">
        <v>0.18773599999999999</v>
      </c>
      <c r="G43" s="22">
        <v>0.18773599999999999</v>
      </c>
      <c r="H43" s="22">
        <v>0.18773599999999999</v>
      </c>
      <c r="I43" s="22">
        <v>0.18773599999999999</v>
      </c>
      <c r="J43" s="22">
        <v>0.18773599999999999</v>
      </c>
      <c r="K43" s="22">
        <v>0.18773599999999999</v>
      </c>
      <c r="L43" s="22">
        <v>4.0873047699999994</v>
      </c>
      <c r="M43" s="22">
        <v>4.0873047699999994</v>
      </c>
      <c r="N43" s="22">
        <v>4.0873047699999994</v>
      </c>
      <c r="O43" s="22">
        <v>1.2819775200000001</v>
      </c>
      <c r="P43" s="22">
        <v>1.2819775200000001</v>
      </c>
      <c r="Q43" s="22">
        <v>1.2819775200000001</v>
      </c>
      <c r="R43" s="22">
        <v>1.2819775200000001</v>
      </c>
      <c r="S43" s="22">
        <v>1.2819775200000001</v>
      </c>
      <c r="T43" s="22">
        <v>1.8572805999999999</v>
      </c>
      <c r="U43" s="22">
        <v>1.8572805999999999</v>
      </c>
      <c r="V43" s="22">
        <v>1.8572805999999999</v>
      </c>
      <c r="W43" s="22">
        <v>2.1248926800000003</v>
      </c>
      <c r="X43" s="22">
        <v>2.1248926800000003</v>
      </c>
      <c r="Y43" s="22">
        <v>4.2270732600000001</v>
      </c>
      <c r="Z43" s="22">
        <v>2.6779010399999996</v>
      </c>
      <c r="AA43" s="22">
        <v>3.2568192599999999</v>
      </c>
      <c r="AB43" s="22">
        <v>3.7419462599999997</v>
      </c>
      <c r="AC43" s="22">
        <v>3.5090852999999997</v>
      </c>
      <c r="AD43" s="22">
        <v>11.109971549999999</v>
      </c>
      <c r="AE43" s="22">
        <v>4.4251181800000001</v>
      </c>
      <c r="AF43" s="22">
        <v>5.090301189999999</v>
      </c>
      <c r="AG43" s="22">
        <v>15.794558279999999</v>
      </c>
      <c r="AH43" s="22">
        <v>4.11375592</v>
      </c>
      <c r="AI43" s="22">
        <v>1.8870439999999999</v>
      </c>
      <c r="AJ43" s="22">
        <v>5.5384741399999999</v>
      </c>
      <c r="AK43" s="22">
        <v>11.827048270000001</v>
      </c>
      <c r="AL43" s="22">
        <v>1.6511635</v>
      </c>
      <c r="AM43" s="22">
        <v>4.50531755</v>
      </c>
      <c r="AN43" s="22">
        <v>20.468064800000001</v>
      </c>
      <c r="AO43" s="22">
        <v>4.3442604000000005</v>
      </c>
      <c r="AP43" s="22">
        <v>14.826283199999999</v>
      </c>
      <c r="AQ43" s="22">
        <v>7.4441403999999993</v>
      </c>
      <c r="AR43" s="22">
        <v>0.27005400000000002</v>
      </c>
      <c r="AS43" s="22">
        <v>0.27005400000000002</v>
      </c>
      <c r="AT43" s="22">
        <v>0.27005400000000002</v>
      </c>
      <c r="AU43" s="22">
        <v>0.27005400000000002</v>
      </c>
      <c r="AV43" s="22">
        <v>0.27005400000000002</v>
      </c>
      <c r="AW43" s="22">
        <v>0.27005400000000002</v>
      </c>
      <c r="AX43" s="22">
        <v>0.27005400000000002</v>
      </c>
      <c r="AY43" s="22">
        <v>0.27005400000000002</v>
      </c>
      <c r="AZ43" s="22">
        <v>0.27005400000000002</v>
      </c>
      <c r="BA43" s="22">
        <v>0.27005400000000002</v>
      </c>
      <c r="BB43" s="22">
        <v>0.27005400000000002</v>
      </c>
      <c r="BC43" s="22">
        <v>0.27005400000000002</v>
      </c>
      <c r="BD43" s="22">
        <v>0.27005400000000002</v>
      </c>
      <c r="BE43" s="22">
        <v>0.27005400000000002</v>
      </c>
      <c r="BF43" s="22">
        <v>0.27005400000000002</v>
      </c>
      <c r="BG43" s="22">
        <v>0.27005400000000002</v>
      </c>
      <c r="BH43" s="22">
        <v>0.27005400000000002</v>
      </c>
      <c r="BI43" s="22">
        <v>0.27005400000000002</v>
      </c>
      <c r="BJ43" s="22">
        <v>0.27005400000000002</v>
      </c>
      <c r="BK43" s="22">
        <v>0.27005400000000002</v>
      </c>
      <c r="BL43" s="22">
        <v>0.27005400000000002</v>
      </c>
      <c r="BM43" s="22">
        <v>0.27005400000000002</v>
      </c>
      <c r="BN43" s="22">
        <v>0.27005400000000002</v>
      </c>
      <c r="BO43" s="22">
        <v>0.27005400000000002</v>
      </c>
      <c r="BP43" s="22">
        <v>0.27005400000000002</v>
      </c>
      <c r="BQ43" s="22">
        <v>0.27005400000000002</v>
      </c>
      <c r="BR43" s="22">
        <v>0.27005400000000002</v>
      </c>
      <c r="BS43" s="22">
        <v>0.27005400000000002</v>
      </c>
      <c r="BT43" s="22">
        <v>0.27005400000000002</v>
      </c>
      <c r="BU43" s="22">
        <v>0.27005400000000002</v>
      </c>
      <c r="BV43" s="22">
        <v>0.27005400000000002</v>
      </c>
      <c r="BW43" s="22">
        <v>0.27005400000000002</v>
      </c>
      <c r="BX43" s="22">
        <v>0.27005400000000002</v>
      </c>
      <c r="BY43" s="22">
        <v>0.27005400000000002</v>
      </c>
      <c r="BZ43" s="22">
        <v>0.27005400000000002</v>
      </c>
      <c r="CA43" s="22">
        <v>0.27005400000000002</v>
      </c>
      <c r="CB43" s="22">
        <v>0.27005400000000002</v>
      </c>
      <c r="CC43" s="22">
        <v>0.27005400000000002</v>
      </c>
      <c r="CD43" s="22">
        <v>0.27005400000000002</v>
      </c>
      <c r="CE43" s="22">
        <v>0.27005400000000002</v>
      </c>
      <c r="CF43" s="22">
        <v>0.27005400000000002</v>
      </c>
      <c r="CG43" s="22">
        <v>0.27005400000000002</v>
      </c>
      <c r="CH43" s="22">
        <v>0.27005400000000002</v>
      </c>
      <c r="CI43" s="22">
        <v>0.27005400000000002</v>
      </c>
      <c r="CJ43" s="22">
        <v>0.27005400000000002</v>
      </c>
      <c r="CK43" s="22">
        <v>0.27005400000000002</v>
      </c>
      <c r="CL43" s="22">
        <v>0.27005400000000002</v>
      </c>
      <c r="CM43" s="22">
        <v>0.27005400000000002</v>
      </c>
      <c r="CN43" s="22">
        <v>0.27005400000000002</v>
      </c>
      <c r="CO43" s="22">
        <v>0.27005400000000002</v>
      </c>
      <c r="CP43" s="22">
        <v>0.27005400000000002</v>
      </c>
      <c r="CQ43" s="22">
        <v>0.27005400000000002</v>
      </c>
      <c r="CR43" s="22">
        <v>0.27005400000000002</v>
      </c>
      <c r="CS43" s="22">
        <v>0.27005400000000002</v>
      </c>
      <c r="CT43" s="22">
        <v>0.27005400000000002</v>
      </c>
      <c r="CU43" s="22">
        <v>0.27005400000000002</v>
      </c>
      <c r="CV43" s="22">
        <v>1.3372800000000002</v>
      </c>
      <c r="CW43" s="22">
        <v>1.3372800000000002</v>
      </c>
      <c r="CX43" s="22">
        <v>1.3372800000000002</v>
      </c>
      <c r="CY43" s="22">
        <v>1.3372800000000002</v>
      </c>
      <c r="CZ43" s="22">
        <v>1.3372800000000002</v>
      </c>
      <c r="DA43" s="22">
        <v>1.3372800000000002</v>
      </c>
      <c r="DB43" s="22">
        <v>1.3372800000000002</v>
      </c>
      <c r="DC43" s="22">
        <v>1.3372800000000002</v>
      </c>
      <c r="DD43" s="22">
        <v>1.3372800000000002</v>
      </c>
      <c r="DE43" s="22">
        <v>1.3372800000000002</v>
      </c>
      <c r="DF43" s="22">
        <v>9.5821988799999982</v>
      </c>
      <c r="DG43" s="22">
        <v>9.5821988799999982</v>
      </c>
      <c r="DH43" s="22">
        <v>9.5821988799999982</v>
      </c>
      <c r="DI43" s="22">
        <v>5.0683644800000005</v>
      </c>
      <c r="DJ43" s="22">
        <v>5.0683644800000005</v>
      </c>
      <c r="DK43" s="22">
        <v>5.0683644800000005</v>
      </c>
      <c r="DL43" s="22">
        <v>5.0683644800000005</v>
      </c>
      <c r="DM43" s="22">
        <v>5.0683644800000005</v>
      </c>
      <c r="DN43" s="22">
        <v>8.9904743600000003</v>
      </c>
      <c r="DO43" s="22">
        <v>8.9904743600000003</v>
      </c>
      <c r="DP43" s="22">
        <v>8.9904743600000003</v>
      </c>
      <c r="DQ43" s="22">
        <v>13.556960909999999</v>
      </c>
      <c r="DR43" s="22">
        <v>13.556960909999999</v>
      </c>
    </row>
    <row r="44" spans="1:122" x14ac:dyDescent="0.25">
      <c r="A44" s="34">
        <f t="shared" si="0"/>
        <v>44563.708333333234</v>
      </c>
      <c r="B44" s="31">
        <v>0.18732699999999999</v>
      </c>
      <c r="C44" s="22">
        <v>0.18732699999999999</v>
      </c>
      <c r="D44" s="22">
        <v>0.18732699999999999</v>
      </c>
      <c r="E44" s="22">
        <v>0.18732699999999999</v>
      </c>
      <c r="F44" s="22">
        <v>0.18732699999999999</v>
      </c>
      <c r="G44" s="22">
        <v>0.18732699999999999</v>
      </c>
      <c r="H44" s="22">
        <v>0.18732699999999999</v>
      </c>
      <c r="I44" s="22">
        <v>0.18732699999999999</v>
      </c>
      <c r="J44" s="22">
        <v>0.18732699999999999</v>
      </c>
      <c r="K44" s="22">
        <v>0.18732699999999999</v>
      </c>
      <c r="L44" s="22">
        <v>4.2427121200000002</v>
      </c>
      <c r="M44" s="22">
        <v>4.2427121200000002</v>
      </c>
      <c r="N44" s="22">
        <v>4.2427121200000002</v>
      </c>
      <c r="O44" s="22">
        <v>1.50011519</v>
      </c>
      <c r="P44" s="22">
        <v>1.50011519</v>
      </c>
      <c r="Q44" s="22">
        <v>1.50011519</v>
      </c>
      <c r="R44" s="22">
        <v>1.50011519</v>
      </c>
      <c r="S44" s="22">
        <v>1.50011519</v>
      </c>
      <c r="T44" s="22">
        <v>1.975519</v>
      </c>
      <c r="U44" s="22">
        <v>1.975519</v>
      </c>
      <c r="V44" s="22">
        <v>1.975519</v>
      </c>
      <c r="W44" s="22">
        <v>2.1586164000000001</v>
      </c>
      <c r="X44" s="22">
        <v>2.1586164000000001</v>
      </c>
      <c r="Y44" s="22">
        <v>3.19812444</v>
      </c>
      <c r="Z44" s="22">
        <v>2.0260497599999998</v>
      </c>
      <c r="AA44" s="22">
        <v>2.46404844</v>
      </c>
      <c r="AB44" s="22">
        <v>2.83108644</v>
      </c>
      <c r="AC44" s="22">
        <v>2.6549081999999999</v>
      </c>
      <c r="AD44" s="22">
        <v>10.5801201</v>
      </c>
      <c r="AE44" s="22">
        <v>4.2140775600000007</v>
      </c>
      <c r="AF44" s="22">
        <v>4.8475369799999992</v>
      </c>
      <c r="AG44" s="22">
        <v>15.041291759999998</v>
      </c>
      <c r="AH44" s="22">
        <v>3.9175646400000002</v>
      </c>
      <c r="AI44" s="22">
        <v>1.797048</v>
      </c>
      <c r="AJ44" s="22">
        <v>5.2743358799999998</v>
      </c>
      <c r="AK44" s="22">
        <v>11.262998339999999</v>
      </c>
      <c r="AL44" s="22">
        <v>1.572417</v>
      </c>
      <c r="AM44" s="22">
        <v>4.2904521000000004</v>
      </c>
      <c r="AN44" s="22">
        <v>21.944470259999999</v>
      </c>
      <c r="AO44" s="22">
        <v>4.6576212300000002</v>
      </c>
      <c r="AP44" s="22">
        <v>15.895734839999999</v>
      </c>
      <c r="AQ44" s="22">
        <v>7.9811022299999994</v>
      </c>
      <c r="AR44" s="22">
        <v>0.301091</v>
      </c>
      <c r="AS44" s="22">
        <v>0.301091</v>
      </c>
      <c r="AT44" s="22">
        <v>0.301091</v>
      </c>
      <c r="AU44" s="22">
        <v>0.301091</v>
      </c>
      <c r="AV44" s="22">
        <v>0.301091</v>
      </c>
      <c r="AW44" s="22">
        <v>0.301091</v>
      </c>
      <c r="AX44" s="22">
        <v>0.301091</v>
      </c>
      <c r="AY44" s="22">
        <v>0.301091</v>
      </c>
      <c r="AZ44" s="22">
        <v>0.301091</v>
      </c>
      <c r="BA44" s="22">
        <v>0.301091</v>
      </c>
      <c r="BB44" s="22">
        <v>0.301091</v>
      </c>
      <c r="BC44" s="22">
        <v>0.301091</v>
      </c>
      <c r="BD44" s="22">
        <v>0.301091</v>
      </c>
      <c r="BE44" s="22">
        <v>0.301091</v>
      </c>
      <c r="BF44" s="22">
        <v>0.301091</v>
      </c>
      <c r="BG44" s="22">
        <v>0.301091</v>
      </c>
      <c r="BH44" s="22">
        <v>0.301091</v>
      </c>
      <c r="BI44" s="22">
        <v>0.301091</v>
      </c>
      <c r="BJ44" s="22">
        <v>0.301091</v>
      </c>
      <c r="BK44" s="22">
        <v>0.301091</v>
      </c>
      <c r="BL44" s="22">
        <v>0.301091</v>
      </c>
      <c r="BM44" s="22">
        <v>0.301091</v>
      </c>
      <c r="BN44" s="22">
        <v>0.301091</v>
      </c>
      <c r="BO44" s="22">
        <v>0.301091</v>
      </c>
      <c r="BP44" s="22">
        <v>0.301091</v>
      </c>
      <c r="BQ44" s="22">
        <v>0.301091</v>
      </c>
      <c r="BR44" s="22">
        <v>0.301091</v>
      </c>
      <c r="BS44" s="22">
        <v>0.301091</v>
      </c>
      <c r="BT44" s="22">
        <v>0.301091</v>
      </c>
      <c r="BU44" s="22">
        <v>0.301091</v>
      </c>
      <c r="BV44" s="22">
        <v>0.301091</v>
      </c>
      <c r="BW44" s="22">
        <v>0.301091</v>
      </c>
      <c r="BX44" s="22">
        <v>0.301091</v>
      </c>
      <c r="BY44" s="22">
        <v>0.301091</v>
      </c>
      <c r="BZ44" s="22">
        <v>0.301091</v>
      </c>
      <c r="CA44" s="22">
        <v>0.301091</v>
      </c>
      <c r="CB44" s="22">
        <v>0.301091</v>
      </c>
      <c r="CC44" s="22">
        <v>0.301091</v>
      </c>
      <c r="CD44" s="22">
        <v>0.301091</v>
      </c>
      <c r="CE44" s="22">
        <v>0.301091</v>
      </c>
      <c r="CF44" s="22">
        <v>0.301091</v>
      </c>
      <c r="CG44" s="22">
        <v>0.301091</v>
      </c>
      <c r="CH44" s="22">
        <v>0.301091</v>
      </c>
      <c r="CI44" s="22">
        <v>0.301091</v>
      </c>
      <c r="CJ44" s="22">
        <v>0.301091</v>
      </c>
      <c r="CK44" s="22">
        <v>0.301091</v>
      </c>
      <c r="CL44" s="22">
        <v>0.301091</v>
      </c>
      <c r="CM44" s="22">
        <v>0.301091</v>
      </c>
      <c r="CN44" s="22">
        <v>0.301091</v>
      </c>
      <c r="CO44" s="22">
        <v>0.301091</v>
      </c>
      <c r="CP44" s="22">
        <v>0.301091</v>
      </c>
      <c r="CQ44" s="22">
        <v>0.301091</v>
      </c>
      <c r="CR44" s="22">
        <v>0.301091</v>
      </c>
      <c r="CS44" s="22">
        <v>0.301091</v>
      </c>
      <c r="CT44" s="22">
        <v>0.301091</v>
      </c>
      <c r="CU44" s="22">
        <v>0.301091</v>
      </c>
      <c r="CV44" s="22">
        <v>1.4448150000000002</v>
      </c>
      <c r="CW44" s="22">
        <v>1.4448150000000002</v>
      </c>
      <c r="CX44" s="22">
        <v>1.4448150000000002</v>
      </c>
      <c r="CY44" s="22">
        <v>1.4448150000000002</v>
      </c>
      <c r="CZ44" s="22">
        <v>1.4448150000000002</v>
      </c>
      <c r="DA44" s="22">
        <v>1.4448150000000002</v>
      </c>
      <c r="DB44" s="22">
        <v>1.4448150000000002</v>
      </c>
      <c r="DC44" s="22">
        <v>1.4448150000000002</v>
      </c>
      <c r="DD44" s="22">
        <v>1.4448150000000002</v>
      </c>
      <c r="DE44" s="22">
        <v>1.4448150000000002</v>
      </c>
      <c r="DF44" s="22">
        <v>9.3658713599999981</v>
      </c>
      <c r="DG44" s="22">
        <v>9.3658713599999981</v>
      </c>
      <c r="DH44" s="22">
        <v>9.3658713599999981</v>
      </c>
      <c r="DI44" s="22">
        <v>5.9716493200000009</v>
      </c>
      <c r="DJ44" s="22">
        <v>5.9716493200000009</v>
      </c>
      <c r="DK44" s="22">
        <v>5.9716493200000009</v>
      </c>
      <c r="DL44" s="22">
        <v>5.9716493200000009</v>
      </c>
      <c r="DM44" s="22">
        <v>5.9716493200000009</v>
      </c>
      <c r="DN44" s="22">
        <v>9.0876091599999995</v>
      </c>
      <c r="DO44" s="22">
        <v>9.0876091599999995</v>
      </c>
      <c r="DP44" s="22">
        <v>9.0876091599999995</v>
      </c>
      <c r="DQ44" s="22">
        <v>13.382379389999999</v>
      </c>
      <c r="DR44" s="22">
        <v>13.382379389999999</v>
      </c>
    </row>
    <row r="45" spans="1:122" x14ac:dyDescent="0.25">
      <c r="A45" s="34">
        <f t="shared" si="0"/>
        <v>44563.749999999898</v>
      </c>
      <c r="B45" s="31">
        <v>0.172567</v>
      </c>
      <c r="C45" s="22">
        <v>0.172567</v>
      </c>
      <c r="D45" s="22">
        <v>0.172567</v>
      </c>
      <c r="E45" s="22">
        <v>0.172567</v>
      </c>
      <c r="F45" s="22">
        <v>0.172567</v>
      </c>
      <c r="G45" s="22">
        <v>0.172567</v>
      </c>
      <c r="H45" s="22">
        <v>0.172567</v>
      </c>
      <c r="I45" s="22">
        <v>0.172567</v>
      </c>
      <c r="J45" s="22">
        <v>0.172567</v>
      </c>
      <c r="K45" s="22">
        <v>0.172567</v>
      </c>
      <c r="L45" s="22">
        <v>4.0383294199999993</v>
      </c>
      <c r="M45" s="22">
        <v>4.0383294199999993</v>
      </c>
      <c r="N45" s="22">
        <v>4.0383294199999993</v>
      </c>
      <c r="O45" s="22">
        <v>1.3766887999999999</v>
      </c>
      <c r="P45" s="22">
        <v>1.3766887999999999</v>
      </c>
      <c r="Q45" s="22">
        <v>1.3766887999999999</v>
      </c>
      <c r="R45" s="22">
        <v>1.3766887999999999</v>
      </c>
      <c r="S45" s="22">
        <v>1.3766887999999999</v>
      </c>
      <c r="T45" s="22">
        <v>1.9011202000000003</v>
      </c>
      <c r="U45" s="22">
        <v>1.9011202000000003</v>
      </c>
      <c r="V45" s="22">
        <v>1.9011202000000003</v>
      </c>
      <c r="W45" s="22">
        <v>2.1670507200000002</v>
      </c>
      <c r="X45" s="22">
        <v>2.1670507200000002</v>
      </c>
      <c r="Y45" s="22">
        <v>3.1365516700000002</v>
      </c>
      <c r="Z45" s="22">
        <v>1.9870426799999998</v>
      </c>
      <c r="AA45" s="22">
        <v>2.41660867</v>
      </c>
      <c r="AB45" s="22">
        <v>2.7765801699999999</v>
      </c>
      <c r="AC45" s="22">
        <v>2.6037938499999997</v>
      </c>
      <c r="AD45" s="22">
        <v>12.465957000000001</v>
      </c>
      <c r="AE45" s="22">
        <v>4.9652092000000003</v>
      </c>
      <c r="AF45" s="22">
        <v>5.7115786000000002</v>
      </c>
      <c r="AG45" s="22">
        <v>17.722303199999999</v>
      </c>
      <c r="AH45" s="22">
        <v>4.6158448000000005</v>
      </c>
      <c r="AI45" s="22">
        <v>2.1173600000000001</v>
      </c>
      <c r="AJ45" s="22">
        <v>6.2144516000000003</v>
      </c>
      <c r="AK45" s="22">
        <v>13.270553800000002</v>
      </c>
      <c r="AL45" s="22">
        <v>1.8526900000000002</v>
      </c>
      <c r="AM45" s="22">
        <v>5.0551970000000006</v>
      </c>
      <c r="AN45" s="22">
        <v>19.385315080000002</v>
      </c>
      <c r="AO45" s="22">
        <v>4.1144513400000005</v>
      </c>
      <c r="AP45" s="22">
        <v>14.04198072</v>
      </c>
      <c r="AQ45" s="22">
        <v>7.0503493399999995</v>
      </c>
      <c r="AR45" s="22">
        <v>0.25390800000000002</v>
      </c>
      <c r="AS45" s="22">
        <v>0.25390800000000002</v>
      </c>
      <c r="AT45" s="22">
        <v>0.25390800000000002</v>
      </c>
      <c r="AU45" s="22">
        <v>0.25390800000000002</v>
      </c>
      <c r="AV45" s="22">
        <v>0.25390800000000002</v>
      </c>
      <c r="AW45" s="22">
        <v>0.25390800000000002</v>
      </c>
      <c r="AX45" s="22">
        <v>0.25390800000000002</v>
      </c>
      <c r="AY45" s="22">
        <v>0.25390800000000002</v>
      </c>
      <c r="AZ45" s="22">
        <v>0.25390800000000002</v>
      </c>
      <c r="BA45" s="22">
        <v>0.25390800000000002</v>
      </c>
      <c r="BB45" s="22">
        <v>0.25390800000000002</v>
      </c>
      <c r="BC45" s="22">
        <v>0.25390800000000002</v>
      </c>
      <c r="BD45" s="22">
        <v>0.25390800000000002</v>
      </c>
      <c r="BE45" s="22">
        <v>0.25390800000000002</v>
      </c>
      <c r="BF45" s="22">
        <v>0.25390800000000002</v>
      </c>
      <c r="BG45" s="22">
        <v>0.25390800000000002</v>
      </c>
      <c r="BH45" s="22">
        <v>0.25390800000000002</v>
      </c>
      <c r="BI45" s="22">
        <v>0.25390800000000002</v>
      </c>
      <c r="BJ45" s="22">
        <v>0.25390800000000002</v>
      </c>
      <c r="BK45" s="22">
        <v>0.25390800000000002</v>
      </c>
      <c r="BL45" s="22">
        <v>0.25390800000000002</v>
      </c>
      <c r="BM45" s="22">
        <v>0.25390800000000002</v>
      </c>
      <c r="BN45" s="22">
        <v>0.25390800000000002</v>
      </c>
      <c r="BO45" s="22">
        <v>0.25390800000000002</v>
      </c>
      <c r="BP45" s="22">
        <v>0.25390800000000002</v>
      </c>
      <c r="BQ45" s="22">
        <v>0.25390800000000002</v>
      </c>
      <c r="BR45" s="22">
        <v>0.25390800000000002</v>
      </c>
      <c r="BS45" s="22">
        <v>0.25390800000000002</v>
      </c>
      <c r="BT45" s="22">
        <v>0.25390800000000002</v>
      </c>
      <c r="BU45" s="22">
        <v>0.25390800000000002</v>
      </c>
      <c r="BV45" s="22">
        <v>0.25390800000000002</v>
      </c>
      <c r="BW45" s="22">
        <v>0.25390800000000002</v>
      </c>
      <c r="BX45" s="22">
        <v>0.25390800000000002</v>
      </c>
      <c r="BY45" s="22">
        <v>0.25390800000000002</v>
      </c>
      <c r="BZ45" s="22">
        <v>0.25390800000000002</v>
      </c>
      <c r="CA45" s="22">
        <v>0.25390800000000002</v>
      </c>
      <c r="CB45" s="22">
        <v>0.25390800000000002</v>
      </c>
      <c r="CC45" s="22">
        <v>0.25390800000000002</v>
      </c>
      <c r="CD45" s="22">
        <v>0.25390800000000002</v>
      </c>
      <c r="CE45" s="22">
        <v>0.25390800000000002</v>
      </c>
      <c r="CF45" s="22">
        <v>0.25390800000000002</v>
      </c>
      <c r="CG45" s="22">
        <v>0.25390800000000002</v>
      </c>
      <c r="CH45" s="22">
        <v>0.25390800000000002</v>
      </c>
      <c r="CI45" s="22">
        <v>0.25390800000000002</v>
      </c>
      <c r="CJ45" s="22">
        <v>0.25390800000000002</v>
      </c>
      <c r="CK45" s="22">
        <v>0.25390800000000002</v>
      </c>
      <c r="CL45" s="22">
        <v>0.25390800000000002</v>
      </c>
      <c r="CM45" s="22">
        <v>0.25390800000000002</v>
      </c>
      <c r="CN45" s="22">
        <v>0.25390800000000002</v>
      </c>
      <c r="CO45" s="22">
        <v>0.25390800000000002</v>
      </c>
      <c r="CP45" s="22">
        <v>0.25390800000000002</v>
      </c>
      <c r="CQ45" s="22">
        <v>0.25390800000000002</v>
      </c>
      <c r="CR45" s="22">
        <v>0.25390800000000002</v>
      </c>
      <c r="CS45" s="22">
        <v>0.25390800000000002</v>
      </c>
      <c r="CT45" s="22">
        <v>0.25390800000000002</v>
      </c>
      <c r="CU45" s="22">
        <v>0.25390800000000002</v>
      </c>
      <c r="CV45" s="22">
        <v>1.089275</v>
      </c>
      <c r="CW45" s="22">
        <v>1.089275</v>
      </c>
      <c r="CX45" s="22">
        <v>1.089275</v>
      </c>
      <c r="CY45" s="22">
        <v>1.089275</v>
      </c>
      <c r="CZ45" s="22">
        <v>1.089275</v>
      </c>
      <c r="DA45" s="22">
        <v>1.089275</v>
      </c>
      <c r="DB45" s="22">
        <v>1.089275</v>
      </c>
      <c r="DC45" s="22">
        <v>1.089275</v>
      </c>
      <c r="DD45" s="22">
        <v>1.089275</v>
      </c>
      <c r="DE45" s="22">
        <v>1.089275</v>
      </c>
      <c r="DF45" s="22">
        <v>8.495113439999999</v>
      </c>
      <c r="DG45" s="22">
        <v>8.495113439999999</v>
      </c>
      <c r="DH45" s="22">
        <v>8.495113439999999</v>
      </c>
      <c r="DI45" s="22">
        <v>5.4269582400000003</v>
      </c>
      <c r="DJ45" s="22">
        <v>5.4269582400000003</v>
      </c>
      <c r="DK45" s="22">
        <v>5.4269582400000003</v>
      </c>
      <c r="DL45" s="22">
        <v>5.4269582400000003</v>
      </c>
      <c r="DM45" s="22">
        <v>5.4269582400000003</v>
      </c>
      <c r="DN45" s="22">
        <v>7.8471629600000004</v>
      </c>
      <c r="DO45" s="22">
        <v>7.8471629600000004</v>
      </c>
      <c r="DP45" s="22">
        <v>7.8471629600000004</v>
      </c>
      <c r="DQ45" s="22">
        <v>11.446920540000001</v>
      </c>
      <c r="DR45" s="22">
        <v>11.446920540000001</v>
      </c>
    </row>
    <row r="46" spans="1:122" x14ac:dyDescent="0.25">
      <c r="A46" s="34">
        <f t="shared" si="0"/>
        <v>44563.791666666562</v>
      </c>
      <c r="B46" s="31">
        <v>0.15414800000000001</v>
      </c>
      <c r="C46" s="22">
        <v>0.15414800000000001</v>
      </c>
      <c r="D46" s="22">
        <v>0.15414800000000001</v>
      </c>
      <c r="E46" s="22">
        <v>0.15414800000000001</v>
      </c>
      <c r="F46" s="22">
        <v>0.15414800000000001</v>
      </c>
      <c r="G46" s="22">
        <v>0.15414800000000001</v>
      </c>
      <c r="H46" s="22">
        <v>0.15414800000000001</v>
      </c>
      <c r="I46" s="22">
        <v>0.15414800000000001</v>
      </c>
      <c r="J46" s="22">
        <v>0.15414800000000001</v>
      </c>
      <c r="K46" s="22">
        <v>0.15414800000000001</v>
      </c>
      <c r="L46" s="22">
        <v>4.8490585499999996</v>
      </c>
      <c r="M46" s="22">
        <v>4.8490585499999996</v>
      </c>
      <c r="N46" s="22">
        <v>4.8490585499999996</v>
      </c>
      <c r="O46" s="22">
        <v>1.6447902499999998</v>
      </c>
      <c r="P46" s="22">
        <v>1.6447902499999998</v>
      </c>
      <c r="Q46" s="22">
        <v>1.6447902499999998</v>
      </c>
      <c r="R46" s="22">
        <v>1.6447902499999998</v>
      </c>
      <c r="S46" s="22">
        <v>1.6447902499999998</v>
      </c>
      <c r="T46" s="22">
        <v>1.8476178000000001</v>
      </c>
      <c r="U46" s="22">
        <v>1.8476178000000001</v>
      </c>
      <c r="V46" s="22">
        <v>1.8476178000000001</v>
      </c>
      <c r="W46" s="22">
        <v>2.133327</v>
      </c>
      <c r="X46" s="22">
        <v>2.133327</v>
      </c>
      <c r="Y46" s="22">
        <v>2.02552325</v>
      </c>
      <c r="Z46" s="22">
        <v>1.2831929999999998</v>
      </c>
      <c r="AA46" s="22">
        <v>1.56059825</v>
      </c>
      <c r="AB46" s="22">
        <v>1.79306075</v>
      </c>
      <c r="AC46" s="22">
        <v>1.6814787499999999</v>
      </c>
      <c r="AD46" s="22">
        <v>10.673919750000001</v>
      </c>
      <c r="AE46" s="22">
        <v>4.2514381000000006</v>
      </c>
      <c r="AF46" s="22">
        <v>4.8905135499999997</v>
      </c>
      <c r="AG46" s="22">
        <v>15.174642599999999</v>
      </c>
      <c r="AH46" s="22">
        <v>3.9522964000000003</v>
      </c>
      <c r="AI46" s="22">
        <v>1.81298</v>
      </c>
      <c r="AJ46" s="22">
        <v>5.3210962999999998</v>
      </c>
      <c r="AK46" s="22">
        <v>11.36285215</v>
      </c>
      <c r="AL46" s="22">
        <v>1.5863575000000001</v>
      </c>
      <c r="AM46" s="22">
        <v>4.3284897500000001</v>
      </c>
      <c r="AN46" s="22">
        <v>26.568827479999996</v>
      </c>
      <c r="AO46" s="22">
        <v>5.6391215399999997</v>
      </c>
      <c r="AP46" s="22">
        <v>19.245442319999995</v>
      </c>
      <c r="AQ46" s="22">
        <v>9.6629595399999992</v>
      </c>
      <c r="AR46" s="22">
        <v>0.27481699999999998</v>
      </c>
      <c r="AS46" s="22">
        <v>0.27481699999999998</v>
      </c>
      <c r="AT46" s="22">
        <v>0.27481699999999998</v>
      </c>
      <c r="AU46" s="22">
        <v>0.27481699999999998</v>
      </c>
      <c r="AV46" s="22">
        <v>0.27481699999999998</v>
      </c>
      <c r="AW46" s="22">
        <v>0.27481699999999998</v>
      </c>
      <c r="AX46" s="22">
        <v>0.27481699999999998</v>
      </c>
      <c r="AY46" s="22">
        <v>0.27481699999999998</v>
      </c>
      <c r="AZ46" s="22">
        <v>0.27481699999999998</v>
      </c>
      <c r="BA46" s="22">
        <v>0.27481699999999998</v>
      </c>
      <c r="BB46" s="22">
        <v>0.27481699999999998</v>
      </c>
      <c r="BC46" s="22">
        <v>0.27481699999999998</v>
      </c>
      <c r="BD46" s="22">
        <v>0.27481699999999998</v>
      </c>
      <c r="BE46" s="22">
        <v>0.27481699999999998</v>
      </c>
      <c r="BF46" s="22">
        <v>0.27481699999999998</v>
      </c>
      <c r="BG46" s="22">
        <v>0.27481699999999998</v>
      </c>
      <c r="BH46" s="22">
        <v>0.27481699999999998</v>
      </c>
      <c r="BI46" s="22">
        <v>0.27481699999999998</v>
      </c>
      <c r="BJ46" s="22">
        <v>0.27481699999999998</v>
      </c>
      <c r="BK46" s="22">
        <v>0.27481699999999998</v>
      </c>
      <c r="BL46" s="22">
        <v>0.27481699999999998</v>
      </c>
      <c r="BM46" s="22">
        <v>0.27481699999999998</v>
      </c>
      <c r="BN46" s="22">
        <v>0.27481699999999998</v>
      </c>
      <c r="BO46" s="22">
        <v>0.27481699999999998</v>
      </c>
      <c r="BP46" s="22">
        <v>0.27481699999999998</v>
      </c>
      <c r="BQ46" s="22">
        <v>0.27481699999999998</v>
      </c>
      <c r="BR46" s="22">
        <v>0.27481699999999998</v>
      </c>
      <c r="BS46" s="22">
        <v>0.27481699999999998</v>
      </c>
      <c r="BT46" s="22">
        <v>0.27481699999999998</v>
      </c>
      <c r="BU46" s="22">
        <v>0.27481699999999998</v>
      </c>
      <c r="BV46" s="22">
        <v>0.27481699999999998</v>
      </c>
      <c r="BW46" s="22">
        <v>0.27481699999999998</v>
      </c>
      <c r="BX46" s="22">
        <v>0.27481699999999998</v>
      </c>
      <c r="BY46" s="22">
        <v>0.27481699999999998</v>
      </c>
      <c r="BZ46" s="22">
        <v>0.27481699999999998</v>
      </c>
      <c r="CA46" s="22">
        <v>0.27481699999999998</v>
      </c>
      <c r="CB46" s="22">
        <v>0.27481699999999998</v>
      </c>
      <c r="CC46" s="22">
        <v>0.27481699999999998</v>
      </c>
      <c r="CD46" s="22">
        <v>0.27481699999999998</v>
      </c>
      <c r="CE46" s="22">
        <v>0.27481699999999998</v>
      </c>
      <c r="CF46" s="22">
        <v>0.27481699999999998</v>
      </c>
      <c r="CG46" s="22">
        <v>0.27481699999999998</v>
      </c>
      <c r="CH46" s="22">
        <v>0.27481699999999998</v>
      </c>
      <c r="CI46" s="22">
        <v>0.27481699999999998</v>
      </c>
      <c r="CJ46" s="22">
        <v>0.27481699999999998</v>
      </c>
      <c r="CK46" s="22">
        <v>0.27481699999999998</v>
      </c>
      <c r="CL46" s="22">
        <v>0.27481699999999998</v>
      </c>
      <c r="CM46" s="22">
        <v>0.27481699999999998</v>
      </c>
      <c r="CN46" s="22">
        <v>0.27481699999999998</v>
      </c>
      <c r="CO46" s="22">
        <v>0.27481699999999998</v>
      </c>
      <c r="CP46" s="22">
        <v>0.27481699999999998</v>
      </c>
      <c r="CQ46" s="22">
        <v>0.27481699999999998</v>
      </c>
      <c r="CR46" s="22">
        <v>0.27481699999999998</v>
      </c>
      <c r="CS46" s="22">
        <v>0.27481699999999998</v>
      </c>
      <c r="CT46" s="22">
        <v>0.27481699999999998</v>
      </c>
      <c r="CU46" s="22">
        <v>0.27481699999999998</v>
      </c>
      <c r="CV46" s="22">
        <v>1.377575</v>
      </c>
      <c r="CW46" s="22">
        <v>1.377575</v>
      </c>
      <c r="CX46" s="22">
        <v>1.377575</v>
      </c>
      <c r="CY46" s="22">
        <v>1.377575</v>
      </c>
      <c r="CZ46" s="22">
        <v>1.377575</v>
      </c>
      <c r="DA46" s="22">
        <v>1.377575</v>
      </c>
      <c r="DB46" s="22">
        <v>1.377575</v>
      </c>
      <c r="DC46" s="22">
        <v>1.377575</v>
      </c>
      <c r="DD46" s="22">
        <v>1.377575</v>
      </c>
      <c r="DE46" s="22">
        <v>1.377575</v>
      </c>
      <c r="DF46" s="22">
        <v>9.0971687199999991</v>
      </c>
      <c r="DG46" s="22">
        <v>9.0971687199999991</v>
      </c>
      <c r="DH46" s="22">
        <v>9.0971687199999991</v>
      </c>
      <c r="DI46" s="22">
        <v>5.6126931000000004</v>
      </c>
      <c r="DJ46" s="22">
        <v>5.6126931000000004</v>
      </c>
      <c r="DK46" s="22">
        <v>5.6126931000000004</v>
      </c>
      <c r="DL46" s="22">
        <v>5.6126931000000004</v>
      </c>
      <c r="DM46" s="22">
        <v>5.6126931000000004</v>
      </c>
      <c r="DN46" s="22">
        <v>8.4885690400000016</v>
      </c>
      <c r="DO46" s="22">
        <v>8.4885690400000016</v>
      </c>
      <c r="DP46" s="22">
        <v>8.4885690400000016</v>
      </c>
      <c r="DQ46" s="22">
        <v>12.34930617</v>
      </c>
      <c r="DR46" s="22">
        <v>12.34930617</v>
      </c>
    </row>
    <row r="47" spans="1:122" x14ac:dyDescent="0.25">
      <c r="A47" s="34">
        <f t="shared" si="0"/>
        <v>44563.833333333227</v>
      </c>
      <c r="B47" s="31">
        <v>0.17374100000000001</v>
      </c>
      <c r="C47" s="22">
        <v>0.17374100000000001</v>
      </c>
      <c r="D47" s="22">
        <v>0.17374100000000001</v>
      </c>
      <c r="E47" s="22">
        <v>0.17374100000000001</v>
      </c>
      <c r="F47" s="22">
        <v>0.17374100000000001</v>
      </c>
      <c r="G47" s="22">
        <v>0.17374100000000001</v>
      </c>
      <c r="H47" s="22">
        <v>0.17374100000000001</v>
      </c>
      <c r="I47" s="22">
        <v>0.17374100000000001</v>
      </c>
      <c r="J47" s="22">
        <v>0.17374100000000001</v>
      </c>
      <c r="K47" s="22">
        <v>0.17374100000000001</v>
      </c>
      <c r="L47" s="22">
        <v>4.2271131799999999</v>
      </c>
      <c r="M47" s="22">
        <v>4.2271131799999999</v>
      </c>
      <c r="N47" s="22">
        <v>4.2271131799999999</v>
      </c>
      <c r="O47" s="22">
        <v>1.51430654</v>
      </c>
      <c r="P47" s="22">
        <v>1.51430654</v>
      </c>
      <c r="Q47" s="22">
        <v>1.51430654</v>
      </c>
      <c r="R47" s="22">
        <v>1.51430654</v>
      </c>
      <c r="S47" s="22">
        <v>1.51430654</v>
      </c>
      <c r="T47" s="22">
        <v>1.928633</v>
      </c>
      <c r="U47" s="22">
        <v>1.928633</v>
      </c>
      <c r="V47" s="22">
        <v>1.928633</v>
      </c>
      <c r="W47" s="22">
        <v>2.1164583600000002</v>
      </c>
      <c r="X47" s="22">
        <v>2.1164583600000002</v>
      </c>
      <c r="Y47" s="22">
        <v>2.9638316200000001</v>
      </c>
      <c r="Z47" s="22">
        <v>1.8776224799999999</v>
      </c>
      <c r="AA47" s="22">
        <v>2.28353362</v>
      </c>
      <c r="AB47" s="22">
        <v>2.6236826199999999</v>
      </c>
      <c r="AC47" s="22">
        <v>2.4604111</v>
      </c>
      <c r="AD47" s="22">
        <v>7.7205613499999997</v>
      </c>
      <c r="AE47" s="22">
        <v>3.0751110600000002</v>
      </c>
      <c r="AF47" s="22">
        <v>3.5373612299999997</v>
      </c>
      <c r="AG47" s="22">
        <v>10.975982759999999</v>
      </c>
      <c r="AH47" s="22">
        <v>2.8587386400000003</v>
      </c>
      <c r="AI47" s="22">
        <v>1.311348</v>
      </c>
      <c r="AJ47" s="22">
        <v>3.8488063800000001</v>
      </c>
      <c r="AK47" s="22">
        <v>8.2188735899999994</v>
      </c>
      <c r="AL47" s="22">
        <v>1.1474294999999999</v>
      </c>
      <c r="AM47" s="22">
        <v>3.1308433500000001</v>
      </c>
      <c r="AN47" s="22">
        <v>23.329221460000003</v>
      </c>
      <c r="AO47" s="22">
        <v>4.9515288300000009</v>
      </c>
      <c r="AP47" s="22">
        <v>16.898795639999999</v>
      </c>
      <c r="AQ47" s="22">
        <v>8.4847298300000009</v>
      </c>
      <c r="AR47" s="22">
        <v>0.27901300000000001</v>
      </c>
      <c r="AS47" s="22">
        <v>0.27901300000000001</v>
      </c>
      <c r="AT47" s="22">
        <v>0.27901300000000001</v>
      </c>
      <c r="AU47" s="22">
        <v>0.27901300000000001</v>
      </c>
      <c r="AV47" s="22">
        <v>0.27901300000000001</v>
      </c>
      <c r="AW47" s="22">
        <v>0.27901300000000001</v>
      </c>
      <c r="AX47" s="22">
        <v>0.27901300000000001</v>
      </c>
      <c r="AY47" s="22">
        <v>0.27901300000000001</v>
      </c>
      <c r="AZ47" s="22">
        <v>0.27901300000000001</v>
      </c>
      <c r="BA47" s="22">
        <v>0.27901300000000001</v>
      </c>
      <c r="BB47" s="22">
        <v>0.27901300000000001</v>
      </c>
      <c r="BC47" s="22">
        <v>0.27901300000000001</v>
      </c>
      <c r="BD47" s="22">
        <v>0.27901300000000001</v>
      </c>
      <c r="BE47" s="22">
        <v>0.27901300000000001</v>
      </c>
      <c r="BF47" s="22">
        <v>0.27901300000000001</v>
      </c>
      <c r="BG47" s="22">
        <v>0.27901300000000001</v>
      </c>
      <c r="BH47" s="22">
        <v>0.27901300000000001</v>
      </c>
      <c r="BI47" s="22">
        <v>0.27901300000000001</v>
      </c>
      <c r="BJ47" s="22">
        <v>0.27901300000000001</v>
      </c>
      <c r="BK47" s="22">
        <v>0.27901300000000001</v>
      </c>
      <c r="BL47" s="22">
        <v>0.27901300000000001</v>
      </c>
      <c r="BM47" s="22">
        <v>0.27901300000000001</v>
      </c>
      <c r="BN47" s="22">
        <v>0.27901300000000001</v>
      </c>
      <c r="BO47" s="22">
        <v>0.27901300000000001</v>
      </c>
      <c r="BP47" s="22">
        <v>0.27901300000000001</v>
      </c>
      <c r="BQ47" s="22">
        <v>0.27901300000000001</v>
      </c>
      <c r="BR47" s="22">
        <v>0.27901300000000001</v>
      </c>
      <c r="BS47" s="22">
        <v>0.27901300000000001</v>
      </c>
      <c r="BT47" s="22">
        <v>0.27901300000000001</v>
      </c>
      <c r="BU47" s="22">
        <v>0.27901300000000001</v>
      </c>
      <c r="BV47" s="22">
        <v>0.27901300000000001</v>
      </c>
      <c r="BW47" s="22">
        <v>0.27901300000000001</v>
      </c>
      <c r="BX47" s="22">
        <v>0.27901300000000001</v>
      </c>
      <c r="BY47" s="22">
        <v>0.27901300000000001</v>
      </c>
      <c r="BZ47" s="22">
        <v>0.27901300000000001</v>
      </c>
      <c r="CA47" s="22">
        <v>0.27901300000000001</v>
      </c>
      <c r="CB47" s="22">
        <v>0.27901300000000001</v>
      </c>
      <c r="CC47" s="22">
        <v>0.27901300000000001</v>
      </c>
      <c r="CD47" s="22">
        <v>0.27901300000000001</v>
      </c>
      <c r="CE47" s="22">
        <v>0.27901300000000001</v>
      </c>
      <c r="CF47" s="22">
        <v>0.27901300000000001</v>
      </c>
      <c r="CG47" s="22">
        <v>0.27901300000000001</v>
      </c>
      <c r="CH47" s="22">
        <v>0.27901300000000001</v>
      </c>
      <c r="CI47" s="22">
        <v>0.27901300000000001</v>
      </c>
      <c r="CJ47" s="22">
        <v>0.27901300000000001</v>
      </c>
      <c r="CK47" s="22">
        <v>0.27901300000000001</v>
      </c>
      <c r="CL47" s="22">
        <v>0.27901300000000001</v>
      </c>
      <c r="CM47" s="22">
        <v>0.27901300000000001</v>
      </c>
      <c r="CN47" s="22">
        <v>0.27901300000000001</v>
      </c>
      <c r="CO47" s="22">
        <v>0.27901300000000001</v>
      </c>
      <c r="CP47" s="22">
        <v>0.27901300000000001</v>
      </c>
      <c r="CQ47" s="22">
        <v>0.27901300000000001</v>
      </c>
      <c r="CR47" s="22">
        <v>0.27901300000000001</v>
      </c>
      <c r="CS47" s="22">
        <v>0.27901300000000001</v>
      </c>
      <c r="CT47" s="22">
        <v>0.27901300000000001</v>
      </c>
      <c r="CU47" s="22">
        <v>0.27901300000000001</v>
      </c>
      <c r="CV47" s="22">
        <v>1.28769</v>
      </c>
      <c r="CW47" s="22">
        <v>1.28769</v>
      </c>
      <c r="CX47" s="22">
        <v>1.28769</v>
      </c>
      <c r="CY47" s="22">
        <v>1.28769</v>
      </c>
      <c r="CZ47" s="22">
        <v>1.28769</v>
      </c>
      <c r="DA47" s="22">
        <v>1.28769</v>
      </c>
      <c r="DB47" s="22">
        <v>1.28769</v>
      </c>
      <c r="DC47" s="22">
        <v>1.28769</v>
      </c>
      <c r="DD47" s="22">
        <v>1.28769</v>
      </c>
      <c r="DE47" s="22">
        <v>1.28769</v>
      </c>
      <c r="DF47" s="22">
        <v>8.7842282399999991</v>
      </c>
      <c r="DG47" s="22">
        <v>8.7842282399999991</v>
      </c>
      <c r="DH47" s="22">
        <v>8.7842282399999991</v>
      </c>
      <c r="DI47" s="22">
        <v>5.6808183200000002</v>
      </c>
      <c r="DJ47" s="22">
        <v>5.6808183200000002</v>
      </c>
      <c r="DK47" s="22">
        <v>5.6808183200000002</v>
      </c>
      <c r="DL47" s="22">
        <v>5.6808183200000002</v>
      </c>
      <c r="DM47" s="22">
        <v>5.6808183200000002</v>
      </c>
      <c r="DN47" s="22">
        <v>8.7067584799999995</v>
      </c>
      <c r="DO47" s="22">
        <v>8.7067584799999995</v>
      </c>
      <c r="DP47" s="22">
        <v>8.7067584799999995</v>
      </c>
      <c r="DQ47" s="22">
        <v>12.904020059999999</v>
      </c>
      <c r="DR47" s="22">
        <v>12.904020059999999</v>
      </c>
    </row>
    <row r="48" spans="1:122" x14ac:dyDescent="0.25">
      <c r="A48" s="34">
        <f t="shared" si="0"/>
        <v>44563.874999999891</v>
      </c>
      <c r="B48" s="31">
        <v>0.13894899999999999</v>
      </c>
      <c r="C48" s="22">
        <v>0.13894899999999999</v>
      </c>
      <c r="D48" s="22">
        <v>0.13894899999999999</v>
      </c>
      <c r="E48" s="22">
        <v>0.13894899999999999</v>
      </c>
      <c r="F48" s="22">
        <v>0.13894899999999999</v>
      </c>
      <c r="G48" s="22">
        <v>0.13894899999999999</v>
      </c>
      <c r="H48" s="22">
        <v>0.13894899999999999</v>
      </c>
      <c r="I48" s="22">
        <v>0.13894899999999999</v>
      </c>
      <c r="J48" s="22">
        <v>0.13894899999999999</v>
      </c>
      <c r="K48" s="22">
        <v>0.13894899999999999</v>
      </c>
      <c r="L48" s="22">
        <v>3.8231538499999997</v>
      </c>
      <c r="M48" s="22">
        <v>3.8231538499999997</v>
      </c>
      <c r="N48" s="22">
        <v>3.8231538499999997</v>
      </c>
      <c r="O48" s="22">
        <v>1.3599660199999999</v>
      </c>
      <c r="P48" s="22">
        <v>1.3599660199999999</v>
      </c>
      <c r="Q48" s="22">
        <v>1.3599660199999999</v>
      </c>
      <c r="R48" s="22">
        <v>1.3599660199999999</v>
      </c>
      <c r="S48" s="22">
        <v>1.3599660199999999</v>
      </c>
      <c r="T48" s="22">
        <v>1.7607478000000001</v>
      </c>
      <c r="U48" s="22">
        <v>1.7607478000000001</v>
      </c>
      <c r="V48" s="22">
        <v>1.7607478000000001</v>
      </c>
      <c r="W48" s="22">
        <v>2.0911553999999999</v>
      </c>
      <c r="X48" s="22">
        <v>2.0911553999999999</v>
      </c>
      <c r="Y48" s="22">
        <v>2.80313597</v>
      </c>
      <c r="Z48" s="22">
        <v>1.7758198799999998</v>
      </c>
      <c r="AA48" s="22">
        <v>2.1597229699999998</v>
      </c>
      <c r="AB48" s="22">
        <v>2.4814294700000001</v>
      </c>
      <c r="AC48" s="22">
        <v>2.3270103499999997</v>
      </c>
      <c r="AD48" s="22">
        <v>9.1684859999999997</v>
      </c>
      <c r="AE48" s="22">
        <v>3.6518216000000003</v>
      </c>
      <c r="AF48" s="22">
        <v>4.2007627999999997</v>
      </c>
      <c r="AG48" s="22">
        <v>13.034433599999998</v>
      </c>
      <c r="AH48" s="22">
        <v>3.3948704000000003</v>
      </c>
      <c r="AI48" s="22">
        <v>1.55728</v>
      </c>
      <c r="AJ48" s="22">
        <v>4.5706167999999998</v>
      </c>
      <c r="AK48" s="22">
        <v>9.7602524000000006</v>
      </c>
      <c r="AL48" s="22">
        <v>1.3626199999999999</v>
      </c>
      <c r="AM48" s="22">
        <v>3.7180060000000004</v>
      </c>
      <c r="AN48" s="22">
        <v>19.459636839999998</v>
      </c>
      <c r="AO48" s="22">
        <v>4.1302258200000006</v>
      </c>
      <c r="AP48" s="22">
        <v>14.095816559999999</v>
      </c>
      <c r="AQ48" s="22">
        <v>7.07737982</v>
      </c>
      <c r="AR48" s="22">
        <v>0.25414199999999998</v>
      </c>
      <c r="AS48" s="22">
        <v>0.25414199999999998</v>
      </c>
      <c r="AT48" s="22">
        <v>0.25414199999999998</v>
      </c>
      <c r="AU48" s="22">
        <v>0.25414199999999998</v>
      </c>
      <c r="AV48" s="22">
        <v>0.25414199999999998</v>
      </c>
      <c r="AW48" s="22">
        <v>0.25414199999999998</v>
      </c>
      <c r="AX48" s="22">
        <v>0.25414199999999998</v>
      </c>
      <c r="AY48" s="22">
        <v>0.25414199999999998</v>
      </c>
      <c r="AZ48" s="22">
        <v>0.25414199999999998</v>
      </c>
      <c r="BA48" s="22">
        <v>0.25414199999999998</v>
      </c>
      <c r="BB48" s="22">
        <v>0.25414199999999998</v>
      </c>
      <c r="BC48" s="22">
        <v>0.25414199999999998</v>
      </c>
      <c r="BD48" s="22">
        <v>0.25414199999999998</v>
      </c>
      <c r="BE48" s="22">
        <v>0.25414199999999998</v>
      </c>
      <c r="BF48" s="22">
        <v>0.25414199999999998</v>
      </c>
      <c r="BG48" s="22">
        <v>0.25414199999999998</v>
      </c>
      <c r="BH48" s="22">
        <v>0.25414199999999998</v>
      </c>
      <c r="BI48" s="22">
        <v>0.25414199999999998</v>
      </c>
      <c r="BJ48" s="22">
        <v>0.25414199999999998</v>
      </c>
      <c r="BK48" s="22">
        <v>0.25414199999999998</v>
      </c>
      <c r="BL48" s="22">
        <v>0.25414199999999998</v>
      </c>
      <c r="BM48" s="22">
        <v>0.25414199999999998</v>
      </c>
      <c r="BN48" s="22">
        <v>0.25414199999999998</v>
      </c>
      <c r="BO48" s="22">
        <v>0.25414199999999998</v>
      </c>
      <c r="BP48" s="22">
        <v>0.25414199999999998</v>
      </c>
      <c r="BQ48" s="22">
        <v>0.25414199999999998</v>
      </c>
      <c r="BR48" s="22">
        <v>0.25414199999999998</v>
      </c>
      <c r="BS48" s="22">
        <v>0.25414199999999998</v>
      </c>
      <c r="BT48" s="22">
        <v>0.25414199999999998</v>
      </c>
      <c r="BU48" s="22">
        <v>0.25414199999999998</v>
      </c>
      <c r="BV48" s="22">
        <v>0.25414199999999998</v>
      </c>
      <c r="BW48" s="22">
        <v>0.25414199999999998</v>
      </c>
      <c r="BX48" s="22">
        <v>0.25414199999999998</v>
      </c>
      <c r="BY48" s="22">
        <v>0.25414199999999998</v>
      </c>
      <c r="BZ48" s="22">
        <v>0.25414199999999998</v>
      </c>
      <c r="CA48" s="22">
        <v>0.25414199999999998</v>
      </c>
      <c r="CB48" s="22">
        <v>0.25414199999999998</v>
      </c>
      <c r="CC48" s="22">
        <v>0.25414199999999998</v>
      </c>
      <c r="CD48" s="22">
        <v>0.25414199999999998</v>
      </c>
      <c r="CE48" s="22">
        <v>0.25414199999999998</v>
      </c>
      <c r="CF48" s="22">
        <v>0.25414199999999998</v>
      </c>
      <c r="CG48" s="22">
        <v>0.25414199999999998</v>
      </c>
      <c r="CH48" s="22">
        <v>0.25414199999999998</v>
      </c>
      <c r="CI48" s="22">
        <v>0.25414199999999998</v>
      </c>
      <c r="CJ48" s="22">
        <v>0.25414199999999998</v>
      </c>
      <c r="CK48" s="22">
        <v>0.25414199999999998</v>
      </c>
      <c r="CL48" s="22">
        <v>0.25414199999999998</v>
      </c>
      <c r="CM48" s="22">
        <v>0.25414199999999998</v>
      </c>
      <c r="CN48" s="22">
        <v>0.25414199999999998</v>
      </c>
      <c r="CO48" s="22">
        <v>0.25414199999999998</v>
      </c>
      <c r="CP48" s="22">
        <v>0.25414199999999998</v>
      </c>
      <c r="CQ48" s="22">
        <v>0.25414199999999998</v>
      </c>
      <c r="CR48" s="22">
        <v>0.25414199999999998</v>
      </c>
      <c r="CS48" s="22">
        <v>0.25414199999999998</v>
      </c>
      <c r="CT48" s="22">
        <v>0.25414199999999998</v>
      </c>
      <c r="CU48" s="22">
        <v>0.25414199999999998</v>
      </c>
      <c r="CV48" s="22">
        <v>1.2487200000000001</v>
      </c>
      <c r="CW48" s="22">
        <v>1.2487200000000001</v>
      </c>
      <c r="CX48" s="22">
        <v>1.2487200000000001</v>
      </c>
      <c r="CY48" s="22">
        <v>1.2487200000000001</v>
      </c>
      <c r="CZ48" s="22">
        <v>1.2487200000000001</v>
      </c>
      <c r="DA48" s="22">
        <v>1.2487200000000001</v>
      </c>
      <c r="DB48" s="22">
        <v>1.2487200000000001</v>
      </c>
      <c r="DC48" s="22">
        <v>1.2487200000000001</v>
      </c>
      <c r="DD48" s="22">
        <v>1.2487200000000001</v>
      </c>
      <c r="DE48" s="22">
        <v>1.2487200000000001</v>
      </c>
      <c r="DF48" s="22">
        <v>8.402569119999999</v>
      </c>
      <c r="DG48" s="22">
        <v>8.402569119999999</v>
      </c>
      <c r="DH48" s="22">
        <v>8.402569119999999</v>
      </c>
      <c r="DI48" s="22">
        <v>5.3050681200000005</v>
      </c>
      <c r="DJ48" s="22">
        <v>5.3050681200000005</v>
      </c>
      <c r="DK48" s="22">
        <v>5.3050681200000005</v>
      </c>
      <c r="DL48" s="22">
        <v>5.3050681200000005</v>
      </c>
      <c r="DM48" s="22">
        <v>5.3050681200000005</v>
      </c>
      <c r="DN48" s="22">
        <v>8.162993440000001</v>
      </c>
      <c r="DO48" s="22">
        <v>8.162993440000001</v>
      </c>
      <c r="DP48" s="22">
        <v>8.162993440000001</v>
      </c>
      <c r="DQ48" s="22">
        <v>11.95550355</v>
      </c>
      <c r="DR48" s="22">
        <v>11.95550355</v>
      </c>
    </row>
    <row r="49" spans="1:122" x14ac:dyDescent="0.25">
      <c r="A49" s="34">
        <f t="shared" si="0"/>
        <v>44563.916666666555</v>
      </c>
      <c r="B49" s="31">
        <v>0.148812</v>
      </c>
      <c r="C49" s="22">
        <v>0.148812</v>
      </c>
      <c r="D49" s="22">
        <v>0.148812</v>
      </c>
      <c r="E49" s="22">
        <v>0.148812</v>
      </c>
      <c r="F49" s="22">
        <v>0.148812</v>
      </c>
      <c r="G49" s="22">
        <v>0.148812</v>
      </c>
      <c r="H49" s="22">
        <v>0.148812</v>
      </c>
      <c r="I49" s="22">
        <v>0.148812</v>
      </c>
      <c r="J49" s="22">
        <v>0.148812</v>
      </c>
      <c r="K49" s="22">
        <v>0.148812</v>
      </c>
      <c r="L49" s="22">
        <v>3.7704034900000001</v>
      </c>
      <c r="M49" s="22">
        <v>3.7704034900000001</v>
      </c>
      <c r="N49" s="22">
        <v>3.7704034900000001</v>
      </c>
      <c r="O49" s="22">
        <v>1.37597284</v>
      </c>
      <c r="P49" s="22">
        <v>1.37597284</v>
      </c>
      <c r="Q49" s="22">
        <v>1.37597284</v>
      </c>
      <c r="R49" s="22">
        <v>1.37597284</v>
      </c>
      <c r="S49" s="22">
        <v>1.37597284</v>
      </c>
      <c r="T49" s="22">
        <v>1.7096967999999999</v>
      </c>
      <c r="U49" s="22">
        <v>1.7096967999999999</v>
      </c>
      <c r="V49" s="22">
        <v>1.7096967999999999</v>
      </c>
      <c r="W49" s="22">
        <v>2.0405630400000003</v>
      </c>
      <c r="X49" s="22">
        <v>2.0405630400000003</v>
      </c>
      <c r="Y49" s="22">
        <v>2.2175999699999998</v>
      </c>
      <c r="Z49" s="22">
        <v>1.4048758799999999</v>
      </c>
      <c r="AA49" s="22">
        <v>1.70858697</v>
      </c>
      <c r="AB49" s="22">
        <v>1.96309347</v>
      </c>
      <c r="AC49" s="22">
        <v>1.8409303499999998</v>
      </c>
      <c r="AD49" s="22">
        <v>8.56214415</v>
      </c>
      <c r="AE49" s="22">
        <v>3.41031474</v>
      </c>
      <c r="AF49" s="22">
        <v>3.9229526699999995</v>
      </c>
      <c r="AG49" s="22">
        <v>12.172424039999997</v>
      </c>
      <c r="AH49" s="22">
        <v>3.1703565600000001</v>
      </c>
      <c r="AI49" s="22">
        <v>1.4542919999999999</v>
      </c>
      <c r="AJ49" s="22">
        <v>4.2683470200000002</v>
      </c>
      <c r="AK49" s="22">
        <v>9.1147751100000001</v>
      </c>
      <c r="AL49" s="22">
        <v>1.2725054999999998</v>
      </c>
      <c r="AM49" s="22">
        <v>3.4721221500000001</v>
      </c>
      <c r="AN49" s="22">
        <v>19.369738939999998</v>
      </c>
      <c r="AO49" s="22">
        <v>4.11114537</v>
      </c>
      <c r="AP49" s="22">
        <v>14.030697959999998</v>
      </c>
      <c r="AQ49" s="22">
        <v>7.0446843699999988</v>
      </c>
      <c r="AR49" s="22">
        <v>0.21357000000000001</v>
      </c>
      <c r="AS49" s="22">
        <v>0.21357000000000001</v>
      </c>
      <c r="AT49" s="22">
        <v>0.21357000000000001</v>
      </c>
      <c r="AU49" s="22">
        <v>0.21357000000000001</v>
      </c>
      <c r="AV49" s="22">
        <v>0.21357000000000001</v>
      </c>
      <c r="AW49" s="22">
        <v>0.21357000000000001</v>
      </c>
      <c r="AX49" s="22">
        <v>0.21357000000000001</v>
      </c>
      <c r="AY49" s="22">
        <v>0.21357000000000001</v>
      </c>
      <c r="AZ49" s="22">
        <v>0.21357000000000001</v>
      </c>
      <c r="BA49" s="22">
        <v>0.21357000000000001</v>
      </c>
      <c r="BB49" s="22">
        <v>0.21357000000000001</v>
      </c>
      <c r="BC49" s="22">
        <v>0.21357000000000001</v>
      </c>
      <c r="BD49" s="22">
        <v>0.21357000000000001</v>
      </c>
      <c r="BE49" s="22">
        <v>0.21357000000000001</v>
      </c>
      <c r="BF49" s="22">
        <v>0.21357000000000001</v>
      </c>
      <c r="BG49" s="22">
        <v>0.21357000000000001</v>
      </c>
      <c r="BH49" s="22">
        <v>0.21357000000000001</v>
      </c>
      <c r="BI49" s="22">
        <v>0.21357000000000001</v>
      </c>
      <c r="BJ49" s="22">
        <v>0.21357000000000001</v>
      </c>
      <c r="BK49" s="22">
        <v>0.21357000000000001</v>
      </c>
      <c r="BL49" s="22">
        <v>0.21357000000000001</v>
      </c>
      <c r="BM49" s="22">
        <v>0.21357000000000001</v>
      </c>
      <c r="BN49" s="22">
        <v>0.21357000000000001</v>
      </c>
      <c r="BO49" s="22">
        <v>0.21357000000000001</v>
      </c>
      <c r="BP49" s="22">
        <v>0.21357000000000001</v>
      </c>
      <c r="BQ49" s="22">
        <v>0.21357000000000001</v>
      </c>
      <c r="BR49" s="22">
        <v>0.21357000000000001</v>
      </c>
      <c r="BS49" s="22">
        <v>0.21357000000000001</v>
      </c>
      <c r="BT49" s="22">
        <v>0.21357000000000001</v>
      </c>
      <c r="BU49" s="22">
        <v>0.21357000000000001</v>
      </c>
      <c r="BV49" s="22">
        <v>0.21357000000000001</v>
      </c>
      <c r="BW49" s="22">
        <v>0.21357000000000001</v>
      </c>
      <c r="BX49" s="22">
        <v>0.21357000000000001</v>
      </c>
      <c r="BY49" s="22">
        <v>0.21357000000000001</v>
      </c>
      <c r="BZ49" s="22">
        <v>0.21357000000000001</v>
      </c>
      <c r="CA49" s="22">
        <v>0.21357000000000001</v>
      </c>
      <c r="CB49" s="22">
        <v>0.21357000000000001</v>
      </c>
      <c r="CC49" s="22">
        <v>0.21357000000000001</v>
      </c>
      <c r="CD49" s="22">
        <v>0.21357000000000001</v>
      </c>
      <c r="CE49" s="22">
        <v>0.21357000000000001</v>
      </c>
      <c r="CF49" s="22">
        <v>0.21357000000000001</v>
      </c>
      <c r="CG49" s="22">
        <v>0.21357000000000001</v>
      </c>
      <c r="CH49" s="22">
        <v>0.21357000000000001</v>
      </c>
      <c r="CI49" s="22">
        <v>0.21357000000000001</v>
      </c>
      <c r="CJ49" s="22">
        <v>0.21357000000000001</v>
      </c>
      <c r="CK49" s="22">
        <v>0.21357000000000001</v>
      </c>
      <c r="CL49" s="22">
        <v>0.21357000000000001</v>
      </c>
      <c r="CM49" s="22">
        <v>0.21357000000000001</v>
      </c>
      <c r="CN49" s="22">
        <v>0.21357000000000001</v>
      </c>
      <c r="CO49" s="22">
        <v>0.21357000000000001</v>
      </c>
      <c r="CP49" s="22">
        <v>0.21357000000000001</v>
      </c>
      <c r="CQ49" s="22">
        <v>0.21357000000000001</v>
      </c>
      <c r="CR49" s="22">
        <v>0.21357000000000001</v>
      </c>
      <c r="CS49" s="22">
        <v>0.21357000000000001</v>
      </c>
      <c r="CT49" s="22">
        <v>0.21357000000000001</v>
      </c>
      <c r="CU49" s="22">
        <v>0.21357000000000001</v>
      </c>
      <c r="CV49" s="22">
        <v>1.108905</v>
      </c>
      <c r="CW49" s="22">
        <v>1.108905</v>
      </c>
      <c r="CX49" s="22">
        <v>1.108905</v>
      </c>
      <c r="CY49" s="22">
        <v>1.108905</v>
      </c>
      <c r="CZ49" s="22">
        <v>1.108905</v>
      </c>
      <c r="DA49" s="22">
        <v>1.108905</v>
      </c>
      <c r="DB49" s="22">
        <v>1.108905</v>
      </c>
      <c r="DC49" s="22">
        <v>1.108905</v>
      </c>
      <c r="DD49" s="22">
        <v>1.108905</v>
      </c>
      <c r="DE49" s="22">
        <v>1.108905</v>
      </c>
      <c r="DF49" s="22">
        <v>7.0253344799999988</v>
      </c>
      <c r="DG49" s="22">
        <v>7.0253344799999988</v>
      </c>
      <c r="DH49" s="22">
        <v>7.0253344799999988</v>
      </c>
      <c r="DI49" s="22">
        <v>4.2967389200000001</v>
      </c>
      <c r="DJ49" s="22">
        <v>4.2967389200000001</v>
      </c>
      <c r="DK49" s="22">
        <v>4.2967389200000001</v>
      </c>
      <c r="DL49" s="22">
        <v>4.2967389200000001</v>
      </c>
      <c r="DM49" s="22">
        <v>4.2967389200000001</v>
      </c>
      <c r="DN49" s="22">
        <v>6.6328513999999998</v>
      </c>
      <c r="DO49" s="22">
        <v>6.6328513999999998</v>
      </c>
      <c r="DP49" s="22">
        <v>6.6328513999999998</v>
      </c>
      <c r="DQ49" s="22">
        <v>9.7670705099999999</v>
      </c>
      <c r="DR49" s="22">
        <v>9.7670705099999999</v>
      </c>
    </row>
    <row r="50" spans="1:122" x14ac:dyDescent="0.25">
      <c r="A50" s="34">
        <f t="shared" si="0"/>
        <v>44563.958333333219</v>
      </c>
      <c r="B50" s="31">
        <v>0.17686399999999999</v>
      </c>
      <c r="C50" s="22">
        <v>0.17686399999999999</v>
      </c>
      <c r="D50" s="22">
        <v>0.17686399999999999</v>
      </c>
      <c r="E50" s="22">
        <v>0.17686399999999999</v>
      </c>
      <c r="F50" s="22">
        <v>0.17686399999999999</v>
      </c>
      <c r="G50" s="22">
        <v>0.17686399999999999</v>
      </c>
      <c r="H50" s="22">
        <v>0.17686399999999999</v>
      </c>
      <c r="I50" s="22">
        <v>0.17686399999999999</v>
      </c>
      <c r="J50" s="22">
        <v>0.17686399999999999</v>
      </c>
      <c r="K50" s="22">
        <v>0.17686399999999999</v>
      </c>
      <c r="L50" s="22">
        <v>3.72423861</v>
      </c>
      <c r="M50" s="22">
        <v>3.72423861</v>
      </c>
      <c r="N50" s="22">
        <v>3.72423861</v>
      </c>
      <c r="O50" s="22">
        <v>1.3235543400000001</v>
      </c>
      <c r="P50" s="22">
        <v>1.3235543400000001</v>
      </c>
      <c r="Q50" s="22">
        <v>1.3235543400000001</v>
      </c>
      <c r="R50" s="22">
        <v>1.3235543400000001</v>
      </c>
      <c r="S50" s="22">
        <v>1.3235543400000001</v>
      </c>
      <c r="T50" s="22">
        <v>1.7968523999999999</v>
      </c>
      <c r="U50" s="22">
        <v>1.7968523999999999</v>
      </c>
      <c r="V50" s="22">
        <v>1.7968523999999999</v>
      </c>
      <c r="W50" s="22">
        <v>2.0911553999999999</v>
      </c>
      <c r="X50" s="22">
        <v>2.0911553999999999</v>
      </c>
      <c r="Y50" s="22">
        <v>2.3927249000000002</v>
      </c>
      <c r="Z50" s="22">
        <v>1.5158195999999999</v>
      </c>
      <c r="AA50" s="22">
        <v>1.8435149000000002</v>
      </c>
      <c r="AB50" s="22">
        <v>2.1181199000000004</v>
      </c>
      <c r="AC50" s="22">
        <v>1.9863095</v>
      </c>
      <c r="AD50" s="22">
        <v>7.9107982500000009</v>
      </c>
      <c r="AE50" s="22">
        <v>3.1508827000000004</v>
      </c>
      <c r="AF50" s="22">
        <v>3.62452285</v>
      </c>
      <c r="AG50" s="22">
        <v>11.246434199999999</v>
      </c>
      <c r="AH50" s="22">
        <v>2.9291788000000003</v>
      </c>
      <c r="AI50" s="22">
        <v>1.3436600000000001</v>
      </c>
      <c r="AJ50" s="22">
        <v>3.9436421000000004</v>
      </c>
      <c r="AK50" s="22">
        <v>8.4213890500000002</v>
      </c>
      <c r="AL50" s="22">
        <v>1.1757025000000001</v>
      </c>
      <c r="AM50" s="22">
        <v>3.2079882500000005</v>
      </c>
      <c r="AN50" s="22">
        <v>19.352314</v>
      </c>
      <c r="AO50" s="22">
        <v>4.1074470000000005</v>
      </c>
      <c r="AP50" s="22">
        <v>14.018075999999999</v>
      </c>
      <c r="AQ50" s="22">
        <v>7.0383469999999999</v>
      </c>
      <c r="AR50" s="22">
        <v>0.14880599999999999</v>
      </c>
      <c r="AS50" s="22">
        <v>0.14880599999999999</v>
      </c>
      <c r="AT50" s="22">
        <v>0.14880599999999999</v>
      </c>
      <c r="AU50" s="22">
        <v>0.14880599999999999</v>
      </c>
      <c r="AV50" s="22">
        <v>0.14880599999999999</v>
      </c>
      <c r="AW50" s="22">
        <v>0.14880599999999999</v>
      </c>
      <c r="AX50" s="22">
        <v>0.14880599999999999</v>
      </c>
      <c r="AY50" s="22">
        <v>0.14880599999999999</v>
      </c>
      <c r="AZ50" s="22">
        <v>0.14880599999999999</v>
      </c>
      <c r="BA50" s="22">
        <v>0.14880599999999999</v>
      </c>
      <c r="BB50" s="22">
        <v>0.14880599999999999</v>
      </c>
      <c r="BC50" s="22">
        <v>0.14880599999999999</v>
      </c>
      <c r="BD50" s="22">
        <v>0.14880599999999999</v>
      </c>
      <c r="BE50" s="22">
        <v>0.14880599999999999</v>
      </c>
      <c r="BF50" s="22">
        <v>0.14880599999999999</v>
      </c>
      <c r="BG50" s="22">
        <v>0.14880599999999999</v>
      </c>
      <c r="BH50" s="22">
        <v>0.14880599999999999</v>
      </c>
      <c r="BI50" s="22">
        <v>0.14880599999999999</v>
      </c>
      <c r="BJ50" s="22">
        <v>0.14880599999999999</v>
      </c>
      <c r="BK50" s="22">
        <v>0.14880599999999999</v>
      </c>
      <c r="BL50" s="22">
        <v>0.14880599999999999</v>
      </c>
      <c r="BM50" s="22">
        <v>0.14880599999999999</v>
      </c>
      <c r="BN50" s="22">
        <v>0.14880599999999999</v>
      </c>
      <c r="BO50" s="22">
        <v>0.14880599999999999</v>
      </c>
      <c r="BP50" s="22">
        <v>0.14880599999999999</v>
      </c>
      <c r="BQ50" s="22">
        <v>0.14880599999999999</v>
      </c>
      <c r="BR50" s="22">
        <v>0.14880599999999999</v>
      </c>
      <c r="BS50" s="22">
        <v>0.14880599999999999</v>
      </c>
      <c r="BT50" s="22">
        <v>0.14880599999999999</v>
      </c>
      <c r="BU50" s="22">
        <v>0.14880599999999999</v>
      </c>
      <c r="BV50" s="22">
        <v>0.14880599999999999</v>
      </c>
      <c r="BW50" s="22">
        <v>0.14880599999999999</v>
      </c>
      <c r="BX50" s="22">
        <v>0.14880599999999999</v>
      </c>
      <c r="BY50" s="22">
        <v>0.14880599999999999</v>
      </c>
      <c r="BZ50" s="22">
        <v>0.14880599999999999</v>
      </c>
      <c r="CA50" s="22">
        <v>0.14880599999999999</v>
      </c>
      <c r="CB50" s="22">
        <v>0.14880599999999999</v>
      </c>
      <c r="CC50" s="22">
        <v>0.14880599999999999</v>
      </c>
      <c r="CD50" s="22">
        <v>0.14880599999999999</v>
      </c>
      <c r="CE50" s="22">
        <v>0.14880599999999999</v>
      </c>
      <c r="CF50" s="22">
        <v>0.14880599999999999</v>
      </c>
      <c r="CG50" s="22">
        <v>0.14880599999999999</v>
      </c>
      <c r="CH50" s="22">
        <v>0.14880599999999999</v>
      </c>
      <c r="CI50" s="22">
        <v>0.14880599999999999</v>
      </c>
      <c r="CJ50" s="22">
        <v>0.14880599999999999</v>
      </c>
      <c r="CK50" s="22">
        <v>0.14880599999999999</v>
      </c>
      <c r="CL50" s="22">
        <v>0.14880599999999999</v>
      </c>
      <c r="CM50" s="22">
        <v>0.14880599999999999</v>
      </c>
      <c r="CN50" s="22">
        <v>0.14880599999999999</v>
      </c>
      <c r="CO50" s="22">
        <v>0.14880599999999999</v>
      </c>
      <c r="CP50" s="22">
        <v>0.14880599999999999</v>
      </c>
      <c r="CQ50" s="22">
        <v>0.14880599999999999</v>
      </c>
      <c r="CR50" s="22">
        <v>0.14880599999999999</v>
      </c>
      <c r="CS50" s="22">
        <v>0.14880599999999999</v>
      </c>
      <c r="CT50" s="22">
        <v>0.14880599999999999</v>
      </c>
      <c r="CU50" s="22">
        <v>0.14880599999999999</v>
      </c>
      <c r="CV50" s="22">
        <v>0.85378500000000002</v>
      </c>
      <c r="CW50" s="22">
        <v>0.85378500000000002</v>
      </c>
      <c r="CX50" s="22">
        <v>0.85378500000000002</v>
      </c>
      <c r="CY50" s="22">
        <v>0.85378500000000002</v>
      </c>
      <c r="CZ50" s="22">
        <v>0.85378500000000002</v>
      </c>
      <c r="DA50" s="22">
        <v>0.85378500000000002</v>
      </c>
      <c r="DB50" s="22">
        <v>0.85378500000000002</v>
      </c>
      <c r="DC50" s="22">
        <v>0.85378500000000002</v>
      </c>
      <c r="DD50" s="22">
        <v>0.85378500000000002</v>
      </c>
      <c r="DE50" s="22">
        <v>0.85378500000000002</v>
      </c>
      <c r="DF50" s="22">
        <v>5.5908975199999986</v>
      </c>
      <c r="DG50" s="22">
        <v>5.5908975199999986</v>
      </c>
      <c r="DH50" s="22">
        <v>5.5908975199999986</v>
      </c>
      <c r="DI50" s="22">
        <v>3.4114390000000001</v>
      </c>
      <c r="DJ50" s="22">
        <v>3.4114390000000001</v>
      </c>
      <c r="DK50" s="22">
        <v>3.4114390000000001</v>
      </c>
      <c r="DL50" s="22">
        <v>3.4114390000000001</v>
      </c>
      <c r="DM50" s="22">
        <v>3.4114390000000001</v>
      </c>
      <c r="DN50" s="22">
        <v>5.1923454800000002</v>
      </c>
      <c r="DO50" s="22">
        <v>5.1923454800000002</v>
      </c>
      <c r="DP50" s="22">
        <v>5.1923454800000002</v>
      </c>
      <c r="DQ50" s="22">
        <v>7.7820010799999997</v>
      </c>
      <c r="DR50" s="22">
        <v>7.7820010799999997</v>
      </c>
    </row>
    <row r="51" spans="1:122" x14ac:dyDescent="0.25">
      <c r="A51" s="34">
        <f t="shared" si="0"/>
        <v>44563.999999999884</v>
      </c>
      <c r="B51" s="31">
        <v>4.0433700000000003E-2</v>
      </c>
      <c r="C51" s="22">
        <v>4.0433700000000003E-2</v>
      </c>
      <c r="D51" s="22">
        <v>4.0433700000000003E-2</v>
      </c>
      <c r="E51" s="22">
        <v>4.0433700000000003E-2</v>
      </c>
      <c r="F51" s="22">
        <v>4.0433700000000003E-2</v>
      </c>
      <c r="G51" s="22">
        <v>4.0433700000000003E-2</v>
      </c>
      <c r="H51" s="22">
        <v>4.0433700000000003E-2</v>
      </c>
      <c r="I51" s="22">
        <v>4.0433700000000003E-2</v>
      </c>
      <c r="J51" s="22">
        <v>4.0433700000000003E-2</v>
      </c>
      <c r="K51" s="22">
        <v>4.0433700000000003E-2</v>
      </c>
      <c r="L51" s="22">
        <v>0.35840976000000002</v>
      </c>
      <c r="M51" s="22">
        <v>0.35840976000000002</v>
      </c>
      <c r="N51" s="22">
        <v>0.35840976000000002</v>
      </c>
      <c r="O51" s="22">
        <v>0.90814412</v>
      </c>
      <c r="P51" s="22">
        <v>0.90814412</v>
      </c>
      <c r="Q51" s="22">
        <v>0.90814412</v>
      </c>
      <c r="R51" s="22">
        <v>0.90814412</v>
      </c>
      <c r="S51" s="22">
        <v>0.90814412</v>
      </c>
      <c r="T51" s="22">
        <v>0.92743840000000011</v>
      </c>
      <c r="U51" s="22">
        <v>0.92743840000000011</v>
      </c>
      <c r="V51" s="22">
        <v>0.92743840000000011</v>
      </c>
      <c r="W51" s="22">
        <v>0.61554264000000003</v>
      </c>
      <c r="X51" s="22">
        <v>0.61554264000000003</v>
      </c>
      <c r="Y51" s="22">
        <v>9.8298555100000004E-2</v>
      </c>
      <c r="Z51" s="22">
        <v>6.2273300399999995E-2</v>
      </c>
      <c r="AA51" s="22">
        <v>7.5735765100000005E-2</v>
      </c>
      <c r="AB51" s="22">
        <v>8.7017160100000004E-2</v>
      </c>
      <c r="AC51" s="22">
        <v>8.1602090500000002E-2</v>
      </c>
      <c r="AD51" s="22">
        <v>0.22492440149999998</v>
      </c>
      <c r="AE51" s="22">
        <v>8.9587723399999999E-2</v>
      </c>
      <c r="AF51" s="22">
        <v>0.10305453469999998</v>
      </c>
      <c r="AG51" s="22">
        <v>0.31976513639999993</v>
      </c>
      <c r="AH51" s="22">
        <v>8.3284109600000003E-2</v>
      </c>
      <c r="AI51" s="22">
        <v>3.8203719999999997E-2</v>
      </c>
      <c r="AJ51" s="22">
        <v>0.1121279182</v>
      </c>
      <c r="AK51" s="22">
        <v>0.23944181509999998</v>
      </c>
      <c r="AL51" s="22">
        <v>3.3428254999999997E-2</v>
      </c>
      <c r="AM51" s="22">
        <v>9.1211381499999994E-2</v>
      </c>
      <c r="AN51" s="22">
        <v>0.15404155380000001</v>
      </c>
      <c r="AO51" s="22">
        <v>3.2694669900000001E-2</v>
      </c>
      <c r="AP51" s="22">
        <v>0.11158180919999999</v>
      </c>
      <c r="AQ51" s="22">
        <v>5.6024199899999995E-2</v>
      </c>
      <c r="AR51" s="22">
        <v>0.121407</v>
      </c>
      <c r="AS51" s="22">
        <v>0.121407</v>
      </c>
      <c r="AT51" s="22">
        <v>0.121407</v>
      </c>
      <c r="AU51" s="22">
        <v>0.121407</v>
      </c>
      <c r="AV51" s="22">
        <v>0.121407</v>
      </c>
      <c r="AW51" s="22">
        <v>0.121407</v>
      </c>
      <c r="AX51" s="22">
        <v>0.121407</v>
      </c>
      <c r="AY51" s="22">
        <v>0.121407</v>
      </c>
      <c r="AZ51" s="22">
        <v>0.121407</v>
      </c>
      <c r="BA51" s="22">
        <v>0.121407</v>
      </c>
      <c r="BB51" s="22">
        <v>0.121407</v>
      </c>
      <c r="BC51" s="22">
        <v>0.121407</v>
      </c>
      <c r="BD51" s="22">
        <v>0.121407</v>
      </c>
      <c r="BE51" s="22">
        <v>0.121407</v>
      </c>
      <c r="BF51" s="22">
        <v>0.121407</v>
      </c>
      <c r="BG51" s="22">
        <v>0.121407</v>
      </c>
      <c r="BH51" s="22">
        <v>0.121407</v>
      </c>
      <c r="BI51" s="22">
        <v>0.121407</v>
      </c>
      <c r="BJ51" s="22">
        <v>0.121407</v>
      </c>
      <c r="BK51" s="22">
        <v>0.121407</v>
      </c>
      <c r="BL51" s="22">
        <v>0.121407</v>
      </c>
      <c r="BM51" s="22">
        <v>0.121407</v>
      </c>
      <c r="BN51" s="22">
        <v>0.121407</v>
      </c>
      <c r="BO51" s="22">
        <v>0.121407</v>
      </c>
      <c r="BP51" s="22">
        <v>0.121407</v>
      </c>
      <c r="BQ51" s="22">
        <v>0.121407</v>
      </c>
      <c r="BR51" s="22">
        <v>0.121407</v>
      </c>
      <c r="BS51" s="22">
        <v>0.121407</v>
      </c>
      <c r="BT51" s="22">
        <v>0.121407</v>
      </c>
      <c r="BU51" s="22">
        <v>0.121407</v>
      </c>
      <c r="BV51" s="22">
        <v>0.121407</v>
      </c>
      <c r="BW51" s="22">
        <v>0.121407</v>
      </c>
      <c r="BX51" s="22">
        <v>0.121407</v>
      </c>
      <c r="BY51" s="22">
        <v>0.121407</v>
      </c>
      <c r="BZ51" s="22">
        <v>0.121407</v>
      </c>
      <c r="CA51" s="22">
        <v>0.121407</v>
      </c>
      <c r="CB51" s="22">
        <v>0.121407</v>
      </c>
      <c r="CC51" s="22">
        <v>0.121407</v>
      </c>
      <c r="CD51" s="22">
        <v>0.121407</v>
      </c>
      <c r="CE51" s="22">
        <v>0.121407</v>
      </c>
      <c r="CF51" s="22">
        <v>0.121407</v>
      </c>
      <c r="CG51" s="22">
        <v>0.121407</v>
      </c>
      <c r="CH51" s="22">
        <v>0.121407</v>
      </c>
      <c r="CI51" s="22">
        <v>0.121407</v>
      </c>
      <c r="CJ51" s="22">
        <v>0.121407</v>
      </c>
      <c r="CK51" s="22">
        <v>0.121407</v>
      </c>
      <c r="CL51" s="22">
        <v>0.121407</v>
      </c>
      <c r="CM51" s="22">
        <v>0.121407</v>
      </c>
      <c r="CN51" s="22">
        <v>0.121407</v>
      </c>
      <c r="CO51" s="22">
        <v>0.121407</v>
      </c>
      <c r="CP51" s="22">
        <v>0.121407</v>
      </c>
      <c r="CQ51" s="22">
        <v>0.121407</v>
      </c>
      <c r="CR51" s="22">
        <v>0.121407</v>
      </c>
      <c r="CS51" s="22">
        <v>0.121407</v>
      </c>
      <c r="CT51" s="22">
        <v>0.121407</v>
      </c>
      <c r="CU51" s="22">
        <v>0.121407</v>
      </c>
      <c r="CV51" s="22">
        <v>0.708125</v>
      </c>
      <c r="CW51" s="22">
        <v>0.708125</v>
      </c>
      <c r="CX51" s="22">
        <v>0.708125</v>
      </c>
      <c r="CY51" s="22">
        <v>0.708125</v>
      </c>
      <c r="CZ51" s="22">
        <v>0.708125</v>
      </c>
      <c r="DA51" s="22">
        <v>0.708125</v>
      </c>
      <c r="DB51" s="22">
        <v>0.708125</v>
      </c>
      <c r="DC51" s="22">
        <v>0.708125</v>
      </c>
      <c r="DD51" s="22">
        <v>0.708125</v>
      </c>
      <c r="DE51" s="22">
        <v>0.708125</v>
      </c>
      <c r="DF51" s="22">
        <v>5.2497179199999993</v>
      </c>
      <c r="DG51" s="22">
        <v>5.2497179199999993</v>
      </c>
      <c r="DH51" s="22">
        <v>5.2497179199999993</v>
      </c>
      <c r="DI51" s="22">
        <v>2.8577899800000002</v>
      </c>
      <c r="DJ51" s="22">
        <v>2.8577899800000002</v>
      </c>
      <c r="DK51" s="22">
        <v>2.8577899800000002</v>
      </c>
      <c r="DL51" s="22">
        <v>2.8577899800000002</v>
      </c>
      <c r="DM51" s="22">
        <v>2.8577899800000002</v>
      </c>
      <c r="DN51" s="22">
        <v>4.5058207600000006</v>
      </c>
      <c r="DO51" s="22">
        <v>4.5058207600000006</v>
      </c>
      <c r="DP51" s="22">
        <v>4.5058207600000006</v>
      </c>
      <c r="DQ51" s="22">
        <v>6.8640065100000003</v>
      </c>
      <c r="DR51" s="22">
        <v>6.8640065100000003</v>
      </c>
    </row>
    <row r="52" spans="1:122" x14ac:dyDescent="0.25">
      <c r="A52" s="34">
        <f t="shared" si="0"/>
        <v>44564.041666666548</v>
      </c>
      <c r="B52" s="31">
        <v>8.6606500000000003E-2</v>
      </c>
      <c r="C52" s="22">
        <v>8.6606500000000003E-2</v>
      </c>
      <c r="D52" s="22">
        <v>8.6606500000000003E-2</v>
      </c>
      <c r="E52" s="22">
        <v>8.6606500000000003E-2</v>
      </c>
      <c r="F52" s="22">
        <v>8.6606500000000003E-2</v>
      </c>
      <c r="G52" s="22">
        <v>8.6606500000000003E-2</v>
      </c>
      <c r="H52" s="22">
        <v>8.6606500000000003E-2</v>
      </c>
      <c r="I52" s="22">
        <v>8.6606500000000003E-2</v>
      </c>
      <c r="J52" s="22">
        <v>8.6606500000000003E-2</v>
      </c>
      <c r="K52" s="22">
        <v>8.6606500000000003E-2</v>
      </c>
      <c r="L52" s="22">
        <v>0.34908032999999999</v>
      </c>
      <c r="M52" s="22">
        <v>0.34908032999999999</v>
      </c>
      <c r="N52" s="22">
        <v>0.34908032999999999</v>
      </c>
      <c r="O52" s="22">
        <v>1.0752440699999999</v>
      </c>
      <c r="P52" s="22">
        <v>1.0752440699999999</v>
      </c>
      <c r="Q52" s="22">
        <v>1.0752440699999999</v>
      </c>
      <c r="R52" s="22">
        <v>1.0752440699999999</v>
      </c>
      <c r="S52" s="22">
        <v>1.0752440699999999</v>
      </c>
      <c r="T52" s="22">
        <v>0.98900900000000003</v>
      </c>
      <c r="U52" s="22">
        <v>0.98900900000000003</v>
      </c>
      <c r="V52" s="22">
        <v>0.98900900000000003</v>
      </c>
      <c r="W52" s="22">
        <v>0.61554264000000003</v>
      </c>
      <c r="X52" s="22">
        <v>0.61554264000000003</v>
      </c>
      <c r="Y52" s="22">
        <v>5.5865754499999996E-2</v>
      </c>
      <c r="Z52" s="22">
        <v>3.5391617999999993E-2</v>
      </c>
      <c r="AA52" s="22">
        <v>4.3042704500000001E-2</v>
      </c>
      <c r="AB52" s="22">
        <v>4.9454229499999995E-2</v>
      </c>
      <c r="AC52" s="22">
        <v>4.6376697499999994E-2</v>
      </c>
      <c r="AD52" s="22">
        <v>0.23827183500000002</v>
      </c>
      <c r="AE52" s="22">
        <v>9.4904026000000016E-2</v>
      </c>
      <c r="AF52" s="22">
        <v>0.109169983</v>
      </c>
      <c r="AG52" s="22">
        <v>0.338740596</v>
      </c>
      <c r="AH52" s="22">
        <v>8.8226344000000012E-2</v>
      </c>
      <c r="AI52" s="22">
        <v>4.0470800000000001E-2</v>
      </c>
      <c r="AJ52" s="22">
        <v>0.11878179800000001</v>
      </c>
      <c r="AK52" s="22">
        <v>0.25365073900000001</v>
      </c>
      <c r="AL52" s="22">
        <v>3.5411949999999998E-2</v>
      </c>
      <c r="AM52" s="22">
        <v>9.6624035000000011E-2</v>
      </c>
      <c r="AN52" s="22">
        <v>7.1308215999999994E-2</v>
      </c>
      <c r="AO52" s="22">
        <v>1.5134868000000001E-2</v>
      </c>
      <c r="AP52" s="22">
        <v>5.1652943999999992E-2</v>
      </c>
      <c r="AQ52" s="22">
        <v>2.5934467999999999E-2</v>
      </c>
      <c r="AR52" s="22">
        <v>0.11044900000000001</v>
      </c>
      <c r="AS52" s="22">
        <v>0.11044900000000001</v>
      </c>
      <c r="AT52" s="22">
        <v>0.11044900000000001</v>
      </c>
      <c r="AU52" s="22">
        <v>0.11044900000000001</v>
      </c>
      <c r="AV52" s="22">
        <v>0.11044900000000001</v>
      </c>
      <c r="AW52" s="22">
        <v>0.11044900000000001</v>
      </c>
      <c r="AX52" s="22">
        <v>0.11044900000000001</v>
      </c>
      <c r="AY52" s="22">
        <v>0.11044900000000001</v>
      </c>
      <c r="AZ52" s="22">
        <v>0.11044900000000001</v>
      </c>
      <c r="BA52" s="22">
        <v>0.11044900000000001</v>
      </c>
      <c r="BB52" s="22">
        <v>0.11044900000000001</v>
      </c>
      <c r="BC52" s="22">
        <v>0.11044900000000001</v>
      </c>
      <c r="BD52" s="22">
        <v>0.11044900000000001</v>
      </c>
      <c r="BE52" s="22">
        <v>0.11044900000000001</v>
      </c>
      <c r="BF52" s="22">
        <v>0.11044900000000001</v>
      </c>
      <c r="BG52" s="22">
        <v>0.11044900000000001</v>
      </c>
      <c r="BH52" s="22">
        <v>0.11044900000000001</v>
      </c>
      <c r="BI52" s="22">
        <v>0.11044900000000001</v>
      </c>
      <c r="BJ52" s="22">
        <v>0.11044900000000001</v>
      </c>
      <c r="BK52" s="22">
        <v>0.11044900000000001</v>
      </c>
      <c r="BL52" s="22">
        <v>0.11044900000000001</v>
      </c>
      <c r="BM52" s="22">
        <v>0.11044900000000001</v>
      </c>
      <c r="BN52" s="22">
        <v>0.11044900000000001</v>
      </c>
      <c r="BO52" s="22">
        <v>0.11044900000000001</v>
      </c>
      <c r="BP52" s="22">
        <v>0.11044900000000001</v>
      </c>
      <c r="BQ52" s="22">
        <v>0.11044900000000001</v>
      </c>
      <c r="BR52" s="22">
        <v>0.11044900000000001</v>
      </c>
      <c r="BS52" s="22">
        <v>0.11044900000000001</v>
      </c>
      <c r="BT52" s="22">
        <v>0.11044900000000001</v>
      </c>
      <c r="BU52" s="22">
        <v>0.11044900000000001</v>
      </c>
      <c r="BV52" s="22">
        <v>0.11044900000000001</v>
      </c>
      <c r="BW52" s="22">
        <v>0.11044900000000001</v>
      </c>
      <c r="BX52" s="22">
        <v>0.11044900000000001</v>
      </c>
      <c r="BY52" s="22">
        <v>0.11044900000000001</v>
      </c>
      <c r="BZ52" s="22">
        <v>0.11044900000000001</v>
      </c>
      <c r="CA52" s="22">
        <v>0.11044900000000001</v>
      </c>
      <c r="CB52" s="22">
        <v>0.11044900000000001</v>
      </c>
      <c r="CC52" s="22">
        <v>0.11044900000000001</v>
      </c>
      <c r="CD52" s="22">
        <v>0.11044900000000001</v>
      </c>
      <c r="CE52" s="22">
        <v>0.11044900000000001</v>
      </c>
      <c r="CF52" s="22">
        <v>0.11044900000000001</v>
      </c>
      <c r="CG52" s="22">
        <v>0.11044900000000001</v>
      </c>
      <c r="CH52" s="22">
        <v>0.11044900000000001</v>
      </c>
      <c r="CI52" s="22">
        <v>0.11044900000000001</v>
      </c>
      <c r="CJ52" s="22">
        <v>0.11044900000000001</v>
      </c>
      <c r="CK52" s="22">
        <v>0.11044900000000001</v>
      </c>
      <c r="CL52" s="22">
        <v>0.11044900000000001</v>
      </c>
      <c r="CM52" s="22">
        <v>0.11044900000000001</v>
      </c>
      <c r="CN52" s="22">
        <v>0.11044900000000001</v>
      </c>
      <c r="CO52" s="22">
        <v>0.11044900000000001</v>
      </c>
      <c r="CP52" s="22">
        <v>0.11044900000000001</v>
      </c>
      <c r="CQ52" s="22">
        <v>0.11044900000000001</v>
      </c>
      <c r="CR52" s="22">
        <v>0.11044900000000001</v>
      </c>
      <c r="CS52" s="22">
        <v>0.11044900000000001</v>
      </c>
      <c r="CT52" s="22">
        <v>0.11044900000000001</v>
      </c>
      <c r="CU52" s="22">
        <v>0.11044900000000001</v>
      </c>
      <c r="CV52" s="22">
        <v>0.58411999999999997</v>
      </c>
      <c r="CW52" s="22">
        <v>0.58411999999999997</v>
      </c>
      <c r="CX52" s="22">
        <v>0.58411999999999997</v>
      </c>
      <c r="CY52" s="22">
        <v>0.58411999999999997</v>
      </c>
      <c r="CZ52" s="22">
        <v>0.58411999999999997</v>
      </c>
      <c r="DA52" s="22">
        <v>0.58411999999999997</v>
      </c>
      <c r="DB52" s="22">
        <v>0.58411999999999997</v>
      </c>
      <c r="DC52" s="22">
        <v>0.58411999999999997</v>
      </c>
      <c r="DD52" s="22">
        <v>0.58411999999999997</v>
      </c>
      <c r="DE52" s="22">
        <v>0.58411999999999997</v>
      </c>
      <c r="DF52" s="22">
        <v>4.46512552</v>
      </c>
      <c r="DG52" s="22">
        <v>4.46512552</v>
      </c>
      <c r="DH52" s="22">
        <v>4.46512552</v>
      </c>
      <c r="DI52" s="22">
        <v>2.4951919</v>
      </c>
      <c r="DJ52" s="22">
        <v>2.4951919</v>
      </c>
      <c r="DK52" s="22">
        <v>2.4951919</v>
      </c>
      <c r="DL52" s="22">
        <v>2.4951919</v>
      </c>
      <c r="DM52" s="22">
        <v>2.4951919</v>
      </c>
      <c r="DN52" s="22">
        <v>3.7722790000000002</v>
      </c>
      <c r="DO52" s="22">
        <v>3.7722790000000002</v>
      </c>
      <c r="DP52" s="22">
        <v>3.7722790000000002</v>
      </c>
      <c r="DQ52" s="22">
        <v>5.5860618300000002</v>
      </c>
      <c r="DR52" s="22">
        <v>5.5860618300000002</v>
      </c>
    </row>
    <row r="53" spans="1:122" x14ac:dyDescent="0.25">
      <c r="A53" s="34">
        <f t="shared" si="0"/>
        <v>44564.083333333212</v>
      </c>
      <c r="B53" s="31">
        <v>5.7181900000000001E-2</v>
      </c>
      <c r="C53" s="22">
        <v>5.7181900000000001E-2</v>
      </c>
      <c r="D53" s="22">
        <v>5.7181900000000001E-2</v>
      </c>
      <c r="E53" s="22">
        <v>5.7181900000000001E-2</v>
      </c>
      <c r="F53" s="22">
        <v>5.7181900000000001E-2</v>
      </c>
      <c r="G53" s="22">
        <v>5.7181900000000001E-2</v>
      </c>
      <c r="H53" s="22">
        <v>5.7181900000000001E-2</v>
      </c>
      <c r="I53" s="22">
        <v>5.7181900000000001E-2</v>
      </c>
      <c r="J53" s="22">
        <v>5.7181900000000001E-2</v>
      </c>
      <c r="K53" s="22">
        <v>5.7181900000000001E-2</v>
      </c>
      <c r="L53" s="22">
        <v>0.35859268999999994</v>
      </c>
      <c r="M53" s="22">
        <v>0.35859268999999994</v>
      </c>
      <c r="N53" s="22">
        <v>0.35859268999999994</v>
      </c>
      <c r="O53" s="22">
        <v>1.17228222</v>
      </c>
      <c r="P53" s="22">
        <v>1.17228222</v>
      </c>
      <c r="Q53" s="22">
        <v>1.17228222</v>
      </c>
      <c r="R53" s="22">
        <v>1.17228222</v>
      </c>
      <c r="S53" s="22">
        <v>1.17228222</v>
      </c>
      <c r="T53" s="22">
        <v>1.1045818000000001</v>
      </c>
      <c r="U53" s="22">
        <v>1.1045818000000001</v>
      </c>
      <c r="V53" s="22">
        <v>1.1045818000000001</v>
      </c>
      <c r="W53" s="22">
        <v>0.61554264000000003</v>
      </c>
      <c r="X53" s="22">
        <v>0.61554264000000003</v>
      </c>
      <c r="Y53" s="22">
        <v>9.1437981400000007E-2</v>
      </c>
      <c r="Z53" s="22">
        <v>5.7927045599999998E-2</v>
      </c>
      <c r="AA53" s="22">
        <v>7.0449921400000004E-2</v>
      </c>
      <c r="AB53" s="22">
        <v>8.0943951400000005E-2</v>
      </c>
      <c r="AC53" s="22">
        <v>7.5906817000000001E-2</v>
      </c>
      <c r="AD53" s="22">
        <v>0.24197154000000001</v>
      </c>
      <c r="AE53" s="22">
        <v>9.6377624000000009E-2</v>
      </c>
      <c r="AF53" s="22">
        <v>0.110865092</v>
      </c>
      <c r="AG53" s="22">
        <v>0.34400030399999998</v>
      </c>
      <c r="AH53" s="22">
        <v>8.9596256000000013E-2</v>
      </c>
      <c r="AI53" s="22">
        <v>4.1099200000000002E-2</v>
      </c>
      <c r="AJ53" s="22">
        <v>0.12062615200000001</v>
      </c>
      <c r="AK53" s="22">
        <v>0.257589236</v>
      </c>
      <c r="AL53" s="22">
        <v>3.5961800000000002E-2</v>
      </c>
      <c r="AM53" s="22">
        <v>9.8124340000000018E-2</v>
      </c>
      <c r="AN53" s="22">
        <v>0.13346533420000001</v>
      </c>
      <c r="AO53" s="22">
        <v>2.8327454100000003E-2</v>
      </c>
      <c r="AP53" s="22">
        <v>9.6677182799999997E-2</v>
      </c>
      <c r="AQ53" s="22">
        <v>4.8540724099999995E-2</v>
      </c>
      <c r="AR53" s="22">
        <v>8.9557999999999999E-2</v>
      </c>
      <c r="AS53" s="22">
        <v>8.9557999999999999E-2</v>
      </c>
      <c r="AT53" s="22">
        <v>8.9557999999999999E-2</v>
      </c>
      <c r="AU53" s="22">
        <v>8.9557999999999999E-2</v>
      </c>
      <c r="AV53" s="22">
        <v>8.9557999999999999E-2</v>
      </c>
      <c r="AW53" s="22">
        <v>8.9557999999999999E-2</v>
      </c>
      <c r="AX53" s="22">
        <v>8.9557999999999999E-2</v>
      </c>
      <c r="AY53" s="22">
        <v>8.9557999999999999E-2</v>
      </c>
      <c r="AZ53" s="22">
        <v>8.9557999999999999E-2</v>
      </c>
      <c r="BA53" s="22">
        <v>8.9557999999999999E-2</v>
      </c>
      <c r="BB53" s="22">
        <v>8.9557999999999999E-2</v>
      </c>
      <c r="BC53" s="22">
        <v>8.9557999999999999E-2</v>
      </c>
      <c r="BD53" s="22">
        <v>8.9557999999999999E-2</v>
      </c>
      <c r="BE53" s="22">
        <v>8.9557999999999999E-2</v>
      </c>
      <c r="BF53" s="22">
        <v>8.9557999999999999E-2</v>
      </c>
      <c r="BG53" s="22">
        <v>8.9557999999999999E-2</v>
      </c>
      <c r="BH53" s="22">
        <v>8.9557999999999999E-2</v>
      </c>
      <c r="BI53" s="22">
        <v>8.9557999999999999E-2</v>
      </c>
      <c r="BJ53" s="22">
        <v>8.9557999999999999E-2</v>
      </c>
      <c r="BK53" s="22">
        <v>8.9557999999999999E-2</v>
      </c>
      <c r="BL53" s="22">
        <v>8.9557999999999999E-2</v>
      </c>
      <c r="BM53" s="22">
        <v>8.9557999999999999E-2</v>
      </c>
      <c r="BN53" s="22">
        <v>8.9557999999999999E-2</v>
      </c>
      <c r="BO53" s="22">
        <v>8.9557999999999999E-2</v>
      </c>
      <c r="BP53" s="22">
        <v>8.9557999999999999E-2</v>
      </c>
      <c r="BQ53" s="22">
        <v>8.9557999999999999E-2</v>
      </c>
      <c r="BR53" s="22">
        <v>8.9557999999999999E-2</v>
      </c>
      <c r="BS53" s="22">
        <v>8.9557999999999999E-2</v>
      </c>
      <c r="BT53" s="22">
        <v>8.9557999999999999E-2</v>
      </c>
      <c r="BU53" s="22">
        <v>8.9557999999999999E-2</v>
      </c>
      <c r="BV53" s="22">
        <v>8.9557999999999999E-2</v>
      </c>
      <c r="BW53" s="22">
        <v>8.9557999999999999E-2</v>
      </c>
      <c r="BX53" s="22">
        <v>8.9557999999999999E-2</v>
      </c>
      <c r="BY53" s="22">
        <v>8.9557999999999999E-2</v>
      </c>
      <c r="BZ53" s="22">
        <v>8.9557999999999999E-2</v>
      </c>
      <c r="CA53" s="22">
        <v>8.9557999999999999E-2</v>
      </c>
      <c r="CB53" s="22">
        <v>8.9557999999999999E-2</v>
      </c>
      <c r="CC53" s="22">
        <v>8.9557999999999999E-2</v>
      </c>
      <c r="CD53" s="22">
        <v>8.9557999999999999E-2</v>
      </c>
      <c r="CE53" s="22">
        <v>8.9557999999999999E-2</v>
      </c>
      <c r="CF53" s="22">
        <v>8.9557999999999999E-2</v>
      </c>
      <c r="CG53" s="22">
        <v>8.9557999999999999E-2</v>
      </c>
      <c r="CH53" s="22">
        <v>8.9557999999999999E-2</v>
      </c>
      <c r="CI53" s="22">
        <v>8.9557999999999999E-2</v>
      </c>
      <c r="CJ53" s="22">
        <v>8.9557999999999999E-2</v>
      </c>
      <c r="CK53" s="22">
        <v>8.9557999999999999E-2</v>
      </c>
      <c r="CL53" s="22">
        <v>8.9557999999999999E-2</v>
      </c>
      <c r="CM53" s="22">
        <v>8.9557999999999999E-2</v>
      </c>
      <c r="CN53" s="22">
        <v>8.9557999999999999E-2</v>
      </c>
      <c r="CO53" s="22">
        <v>8.9557999999999999E-2</v>
      </c>
      <c r="CP53" s="22">
        <v>8.9557999999999999E-2</v>
      </c>
      <c r="CQ53" s="22">
        <v>8.9557999999999999E-2</v>
      </c>
      <c r="CR53" s="22">
        <v>8.9557999999999999E-2</v>
      </c>
      <c r="CS53" s="22">
        <v>8.9557999999999999E-2</v>
      </c>
      <c r="CT53" s="22">
        <v>8.9557999999999999E-2</v>
      </c>
      <c r="CU53" s="22">
        <v>8.9557999999999999E-2</v>
      </c>
      <c r="CV53" s="22">
        <v>0.56224000000000007</v>
      </c>
      <c r="CW53" s="22">
        <v>0.56224000000000007</v>
      </c>
      <c r="CX53" s="22">
        <v>0.56224000000000007</v>
      </c>
      <c r="CY53" s="22">
        <v>0.56224000000000007</v>
      </c>
      <c r="CZ53" s="22">
        <v>0.56224000000000007</v>
      </c>
      <c r="DA53" s="22">
        <v>0.56224000000000007</v>
      </c>
      <c r="DB53" s="22">
        <v>0.56224000000000007</v>
      </c>
      <c r="DC53" s="22">
        <v>0.56224000000000007</v>
      </c>
      <c r="DD53" s="22">
        <v>0.56224000000000007</v>
      </c>
      <c r="DE53" s="22">
        <v>0.56224000000000007</v>
      </c>
      <c r="DF53" s="22">
        <v>3.8411064799999997</v>
      </c>
      <c r="DG53" s="22">
        <v>3.8411064799999997</v>
      </c>
      <c r="DH53" s="22">
        <v>3.8411064799999997</v>
      </c>
      <c r="DI53" s="22">
        <v>2.23510096</v>
      </c>
      <c r="DJ53" s="22">
        <v>2.23510096</v>
      </c>
      <c r="DK53" s="22">
        <v>2.23510096</v>
      </c>
      <c r="DL53" s="22">
        <v>2.23510096</v>
      </c>
      <c r="DM53" s="22">
        <v>2.23510096</v>
      </c>
      <c r="DN53" s="22">
        <v>3.2109854000000002</v>
      </c>
      <c r="DO53" s="22">
        <v>3.2109854000000002</v>
      </c>
      <c r="DP53" s="22">
        <v>3.2109854000000002</v>
      </c>
      <c r="DQ53" s="22">
        <v>4.9617042299999996</v>
      </c>
      <c r="DR53" s="22">
        <v>4.9617042299999996</v>
      </c>
    </row>
    <row r="54" spans="1:122" x14ac:dyDescent="0.25">
      <c r="A54" s="34">
        <f t="shared" si="0"/>
        <v>44564.124999999876</v>
      </c>
      <c r="B54" s="31">
        <v>6.1706999999999998E-2</v>
      </c>
      <c r="C54" s="22">
        <v>6.1706999999999998E-2</v>
      </c>
      <c r="D54" s="22">
        <v>6.1706999999999998E-2</v>
      </c>
      <c r="E54" s="22">
        <v>6.1706999999999998E-2</v>
      </c>
      <c r="F54" s="22">
        <v>6.1706999999999998E-2</v>
      </c>
      <c r="G54" s="22">
        <v>6.1706999999999998E-2</v>
      </c>
      <c r="H54" s="22">
        <v>6.1706999999999998E-2</v>
      </c>
      <c r="I54" s="22">
        <v>6.1706999999999998E-2</v>
      </c>
      <c r="J54" s="22">
        <v>6.1706999999999998E-2</v>
      </c>
      <c r="K54" s="22">
        <v>6.1706999999999998E-2</v>
      </c>
      <c r="L54" s="22">
        <v>0.41327213000000002</v>
      </c>
      <c r="M54" s="22">
        <v>0.41327213000000002</v>
      </c>
      <c r="N54" s="22">
        <v>0.41327213000000002</v>
      </c>
      <c r="O54" s="22">
        <v>1.20935872</v>
      </c>
      <c r="P54" s="22">
        <v>1.20935872</v>
      </c>
      <c r="Q54" s="22">
        <v>1.20935872</v>
      </c>
      <c r="R54" s="22">
        <v>1.20935872</v>
      </c>
      <c r="S54" s="22">
        <v>1.20935872</v>
      </c>
      <c r="T54" s="22">
        <v>1.0383464</v>
      </c>
      <c r="U54" s="22">
        <v>1.0383464</v>
      </c>
      <c r="V54" s="22">
        <v>1.0383464</v>
      </c>
      <c r="W54" s="22">
        <v>0.59025324000000001</v>
      </c>
      <c r="X54" s="22">
        <v>0.59025324000000001</v>
      </c>
      <c r="Y54" s="22">
        <v>6.0225645099999996E-2</v>
      </c>
      <c r="Z54" s="22">
        <v>3.8153660399999997E-2</v>
      </c>
      <c r="AA54" s="22">
        <v>4.64018551E-2</v>
      </c>
      <c r="AB54" s="22">
        <v>5.3313750099999994E-2</v>
      </c>
      <c r="AC54" s="22">
        <v>4.9996040499999991E-2</v>
      </c>
      <c r="AD54" s="22">
        <v>0.33261549000000001</v>
      </c>
      <c r="AE54" s="22">
        <v>0.13248124400000003</v>
      </c>
      <c r="AF54" s="22">
        <v>0.152395802</v>
      </c>
      <c r="AG54" s="22">
        <v>0.47286482399999996</v>
      </c>
      <c r="AH54" s="22">
        <v>0.12315953600000001</v>
      </c>
      <c r="AI54" s="22">
        <v>5.6495200000000002E-2</v>
      </c>
      <c r="AJ54" s="22">
        <v>0.16581341200000002</v>
      </c>
      <c r="AK54" s="22">
        <v>0.35408366600000002</v>
      </c>
      <c r="AL54" s="22">
        <v>4.9433299999999999E-2</v>
      </c>
      <c r="AM54" s="22">
        <v>0.13488229000000002</v>
      </c>
      <c r="AN54" s="22">
        <v>0.50418162599999994</v>
      </c>
      <c r="AO54" s="22">
        <v>0.10701042299999999</v>
      </c>
      <c r="AP54" s="22">
        <v>0.36520988399999993</v>
      </c>
      <c r="AQ54" s="22">
        <v>0.18336852299999998</v>
      </c>
      <c r="AR54" s="22">
        <v>9.8152699999999996E-2</v>
      </c>
      <c r="AS54" s="22">
        <v>9.8152699999999996E-2</v>
      </c>
      <c r="AT54" s="22">
        <v>9.8152699999999996E-2</v>
      </c>
      <c r="AU54" s="22">
        <v>9.8152699999999996E-2</v>
      </c>
      <c r="AV54" s="22">
        <v>9.8152699999999996E-2</v>
      </c>
      <c r="AW54" s="22">
        <v>9.8152699999999996E-2</v>
      </c>
      <c r="AX54" s="22">
        <v>9.8152699999999996E-2</v>
      </c>
      <c r="AY54" s="22">
        <v>9.8152699999999996E-2</v>
      </c>
      <c r="AZ54" s="22">
        <v>9.8152699999999996E-2</v>
      </c>
      <c r="BA54" s="22">
        <v>9.8152699999999996E-2</v>
      </c>
      <c r="BB54" s="22">
        <v>9.8152699999999996E-2</v>
      </c>
      <c r="BC54" s="22">
        <v>9.8152699999999996E-2</v>
      </c>
      <c r="BD54" s="22">
        <v>9.8152699999999996E-2</v>
      </c>
      <c r="BE54" s="22">
        <v>9.8152699999999996E-2</v>
      </c>
      <c r="BF54" s="22">
        <v>9.8152699999999996E-2</v>
      </c>
      <c r="BG54" s="22">
        <v>9.8152699999999996E-2</v>
      </c>
      <c r="BH54" s="22">
        <v>9.8152699999999996E-2</v>
      </c>
      <c r="BI54" s="22">
        <v>9.8152699999999996E-2</v>
      </c>
      <c r="BJ54" s="22">
        <v>9.8152699999999996E-2</v>
      </c>
      <c r="BK54" s="22">
        <v>9.8152699999999996E-2</v>
      </c>
      <c r="BL54" s="22">
        <v>9.8152699999999996E-2</v>
      </c>
      <c r="BM54" s="22">
        <v>9.8152699999999996E-2</v>
      </c>
      <c r="BN54" s="22">
        <v>9.8152699999999996E-2</v>
      </c>
      <c r="BO54" s="22">
        <v>9.8152699999999996E-2</v>
      </c>
      <c r="BP54" s="22">
        <v>9.8152699999999996E-2</v>
      </c>
      <c r="BQ54" s="22">
        <v>9.8152699999999996E-2</v>
      </c>
      <c r="BR54" s="22">
        <v>9.8152699999999996E-2</v>
      </c>
      <c r="BS54" s="22">
        <v>9.8152699999999996E-2</v>
      </c>
      <c r="BT54" s="22">
        <v>9.8152699999999996E-2</v>
      </c>
      <c r="BU54" s="22">
        <v>9.8152699999999996E-2</v>
      </c>
      <c r="BV54" s="22">
        <v>9.8152699999999996E-2</v>
      </c>
      <c r="BW54" s="22">
        <v>9.8152699999999996E-2</v>
      </c>
      <c r="BX54" s="22">
        <v>9.8152699999999996E-2</v>
      </c>
      <c r="BY54" s="22">
        <v>9.8152699999999996E-2</v>
      </c>
      <c r="BZ54" s="22">
        <v>9.8152699999999996E-2</v>
      </c>
      <c r="CA54" s="22">
        <v>9.8152699999999996E-2</v>
      </c>
      <c r="CB54" s="22">
        <v>9.8152699999999996E-2</v>
      </c>
      <c r="CC54" s="22">
        <v>9.8152699999999996E-2</v>
      </c>
      <c r="CD54" s="22">
        <v>9.8152699999999996E-2</v>
      </c>
      <c r="CE54" s="22">
        <v>9.8152699999999996E-2</v>
      </c>
      <c r="CF54" s="22">
        <v>9.8152699999999996E-2</v>
      </c>
      <c r="CG54" s="22">
        <v>9.8152699999999996E-2</v>
      </c>
      <c r="CH54" s="22">
        <v>9.8152699999999996E-2</v>
      </c>
      <c r="CI54" s="22">
        <v>9.8152699999999996E-2</v>
      </c>
      <c r="CJ54" s="22">
        <v>9.8152699999999996E-2</v>
      </c>
      <c r="CK54" s="22">
        <v>9.8152699999999996E-2</v>
      </c>
      <c r="CL54" s="22">
        <v>9.8152699999999996E-2</v>
      </c>
      <c r="CM54" s="22">
        <v>9.8152699999999996E-2</v>
      </c>
      <c r="CN54" s="22">
        <v>9.8152699999999996E-2</v>
      </c>
      <c r="CO54" s="22">
        <v>9.8152699999999996E-2</v>
      </c>
      <c r="CP54" s="22">
        <v>9.8152699999999996E-2</v>
      </c>
      <c r="CQ54" s="22">
        <v>9.8152699999999996E-2</v>
      </c>
      <c r="CR54" s="22">
        <v>9.8152699999999996E-2</v>
      </c>
      <c r="CS54" s="22">
        <v>9.8152699999999996E-2</v>
      </c>
      <c r="CT54" s="22">
        <v>9.8152699999999996E-2</v>
      </c>
      <c r="CU54" s="22">
        <v>9.8152699999999996E-2</v>
      </c>
      <c r="CV54" s="22">
        <v>0.513795</v>
      </c>
      <c r="CW54" s="22">
        <v>0.513795</v>
      </c>
      <c r="CX54" s="22">
        <v>0.513795</v>
      </c>
      <c r="CY54" s="22">
        <v>0.513795</v>
      </c>
      <c r="CZ54" s="22">
        <v>0.513795</v>
      </c>
      <c r="DA54" s="22">
        <v>0.513795</v>
      </c>
      <c r="DB54" s="22">
        <v>0.513795</v>
      </c>
      <c r="DC54" s="22">
        <v>0.513795</v>
      </c>
      <c r="DD54" s="22">
        <v>0.513795</v>
      </c>
      <c r="DE54" s="22">
        <v>0.513795</v>
      </c>
      <c r="DF54" s="22">
        <v>3.6834639199999994</v>
      </c>
      <c r="DG54" s="22">
        <v>3.6834639199999994</v>
      </c>
      <c r="DH54" s="22">
        <v>3.6834639199999994</v>
      </c>
      <c r="DI54" s="22">
        <v>1.9465828000000003</v>
      </c>
      <c r="DJ54" s="22">
        <v>1.9465828000000003</v>
      </c>
      <c r="DK54" s="22">
        <v>1.9465828000000003</v>
      </c>
      <c r="DL54" s="22">
        <v>1.9465828000000003</v>
      </c>
      <c r="DM54" s="22">
        <v>1.9465828000000003</v>
      </c>
      <c r="DN54" s="22">
        <v>2.7425235600000004</v>
      </c>
      <c r="DO54" s="22">
        <v>2.7425235600000004</v>
      </c>
      <c r="DP54" s="22">
        <v>2.7425235600000004</v>
      </c>
      <c r="DQ54" s="22">
        <v>4.4437260299999997</v>
      </c>
      <c r="DR54" s="22">
        <v>4.4437260299999997</v>
      </c>
    </row>
    <row r="55" spans="1:122" x14ac:dyDescent="0.25">
      <c r="A55" s="34">
        <f t="shared" si="0"/>
        <v>44564.166666666541</v>
      </c>
      <c r="B55" s="31">
        <v>0.10247000000000001</v>
      </c>
      <c r="C55" s="22">
        <v>0.10247000000000001</v>
      </c>
      <c r="D55" s="22">
        <v>0.10247000000000001</v>
      </c>
      <c r="E55" s="22">
        <v>0.10247000000000001</v>
      </c>
      <c r="F55" s="22">
        <v>0.10247000000000001</v>
      </c>
      <c r="G55" s="22">
        <v>0.10247000000000001</v>
      </c>
      <c r="H55" s="22">
        <v>0.10247000000000001</v>
      </c>
      <c r="I55" s="22">
        <v>0.10247000000000001</v>
      </c>
      <c r="J55" s="22">
        <v>0.10247000000000001</v>
      </c>
      <c r="K55" s="22">
        <v>0.10247000000000001</v>
      </c>
      <c r="L55" s="22">
        <v>0.56979369000000002</v>
      </c>
      <c r="M55" s="22">
        <v>0.56979369000000002</v>
      </c>
      <c r="N55" s="22">
        <v>0.56979369000000002</v>
      </c>
      <c r="O55" s="22">
        <v>1.2523418900000001</v>
      </c>
      <c r="P55" s="22">
        <v>1.2523418900000001</v>
      </c>
      <c r="Q55" s="22">
        <v>1.2523418900000001</v>
      </c>
      <c r="R55" s="22">
        <v>1.2523418900000001</v>
      </c>
      <c r="S55" s="22">
        <v>1.2523418900000001</v>
      </c>
      <c r="T55" s="22">
        <v>1.0315158</v>
      </c>
      <c r="U55" s="22">
        <v>1.0315158</v>
      </c>
      <c r="V55" s="22">
        <v>1.0315158</v>
      </c>
      <c r="W55" s="22">
        <v>0.59025324000000001</v>
      </c>
      <c r="X55" s="22">
        <v>0.59025324000000001</v>
      </c>
      <c r="Y55" s="22">
        <v>0.131911589</v>
      </c>
      <c r="Z55" s="22">
        <v>8.3567555999999987E-2</v>
      </c>
      <c r="AA55" s="22">
        <v>0.10163348899999999</v>
      </c>
      <c r="AB55" s="22">
        <v>0.11677253899999999</v>
      </c>
      <c r="AC55" s="22">
        <v>0.10950579499999999</v>
      </c>
      <c r="AD55" s="22">
        <v>1.0231556550000001</v>
      </c>
      <c r="AE55" s="22">
        <v>0.40752441800000005</v>
      </c>
      <c r="AF55" s="22">
        <v>0.46878341899999998</v>
      </c>
      <c r="AG55" s="22">
        <v>1.4545754279999998</v>
      </c>
      <c r="AH55" s="22">
        <v>0.37884999200000002</v>
      </c>
      <c r="AI55" s="22">
        <v>0.17378440000000001</v>
      </c>
      <c r="AJ55" s="22">
        <v>0.51005721400000004</v>
      </c>
      <c r="AK55" s="22">
        <v>1.0891937270000001</v>
      </c>
      <c r="AL55" s="22">
        <v>0.15206135000000001</v>
      </c>
      <c r="AM55" s="22">
        <v>0.41491025500000006</v>
      </c>
      <c r="AN55" s="22">
        <v>1.3432317739999999</v>
      </c>
      <c r="AO55" s="22">
        <v>0.28509527699999998</v>
      </c>
      <c r="AP55" s="22">
        <v>0.97298571599999983</v>
      </c>
      <c r="AQ55" s="22">
        <v>0.48852717699999998</v>
      </c>
      <c r="AR55" s="22">
        <v>7.6135499999999995E-2</v>
      </c>
      <c r="AS55" s="22">
        <v>7.6135499999999995E-2</v>
      </c>
      <c r="AT55" s="22">
        <v>7.6135499999999995E-2</v>
      </c>
      <c r="AU55" s="22">
        <v>7.6135499999999995E-2</v>
      </c>
      <c r="AV55" s="22">
        <v>7.6135499999999995E-2</v>
      </c>
      <c r="AW55" s="22">
        <v>7.6135499999999995E-2</v>
      </c>
      <c r="AX55" s="22">
        <v>7.6135499999999995E-2</v>
      </c>
      <c r="AY55" s="22">
        <v>7.6135499999999995E-2</v>
      </c>
      <c r="AZ55" s="22">
        <v>7.6135499999999995E-2</v>
      </c>
      <c r="BA55" s="22">
        <v>7.6135499999999995E-2</v>
      </c>
      <c r="BB55" s="22">
        <v>7.6135499999999995E-2</v>
      </c>
      <c r="BC55" s="22">
        <v>7.6135499999999995E-2</v>
      </c>
      <c r="BD55" s="22">
        <v>7.6135499999999995E-2</v>
      </c>
      <c r="BE55" s="22">
        <v>7.6135499999999995E-2</v>
      </c>
      <c r="BF55" s="22">
        <v>7.6135499999999995E-2</v>
      </c>
      <c r="BG55" s="22">
        <v>7.6135499999999995E-2</v>
      </c>
      <c r="BH55" s="22">
        <v>7.6135499999999995E-2</v>
      </c>
      <c r="BI55" s="22">
        <v>7.6135499999999995E-2</v>
      </c>
      <c r="BJ55" s="22">
        <v>7.6135499999999995E-2</v>
      </c>
      <c r="BK55" s="22">
        <v>7.6135499999999995E-2</v>
      </c>
      <c r="BL55" s="22">
        <v>7.6135499999999995E-2</v>
      </c>
      <c r="BM55" s="22">
        <v>7.6135499999999995E-2</v>
      </c>
      <c r="BN55" s="22">
        <v>7.6135499999999995E-2</v>
      </c>
      <c r="BO55" s="22">
        <v>7.6135499999999995E-2</v>
      </c>
      <c r="BP55" s="22">
        <v>7.6135499999999995E-2</v>
      </c>
      <c r="BQ55" s="22">
        <v>7.6135499999999995E-2</v>
      </c>
      <c r="BR55" s="22">
        <v>7.6135499999999995E-2</v>
      </c>
      <c r="BS55" s="22">
        <v>7.6135499999999995E-2</v>
      </c>
      <c r="BT55" s="22">
        <v>7.6135499999999995E-2</v>
      </c>
      <c r="BU55" s="22">
        <v>7.6135499999999995E-2</v>
      </c>
      <c r="BV55" s="22">
        <v>7.6135499999999995E-2</v>
      </c>
      <c r="BW55" s="22">
        <v>7.6135499999999995E-2</v>
      </c>
      <c r="BX55" s="22">
        <v>7.6135499999999995E-2</v>
      </c>
      <c r="BY55" s="22">
        <v>7.6135499999999995E-2</v>
      </c>
      <c r="BZ55" s="22">
        <v>7.6135499999999995E-2</v>
      </c>
      <c r="CA55" s="22">
        <v>7.6135499999999995E-2</v>
      </c>
      <c r="CB55" s="22">
        <v>7.6135499999999995E-2</v>
      </c>
      <c r="CC55" s="22">
        <v>7.6135499999999995E-2</v>
      </c>
      <c r="CD55" s="22">
        <v>7.6135499999999995E-2</v>
      </c>
      <c r="CE55" s="22">
        <v>7.6135499999999995E-2</v>
      </c>
      <c r="CF55" s="22">
        <v>7.6135499999999995E-2</v>
      </c>
      <c r="CG55" s="22">
        <v>7.6135499999999995E-2</v>
      </c>
      <c r="CH55" s="22">
        <v>7.6135499999999995E-2</v>
      </c>
      <c r="CI55" s="22">
        <v>7.6135499999999995E-2</v>
      </c>
      <c r="CJ55" s="22">
        <v>7.6135499999999995E-2</v>
      </c>
      <c r="CK55" s="22">
        <v>7.6135499999999995E-2</v>
      </c>
      <c r="CL55" s="22">
        <v>7.6135499999999995E-2</v>
      </c>
      <c r="CM55" s="22">
        <v>7.6135499999999995E-2</v>
      </c>
      <c r="CN55" s="22">
        <v>7.6135499999999995E-2</v>
      </c>
      <c r="CO55" s="22">
        <v>7.6135499999999995E-2</v>
      </c>
      <c r="CP55" s="22">
        <v>7.6135499999999995E-2</v>
      </c>
      <c r="CQ55" s="22">
        <v>7.6135499999999995E-2</v>
      </c>
      <c r="CR55" s="22">
        <v>7.6135499999999995E-2</v>
      </c>
      <c r="CS55" s="22">
        <v>7.6135499999999995E-2</v>
      </c>
      <c r="CT55" s="22">
        <v>7.6135499999999995E-2</v>
      </c>
      <c r="CU55" s="22">
        <v>7.6135499999999995E-2</v>
      </c>
      <c r="CV55" s="22">
        <v>0.38446099999999994</v>
      </c>
      <c r="CW55" s="22">
        <v>0.38446099999999994</v>
      </c>
      <c r="CX55" s="22">
        <v>0.38446099999999994</v>
      </c>
      <c r="CY55" s="22">
        <v>0.38446099999999994</v>
      </c>
      <c r="CZ55" s="22">
        <v>0.38446099999999994</v>
      </c>
      <c r="DA55" s="22">
        <v>0.38446099999999994</v>
      </c>
      <c r="DB55" s="22">
        <v>0.38446099999999994</v>
      </c>
      <c r="DC55" s="22">
        <v>0.38446099999999994</v>
      </c>
      <c r="DD55" s="22">
        <v>0.38446099999999994</v>
      </c>
      <c r="DE55" s="22">
        <v>0.38446099999999994</v>
      </c>
      <c r="DF55" s="22">
        <v>3.5749898399999998</v>
      </c>
      <c r="DG55" s="22">
        <v>3.5749898399999998</v>
      </c>
      <c r="DH55" s="22">
        <v>3.5749898399999998</v>
      </c>
      <c r="DI55" s="22">
        <v>1.9344317600000001</v>
      </c>
      <c r="DJ55" s="22">
        <v>1.9344317600000001</v>
      </c>
      <c r="DK55" s="22">
        <v>1.9344317600000001</v>
      </c>
      <c r="DL55" s="22">
        <v>1.9344317600000001</v>
      </c>
      <c r="DM55" s="22">
        <v>1.9344317600000001</v>
      </c>
      <c r="DN55" s="22">
        <v>2.6769971200000002</v>
      </c>
      <c r="DO55" s="22">
        <v>2.6769971200000002</v>
      </c>
      <c r="DP55" s="22">
        <v>2.6769971200000002</v>
      </c>
      <c r="DQ55" s="22">
        <v>4.3044386100000001</v>
      </c>
      <c r="DR55" s="22">
        <v>4.3044386100000001</v>
      </c>
    </row>
    <row r="56" spans="1:122" x14ac:dyDescent="0.25">
      <c r="A56" s="34">
        <f t="shared" si="0"/>
        <v>44564.208333333205</v>
      </c>
      <c r="B56" s="31">
        <v>6.90085E-2</v>
      </c>
      <c r="C56" s="22">
        <v>6.90085E-2</v>
      </c>
      <c r="D56" s="22">
        <v>6.90085E-2</v>
      </c>
      <c r="E56" s="22">
        <v>6.90085E-2</v>
      </c>
      <c r="F56" s="22">
        <v>6.90085E-2</v>
      </c>
      <c r="G56" s="22">
        <v>6.90085E-2</v>
      </c>
      <c r="H56" s="22">
        <v>6.90085E-2</v>
      </c>
      <c r="I56" s="22">
        <v>6.90085E-2</v>
      </c>
      <c r="J56" s="22">
        <v>6.90085E-2</v>
      </c>
      <c r="K56" s="22">
        <v>6.90085E-2</v>
      </c>
      <c r="L56" s="22">
        <v>0.63804320999999997</v>
      </c>
      <c r="M56" s="22">
        <v>0.63804320999999997</v>
      </c>
      <c r="N56" s="22">
        <v>0.63804320999999997</v>
      </c>
      <c r="O56" s="22">
        <v>1.1277137100000001</v>
      </c>
      <c r="P56" s="22">
        <v>1.1277137100000001</v>
      </c>
      <c r="Q56" s="22">
        <v>1.1277137100000001</v>
      </c>
      <c r="R56" s="22">
        <v>1.1277137100000001</v>
      </c>
      <c r="S56" s="22">
        <v>1.1277137100000001</v>
      </c>
      <c r="T56" s="22">
        <v>1.008049</v>
      </c>
      <c r="U56" s="22">
        <v>1.008049</v>
      </c>
      <c r="V56" s="22">
        <v>1.008049</v>
      </c>
      <c r="W56" s="22">
        <v>0.59025324000000001</v>
      </c>
      <c r="X56" s="22">
        <v>0.59025324000000001</v>
      </c>
      <c r="Y56" s="22">
        <v>0.291698874</v>
      </c>
      <c r="Z56" s="22">
        <v>0.18479469599999998</v>
      </c>
      <c r="AA56" s="22">
        <v>0.22474427399999999</v>
      </c>
      <c r="AB56" s="22">
        <v>0.25822157400000001</v>
      </c>
      <c r="AC56" s="22">
        <v>0.24215246999999998</v>
      </c>
      <c r="AD56" s="22">
        <v>1.1399824950000002</v>
      </c>
      <c r="AE56" s="22">
        <v>0.45405672200000008</v>
      </c>
      <c r="AF56" s="22">
        <v>0.52231045099999995</v>
      </c>
      <c r="AG56" s="22">
        <v>1.6206630119999998</v>
      </c>
      <c r="AH56" s="22">
        <v>0.42210816800000006</v>
      </c>
      <c r="AI56" s="22">
        <v>0.19362760000000001</v>
      </c>
      <c r="AJ56" s="22">
        <v>0.56829700599999999</v>
      </c>
      <c r="AK56" s="22">
        <v>1.213560983</v>
      </c>
      <c r="AL56" s="22">
        <v>0.16942415</v>
      </c>
      <c r="AM56" s="22">
        <v>0.46228589500000006</v>
      </c>
      <c r="AN56" s="22">
        <v>1.8046830099999998</v>
      </c>
      <c r="AO56" s="22">
        <v>0.383036355</v>
      </c>
      <c r="AP56" s="22">
        <v>1.3072433399999999</v>
      </c>
      <c r="AQ56" s="22">
        <v>0.6563548549999999</v>
      </c>
      <c r="AR56" s="22">
        <v>9.2724500000000001E-2</v>
      </c>
      <c r="AS56" s="22">
        <v>9.2724500000000001E-2</v>
      </c>
      <c r="AT56" s="22">
        <v>9.2724500000000001E-2</v>
      </c>
      <c r="AU56" s="22">
        <v>9.2724500000000001E-2</v>
      </c>
      <c r="AV56" s="22">
        <v>9.2724500000000001E-2</v>
      </c>
      <c r="AW56" s="22">
        <v>9.2724500000000001E-2</v>
      </c>
      <c r="AX56" s="22">
        <v>9.2724500000000001E-2</v>
      </c>
      <c r="AY56" s="22">
        <v>9.2724500000000001E-2</v>
      </c>
      <c r="AZ56" s="22">
        <v>9.2724500000000001E-2</v>
      </c>
      <c r="BA56" s="22">
        <v>9.2724500000000001E-2</v>
      </c>
      <c r="BB56" s="22">
        <v>9.2724500000000001E-2</v>
      </c>
      <c r="BC56" s="22">
        <v>9.2724500000000001E-2</v>
      </c>
      <c r="BD56" s="22">
        <v>9.2724500000000001E-2</v>
      </c>
      <c r="BE56" s="22">
        <v>9.2724500000000001E-2</v>
      </c>
      <c r="BF56" s="22">
        <v>9.2724500000000001E-2</v>
      </c>
      <c r="BG56" s="22">
        <v>9.2724500000000001E-2</v>
      </c>
      <c r="BH56" s="22">
        <v>9.2724500000000001E-2</v>
      </c>
      <c r="BI56" s="22">
        <v>9.2724500000000001E-2</v>
      </c>
      <c r="BJ56" s="22">
        <v>9.2724500000000001E-2</v>
      </c>
      <c r="BK56" s="22">
        <v>9.2724500000000001E-2</v>
      </c>
      <c r="BL56" s="22">
        <v>9.2724500000000001E-2</v>
      </c>
      <c r="BM56" s="22">
        <v>9.2724500000000001E-2</v>
      </c>
      <c r="BN56" s="22">
        <v>9.2724500000000001E-2</v>
      </c>
      <c r="BO56" s="22">
        <v>9.2724500000000001E-2</v>
      </c>
      <c r="BP56" s="22">
        <v>9.2724500000000001E-2</v>
      </c>
      <c r="BQ56" s="22">
        <v>9.2724500000000001E-2</v>
      </c>
      <c r="BR56" s="22">
        <v>9.2724500000000001E-2</v>
      </c>
      <c r="BS56" s="22">
        <v>9.2724500000000001E-2</v>
      </c>
      <c r="BT56" s="22">
        <v>9.2724500000000001E-2</v>
      </c>
      <c r="BU56" s="22">
        <v>9.2724500000000001E-2</v>
      </c>
      <c r="BV56" s="22">
        <v>9.2724500000000001E-2</v>
      </c>
      <c r="BW56" s="22">
        <v>9.2724500000000001E-2</v>
      </c>
      <c r="BX56" s="22">
        <v>9.2724500000000001E-2</v>
      </c>
      <c r="BY56" s="22">
        <v>9.2724500000000001E-2</v>
      </c>
      <c r="BZ56" s="22">
        <v>9.2724500000000001E-2</v>
      </c>
      <c r="CA56" s="22">
        <v>9.2724500000000001E-2</v>
      </c>
      <c r="CB56" s="22">
        <v>9.2724500000000001E-2</v>
      </c>
      <c r="CC56" s="22">
        <v>9.2724500000000001E-2</v>
      </c>
      <c r="CD56" s="22">
        <v>9.2724500000000001E-2</v>
      </c>
      <c r="CE56" s="22">
        <v>9.2724500000000001E-2</v>
      </c>
      <c r="CF56" s="22">
        <v>9.2724500000000001E-2</v>
      </c>
      <c r="CG56" s="22">
        <v>9.2724500000000001E-2</v>
      </c>
      <c r="CH56" s="22">
        <v>9.2724500000000001E-2</v>
      </c>
      <c r="CI56" s="22">
        <v>9.2724500000000001E-2</v>
      </c>
      <c r="CJ56" s="22">
        <v>9.2724500000000001E-2</v>
      </c>
      <c r="CK56" s="22">
        <v>9.2724500000000001E-2</v>
      </c>
      <c r="CL56" s="22">
        <v>9.2724500000000001E-2</v>
      </c>
      <c r="CM56" s="22">
        <v>9.2724500000000001E-2</v>
      </c>
      <c r="CN56" s="22">
        <v>9.2724500000000001E-2</v>
      </c>
      <c r="CO56" s="22">
        <v>9.2724500000000001E-2</v>
      </c>
      <c r="CP56" s="22">
        <v>9.2724500000000001E-2</v>
      </c>
      <c r="CQ56" s="22">
        <v>9.2724500000000001E-2</v>
      </c>
      <c r="CR56" s="22">
        <v>9.2724500000000001E-2</v>
      </c>
      <c r="CS56" s="22">
        <v>9.2724500000000001E-2</v>
      </c>
      <c r="CT56" s="22">
        <v>9.2724500000000001E-2</v>
      </c>
      <c r="CU56" s="22">
        <v>9.2724500000000001E-2</v>
      </c>
      <c r="CV56" s="22">
        <v>0.57357999999999998</v>
      </c>
      <c r="CW56" s="22">
        <v>0.57357999999999998</v>
      </c>
      <c r="CX56" s="22">
        <v>0.57357999999999998</v>
      </c>
      <c r="CY56" s="22">
        <v>0.57357999999999998</v>
      </c>
      <c r="CZ56" s="22">
        <v>0.57357999999999998</v>
      </c>
      <c r="DA56" s="22">
        <v>0.57357999999999998</v>
      </c>
      <c r="DB56" s="22">
        <v>0.57357999999999998</v>
      </c>
      <c r="DC56" s="22">
        <v>0.57357999999999998</v>
      </c>
      <c r="DD56" s="22">
        <v>0.57357999999999998</v>
      </c>
      <c r="DE56" s="22">
        <v>0.57357999999999998</v>
      </c>
      <c r="DF56" s="22">
        <v>4.3285502400000002</v>
      </c>
      <c r="DG56" s="22">
        <v>4.3285502400000002</v>
      </c>
      <c r="DH56" s="22">
        <v>4.3285502400000002</v>
      </c>
      <c r="DI56" s="22">
        <v>2.2889003800000003</v>
      </c>
      <c r="DJ56" s="22">
        <v>2.2889003800000003</v>
      </c>
      <c r="DK56" s="22">
        <v>2.2889003800000003</v>
      </c>
      <c r="DL56" s="22">
        <v>2.2889003800000003</v>
      </c>
      <c r="DM56" s="22">
        <v>2.2889003800000003</v>
      </c>
      <c r="DN56" s="22">
        <v>3.3589024000000003</v>
      </c>
      <c r="DO56" s="22">
        <v>3.3589024000000003</v>
      </c>
      <c r="DP56" s="22">
        <v>3.3589024000000003</v>
      </c>
      <c r="DQ56" s="22">
        <v>5.3158382700000004</v>
      </c>
      <c r="DR56" s="22">
        <v>5.3158382700000004</v>
      </c>
    </row>
    <row r="57" spans="1:122" x14ac:dyDescent="0.25">
      <c r="A57" s="34">
        <f t="shared" si="0"/>
        <v>44564.249999999869</v>
      </c>
      <c r="B57" s="31">
        <v>0.128999</v>
      </c>
      <c r="C57" s="22">
        <v>0.128999</v>
      </c>
      <c r="D57" s="22">
        <v>0.128999</v>
      </c>
      <c r="E57" s="22">
        <v>0.128999</v>
      </c>
      <c r="F57" s="22">
        <v>0.128999</v>
      </c>
      <c r="G57" s="22">
        <v>0.128999</v>
      </c>
      <c r="H57" s="22">
        <v>0.128999</v>
      </c>
      <c r="I57" s="22">
        <v>0.128999</v>
      </c>
      <c r="J57" s="22">
        <v>0.128999</v>
      </c>
      <c r="K57" s="22">
        <v>0.128999</v>
      </c>
      <c r="L57" s="22">
        <v>0.63225596999999989</v>
      </c>
      <c r="M57" s="22">
        <v>0.63225596999999989</v>
      </c>
      <c r="N57" s="22">
        <v>0.63225596999999989</v>
      </c>
      <c r="O57" s="22">
        <v>1.1603154600000001</v>
      </c>
      <c r="P57" s="22">
        <v>1.1603154600000001</v>
      </c>
      <c r="Q57" s="22">
        <v>1.1603154600000001</v>
      </c>
      <c r="R57" s="22">
        <v>1.1603154600000001</v>
      </c>
      <c r="S57" s="22">
        <v>1.1603154600000001</v>
      </c>
      <c r="T57" s="22">
        <v>1.0229716</v>
      </c>
      <c r="U57" s="22">
        <v>1.0229716</v>
      </c>
      <c r="V57" s="22">
        <v>1.0229716</v>
      </c>
      <c r="W57" s="22">
        <v>0.59867400000000004</v>
      </c>
      <c r="X57" s="22">
        <v>0.59867400000000004</v>
      </c>
      <c r="Y57" s="22">
        <v>0.49782061599999999</v>
      </c>
      <c r="Z57" s="22">
        <v>0.31537526399999999</v>
      </c>
      <c r="AA57" s="22">
        <v>0.383554216</v>
      </c>
      <c r="AB57" s="22">
        <v>0.440687416</v>
      </c>
      <c r="AC57" s="22">
        <v>0.41326347999999996</v>
      </c>
      <c r="AD57" s="22">
        <v>1.1932172700000001</v>
      </c>
      <c r="AE57" s="22">
        <v>0.47526021200000007</v>
      </c>
      <c r="AF57" s="22">
        <v>0.54670124599999992</v>
      </c>
      <c r="AG57" s="22">
        <v>1.6963445519999998</v>
      </c>
      <c r="AH57" s="22">
        <v>0.44181972800000002</v>
      </c>
      <c r="AI57" s="22">
        <v>0.20266960000000001</v>
      </c>
      <c r="AJ57" s="22">
        <v>0.59483527600000008</v>
      </c>
      <c r="AK57" s="22">
        <v>1.270231718</v>
      </c>
      <c r="AL57" s="22">
        <v>0.17733589999999999</v>
      </c>
      <c r="AM57" s="22">
        <v>0.48387367000000003</v>
      </c>
      <c r="AN57" s="22">
        <v>1.735473182</v>
      </c>
      <c r="AO57" s="22">
        <v>0.36834686100000003</v>
      </c>
      <c r="AP57" s="22">
        <v>1.2571103879999999</v>
      </c>
      <c r="AQ57" s="22">
        <v>0.63118356099999995</v>
      </c>
      <c r="AR57" s="22">
        <v>8.9167399999999994E-2</v>
      </c>
      <c r="AS57" s="22">
        <v>8.9167399999999994E-2</v>
      </c>
      <c r="AT57" s="22">
        <v>8.9167399999999994E-2</v>
      </c>
      <c r="AU57" s="22">
        <v>8.9167399999999994E-2</v>
      </c>
      <c r="AV57" s="22">
        <v>8.9167399999999994E-2</v>
      </c>
      <c r="AW57" s="22">
        <v>8.9167399999999994E-2</v>
      </c>
      <c r="AX57" s="22">
        <v>8.9167399999999994E-2</v>
      </c>
      <c r="AY57" s="22">
        <v>8.9167399999999994E-2</v>
      </c>
      <c r="AZ57" s="22">
        <v>8.9167399999999994E-2</v>
      </c>
      <c r="BA57" s="22">
        <v>8.9167399999999994E-2</v>
      </c>
      <c r="BB57" s="22">
        <v>8.9167399999999994E-2</v>
      </c>
      <c r="BC57" s="22">
        <v>8.9167399999999994E-2</v>
      </c>
      <c r="BD57" s="22">
        <v>8.9167399999999994E-2</v>
      </c>
      <c r="BE57" s="22">
        <v>8.9167399999999994E-2</v>
      </c>
      <c r="BF57" s="22">
        <v>8.9167399999999994E-2</v>
      </c>
      <c r="BG57" s="22">
        <v>8.9167399999999994E-2</v>
      </c>
      <c r="BH57" s="22">
        <v>8.9167399999999994E-2</v>
      </c>
      <c r="BI57" s="22">
        <v>8.9167399999999994E-2</v>
      </c>
      <c r="BJ57" s="22">
        <v>8.9167399999999994E-2</v>
      </c>
      <c r="BK57" s="22">
        <v>8.9167399999999994E-2</v>
      </c>
      <c r="BL57" s="22">
        <v>8.9167399999999994E-2</v>
      </c>
      <c r="BM57" s="22">
        <v>8.9167399999999994E-2</v>
      </c>
      <c r="BN57" s="22">
        <v>8.9167399999999994E-2</v>
      </c>
      <c r="BO57" s="22">
        <v>8.9167399999999994E-2</v>
      </c>
      <c r="BP57" s="22">
        <v>8.9167399999999994E-2</v>
      </c>
      <c r="BQ57" s="22">
        <v>8.9167399999999994E-2</v>
      </c>
      <c r="BR57" s="22">
        <v>8.9167399999999994E-2</v>
      </c>
      <c r="BS57" s="22">
        <v>8.9167399999999994E-2</v>
      </c>
      <c r="BT57" s="22">
        <v>8.9167399999999994E-2</v>
      </c>
      <c r="BU57" s="22">
        <v>8.9167399999999994E-2</v>
      </c>
      <c r="BV57" s="22">
        <v>8.9167399999999994E-2</v>
      </c>
      <c r="BW57" s="22">
        <v>8.9167399999999994E-2</v>
      </c>
      <c r="BX57" s="22">
        <v>8.9167399999999994E-2</v>
      </c>
      <c r="BY57" s="22">
        <v>8.9167399999999994E-2</v>
      </c>
      <c r="BZ57" s="22">
        <v>8.9167399999999994E-2</v>
      </c>
      <c r="CA57" s="22">
        <v>8.9167399999999994E-2</v>
      </c>
      <c r="CB57" s="22">
        <v>8.9167399999999994E-2</v>
      </c>
      <c r="CC57" s="22">
        <v>8.9167399999999994E-2</v>
      </c>
      <c r="CD57" s="22">
        <v>8.9167399999999994E-2</v>
      </c>
      <c r="CE57" s="22">
        <v>8.9167399999999994E-2</v>
      </c>
      <c r="CF57" s="22">
        <v>8.9167399999999994E-2</v>
      </c>
      <c r="CG57" s="22">
        <v>8.9167399999999994E-2</v>
      </c>
      <c r="CH57" s="22">
        <v>8.9167399999999994E-2</v>
      </c>
      <c r="CI57" s="22">
        <v>8.9167399999999994E-2</v>
      </c>
      <c r="CJ57" s="22">
        <v>8.9167399999999994E-2</v>
      </c>
      <c r="CK57" s="22">
        <v>8.9167399999999994E-2</v>
      </c>
      <c r="CL57" s="22">
        <v>8.9167399999999994E-2</v>
      </c>
      <c r="CM57" s="22">
        <v>8.9167399999999994E-2</v>
      </c>
      <c r="CN57" s="22">
        <v>8.9167399999999994E-2</v>
      </c>
      <c r="CO57" s="22">
        <v>8.9167399999999994E-2</v>
      </c>
      <c r="CP57" s="22">
        <v>8.9167399999999994E-2</v>
      </c>
      <c r="CQ57" s="22">
        <v>8.9167399999999994E-2</v>
      </c>
      <c r="CR57" s="22">
        <v>8.9167399999999994E-2</v>
      </c>
      <c r="CS57" s="22">
        <v>8.9167399999999994E-2</v>
      </c>
      <c r="CT57" s="22">
        <v>8.9167399999999994E-2</v>
      </c>
      <c r="CU57" s="22">
        <v>8.9167399999999994E-2</v>
      </c>
      <c r="CV57" s="22">
        <v>0.55937499999999996</v>
      </c>
      <c r="CW57" s="22">
        <v>0.55937499999999996</v>
      </c>
      <c r="CX57" s="22">
        <v>0.55937499999999996</v>
      </c>
      <c r="CY57" s="22">
        <v>0.55937499999999996</v>
      </c>
      <c r="CZ57" s="22">
        <v>0.55937499999999996</v>
      </c>
      <c r="DA57" s="22">
        <v>0.55937499999999996</v>
      </c>
      <c r="DB57" s="22">
        <v>0.55937499999999996</v>
      </c>
      <c r="DC57" s="22">
        <v>0.55937499999999996</v>
      </c>
      <c r="DD57" s="22">
        <v>0.55937499999999996</v>
      </c>
      <c r="DE57" s="22">
        <v>0.55937499999999996</v>
      </c>
      <c r="DF57" s="22">
        <v>3.6716717599999997</v>
      </c>
      <c r="DG57" s="22">
        <v>3.6716717599999997</v>
      </c>
      <c r="DH57" s="22">
        <v>3.6716717599999997</v>
      </c>
      <c r="DI57" s="22">
        <v>2.2346176800000004</v>
      </c>
      <c r="DJ57" s="22">
        <v>2.2346176800000004</v>
      </c>
      <c r="DK57" s="22">
        <v>2.2346176800000004</v>
      </c>
      <c r="DL57" s="22">
        <v>2.2346176800000004</v>
      </c>
      <c r="DM57" s="22">
        <v>2.2346176800000004</v>
      </c>
      <c r="DN57" s="22">
        <v>2.94438676</v>
      </c>
      <c r="DO57" s="22">
        <v>2.94438676</v>
      </c>
      <c r="DP57" s="22">
        <v>2.94438676</v>
      </c>
      <c r="DQ57" s="22">
        <v>4.7280672300000006</v>
      </c>
      <c r="DR57" s="22">
        <v>4.7280672300000006</v>
      </c>
    </row>
    <row r="58" spans="1:122" x14ac:dyDescent="0.25">
      <c r="A58" s="34">
        <f t="shared" si="0"/>
        <v>44564.291666666533</v>
      </c>
      <c r="B58" s="31">
        <v>0.23120299999999999</v>
      </c>
      <c r="C58" s="22">
        <v>0.23120299999999999</v>
      </c>
      <c r="D58" s="22">
        <v>0.23120299999999999</v>
      </c>
      <c r="E58" s="22">
        <v>0.23120299999999999</v>
      </c>
      <c r="F58" s="22">
        <v>0.23120299999999999</v>
      </c>
      <c r="G58" s="22">
        <v>0.23120299999999999</v>
      </c>
      <c r="H58" s="22">
        <v>0.23120299999999999</v>
      </c>
      <c r="I58" s="22">
        <v>0.23120299999999999</v>
      </c>
      <c r="J58" s="22">
        <v>0.23120299999999999</v>
      </c>
      <c r="K58" s="22">
        <v>0.23120299999999999</v>
      </c>
      <c r="L58" s="22">
        <v>0.55153394999999994</v>
      </c>
      <c r="M58" s="22">
        <v>0.55153394999999994</v>
      </c>
      <c r="N58" s="22">
        <v>0.55153394999999994</v>
      </c>
      <c r="O58" s="22">
        <v>1.2036566099999999</v>
      </c>
      <c r="P58" s="22">
        <v>1.2036566099999999</v>
      </c>
      <c r="Q58" s="22">
        <v>1.2036566099999999</v>
      </c>
      <c r="R58" s="22">
        <v>1.2036566099999999</v>
      </c>
      <c r="S58" s="22">
        <v>1.2036566099999999</v>
      </c>
      <c r="T58" s="22">
        <v>1.11622</v>
      </c>
      <c r="U58" s="22">
        <v>1.11622</v>
      </c>
      <c r="V58" s="22">
        <v>1.11622</v>
      </c>
      <c r="W58" s="22">
        <v>0.59867400000000004</v>
      </c>
      <c r="X58" s="22">
        <v>0.59867400000000004</v>
      </c>
      <c r="Y58" s="22">
        <v>0.34634454400000003</v>
      </c>
      <c r="Z58" s="22">
        <v>0.21941337599999999</v>
      </c>
      <c r="AA58" s="22">
        <v>0.26684694400000003</v>
      </c>
      <c r="AB58" s="22">
        <v>0.306595744</v>
      </c>
      <c r="AC58" s="22">
        <v>0.28751631999999999</v>
      </c>
      <c r="AD58" s="22">
        <v>1.7959088700000001</v>
      </c>
      <c r="AE58" s="22">
        <v>0.71531317200000011</v>
      </c>
      <c r="AF58" s="22">
        <v>0.82283892599999997</v>
      </c>
      <c r="AG58" s="22">
        <v>2.5531647120000001</v>
      </c>
      <c r="AH58" s="22">
        <v>0.66498196800000009</v>
      </c>
      <c r="AI58" s="22">
        <v>0.30503760000000002</v>
      </c>
      <c r="AJ58" s="22">
        <v>0.89528535600000003</v>
      </c>
      <c r="AK58" s="22">
        <v>1.9118231580000002</v>
      </c>
      <c r="AL58" s="22">
        <v>0.26690790000000003</v>
      </c>
      <c r="AM58" s="22">
        <v>0.72827727000000009</v>
      </c>
      <c r="AN58" s="22">
        <v>0.81306988599999996</v>
      </c>
      <c r="AO58" s="22">
        <v>0.17257065300000002</v>
      </c>
      <c r="AP58" s="22">
        <v>0.58895672399999999</v>
      </c>
      <c r="AQ58" s="22">
        <v>0.29570975299999996</v>
      </c>
      <c r="AR58" s="22">
        <v>9.9668300000000001E-2</v>
      </c>
      <c r="AS58" s="22">
        <v>9.9668300000000001E-2</v>
      </c>
      <c r="AT58" s="22">
        <v>9.9668300000000001E-2</v>
      </c>
      <c r="AU58" s="22">
        <v>9.9668300000000001E-2</v>
      </c>
      <c r="AV58" s="22">
        <v>9.9668300000000001E-2</v>
      </c>
      <c r="AW58" s="22">
        <v>9.9668300000000001E-2</v>
      </c>
      <c r="AX58" s="22">
        <v>9.9668300000000001E-2</v>
      </c>
      <c r="AY58" s="22">
        <v>9.9668300000000001E-2</v>
      </c>
      <c r="AZ58" s="22">
        <v>9.9668300000000001E-2</v>
      </c>
      <c r="BA58" s="22">
        <v>9.9668300000000001E-2</v>
      </c>
      <c r="BB58" s="22">
        <v>9.9668300000000001E-2</v>
      </c>
      <c r="BC58" s="22">
        <v>9.9668300000000001E-2</v>
      </c>
      <c r="BD58" s="22">
        <v>9.9668300000000001E-2</v>
      </c>
      <c r="BE58" s="22">
        <v>9.9668300000000001E-2</v>
      </c>
      <c r="BF58" s="22">
        <v>9.9668300000000001E-2</v>
      </c>
      <c r="BG58" s="22">
        <v>9.9668300000000001E-2</v>
      </c>
      <c r="BH58" s="22">
        <v>9.9668300000000001E-2</v>
      </c>
      <c r="BI58" s="22">
        <v>9.9668300000000001E-2</v>
      </c>
      <c r="BJ58" s="22">
        <v>9.9668300000000001E-2</v>
      </c>
      <c r="BK58" s="22">
        <v>9.9668300000000001E-2</v>
      </c>
      <c r="BL58" s="22">
        <v>9.9668300000000001E-2</v>
      </c>
      <c r="BM58" s="22">
        <v>9.9668300000000001E-2</v>
      </c>
      <c r="BN58" s="22">
        <v>9.9668300000000001E-2</v>
      </c>
      <c r="BO58" s="22">
        <v>9.9668300000000001E-2</v>
      </c>
      <c r="BP58" s="22">
        <v>9.9668300000000001E-2</v>
      </c>
      <c r="BQ58" s="22">
        <v>9.9668300000000001E-2</v>
      </c>
      <c r="BR58" s="22">
        <v>9.9668300000000001E-2</v>
      </c>
      <c r="BS58" s="22">
        <v>9.9668300000000001E-2</v>
      </c>
      <c r="BT58" s="22">
        <v>9.9668300000000001E-2</v>
      </c>
      <c r="BU58" s="22">
        <v>9.9668300000000001E-2</v>
      </c>
      <c r="BV58" s="22">
        <v>9.9668300000000001E-2</v>
      </c>
      <c r="BW58" s="22">
        <v>9.9668300000000001E-2</v>
      </c>
      <c r="BX58" s="22">
        <v>9.9668300000000001E-2</v>
      </c>
      <c r="BY58" s="22">
        <v>9.9668300000000001E-2</v>
      </c>
      <c r="BZ58" s="22">
        <v>9.9668300000000001E-2</v>
      </c>
      <c r="CA58" s="22">
        <v>9.9668300000000001E-2</v>
      </c>
      <c r="CB58" s="22">
        <v>9.9668300000000001E-2</v>
      </c>
      <c r="CC58" s="22">
        <v>9.9668300000000001E-2</v>
      </c>
      <c r="CD58" s="22">
        <v>9.9668300000000001E-2</v>
      </c>
      <c r="CE58" s="22">
        <v>9.9668300000000001E-2</v>
      </c>
      <c r="CF58" s="22">
        <v>9.9668300000000001E-2</v>
      </c>
      <c r="CG58" s="22">
        <v>9.9668300000000001E-2</v>
      </c>
      <c r="CH58" s="22">
        <v>9.9668300000000001E-2</v>
      </c>
      <c r="CI58" s="22">
        <v>9.9668300000000001E-2</v>
      </c>
      <c r="CJ58" s="22">
        <v>9.9668300000000001E-2</v>
      </c>
      <c r="CK58" s="22">
        <v>9.9668300000000001E-2</v>
      </c>
      <c r="CL58" s="22">
        <v>9.9668300000000001E-2</v>
      </c>
      <c r="CM58" s="22">
        <v>9.9668300000000001E-2</v>
      </c>
      <c r="CN58" s="22">
        <v>9.9668300000000001E-2</v>
      </c>
      <c r="CO58" s="22">
        <v>9.9668300000000001E-2</v>
      </c>
      <c r="CP58" s="22">
        <v>9.9668300000000001E-2</v>
      </c>
      <c r="CQ58" s="22">
        <v>9.9668300000000001E-2</v>
      </c>
      <c r="CR58" s="22">
        <v>9.9668300000000001E-2</v>
      </c>
      <c r="CS58" s="22">
        <v>9.9668300000000001E-2</v>
      </c>
      <c r="CT58" s="22">
        <v>9.9668300000000001E-2</v>
      </c>
      <c r="CU58" s="22">
        <v>9.9668300000000001E-2</v>
      </c>
      <c r="CV58" s="22">
        <v>0.64291500000000001</v>
      </c>
      <c r="CW58" s="22">
        <v>0.64291500000000001</v>
      </c>
      <c r="CX58" s="22">
        <v>0.64291500000000001</v>
      </c>
      <c r="CY58" s="22">
        <v>0.64291500000000001</v>
      </c>
      <c r="CZ58" s="22">
        <v>0.64291500000000001</v>
      </c>
      <c r="DA58" s="22">
        <v>0.64291500000000001</v>
      </c>
      <c r="DB58" s="22">
        <v>0.64291500000000001</v>
      </c>
      <c r="DC58" s="22">
        <v>0.64291500000000001</v>
      </c>
      <c r="DD58" s="22">
        <v>0.64291500000000001</v>
      </c>
      <c r="DE58" s="22">
        <v>0.64291500000000001</v>
      </c>
      <c r="DF58" s="22">
        <v>4.5637383199999997</v>
      </c>
      <c r="DG58" s="22">
        <v>4.5637383199999997</v>
      </c>
      <c r="DH58" s="22">
        <v>4.5637383199999997</v>
      </c>
      <c r="DI58" s="22">
        <v>3.0298721800000004</v>
      </c>
      <c r="DJ58" s="22">
        <v>3.0298721800000004</v>
      </c>
      <c r="DK58" s="22">
        <v>3.0298721800000004</v>
      </c>
      <c r="DL58" s="22">
        <v>3.0298721800000004</v>
      </c>
      <c r="DM58" s="22">
        <v>3.0298721800000004</v>
      </c>
      <c r="DN58" s="22">
        <v>3.6747012400000001</v>
      </c>
      <c r="DO58" s="22">
        <v>3.6747012400000001</v>
      </c>
      <c r="DP58" s="22">
        <v>3.6747012400000001</v>
      </c>
      <c r="DQ58" s="22">
        <v>5.6787212700000005</v>
      </c>
      <c r="DR58" s="22">
        <v>5.6787212700000005</v>
      </c>
    </row>
    <row r="59" spans="1:122" x14ac:dyDescent="0.25">
      <c r="A59" s="34">
        <f t="shared" si="0"/>
        <v>44564.333333333198</v>
      </c>
      <c r="B59" s="31">
        <v>0.34773900000000002</v>
      </c>
      <c r="C59" s="22">
        <v>0.34773900000000002</v>
      </c>
      <c r="D59" s="22">
        <v>0.34773900000000002</v>
      </c>
      <c r="E59" s="22">
        <v>0.34773900000000002</v>
      </c>
      <c r="F59" s="22">
        <v>0.34773900000000002</v>
      </c>
      <c r="G59" s="22">
        <v>0.34773900000000002</v>
      </c>
      <c r="H59" s="22">
        <v>0.34773900000000002</v>
      </c>
      <c r="I59" s="22">
        <v>0.34773900000000002</v>
      </c>
      <c r="J59" s="22">
        <v>0.34773900000000002</v>
      </c>
      <c r="K59" s="22">
        <v>0.34773900000000002</v>
      </c>
      <c r="L59" s="22">
        <v>1.1361948599999998</v>
      </c>
      <c r="M59" s="22">
        <v>1.1361948599999998</v>
      </c>
      <c r="N59" s="22">
        <v>1.1361948599999998</v>
      </c>
      <c r="O59" s="22">
        <v>2.0105946700000001</v>
      </c>
      <c r="P59" s="22">
        <v>2.0105946700000001</v>
      </c>
      <c r="Q59" s="22">
        <v>2.0105946700000001</v>
      </c>
      <c r="R59" s="22">
        <v>2.0105946700000001</v>
      </c>
      <c r="S59" s="22">
        <v>2.0105946700000001</v>
      </c>
      <c r="T59" s="22">
        <v>1.9881092</v>
      </c>
      <c r="U59" s="22">
        <v>1.9881092</v>
      </c>
      <c r="V59" s="22">
        <v>1.9881092</v>
      </c>
      <c r="W59" s="22">
        <v>1.46523936</v>
      </c>
      <c r="X59" s="22">
        <v>1.46523936</v>
      </c>
      <c r="Y59" s="22">
        <v>0.397287483</v>
      </c>
      <c r="Z59" s="22">
        <v>0.25168633200000001</v>
      </c>
      <c r="AA59" s="22">
        <v>0.30609678300000004</v>
      </c>
      <c r="AB59" s="22">
        <v>0.35169213300000002</v>
      </c>
      <c r="AC59" s="22">
        <v>0.32980636499999999</v>
      </c>
      <c r="AD59" s="22">
        <v>1.9825072950000002</v>
      </c>
      <c r="AE59" s="22">
        <v>0.78963560200000016</v>
      </c>
      <c r="AF59" s="22">
        <v>0.90833349099999994</v>
      </c>
      <c r="AG59" s="22">
        <v>2.8184434920000001</v>
      </c>
      <c r="AH59" s="22">
        <v>0.73407488800000009</v>
      </c>
      <c r="AI59" s="22">
        <v>0.33673160000000002</v>
      </c>
      <c r="AJ59" s="22">
        <v>0.98830724600000008</v>
      </c>
      <c r="AK59" s="22">
        <v>2.1104653030000002</v>
      </c>
      <c r="AL59" s="22">
        <v>0.29464014999999999</v>
      </c>
      <c r="AM59" s="22">
        <v>0.80394669500000016</v>
      </c>
      <c r="AN59" s="22">
        <v>1.013817212</v>
      </c>
      <c r="AO59" s="22">
        <v>0.21517842600000001</v>
      </c>
      <c r="AP59" s="22">
        <v>0.73437040799999986</v>
      </c>
      <c r="AQ59" s="22">
        <v>0.36872062599999994</v>
      </c>
      <c r="AR59" s="22">
        <v>0.111356</v>
      </c>
      <c r="AS59" s="22">
        <v>0.111356</v>
      </c>
      <c r="AT59" s="22">
        <v>0.111356</v>
      </c>
      <c r="AU59" s="22">
        <v>0.111356</v>
      </c>
      <c r="AV59" s="22">
        <v>0.111356</v>
      </c>
      <c r="AW59" s="22">
        <v>0.111356</v>
      </c>
      <c r="AX59" s="22">
        <v>0.111356</v>
      </c>
      <c r="AY59" s="22">
        <v>0.111356</v>
      </c>
      <c r="AZ59" s="22">
        <v>0.111356</v>
      </c>
      <c r="BA59" s="22">
        <v>0.111356</v>
      </c>
      <c r="BB59" s="22">
        <v>0.111356</v>
      </c>
      <c r="BC59" s="22">
        <v>0.111356</v>
      </c>
      <c r="BD59" s="22">
        <v>0.111356</v>
      </c>
      <c r="BE59" s="22">
        <v>0.111356</v>
      </c>
      <c r="BF59" s="22">
        <v>0.111356</v>
      </c>
      <c r="BG59" s="22">
        <v>0.111356</v>
      </c>
      <c r="BH59" s="22">
        <v>0.111356</v>
      </c>
      <c r="BI59" s="22">
        <v>0.111356</v>
      </c>
      <c r="BJ59" s="22">
        <v>0.111356</v>
      </c>
      <c r="BK59" s="22">
        <v>0.111356</v>
      </c>
      <c r="BL59" s="22">
        <v>0.111356</v>
      </c>
      <c r="BM59" s="22">
        <v>0.111356</v>
      </c>
      <c r="BN59" s="22">
        <v>0.111356</v>
      </c>
      <c r="BO59" s="22">
        <v>0.111356</v>
      </c>
      <c r="BP59" s="22">
        <v>0.111356</v>
      </c>
      <c r="BQ59" s="22">
        <v>0.111356</v>
      </c>
      <c r="BR59" s="22">
        <v>0.111356</v>
      </c>
      <c r="BS59" s="22">
        <v>0.111356</v>
      </c>
      <c r="BT59" s="22">
        <v>0.111356</v>
      </c>
      <c r="BU59" s="22">
        <v>0.111356</v>
      </c>
      <c r="BV59" s="22">
        <v>0.111356</v>
      </c>
      <c r="BW59" s="22">
        <v>0.111356</v>
      </c>
      <c r="BX59" s="22">
        <v>0.111356</v>
      </c>
      <c r="BY59" s="22">
        <v>0.111356</v>
      </c>
      <c r="BZ59" s="22">
        <v>0.111356</v>
      </c>
      <c r="CA59" s="22">
        <v>0.111356</v>
      </c>
      <c r="CB59" s="22">
        <v>0.111356</v>
      </c>
      <c r="CC59" s="22">
        <v>0.111356</v>
      </c>
      <c r="CD59" s="22">
        <v>0.111356</v>
      </c>
      <c r="CE59" s="22">
        <v>0.111356</v>
      </c>
      <c r="CF59" s="22">
        <v>0.111356</v>
      </c>
      <c r="CG59" s="22">
        <v>0.111356</v>
      </c>
      <c r="CH59" s="22">
        <v>0.111356</v>
      </c>
      <c r="CI59" s="22">
        <v>0.111356</v>
      </c>
      <c r="CJ59" s="22">
        <v>0.111356</v>
      </c>
      <c r="CK59" s="22">
        <v>0.111356</v>
      </c>
      <c r="CL59" s="22">
        <v>0.111356</v>
      </c>
      <c r="CM59" s="22">
        <v>0.111356</v>
      </c>
      <c r="CN59" s="22">
        <v>0.111356</v>
      </c>
      <c r="CO59" s="22">
        <v>0.111356</v>
      </c>
      <c r="CP59" s="22">
        <v>0.111356</v>
      </c>
      <c r="CQ59" s="22">
        <v>0.111356</v>
      </c>
      <c r="CR59" s="22">
        <v>0.111356</v>
      </c>
      <c r="CS59" s="22">
        <v>0.111356</v>
      </c>
      <c r="CT59" s="22">
        <v>0.111356</v>
      </c>
      <c r="CU59" s="22">
        <v>0.111356</v>
      </c>
      <c r="CV59" s="22">
        <v>0.71018999999999999</v>
      </c>
      <c r="CW59" s="22">
        <v>0.71018999999999999</v>
      </c>
      <c r="CX59" s="22">
        <v>0.71018999999999999</v>
      </c>
      <c r="CY59" s="22">
        <v>0.71018999999999999</v>
      </c>
      <c r="CZ59" s="22">
        <v>0.71018999999999999</v>
      </c>
      <c r="DA59" s="22">
        <v>0.71018999999999999</v>
      </c>
      <c r="DB59" s="22">
        <v>0.71018999999999999</v>
      </c>
      <c r="DC59" s="22">
        <v>0.71018999999999999</v>
      </c>
      <c r="DD59" s="22">
        <v>0.71018999999999999</v>
      </c>
      <c r="DE59" s="22">
        <v>0.71018999999999999</v>
      </c>
      <c r="DF59" s="22">
        <v>4.8975391999999998</v>
      </c>
      <c r="DG59" s="22">
        <v>4.8975391999999998</v>
      </c>
      <c r="DH59" s="22">
        <v>4.8975391999999998</v>
      </c>
      <c r="DI59" s="22">
        <v>3.2595164800000003</v>
      </c>
      <c r="DJ59" s="22">
        <v>3.2595164800000003</v>
      </c>
      <c r="DK59" s="22">
        <v>3.2595164800000003</v>
      </c>
      <c r="DL59" s="22">
        <v>3.2595164800000003</v>
      </c>
      <c r="DM59" s="22">
        <v>3.2595164800000003</v>
      </c>
      <c r="DN59" s="22">
        <v>4.0440033200000007</v>
      </c>
      <c r="DO59" s="22">
        <v>4.0440033200000007</v>
      </c>
      <c r="DP59" s="22">
        <v>4.0440033200000007</v>
      </c>
      <c r="DQ59" s="22">
        <v>6.1875031199999997</v>
      </c>
      <c r="DR59" s="22">
        <v>6.1875031199999997</v>
      </c>
    </row>
    <row r="60" spans="1:122" x14ac:dyDescent="0.25">
      <c r="A60" s="34">
        <f t="shared" si="0"/>
        <v>44564.374999999862</v>
      </c>
      <c r="B60" s="31">
        <v>0.38506899999999999</v>
      </c>
      <c r="C60" s="22">
        <v>0.38506899999999999</v>
      </c>
      <c r="D60" s="22">
        <v>0.38506899999999999</v>
      </c>
      <c r="E60" s="22">
        <v>0.38506899999999999</v>
      </c>
      <c r="F60" s="22">
        <v>0.38506899999999999</v>
      </c>
      <c r="G60" s="22">
        <v>0.38506899999999999</v>
      </c>
      <c r="H60" s="22">
        <v>0.38506899999999999</v>
      </c>
      <c r="I60" s="22">
        <v>0.38506899999999999</v>
      </c>
      <c r="J60" s="22">
        <v>0.38506899999999999</v>
      </c>
      <c r="K60" s="22">
        <v>0.38506899999999999</v>
      </c>
      <c r="L60" s="22">
        <v>2.1771829700000001</v>
      </c>
      <c r="M60" s="22">
        <v>2.1771829700000001</v>
      </c>
      <c r="N60" s="22">
        <v>2.1771829700000001</v>
      </c>
      <c r="O60" s="22">
        <v>2.9110677900000002</v>
      </c>
      <c r="P60" s="22">
        <v>2.9110677900000002</v>
      </c>
      <c r="Q60" s="22">
        <v>2.9110677900000002</v>
      </c>
      <c r="R60" s="22">
        <v>2.9110677900000002</v>
      </c>
      <c r="S60" s="22">
        <v>2.9110677900000002</v>
      </c>
      <c r="T60" s="22">
        <v>3.2171887999999997</v>
      </c>
      <c r="U60" s="22">
        <v>3.2171887999999997</v>
      </c>
      <c r="V60" s="22">
        <v>3.2171887999999997</v>
      </c>
      <c r="W60" s="22">
        <v>2.8742454</v>
      </c>
      <c r="X60" s="22">
        <v>2.8742454</v>
      </c>
      <c r="Y60" s="22">
        <v>0.22083333400000002</v>
      </c>
      <c r="Z60" s="22">
        <v>0.13990053599999999</v>
      </c>
      <c r="AA60" s="22">
        <v>0.17014473400000002</v>
      </c>
      <c r="AB60" s="22">
        <v>0.19548903400000001</v>
      </c>
      <c r="AC60" s="22">
        <v>0.18332377</v>
      </c>
      <c r="AD60" s="22">
        <v>0.68206923000000008</v>
      </c>
      <c r="AE60" s="22">
        <v>0.27166918800000006</v>
      </c>
      <c r="AF60" s="22">
        <v>0.31250645399999999</v>
      </c>
      <c r="AG60" s="22">
        <v>0.96966784799999994</v>
      </c>
      <c r="AH60" s="22">
        <v>0.25255387200000001</v>
      </c>
      <c r="AI60" s="22">
        <v>0.11585040000000001</v>
      </c>
      <c r="AJ60" s="22">
        <v>0.340020924</v>
      </c>
      <c r="AK60" s="22">
        <v>0.72609238200000004</v>
      </c>
      <c r="AL60" s="22">
        <v>0.1013691</v>
      </c>
      <c r="AM60" s="22">
        <v>0.27659283000000001</v>
      </c>
      <c r="AN60" s="22">
        <v>1.9080540399999999</v>
      </c>
      <c r="AO60" s="22">
        <v>0.40497642</v>
      </c>
      <c r="AP60" s="22">
        <v>1.3821213599999997</v>
      </c>
      <c r="AQ60" s="22">
        <v>0.69395041999999996</v>
      </c>
      <c r="AR60" s="22">
        <v>0.13914399999999999</v>
      </c>
      <c r="AS60" s="22">
        <v>0.13914399999999999</v>
      </c>
      <c r="AT60" s="22">
        <v>0.13914399999999999</v>
      </c>
      <c r="AU60" s="22">
        <v>0.13914399999999999</v>
      </c>
      <c r="AV60" s="22">
        <v>0.13914399999999999</v>
      </c>
      <c r="AW60" s="22">
        <v>0.13914399999999999</v>
      </c>
      <c r="AX60" s="22">
        <v>0.13914399999999999</v>
      </c>
      <c r="AY60" s="22">
        <v>0.13914399999999999</v>
      </c>
      <c r="AZ60" s="22">
        <v>0.13914399999999999</v>
      </c>
      <c r="BA60" s="22">
        <v>0.13914399999999999</v>
      </c>
      <c r="BB60" s="22">
        <v>0.13914399999999999</v>
      </c>
      <c r="BC60" s="22">
        <v>0.13914399999999999</v>
      </c>
      <c r="BD60" s="22">
        <v>0.13914399999999999</v>
      </c>
      <c r="BE60" s="22">
        <v>0.13914399999999999</v>
      </c>
      <c r="BF60" s="22">
        <v>0.13914399999999999</v>
      </c>
      <c r="BG60" s="22">
        <v>0.13914399999999999</v>
      </c>
      <c r="BH60" s="22">
        <v>0.13914399999999999</v>
      </c>
      <c r="BI60" s="22">
        <v>0.13914399999999999</v>
      </c>
      <c r="BJ60" s="22">
        <v>0.13914399999999999</v>
      </c>
      <c r="BK60" s="22">
        <v>0.13914399999999999</v>
      </c>
      <c r="BL60" s="22">
        <v>0.13914399999999999</v>
      </c>
      <c r="BM60" s="22">
        <v>0.13914399999999999</v>
      </c>
      <c r="BN60" s="22">
        <v>0.13914399999999999</v>
      </c>
      <c r="BO60" s="22">
        <v>0.13914399999999999</v>
      </c>
      <c r="BP60" s="22">
        <v>0.13914399999999999</v>
      </c>
      <c r="BQ60" s="22">
        <v>0.13914399999999999</v>
      </c>
      <c r="BR60" s="22">
        <v>0.13914399999999999</v>
      </c>
      <c r="BS60" s="22">
        <v>0.13914399999999999</v>
      </c>
      <c r="BT60" s="22">
        <v>0.13914399999999999</v>
      </c>
      <c r="BU60" s="22">
        <v>0.13914399999999999</v>
      </c>
      <c r="BV60" s="22">
        <v>0.13914399999999999</v>
      </c>
      <c r="BW60" s="22">
        <v>0.13914399999999999</v>
      </c>
      <c r="BX60" s="22">
        <v>0.13914399999999999</v>
      </c>
      <c r="BY60" s="22">
        <v>0.13914399999999999</v>
      </c>
      <c r="BZ60" s="22">
        <v>0.13914399999999999</v>
      </c>
      <c r="CA60" s="22">
        <v>0.13914399999999999</v>
      </c>
      <c r="CB60" s="22">
        <v>0.13914399999999999</v>
      </c>
      <c r="CC60" s="22">
        <v>0.13914399999999999</v>
      </c>
      <c r="CD60" s="22">
        <v>0.13914399999999999</v>
      </c>
      <c r="CE60" s="22">
        <v>0.13914399999999999</v>
      </c>
      <c r="CF60" s="22">
        <v>0.13914399999999999</v>
      </c>
      <c r="CG60" s="22">
        <v>0.13914399999999999</v>
      </c>
      <c r="CH60" s="22">
        <v>0.13914399999999999</v>
      </c>
      <c r="CI60" s="22">
        <v>0.13914399999999999</v>
      </c>
      <c r="CJ60" s="22">
        <v>0.13914399999999999</v>
      </c>
      <c r="CK60" s="22">
        <v>0.13914399999999999</v>
      </c>
      <c r="CL60" s="22">
        <v>0.13914399999999999</v>
      </c>
      <c r="CM60" s="22">
        <v>0.13914399999999999</v>
      </c>
      <c r="CN60" s="22">
        <v>0.13914399999999999</v>
      </c>
      <c r="CO60" s="22">
        <v>0.13914399999999999</v>
      </c>
      <c r="CP60" s="22">
        <v>0.13914399999999999</v>
      </c>
      <c r="CQ60" s="22">
        <v>0.13914399999999999</v>
      </c>
      <c r="CR60" s="22">
        <v>0.13914399999999999</v>
      </c>
      <c r="CS60" s="22">
        <v>0.13914399999999999</v>
      </c>
      <c r="CT60" s="22">
        <v>0.13914399999999999</v>
      </c>
      <c r="CU60" s="22">
        <v>0.13914399999999999</v>
      </c>
      <c r="CV60" s="22">
        <v>0.69946999999999993</v>
      </c>
      <c r="CW60" s="22">
        <v>0.69946999999999993</v>
      </c>
      <c r="CX60" s="22">
        <v>0.69946999999999993</v>
      </c>
      <c r="CY60" s="22">
        <v>0.69946999999999993</v>
      </c>
      <c r="CZ60" s="22">
        <v>0.69946999999999993</v>
      </c>
      <c r="DA60" s="22">
        <v>0.69946999999999993</v>
      </c>
      <c r="DB60" s="22">
        <v>0.69946999999999993</v>
      </c>
      <c r="DC60" s="22">
        <v>0.69946999999999993</v>
      </c>
      <c r="DD60" s="22">
        <v>0.69946999999999993</v>
      </c>
      <c r="DE60" s="22">
        <v>0.69946999999999993</v>
      </c>
      <c r="DF60" s="22">
        <v>4.9650510399999987</v>
      </c>
      <c r="DG60" s="22">
        <v>4.9650510399999987</v>
      </c>
      <c r="DH60" s="22">
        <v>4.9650510399999987</v>
      </c>
      <c r="DI60" s="22">
        <v>3.6665418000000005</v>
      </c>
      <c r="DJ60" s="22">
        <v>3.6665418000000005</v>
      </c>
      <c r="DK60" s="22">
        <v>3.6665418000000005</v>
      </c>
      <c r="DL60" s="22">
        <v>3.6665418000000005</v>
      </c>
      <c r="DM60" s="22">
        <v>3.6665418000000005</v>
      </c>
      <c r="DN60" s="22">
        <v>4.5476804800000004</v>
      </c>
      <c r="DO60" s="22">
        <v>4.5476804800000004</v>
      </c>
      <c r="DP60" s="22">
        <v>4.5476804800000004</v>
      </c>
      <c r="DQ60" s="22">
        <v>6.5617200000000002</v>
      </c>
      <c r="DR60" s="22">
        <v>6.5617200000000002</v>
      </c>
    </row>
    <row r="61" spans="1:122" x14ac:dyDescent="0.25">
      <c r="A61" s="34">
        <f t="shared" si="0"/>
        <v>44564.416666666526</v>
      </c>
      <c r="B61" s="31">
        <v>0.37734800000000002</v>
      </c>
      <c r="C61" s="22">
        <v>0.37734800000000002</v>
      </c>
      <c r="D61" s="22">
        <v>0.37734800000000002</v>
      </c>
      <c r="E61" s="22">
        <v>0.37734800000000002</v>
      </c>
      <c r="F61" s="22">
        <v>0.37734800000000002</v>
      </c>
      <c r="G61" s="22">
        <v>0.37734800000000002</v>
      </c>
      <c r="H61" s="22">
        <v>0.37734800000000002</v>
      </c>
      <c r="I61" s="22">
        <v>0.37734800000000002</v>
      </c>
      <c r="J61" s="22">
        <v>0.37734800000000002</v>
      </c>
      <c r="K61" s="22">
        <v>0.37734800000000002</v>
      </c>
      <c r="L61" s="22">
        <v>2.3684279699999995</v>
      </c>
      <c r="M61" s="22">
        <v>2.3684279699999995</v>
      </c>
      <c r="N61" s="22">
        <v>2.3684279699999995</v>
      </c>
      <c r="O61" s="22">
        <v>3.49347568</v>
      </c>
      <c r="P61" s="22">
        <v>3.49347568</v>
      </c>
      <c r="Q61" s="22">
        <v>3.49347568</v>
      </c>
      <c r="R61" s="22">
        <v>3.49347568</v>
      </c>
      <c r="S61" s="22">
        <v>3.49347568</v>
      </c>
      <c r="T61" s="22">
        <v>3.6829548000000001</v>
      </c>
      <c r="U61" s="22">
        <v>3.6829548000000001</v>
      </c>
      <c r="V61" s="22">
        <v>3.6829548000000001</v>
      </c>
      <c r="W61" s="22">
        <v>3.1034094000000003</v>
      </c>
      <c r="X61" s="22">
        <v>3.1034094000000003</v>
      </c>
      <c r="Y61" s="22">
        <v>0.79024748900000008</v>
      </c>
      <c r="Z61" s="22">
        <v>0.50063115599999997</v>
      </c>
      <c r="AA61" s="22">
        <v>0.60885938900000003</v>
      </c>
      <c r="AB61" s="22">
        <v>0.699553439</v>
      </c>
      <c r="AC61" s="22">
        <v>0.65602029500000003</v>
      </c>
      <c r="AD61" s="22">
        <v>0.94608828</v>
      </c>
      <c r="AE61" s="22">
        <v>0.37682836800000002</v>
      </c>
      <c r="AF61" s="22">
        <v>0.43347314399999992</v>
      </c>
      <c r="AG61" s="22">
        <v>1.3450121279999998</v>
      </c>
      <c r="AH61" s="22">
        <v>0.35031379200000001</v>
      </c>
      <c r="AI61" s="22">
        <v>0.16069439999999999</v>
      </c>
      <c r="AJ61" s="22">
        <v>0.47163806399999997</v>
      </c>
      <c r="AK61" s="22">
        <v>1.007152152</v>
      </c>
      <c r="AL61" s="22">
        <v>0.1406076</v>
      </c>
      <c r="AM61" s="22">
        <v>0.38365788000000001</v>
      </c>
      <c r="AN61" s="22">
        <v>1.272658456</v>
      </c>
      <c r="AO61" s="22">
        <v>0.27011638800000004</v>
      </c>
      <c r="AP61" s="22">
        <v>0.92186510399999999</v>
      </c>
      <c r="AQ61" s="22">
        <v>0.462859988</v>
      </c>
      <c r="AR61" s="22">
        <v>0.20693700000000001</v>
      </c>
      <c r="AS61" s="22">
        <v>0.20693700000000001</v>
      </c>
      <c r="AT61" s="22">
        <v>0.20693700000000001</v>
      </c>
      <c r="AU61" s="22">
        <v>0.20693700000000001</v>
      </c>
      <c r="AV61" s="22">
        <v>0.20693700000000001</v>
      </c>
      <c r="AW61" s="22">
        <v>0.20693700000000001</v>
      </c>
      <c r="AX61" s="22">
        <v>0.20693700000000001</v>
      </c>
      <c r="AY61" s="22">
        <v>0.20693700000000001</v>
      </c>
      <c r="AZ61" s="22">
        <v>0.20693700000000001</v>
      </c>
      <c r="BA61" s="22">
        <v>0.20693700000000001</v>
      </c>
      <c r="BB61" s="22">
        <v>0.20693700000000001</v>
      </c>
      <c r="BC61" s="22">
        <v>0.20693700000000001</v>
      </c>
      <c r="BD61" s="22">
        <v>0.20693700000000001</v>
      </c>
      <c r="BE61" s="22">
        <v>0.20693700000000001</v>
      </c>
      <c r="BF61" s="22">
        <v>0.20693700000000001</v>
      </c>
      <c r="BG61" s="22">
        <v>0.20693700000000001</v>
      </c>
      <c r="BH61" s="22">
        <v>0.20693700000000001</v>
      </c>
      <c r="BI61" s="22">
        <v>0.20693700000000001</v>
      </c>
      <c r="BJ61" s="22">
        <v>0.20693700000000001</v>
      </c>
      <c r="BK61" s="22">
        <v>0.20693700000000001</v>
      </c>
      <c r="BL61" s="22">
        <v>0.20693700000000001</v>
      </c>
      <c r="BM61" s="22">
        <v>0.20693700000000001</v>
      </c>
      <c r="BN61" s="22">
        <v>0.20693700000000001</v>
      </c>
      <c r="BO61" s="22">
        <v>0.20693700000000001</v>
      </c>
      <c r="BP61" s="22">
        <v>0.20693700000000001</v>
      </c>
      <c r="BQ61" s="22">
        <v>0.20693700000000001</v>
      </c>
      <c r="BR61" s="22">
        <v>0.20693700000000001</v>
      </c>
      <c r="BS61" s="22">
        <v>0.20693700000000001</v>
      </c>
      <c r="BT61" s="22">
        <v>0.20693700000000001</v>
      </c>
      <c r="BU61" s="22">
        <v>0.20693700000000001</v>
      </c>
      <c r="BV61" s="22">
        <v>0.20693700000000001</v>
      </c>
      <c r="BW61" s="22">
        <v>0.20693700000000001</v>
      </c>
      <c r="BX61" s="22">
        <v>0.20693700000000001</v>
      </c>
      <c r="BY61" s="22">
        <v>0.20693700000000001</v>
      </c>
      <c r="BZ61" s="22">
        <v>0.20693700000000001</v>
      </c>
      <c r="CA61" s="22">
        <v>0.20693700000000001</v>
      </c>
      <c r="CB61" s="22">
        <v>0.20693700000000001</v>
      </c>
      <c r="CC61" s="22">
        <v>0.20693700000000001</v>
      </c>
      <c r="CD61" s="22">
        <v>0.20693700000000001</v>
      </c>
      <c r="CE61" s="22">
        <v>0.20693700000000001</v>
      </c>
      <c r="CF61" s="22">
        <v>0.20693700000000001</v>
      </c>
      <c r="CG61" s="22">
        <v>0.20693700000000001</v>
      </c>
      <c r="CH61" s="22">
        <v>0.20693700000000001</v>
      </c>
      <c r="CI61" s="22">
        <v>0.20693700000000001</v>
      </c>
      <c r="CJ61" s="22">
        <v>0.20693700000000001</v>
      </c>
      <c r="CK61" s="22">
        <v>0.20693700000000001</v>
      </c>
      <c r="CL61" s="22">
        <v>0.20693700000000001</v>
      </c>
      <c r="CM61" s="22">
        <v>0.20693700000000001</v>
      </c>
      <c r="CN61" s="22">
        <v>0.20693700000000001</v>
      </c>
      <c r="CO61" s="22">
        <v>0.20693700000000001</v>
      </c>
      <c r="CP61" s="22">
        <v>0.20693700000000001</v>
      </c>
      <c r="CQ61" s="22">
        <v>0.20693700000000001</v>
      </c>
      <c r="CR61" s="22">
        <v>0.20693700000000001</v>
      </c>
      <c r="CS61" s="22">
        <v>0.20693700000000001</v>
      </c>
      <c r="CT61" s="22">
        <v>0.20693700000000001</v>
      </c>
      <c r="CU61" s="22">
        <v>0.20693700000000001</v>
      </c>
      <c r="CV61" s="22">
        <v>0.98069000000000006</v>
      </c>
      <c r="CW61" s="22">
        <v>0.98069000000000006</v>
      </c>
      <c r="CX61" s="22">
        <v>0.98069000000000006</v>
      </c>
      <c r="CY61" s="22">
        <v>0.98069000000000006</v>
      </c>
      <c r="CZ61" s="22">
        <v>0.98069000000000006</v>
      </c>
      <c r="DA61" s="22">
        <v>0.98069000000000006</v>
      </c>
      <c r="DB61" s="22">
        <v>0.98069000000000006</v>
      </c>
      <c r="DC61" s="22">
        <v>0.98069000000000006</v>
      </c>
      <c r="DD61" s="22">
        <v>0.98069000000000006</v>
      </c>
      <c r="DE61" s="22">
        <v>0.98069000000000006</v>
      </c>
      <c r="DF61" s="22">
        <v>6.6607084799999994</v>
      </c>
      <c r="DG61" s="22">
        <v>6.6607084799999994</v>
      </c>
      <c r="DH61" s="22">
        <v>6.6607084799999994</v>
      </c>
      <c r="DI61" s="22">
        <v>4.800938040000001</v>
      </c>
      <c r="DJ61" s="22">
        <v>4.800938040000001</v>
      </c>
      <c r="DK61" s="22">
        <v>4.800938040000001</v>
      </c>
      <c r="DL61" s="22">
        <v>4.800938040000001</v>
      </c>
      <c r="DM61" s="22">
        <v>4.800938040000001</v>
      </c>
      <c r="DN61" s="22">
        <v>6.2340924800000002</v>
      </c>
      <c r="DO61" s="22">
        <v>6.2340924800000002</v>
      </c>
      <c r="DP61" s="22">
        <v>6.2340924800000002</v>
      </c>
      <c r="DQ61" s="22">
        <v>9.1464411600000002</v>
      </c>
      <c r="DR61" s="22">
        <v>9.1464411600000002</v>
      </c>
    </row>
    <row r="62" spans="1:122" x14ac:dyDescent="0.25">
      <c r="A62" s="34">
        <f t="shared" si="0"/>
        <v>44564.45833333319</v>
      </c>
      <c r="B62" s="31">
        <v>0.46286500000000003</v>
      </c>
      <c r="C62" s="22">
        <v>0.46286500000000003</v>
      </c>
      <c r="D62" s="22">
        <v>0.46286500000000003</v>
      </c>
      <c r="E62" s="22">
        <v>0.46286500000000003</v>
      </c>
      <c r="F62" s="22">
        <v>0.46286500000000003</v>
      </c>
      <c r="G62" s="22">
        <v>0.46286500000000003</v>
      </c>
      <c r="H62" s="22">
        <v>0.46286500000000003</v>
      </c>
      <c r="I62" s="22">
        <v>0.46286500000000003</v>
      </c>
      <c r="J62" s="22">
        <v>0.46286500000000003</v>
      </c>
      <c r="K62" s="22">
        <v>0.46286500000000003</v>
      </c>
      <c r="L62" s="22">
        <v>2.6140696999999999</v>
      </c>
      <c r="M62" s="22">
        <v>2.6140696999999999</v>
      </c>
      <c r="N62" s="22">
        <v>2.6140696999999999</v>
      </c>
      <c r="O62" s="22">
        <v>3.77313477</v>
      </c>
      <c r="P62" s="22">
        <v>3.77313477</v>
      </c>
      <c r="Q62" s="22">
        <v>3.77313477</v>
      </c>
      <c r="R62" s="22">
        <v>3.77313477</v>
      </c>
      <c r="S62" s="22">
        <v>3.77313477</v>
      </c>
      <c r="T62" s="22">
        <v>4.0468805999999997</v>
      </c>
      <c r="U62" s="22">
        <v>4.0468805999999997</v>
      </c>
      <c r="V62" s="22">
        <v>4.0468805999999997</v>
      </c>
      <c r="W62" s="22">
        <v>3.3242475600000003</v>
      </c>
      <c r="X62" s="22">
        <v>3.3242475600000003</v>
      </c>
      <c r="Y62" s="22">
        <v>0.83095008300000006</v>
      </c>
      <c r="Z62" s="22">
        <v>0.52641673200000005</v>
      </c>
      <c r="AA62" s="22">
        <v>0.64021938300000003</v>
      </c>
      <c r="AB62" s="22">
        <v>0.73558473300000005</v>
      </c>
      <c r="AC62" s="22">
        <v>0.68980936500000001</v>
      </c>
      <c r="AD62" s="22">
        <v>1.0841360250000001</v>
      </c>
      <c r="AE62" s="22">
        <v>0.43181299000000006</v>
      </c>
      <c r="AF62" s="22">
        <v>0.49672304499999997</v>
      </c>
      <c r="AG62" s="22">
        <v>1.5412685399999999</v>
      </c>
      <c r="AH62" s="22">
        <v>0.40142956000000002</v>
      </c>
      <c r="AI62" s="22">
        <v>0.184142</v>
      </c>
      <c r="AJ62" s="22">
        <v>0.54045677000000003</v>
      </c>
      <c r="AK62" s="22">
        <v>1.1541099850000001</v>
      </c>
      <c r="AL62" s="22">
        <v>0.16112425</v>
      </c>
      <c r="AM62" s="22">
        <v>0.43963902500000002</v>
      </c>
      <c r="AN62" s="22">
        <v>1.381104442</v>
      </c>
      <c r="AO62" s="22">
        <v>0.29313359100000003</v>
      </c>
      <c r="AP62" s="22">
        <v>1.0004192279999999</v>
      </c>
      <c r="AQ62" s="22">
        <v>0.50230129099999998</v>
      </c>
      <c r="AR62" s="22">
        <v>0.16781099999999999</v>
      </c>
      <c r="AS62" s="22">
        <v>0.16781099999999999</v>
      </c>
      <c r="AT62" s="22">
        <v>0.16781099999999999</v>
      </c>
      <c r="AU62" s="22">
        <v>0.16781099999999999</v>
      </c>
      <c r="AV62" s="22">
        <v>0.16781099999999999</v>
      </c>
      <c r="AW62" s="22">
        <v>0.16781099999999999</v>
      </c>
      <c r="AX62" s="22">
        <v>0.16781099999999999</v>
      </c>
      <c r="AY62" s="22">
        <v>0.16781099999999999</v>
      </c>
      <c r="AZ62" s="22">
        <v>0.16781099999999999</v>
      </c>
      <c r="BA62" s="22">
        <v>0.16781099999999999</v>
      </c>
      <c r="BB62" s="22">
        <v>0.16781099999999999</v>
      </c>
      <c r="BC62" s="22">
        <v>0.16781099999999999</v>
      </c>
      <c r="BD62" s="22">
        <v>0.16781099999999999</v>
      </c>
      <c r="BE62" s="22">
        <v>0.16781099999999999</v>
      </c>
      <c r="BF62" s="22">
        <v>0.16781099999999999</v>
      </c>
      <c r="BG62" s="22">
        <v>0.16781099999999999</v>
      </c>
      <c r="BH62" s="22">
        <v>0.16781099999999999</v>
      </c>
      <c r="BI62" s="22">
        <v>0.16781099999999999</v>
      </c>
      <c r="BJ62" s="22">
        <v>0.16781099999999999</v>
      </c>
      <c r="BK62" s="22">
        <v>0.16781099999999999</v>
      </c>
      <c r="BL62" s="22">
        <v>0.16781099999999999</v>
      </c>
      <c r="BM62" s="22">
        <v>0.16781099999999999</v>
      </c>
      <c r="BN62" s="22">
        <v>0.16781099999999999</v>
      </c>
      <c r="BO62" s="22">
        <v>0.16781099999999999</v>
      </c>
      <c r="BP62" s="22">
        <v>0.16781099999999999</v>
      </c>
      <c r="BQ62" s="22">
        <v>0.16781099999999999</v>
      </c>
      <c r="BR62" s="22">
        <v>0.16781099999999999</v>
      </c>
      <c r="BS62" s="22">
        <v>0.16781099999999999</v>
      </c>
      <c r="BT62" s="22">
        <v>0.16781099999999999</v>
      </c>
      <c r="BU62" s="22">
        <v>0.16781099999999999</v>
      </c>
      <c r="BV62" s="22">
        <v>0.16781099999999999</v>
      </c>
      <c r="BW62" s="22">
        <v>0.16781099999999999</v>
      </c>
      <c r="BX62" s="22">
        <v>0.16781099999999999</v>
      </c>
      <c r="BY62" s="22">
        <v>0.16781099999999999</v>
      </c>
      <c r="BZ62" s="22">
        <v>0.16781099999999999</v>
      </c>
      <c r="CA62" s="22">
        <v>0.16781099999999999</v>
      </c>
      <c r="CB62" s="22">
        <v>0.16781099999999999</v>
      </c>
      <c r="CC62" s="22">
        <v>0.16781099999999999</v>
      </c>
      <c r="CD62" s="22">
        <v>0.16781099999999999</v>
      </c>
      <c r="CE62" s="22">
        <v>0.16781099999999999</v>
      </c>
      <c r="CF62" s="22">
        <v>0.16781099999999999</v>
      </c>
      <c r="CG62" s="22">
        <v>0.16781099999999999</v>
      </c>
      <c r="CH62" s="22">
        <v>0.16781099999999999</v>
      </c>
      <c r="CI62" s="22">
        <v>0.16781099999999999</v>
      </c>
      <c r="CJ62" s="22">
        <v>0.16781099999999999</v>
      </c>
      <c r="CK62" s="22">
        <v>0.16781099999999999</v>
      </c>
      <c r="CL62" s="22">
        <v>0.16781099999999999</v>
      </c>
      <c r="CM62" s="22">
        <v>0.16781099999999999</v>
      </c>
      <c r="CN62" s="22">
        <v>0.16781099999999999</v>
      </c>
      <c r="CO62" s="22">
        <v>0.16781099999999999</v>
      </c>
      <c r="CP62" s="22">
        <v>0.16781099999999999</v>
      </c>
      <c r="CQ62" s="22">
        <v>0.16781099999999999</v>
      </c>
      <c r="CR62" s="22">
        <v>0.16781099999999999</v>
      </c>
      <c r="CS62" s="22">
        <v>0.16781099999999999</v>
      </c>
      <c r="CT62" s="22">
        <v>0.16781099999999999</v>
      </c>
      <c r="CU62" s="22">
        <v>0.16781099999999999</v>
      </c>
      <c r="CV62" s="22">
        <v>0.96018000000000003</v>
      </c>
      <c r="CW62" s="22">
        <v>0.96018000000000003</v>
      </c>
      <c r="CX62" s="22">
        <v>0.96018000000000003</v>
      </c>
      <c r="CY62" s="22">
        <v>0.96018000000000003</v>
      </c>
      <c r="CZ62" s="22">
        <v>0.96018000000000003</v>
      </c>
      <c r="DA62" s="22">
        <v>0.96018000000000003</v>
      </c>
      <c r="DB62" s="22">
        <v>0.96018000000000003</v>
      </c>
      <c r="DC62" s="22">
        <v>0.96018000000000003</v>
      </c>
      <c r="DD62" s="22">
        <v>0.96018000000000003</v>
      </c>
      <c r="DE62" s="22">
        <v>0.96018000000000003</v>
      </c>
      <c r="DF62" s="22">
        <v>6.1485770400000002</v>
      </c>
      <c r="DG62" s="22">
        <v>6.1485770400000002</v>
      </c>
      <c r="DH62" s="22">
        <v>6.1485770400000002</v>
      </c>
      <c r="DI62" s="22">
        <v>4.402439160000001</v>
      </c>
      <c r="DJ62" s="22">
        <v>4.402439160000001</v>
      </c>
      <c r="DK62" s="22">
        <v>4.402439160000001</v>
      </c>
      <c r="DL62" s="22">
        <v>4.402439160000001</v>
      </c>
      <c r="DM62" s="22">
        <v>4.402439160000001</v>
      </c>
      <c r="DN62" s="22">
        <v>5.76281468</v>
      </c>
      <c r="DO62" s="22">
        <v>5.76281468</v>
      </c>
      <c r="DP62" s="22">
        <v>5.76281468</v>
      </c>
      <c r="DQ62" s="22">
        <v>8.3456130599999998</v>
      </c>
      <c r="DR62" s="22">
        <v>8.3456130599999998</v>
      </c>
    </row>
    <row r="63" spans="1:122" x14ac:dyDescent="0.25">
      <c r="A63" s="34">
        <f t="shared" si="0"/>
        <v>44564.499999999854</v>
      </c>
      <c r="B63" s="31">
        <v>0.44157999999999997</v>
      </c>
      <c r="C63" s="22">
        <v>0.44157999999999997</v>
      </c>
      <c r="D63" s="22">
        <v>0.44157999999999997</v>
      </c>
      <c r="E63" s="22">
        <v>0.44157999999999997</v>
      </c>
      <c r="F63" s="22">
        <v>0.44157999999999997</v>
      </c>
      <c r="G63" s="22">
        <v>0.44157999999999997</v>
      </c>
      <c r="H63" s="22">
        <v>0.44157999999999997</v>
      </c>
      <c r="I63" s="22">
        <v>0.44157999999999997</v>
      </c>
      <c r="J63" s="22">
        <v>0.44157999999999997</v>
      </c>
      <c r="K63" s="22">
        <v>0.44157999999999997</v>
      </c>
      <c r="L63" s="22">
        <v>2.9060259799999999</v>
      </c>
      <c r="M63" s="22">
        <v>2.9060259799999999</v>
      </c>
      <c r="N63" s="22">
        <v>2.9060259799999999</v>
      </c>
      <c r="O63" s="22">
        <v>4.2810316799999999</v>
      </c>
      <c r="P63" s="22">
        <v>4.2810316799999999</v>
      </c>
      <c r="Q63" s="22">
        <v>4.2810316799999999</v>
      </c>
      <c r="R63" s="22">
        <v>4.2810316799999999</v>
      </c>
      <c r="S63" s="22">
        <v>4.2810316799999999</v>
      </c>
      <c r="T63" s="22">
        <v>4.3502353999999999</v>
      </c>
      <c r="U63" s="22">
        <v>4.3502353999999999</v>
      </c>
      <c r="V63" s="22">
        <v>4.3502353999999999</v>
      </c>
      <c r="W63" s="22">
        <v>3.3996411600000003</v>
      </c>
      <c r="X63" s="22">
        <v>3.3996411600000003</v>
      </c>
      <c r="Y63" s="22">
        <v>1.0482545169999999</v>
      </c>
      <c r="Z63" s="22">
        <v>0.6640816679999999</v>
      </c>
      <c r="AA63" s="22">
        <v>0.80764521700000003</v>
      </c>
      <c r="AB63" s="22">
        <v>0.92794986700000004</v>
      </c>
      <c r="AC63" s="22">
        <v>0.87020363499999998</v>
      </c>
      <c r="AD63" s="22">
        <v>1.240390275</v>
      </c>
      <c r="AE63" s="22">
        <v>0.49404929000000009</v>
      </c>
      <c r="AF63" s="22">
        <v>0.56831469499999998</v>
      </c>
      <c r="AG63" s="22">
        <v>1.7634083399999998</v>
      </c>
      <c r="AH63" s="22">
        <v>0.45928676000000007</v>
      </c>
      <c r="AI63" s="22">
        <v>0.21068200000000001</v>
      </c>
      <c r="AJ63" s="22">
        <v>0.61835167000000002</v>
      </c>
      <c r="AK63" s="22">
        <v>1.320449435</v>
      </c>
      <c r="AL63" s="22">
        <v>0.18434675</v>
      </c>
      <c r="AM63" s="22">
        <v>0.50300327500000008</v>
      </c>
      <c r="AN63" s="22">
        <v>2.4795550959999999</v>
      </c>
      <c r="AO63" s="22">
        <v>0.52627510799999999</v>
      </c>
      <c r="AP63" s="22">
        <v>1.7960948639999998</v>
      </c>
      <c r="AQ63" s="22">
        <v>0.90180270799999995</v>
      </c>
      <c r="AR63" s="22">
        <v>0.20608099999999999</v>
      </c>
      <c r="AS63" s="22">
        <v>0.20608099999999999</v>
      </c>
      <c r="AT63" s="22">
        <v>0.20608099999999999</v>
      </c>
      <c r="AU63" s="22">
        <v>0.20608099999999999</v>
      </c>
      <c r="AV63" s="22">
        <v>0.20608099999999999</v>
      </c>
      <c r="AW63" s="22">
        <v>0.20608099999999999</v>
      </c>
      <c r="AX63" s="22">
        <v>0.20608099999999999</v>
      </c>
      <c r="AY63" s="22">
        <v>0.20608099999999999</v>
      </c>
      <c r="AZ63" s="22">
        <v>0.20608099999999999</v>
      </c>
      <c r="BA63" s="22">
        <v>0.20608099999999999</v>
      </c>
      <c r="BB63" s="22">
        <v>0.20608099999999999</v>
      </c>
      <c r="BC63" s="22">
        <v>0.20608099999999999</v>
      </c>
      <c r="BD63" s="22">
        <v>0.20608099999999999</v>
      </c>
      <c r="BE63" s="22">
        <v>0.20608099999999999</v>
      </c>
      <c r="BF63" s="22">
        <v>0.20608099999999999</v>
      </c>
      <c r="BG63" s="22">
        <v>0.20608099999999999</v>
      </c>
      <c r="BH63" s="22">
        <v>0.20608099999999999</v>
      </c>
      <c r="BI63" s="22">
        <v>0.20608099999999999</v>
      </c>
      <c r="BJ63" s="22">
        <v>0.20608099999999999</v>
      </c>
      <c r="BK63" s="22">
        <v>0.20608099999999999</v>
      </c>
      <c r="BL63" s="22">
        <v>0.20608099999999999</v>
      </c>
      <c r="BM63" s="22">
        <v>0.20608099999999999</v>
      </c>
      <c r="BN63" s="22">
        <v>0.20608099999999999</v>
      </c>
      <c r="BO63" s="22">
        <v>0.20608099999999999</v>
      </c>
      <c r="BP63" s="22">
        <v>0.20608099999999999</v>
      </c>
      <c r="BQ63" s="22">
        <v>0.20608099999999999</v>
      </c>
      <c r="BR63" s="22">
        <v>0.20608099999999999</v>
      </c>
      <c r="BS63" s="22">
        <v>0.20608099999999999</v>
      </c>
      <c r="BT63" s="22">
        <v>0.20608099999999999</v>
      </c>
      <c r="BU63" s="22">
        <v>0.20608099999999999</v>
      </c>
      <c r="BV63" s="22">
        <v>0.20608099999999999</v>
      </c>
      <c r="BW63" s="22">
        <v>0.20608099999999999</v>
      </c>
      <c r="BX63" s="22">
        <v>0.20608099999999999</v>
      </c>
      <c r="BY63" s="22">
        <v>0.20608099999999999</v>
      </c>
      <c r="BZ63" s="22">
        <v>0.20608099999999999</v>
      </c>
      <c r="CA63" s="22">
        <v>0.20608099999999999</v>
      </c>
      <c r="CB63" s="22">
        <v>0.20608099999999999</v>
      </c>
      <c r="CC63" s="22">
        <v>0.20608099999999999</v>
      </c>
      <c r="CD63" s="22">
        <v>0.20608099999999999</v>
      </c>
      <c r="CE63" s="22">
        <v>0.20608099999999999</v>
      </c>
      <c r="CF63" s="22">
        <v>0.20608099999999999</v>
      </c>
      <c r="CG63" s="22">
        <v>0.20608099999999999</v>
      </c>
      <c r="CH63" s="22">
        <v>0.20608099999999999</v>
      </c>
      <c r="CI63" s="22">
        <v>0.20608099999999999</v>
      </c>
      <c r="CJ63" s="22">
        <v>0.20608099999999999</v>
      </c>
      <c r="CK63" s="22">
        <v>0.20608099999999999</v>
      </c>
      <c r="CL63" s="22">
        <v>0.20608099999999999</v>
      </c>
      <c r="CM63" s="22">
        <v>0.20608099999999999</v>
      </c>
      <c r="CN63" s="22">
        <v>0.20608099999999999</v>
      </c>
      <c r="CO63" s="22">
        <v>0.20608099999999999</v>
      </c>
      <c r="CP63" s="22">
        <v>0.20608099999999999</v>
      </c>
      <c r="CQ63" s="22">
        <v>0.20608099999999999</v>
      </c>
      <c r="CR63" s="22">
        <v>0.20608099999999999</v>
      </c>
      <c r="CS63" s="22">
        <v>0.20608099999999999</v>
      </c>
      <c r="CT63" s="22">
        <v>0.20608099999999999</v>
      </c>
      <c r="CU63" s="22">
        <v>0.20608099999999999</v>
      </c>
      <c r="CV63" s="22">
        <v>0.89603500000000003</v>
      </c>
      <c r="CW63" s="22">
        <v>0.89603500000000003</v>
      </c>
      <c r="CX63" s="22">
        <v>0.89603500000000003</v>
      </c>
      <c r="CY63" s="22">
        <v>0.89603500000000003</v>
      </c>
      <c r="CZ63" s="22">
        <v>0.89603500000000003</v>
      </c>
      <c r="DA63" s="22">
        <v>0.89603500000000003</v>
      </c>
      <c r="DB63" s="22">
        <v>0.89603500000000003</v>
      </c>
      <c r="DC63" s="22">
        <v>0.89603500000000003</v>
      </c>
      <c r="DD63" s="22">
        <v>0.89603500000000003</v>
      </c>
      <c r="DE63" s="22">
        <v>0.89603500000000003</v>
      </c>
      <c r="DF63" s="22">
        <v>6.9954403199999993</v>
      </c>
      <c r="DG63" s="22">
        <v>6.9954403199999993</v>
      </c>
      <c r="DH63" s="22">
        <v>6.9954403199999993</v>
      </c>
      <c r="DI63" s="22">
        <v>4.6159626200000003</v>
      </c>
      <c r="DJ63" s="22">
        <v>4.6159626200000003</v>
      </c>
      <c r="DK63" s="22">
        <v>4.6159626200000003</v>
      </c>
      <c r="DL63" s="22">
        <v>4.6159626200000003</v>
      </c>
      <c r="DM63" s="22">
        <v>4.6159626200000003</v>
      </c>
      <c r="DN63" s="22">
        <v>6.5771017199999999</v>
      </c>
      <c r="DO63" s="22">
        <v>6.5771017199999999</v>
      </c>
      <c r="DP63" s="22">
        <v>6.5771017199999999</v>
      </c>
      <c r="DQ63" s="22">
        <v>9.5781227999999992</v>
      </c>
      <c r="DR63" s="22">
        <v>9.5781227999999992</v>
      </c>
    </row>
    <row r="64" spans="1:122" x14ac:dyDescent="0.25">
      <c r="A64" s="34">
        <f t="shared" si="0"/>
        <v>44564.541666666519</v>
      </c>
      <c r="B64" s="31">
        <v>0.38844299999999998</v>
      </c>
      <c r="C64" s="22">
        <v>0.38844299999999998</v>
      </c>
      <c r="D64" s="22">
        <v>0.38844299999999998</v>
      </c>
      <c r="E64" s="22">
        <v>0.38844299999999998</v>
      </c>
      <c r="F64" s="22">
        <v>0.38844299999999998</v>
      </c>
      <c r="G64" s="22">
        <v>0.38844299999999998</v>
      </c>
      <c r="H64" s="22">
        <v>0.38844299999999998</v>
      </c>
      <c r="I64" s="22">
        <v>0.38844299999999998</v>
      </c>
      <c r="J64" s="22">
        <v>0.38844299999999998</v>
      </c>
      <c r="K64" s="22">
        <v>0.38844299999999998</v>
      </c>
      <c r="L64" s="22">
        <v>3.0555130500000001</v>
      </c>
      <c r="M64" s="22">
        <v>3.0555130500000001</v>
      </c>
      <c r="N64" s="22">
        <v>3.0555130500000001</v>
      </c>
      <c r="O64" s="22">
        <v>4.5499513699999996</v>
      </c>
      <c r="P64" s="22">
        <v>4.5499513699999996</v>
      </c>
      <c r="Q64" s="22">
        <v>4.5499513699999996</v>
      </c>
      <c r="R64" s="22">
        <v>4.5499513699999996</v>
      </c>
      <c r="S64" s="22">
        <v>4.5499513699999996</v>
      </c>
      <c r="T64" s="22">
        <v>4.3006124000000003</v>
      </c>
      <c r="U64" s="22">
        <v>4.3006124000000003</v>
      </c>
      <c r="V64" s="22">
        <v>4.3006124000000003</v>
      </c>
      <c r="W64" s="22">
        <v>3.0293717999999998</v>
      </c>
      <c r="X64" s="22">
        <v>3.0293717999999998</v>
      </c>
      <c r="Y64" s="22">
        <v>1.9056452099999999</v>
      </c>
      <c r="Z64" s="22">
        <v>1.2072488399999999</v>
      </c>
      <c r="AA64" s="22">
        <v>1.4682362099999999</v>
      </c>
      <c r="AB64" s="22">
        <v>1.68694071</v>
      </c>
      <c r="AC64" s="22">
        <v>1.5819625499999999</v>
      </c>
      <c r="AD64" s="22">
        <v>2.23666125</v>
      </c>
      <c r="AE64" s="22">
        <v>0.89086550000000009</v>
      </c>
      <c r="AF64" s="22">
        <v>1.0247802500000001</v>
      </c>
      <c r="AG64" s="22">
        <v>3.1797629999999999</v>
      </c>
      <c r="AH64" s="22">
        <v>0.82818200000000008</v>
      </c>
      <c r="AI64" s="22">
        <v>0.37990000000000002</v>
      </c>
      <c r="AJ64" s="22">
        <v>1.1150065</v>
      </c>
      <c r="AK64" s="22">
        <v>2.3810232500000001</v>
      </c>
      <c r="AL64" s="22">
        <v>0.3324125</v>
      </c>
      <c r="AM64" s="22">
        <v>0.90701125000000016</v>
      </c>
      <c r="AN64" s="22">
        <v>4.7596893800000002</v>
      </c>
      <c r="AO64" s="22">
        <v>1.0102239900000001</v>
      </c>
      <c r="AP64" s="22">
        <v>3.4477369199999996</v>
      </c>
      <c r="AQ64" s="22">
        <v>1.7310769899999998</v>
      </c>
      <c r="AR64" s="22">
        <v>0.16348799999999999</v>
      </c>
      <c r="AS64" s="22">
        <v>0.16348799999999999</v>
      </c>
      <c r="AT64" s="22">
        <v>0.16348799999999999</v>
      </c>
      <c r="AU64" s="22">
        <v>0.16348799999999999</v>
      </c>
      <c r="AV64" s="22">
        <v>0.16348799999999999</v>
      </c>
      <c r="AW64" s="22">
        <v>0.16348799999999999</v>
      </c>
      <c r="AX64" s="22">
        <v>0.16348799999999999</v>
      </c>
      <c r="AY64" s="22">
        <v>0.16348799999999999</v>
      </c>
      <c r="AZ64" s="22">
        <v>0.16348799999999999</v>
      </c>
      <c r="BA64" s="22">
        <v>0.16348799999999999</v>
      </c>
      <c r="BB64" s="22">
        <v>0.16348799999999999</v>
      </c>
      <c r="BC64" s="22">
        <v>0.16348799999999999</v>
      </c>
      <c r="BD64" s="22">
        <v>0.16348799999999999</v>
      </c>
      <c r="BE64" s="22">
        <v>0.16348799999999999</v>
      </c>
      <c r="BF64" s="22">
        <v>0.16348799999999999</v>
      </c>
      <c r="BG64" s="22">
        <v>0.16348799999999999</v>
      </c>
      <c r="BH64" s="22">
        <v>0.16348799999999999</v>
      </c>
      <c r="BI64" s="22">
        <v>0.16348799999999999</v>
      </c>
      <c r="BJ64" s="22">
        <v>0.16348799999999999</v>
      </c>
      <c r="BK64" s="22">
        <v>0.16348799999999999</v>
      </c>
      <c r="BL64" s="22">
        <v>0.16348799999999999</v>
      </c>
      <c r="BM64" s="22">
        <v>0.16348799999999999</v>
      </c>
      <c r="BN64" s="22">
        <v>0.16348799999999999</v>
      </c>
      <c r="BO64" s="22">
        <v>0.16348799999999999</v>
      </c>
      <c r="BP64" s="22">
        <v>0.16348799999999999</v>
      </c>
      <c r="BQ64" s="22">
        <v>0.16348799999999999</v>
      </c>
      <c r="BR64" s="22">
        <v>0.16348799999999999</v>
      </c>
      <c r="BS64" s="22">
        <v>0.16348799999999999</v>
      </c>
      <c r="BT64" s="22">
        <v>0.16348799999999999</v>
      </c>
      <c r="BU64" s="22">
        <v>0.16348799999999999</v>
      </c>
      <c r="BV64" s="22">
        <v>0.16348799999999999</v>
      </c>
      <c r="BW64" s="22">
        <v>0.16348799999999999</v>
      </c>
      <c r="BX64" s="22">
        <v>0.16348799999999999</v>
      </c>
      <c r="BY64" s="22">
        <v>0.16348799999999999</v>
      </c>
      <c r="BZ64" s="22">
        <v>0.16348799999999999</v>
      </c>
      <c r="CA64" s="22">
        <v>0.16348799999999999</v>
      </c>
      <c r="CB64" s="22">
        <v>0.16348799999999999</v>
      </c>
      <c r="CC64" s="22">
        <v>0.16348799999999999</v>
      </c>
      <c r="CD64" s="22">
        <v>0.16348799999999999</v>
      </c>
      <c r="CE64" s="22">
        <v>0.16348799999999999</v>
      </c>
      <c r="CF64" s="22">
        <v>0.16348799999999999</v>
      </c>
      <c r="CG64" s="22">
        <v>0.16348799999999999</v>
      </c>
      <c r="CH64" s="22">
        <v>0.16348799999999999</v>
      </c>
      <c r="CI64" s="22">
        <v>0.16348799999999999</v>
      </c>
      <c r="CJ64" s="22">
        <v>0.16348799999999999</v>
      </c>
      <c r="CK64" s="22">
        <v>0.16348799999999999</v>
      </c>
      <c r="CL64" s="22">
        <v>0.16348799999999999</v>
      </c>
      <c r="CM64" s="22">
        <v>0.16348799999999999</v>
      </c>
      <c r="CN64" s="22">
        <v>0.16348799999999999</v>
      </c>
      <c r="CO64" s="22">
        <v>0.16348799999999999</v>
      </c>
      <c r="CP64" s="22">
        <v>0.16348799999999999</v>
      </c>
      <c r="CQ64" s="22">
        <v>0.16348799999999999</v>
      </c>
      <c r="CR64" s="22">
        <v>0.16348799999999999</v>
      </c>
      <c r="CS64" s="22">
        <v>0.16348799999999999</v>
      </c>
      <c r="CT64" s="22">
        <v>0.16348799999999999</v>
      </c>
      <c r="CU64" s="22">
        <v>0.16348799999999999</v>
      </c>
      <c r="CV64" s="22">
        <v>0.85028999999999999</v>
      </c>
      <c r="CW64" s="22">
        <v>0.85028999999999999</v>
      </c>
      <c r="CX64" s="22">
        <v>0.85028999999999999</v>
      </c>
      <c r="CY64" s="22">
        <v>0.85028999999999999</v>
      </c>
      <c r="CZ64" s="22">
        <v>0.85028999999999999</v>
      </c>
      <c r="DA64" s="22">
        <v>0.85028999999999999</v>
      </c>
      <c r="DB64" s="22">
        <v>0.85028999999999999</v>
      </c>
      <c r="DC64" s="22">
        <v>0.85028999999999999</v>
      </c>
      <c r="DD64" s="22">
        <v>0.85028999999999999</v>
      </c>
      <c r="DE64" s="22">
        <v>0.85028999999999999</v>
      </c>
      <c r="DF64" s="22">
        <v>6.1571280799999997</v>
      </c>
      <c r="DG64" s="22">
        <v>6.1571280799999997</v>
      </c>
      <c r="DH64" s="22">
        <v>6.1571280799999997</v>
      </c>
      <c r="DI64" s="22">
        <v>4.0102747000000001</v>
      </c>
      <c r="DJ64" s="22">
        <v>4.0102747000000001</v>
      </c>
      <c r="DK64" s="22">
        <v>4.0102747000000001</v>
      </c>
      <c r="DL64" s="22">
        <v>4.0102747000000001</v>
      </c>
      <c r="DM64" s="22">
        <v>4.0102747000000001</v>
      </c>
      <c r="DN64" s="22">
        <v>5.9162370400000004</v>
      </c>
      <c r="DO64" s="22">
        <v>5.9162370400000004</v>
      </c>
      <c r="DP64" s="22">
        <v>5.9162370400000004</v>
      </c>
      <c r="DQ64" s="22">
        <v>8.5606585200000005</v>
      </c>
      <c r="DR64" s="22">
        <v>8.5606585200000005</v>
      </c>
    </row>
    <row r="65" spans="1:122" x14ac:dyDescent="0.25">
      <c r="A65" s="34">
        <f t="shared" si="0"/>
        <v>44564.583333333183</v>
      </c>
      <c r="B65" s="31">
        <v>0.21771399999999999</v>
      </c>
      <c r="C65" s="22">
        <v>0.21771399999999999</v>
      </c>
      <c r="D65" s="22">
        <v>0.21771399999999999</v>
      </c>
      <c r="E65" s="22">
        <v>0.21771399999999999</v>
      </c>
      <c r="F65" s="22">
        <v>0.21771399999999999</v>
      </c>
      <c r="G65" s="22">
        <v>0.21771399999999999</v>
      </c>
      <c r="H65" s="22">
        <v>0.21771399999999999</v>
      </c>
      <c r="I65" s="22">
        <v>0.21771399999999999</v>
      </c>
      <c r="J65" s="22">
        <v>0.21771399999999999</v>
      </c>
      <c r="K65" s="22">
        <v>0.21771399999999999</v>
      </c>
      <c r="L65" s="22">
        <v>3.5778114599999999</v>
      </c>
      <c r="M65" s="22">
        <v>3.5778114599999999</v>
      </c>
      <c r="N65" s="22">
        <v>3.5778114599999999</v>
      </c>
      <c r="O65" s="22">
        <v>5.1429196700000004</v>
      </c>
      <c r="P65" s="22">
        <v>5.1429196700000004</v>
      </c>
      <c r="Q65" s="22">
        <v>5.1429196700000004</v>
      </c>
      <c r="R65" s="22">
        <v>5.1429196700000004</v>
      </c>
      <c r="S65" s="22">
        <v>5.1429196700000004</v>
      </c>
      <c r="T65" s="22">
        <v>4.4886799999999996</v>
      </c>
      <c r="U65" s="22">
        <v>4.4886799999999996</v>
      </c>
      <c r="V65" s="22">
        <v>4.4886799999999996</v>
      </c>
      <c r="W65" s="22">
        <v>2.5549752000000003</v>
      </c>
      <c r="X65" s="22">
        <v>2.5549752000000003</v>
      </c>
      <c r="Y65" s="22">
        <v>2.7941568800000001</v>
      </c>
      <c r="Z65" s="22">
        <v>1.7701315199999998</v>
      </c>
      <c r="AA65" s="22">
        <v>2.1528048800000001</v>
      </c>
      <c r="AB65" s="22">
        <v>2.4734808799999999</v>
      </c>
      <c r="AC65" s="22">
        <v>2.3195563999999997</v>
      </c>
      <c r="AD65" s="22">
        <v>4.5219061499999995</v>
      </c>
      <c r="AE65" s="22">
        <v>1.80108194</v>
      </c>
      <c r="AF65" s="22">
        <v>2.0718202699999999</v>
      </c>
      <c r="AG65" s="22">
        <v>6.428595239999999</v>
      </c>
      <c r="AH65" s="22">
        <v>1.67435336</v>
      </c>
      <c r="AI65" s="22">
        <v>0.76805199999999996</v>
      </c>
      <c r="AJ65" s="22">
        <v>2.2542326199999998</v>
      </c>
      <c r="AK65" s="22">
        <v>4.8137659099999999</v>
      </c>
      <c r="AL65" s="22">
        <v>0.67204549999999996</v>
      </c>
      <c r="AM65" s="22">
        <v>1.8337241500000001</v>
      </c>
      <c r="AN65" s="22">
        <v>9.8841470000000005</v>
      </c>
      <c r="AO65" s="22">
        <v>2.0978685000000001</v>
      </c>
      <c r="AP65" s="22">
        <v>7.1596979999999997</v>
      </c>
      <c r="AQ65" s="22">
        <v>3.5948185000000001</v>
      </c>
      <c r="AR65" s="22">
        <v>0.26290200000000002</v>
      </c>
      <c r="AS65" s="22">
        <v>0.26290200000000002</v>
      </c>
      <c r="AT65" s="22">
        <v>0.26290200000000002</v>
      </c>
      <c r="AU65" s="22">
        <v>0.26290200000000002</v>
      </c>
      <c r="AV65" s="22">
        <v>0.26290200000000002</v>
      </c>
      <c r="AW65" s="22">
        <v>0.26290200000000002</v>
      </c>
      <c r="AX65" s="22">
        <v>0.26290200000000002</v>
      </c>
      <c r="AY65" s="22">
        <v>0.26290200000000002</v>
      </c>
      <c r="AZ65" s="22">
        <v>0.26290200000000002</v>
      </c>
      <c r="BA65" s="22">
        <v>0.26290200000000002</v>
      </c>
      <c r="BB65" s="22">
        <v>0.26290200000000002</v>
      </c>
      <c r="BC65" s="22">
        <v>0.26290200000000002</v>
      </c>
      <c r="BD65" s="22">
        <v>0.26290200000000002</v>
      </c>
      <c r="BE65" s="22">
        <v>0.26290200000000002</v>
      </c>
      <c r="BF65" s="22">
        <v>0.26290200000000002</v>
      </c>
      <c r="BG65" s="22">
        <v>0.26290200000000002</v>
      </c>
      <c r="BH65" s="22">
        <v>0.26290200000000002</v>
      </c>
      <c r="BI65" s="22">
        <v>0.26290200000000002</v>
      </c>
      <c r="BJ65" s="22">
        <v>0.26290200000000002</v>
      </c>
      <c r="BK65" s="22">
        <v>0.26290200000000002</v>
      </c>
      <c r="BL65" s="22">
        <v>0.26290200000000002</v>
      </c>
      <c r="BM65" s="22">
        <v>0.26290200000000002</v>
      </c>
      <c r="BN65" s="22">
        <v>0.26290200000000002</v>
      </c>
      <c r="BO65" s="22">
        <v>0.26290200000000002</v>
      </c>
      <c r="BP65" s="22">
        <v>0.26290200000000002</v>
      </c>
      <c r="BQ65" s="22">
        <v>0.26290200000000002</v>
      </c>
      <c r="BR65" s="22">
        <v>0.26290200000000002</v>
      </c>
      <c r="BS65" s="22">
        <v>0.26290200000000002</v>
      </c>
      <c r="BT65" s="22">
        <v>0.26290200000000002</v>
      </c>
      <c r="BU65" s="22">
        <v>0.26290200000000002</v>
      </c>
      <c r="BV65" s="22">
        <v>0.26290200000000002</v>
      </c>
      <c r="BW65" s="22">
        <v>0.26290200000000002</v>
      </c>
      <c r="BX65" s="22">
        <v>0.26290200000000002</v>
      </c>
      <c r="BY65" s="22">
        <v>0.26290200000000002</v>
      </c>
      <c r="BZ65" s="22">
        <v>0.26290200000000002</v>
      </c>
      <c r="CA65" s="22">
        <v>0.26290200000000002</v>
      </c>
      <c r="CB65" s="22">
        <v>0.26290200000000002</v>
      </c>
      <c r="CC65" s="22">
        <v>0.26290200000000002</v>
      </c>
      <c r="CD65" s="22">
        <v>0.26290200000000002</v>
      </c>
      <c r="CE65" s="22">
        <v>0.26290200000000002</v>
      </c>
      <c r="CF65" s="22">
        <v>0.26290200000000002</v>
      </c>
      <c r="CG65" s="22">
        <v>0.26290200000000002</v>
      </c>
      <c r="CH65" s="22">
        <v>0.26290200000000002</v>
      </c>
      <c r="CI65" s="22">
        <v>0.26290200000000002</v>
      </c>
      <c r="CJ65" s="22">
        <v>0.26290200000000002</v>
      </c>
      <c r="CK65" s="22">
        <v>0.26290200000000002</v>
      </c>
      <c r="CL65" s="22">
        <v>0.26290200000000002</v>
      </c>
      <c r="CM65" s="22">
        <v>0.26290200000000002</v>
      </c>
      <c r="CN65" s="22">
        <v>0.26290200000000002</v>
      </c>
      <c r="CO65" s="22">
        <v>0.26290200000000002</v>
      </c>
      <c r="CP65" s="22">
        <v>0.26290200000000002</v>
      </c>
      <c r="CQ65" s="22">
        <v>0.26290200000000002</v>
      </c>
      <c r="CR65" s="22">
        <v>0.26290200000000002</v>
      </c>
      <c r="CS65" s="22">
        <v>0.26290200000000002</v>
      </c>
      <c r="CT65" s="22">
        <v>0.26290200000000002</v>
      </c>
      <c r="CU65" s="22">
        <v>0.26290200000000002</v>
      </c>
      <c r="CV65" s="22">
        <v>1.3114049999999999</v>
      </c>
      <c r="CW65" s="22">
        <v>1.3114049999999999</v>
      </c>
      <c r="CX65" s="22">
        <v>1.3114049999999999</v>
      </c>
      <c r="CY65" s="22">
        <v>1.3114049999999999</v>
      </c>
      <c r="CZ65" s="22">
        <v>1.3114049999999999</v>
      </c>
      <c r="DA65" s="22">
        <v>1.3114049999999999</v>
      </c>
      <c r="DB65" s="22">
        <v>1.3114049999999999</v>
      </c>
      <c r="DC65" s="22">
        <v>1.3114049999999999</v>
      </c>
      <c r="DD65" s="22">
        <v>1.3114049999999999</v>
      </c>
      <c r="DE65" s="22">
        <v>1.3114049999999999</v>
      </c>
      <c r="DF65" s="22">
        <v>8.6736163999999984</v>
      </c>
      <c r="DG65" s="22">
        <v>8.6736163999999984</v>
      </c>
      <c r="DH65" s="22">
        <v>8.6736163999999984</v>
      </c>
      <c r="DI65" s="22">
        <v>5.2063409200000006</v>
      </c>
      <c r="DJ65" s="22">
        <v>5.2063409200000006</v>
      </c>
      <c r="DK65" s="22">
        <v>5.2063409200000006</v>
      </c>
      <c r="DL65" s="22">
        <v>5.2063409200000006</v>
      </c>
      <c r="DM65" s="22">
        <v>5.2063409200000006</v>
      </c>
      <c r="DN65" s="22">
        <v>8.3040129199999999</v>
      </c>
      <c r="DO65" s="22">
        <v>8.3040129199999999</v>
      </c>
      <c r="DP65" s="22">
        <v>8.3040129199999999</v>
      </c>
      <c r="DQ65" s="22">
        <v>12.776911590000001</v>
      </c>
      <c r="DR65" s="22">
        <v>12.776911590000001</v>
      </c>
    </row>
    <row r="66" spans="1:122" x14ac:dyDescent="0.25">
      <c r="A66" s="34">
        <f t="shared" si="0"/>
        <v>44564.624999999847</v>
      </c>
      <c r="B66" s="31">
        <v>0.16891700000000001</v>
      </c>
      <c r="C66" s="22">
        <v>0.16891700000000001</v>
      </c>
      <c r="D66" s="22">
        <v>0.16891700000000001</v>
      </c>
      <c r="E66" s="22">
        <v>0.16891700000000001</v>
      </c>
      <c r="F66" s="22">
        <v>0.16891700000000001</v>
      </c>
      <c r="G66" s="22">
        <v>0.16891700000000001</v>
      </c>
      <c r="H66" s="22">
        <v>0.16891700000000001</v>
      </c>
      <c r="I66" s="22">
        <v>0.16891700000000001</v>
      </c>
      <c r="J66" s="22">
        <v>0.16891700000000001</v>
      </c>
      <c r="K66" s="22">
        <v>0.16891700000000001</v>
      </c>
      <c r="L66" s="22">
        <v>2.93404753</v>
      </c>
      <c r="M66" s="22">
        <v>2.93404753</v>
      </c>
      <c r="N66" s="22">
        <v>2.93404753</v>
      </c>
      <c r="O66" s="22">
        <v>4.8564333900000003</v>
      </c>
      <c r="P66" s="22">
        <v>4.8564333900000003</v>
      </c>
      <c r="Q66" s="22">
        <v>4.8564333900000003</v>
      </c>
      <c r="R66" s="22">
        <v>4.8564333900000003</v>
      </c>
      <c r="S66" s="22">
        <v>4.8564333900000003</v>
      </c>
      <c r="T66" s="22">
        <v>3.5405118000000004</v>
      </c>
      <c r="U66" s="22">
        <v>3.5405118000000004</v>
      </c>
      <c r="V66" s="22">
        <v>3.5405118000000004</v>
      </c>
      <c r="W66" s="22">
        <v>0.67692876000000002</v>
      </c>
      <c r="X66" s="22">
        <v>0.67692876000000002</v>
      </c>
      <c r="Y66" s="22">
        <v>4.3301302100000001</v>
      </c>
      <c r="Z66" s="22">
        <v>2.7431888399999997</v>
      </c>
      <c r="AA66" s="22">
        <v>3.3362212100000002</v>
      </c>
      <c r="AB66" s="22">
        <v>3.8331757100000003</v>
      </c>
      <c r="AC66" s="22">
        <v>3.5946375499999998</v>
      </c>
      <c r="AD66" s="22">
        <v>7.9492789500000001</v>
      </c>
      <c r="AE66" s="22">
        <v>3.1662096200000001</v>
      </c>
      <c r="AF66" s="22">
        <v>3.6421537099999997</v>
      </c>
      <c r="AG66" s="22">
        <v>11.301140519999999</v>
      </c>
      <c r="AH66" s="22">
        <v>2.9434272800000003</v>
      </c>
      <c r="AI66" s="22">
        <v>1.350196</v>
      </c>
      <c r="AJ66" s="22">
        <v>3.9628252599999998</v>
      </c>
      <c r="AK66" s="22">
        <v>8.4623534300000003</v>
      </c>
      <c r="AL66" s="22">
        <v>1.1814214999999999</v>
      </c>
      <c r="AM66" s="22">
        <v>3.22359295</v>
      </c>
      <c r="AN66" s="22">
        <v>15.248162879999999</v>
      </c>
      <c r="AO66" s="22">
        <v>3.2363582399999999</v>
      </c>
      <c r="AP66" s="22">
        <v>11.045185919999998</v>
      </c>
      <c r="AQ66" s="22">
        <v>5.5456862399999993</v>
      </c>
      <c r="AR66" s="22">
        <v>0.236541</v>
      </c>
      <c r="AS66" s="22">
        <v>0.236541</v>
      </c>
      <c r="AT66" s="22">
        <v>0.236541</v>
      </c>
      <c r="AU66" s="22">
        <v>0.236541</v>
      </c>
      <c r="AV66" s="22">
        <v>0.236541</v>
      </c>
      <c r="AW66" s="22">
        <v>0.236541</v>
      </c>
      <c r="AX66" s="22">
        <v>0.236541</v>
      </c>
      <c r="AY66" s="22">
        <v>0.236541</v>
      </c>
      <c r="AZ66" s="22">
        <v>0.236541</v>
      </c>
      <c r="BA66" s="22">
        <v>0.236541</v>
      </c>
      <c r="BB66" s="22">
        <v>0.236541</v>
      </c>
      <c r="BC66" s="22">
        <v>0.236541</v>
      </c>
      <c r="BD66" s="22">
        <v>0.236541</v>
      </c>
      <c r="BE66" s="22">
        <v>0.236541</v>
      </c>
      <c r="BF66" s="22">
        <v>0.236541</v>
      </c>
      <c r="BG66" s="22">
        <v>0.236541</v>
      </c>
      <c r="BH66" s="22">
        <v>0.236541</v>
      </c>
      <c r="BI66" s="22">
        <v>0.236541</v>
      </c>
      <c r="BJ66" s="22">
        <v>0.236541</v>
      </c>
      <c r="BK66" s="22">
        <v>0.236541</v>
      </c>
      <c r="BL66" s="22">
        <v>0.236541</v>
      </c>
      <c r="BM66" s="22">
        <v>0.236541</v>
      </c>
      <c r="BN66" s="22">
        <v>0.236541</v>
      </c>
      <c r="BO66" s="22">
        <v>0.236541</v>
      </c>
      <c r="BP66" s="22">
        <v>0.236541</v>
      </c>
      <c r="BQ66" s="22">
        <v>0.236541</v>
      </c>
      <c r="BR66" s="22">
        <v>0.236541</v>
      </c>
      <c r="BS66" s="22">
        <v>0.236541</v>
      </c>
      <c r="BT66" s="22">
        <v>0.236541</v>
      </c>
      <c r="BU66" s="22">
        <v>0.236541</v>
      </c>
      <c r="BV66" s="22">
        <v>0.236541</v>
      </c>
      <c r="BW66" s="22">
        <v>0.236541</v>
      </c>
      <c r="BX66" s="22">
        <v>0.236541</v>
      </c>
      <c r="BY66" s="22">
        <v>0.236541</v>
      </c>
      <c r="BZ66" s="22">
        <v>0.236541</v>
      </c>
      <c r="CA66" s="22">
        <v>0.236541</v>
      </c>
      <c r="CB66" s="22">
        <v>0.236541</v>
      </c>
      <c r="CC66" s="22">
        <v>0.236541</v>
      </c>
      <c r="CD66" s="22">
        <v>0.236541</v>
      </c>
      <c r="CE66" s="22">
        <v>0.236541</v>
      </c>
      <c r="CF66" s="22">
        <v>0.236541</v>
      </c>
      <c r="CG66" s="22">
        <v>0.236541</v>
      </c>
      <c r="CH66" s="22">
        <v>0.236541</v>
      </c>
      <c r="CI66" s="22">
        <v>0.236541</v>
      </c>
      <c r="CJ66" s="22">
        <v>0.236541</v>
      </c>
      <c r="CK66" s="22">
        <v>0.236541</v>
      </c>
      <c r="CL66" s="22">
        <v>0.236541</v>
      </c>
      <c r="CM66" s="22">
        <v>0.236541</v>
      </c>
      <c r="CN66" s="22">
        <v>0.236541</v>
      </c>
      <c r="CO66" s="22">
        <v>0.236541</v>
      </c>
      <c r="CP66" s="22">
        <v>0.236541</v>
      </c>
      <c r="CQ66" s="22">
        <v>0.236541</v>
      </c>
      <c r="CR66" s="22">
        <v>0.236541</v>
      </c>
      <c r="CS66" s="22">
        <v>0.236541</v>
      </c>
      <c r="CT66" s="22">
        <v>0.236541</v>
      </c>
      <c r="CU66" s="22">
        <v>0.236541</v>
      </c>
      <c r="CV66" s="22">
        <v>1.248305</v>
      </c>
      <c r="CW66" s="22">
        <v>1.248305</v>
      </c>
      <c r="CX66" s="22">
        <v>1.248305</v>
      </c>
      <c r="CY66" s="22">
        <v>1.248305</v>
      </c>
      <c r="CZ66" s="22">
        <v>1.248305</v>
      </c>
      <c r="DA66" s="22">
        <v>1.248305</v>
      </c>
      <c r="DB66" s="22">
        <v>1.248305</v>
      </c>
      <c r="DC66" s="22">
        <v>1.248305</v>
      </c>
      <c r="DD66" s="22">
        <v>1.248305</v>
      </c>
      <c r="DE66" s="22">
        <v>1.248305</v>
      </c>
      <c r="DF66" s="22">
        <v>7.8266151999999991</v>
      </c>
      <c r="DG66" s="22">
        <v>7.8266151999999991</v>
      </c>
      <c r="DH66" s="22">
        <v>7.8266151999999991</v>
      </c>
      <c r="DI66" s="22">
        <v>4.6180165600000009</v>
      </c>
      <c r="DJ66" s="22">
        <v>4.6180165600000009</v>
      </c>
      <c r="DK66" s="22">
        <v>4.6180165600000009</v>
      </c>
      <c r="DL66" s="22">
        <v>4.6180165600000009</v>
      </c>
      <c r="DM66" s="22">
        <v>4.6180165600000009</v>
      </c>
      <c r="DN66" s="22">
        <v>7.7521164000000002</v>
      </c>
      <c r="DO66" s="22">
        <v>7.7521164000000002</v>
      </c>
      <c r="DP66" s="22">
        <v>7.7521164000000002</v>
      </c>
      <c r="DQ66" s="22">
        <v>11.55364791</v>
      </c>
      <c r="DR66" s="22">
        <v>11.55364791</v>
      </c>
    </row>
    <row r="67" spans="1:122" x14ac:dyDescent="0.25">
      <c r="A67" s="34">
        <f t="shared" si="0"/>
        <v>44564.666666666511</v>
      </c>
      <c r="B67" s="31">
        <v>0.194523</v>
      </c>
      <c r="C67" s="22">
        <v>0.194523</v>
      </c>
      <c r="D67" s="22">
        <v>0.194523</v>
      </c>
      <c r="E67" s="22">
        <v>0.194523</v>
      </c>
      <c r="F67" s="22">
        <v>0.194523</v>
      </c>
      <c r="G67" s="22">
        <v>0.194523</v>
      </c>
      <c r="H67" s="22">
        <v>0.194523</v>
      </c>
      <c r="I67" s="22">
        <v>0.194523</v>
      </c>
      <c r="J67" s="22">
        <v>0.194523</v>
      </c>
      <c r="K67" s="22">
        <v>0.194523</v>
      </c>
      <c r="L67" s="22">
        <v>2.59075444</v>
      </c>
      <c r="M67" s="22">
        <v>2.59075444</v>
      </c>
      <c r="N67" s="22">
        <v>2.59075444</v>
      </c>
      <c r="O67" s="22">
        <v>5.3245178099999997</v>
      </c>
      <c r="P67" s="22">
        <v>5.3245178099999997</v>
      </c>
      <c r="Q67" s="22">
        <v>5.3245178099999997</v>
      </c>
      <c r="R67" s="22">
        <v>5.3245178099999997</v>
      </c>
      <c r="S67" s="22">
        <v>5.3245178099999997</v>
      </c>
      <c r="T67" s="22">
        <v>3.7689680000000001</v>
      </c>
      <c r="U67" s="22">
        <v>3.7689680000000001</v>
      </c>
      <c r="V67" s="22">
        <v>3.7689680000000001</v>
      </c>
      <c r="W67" s="22">
        <v>0.61554264000000003</v>
      </c>
      <c r="X67" s="22">
        <v>0.61554264000000003</v>
      </c>
      <c r="Y67" s="22">
        <v>6.42479376</v>
      </c>
      <c r="Z67" s="22">
        <v>4.0701830399999999</v>
      </c>
      <c r="AA67" s="22">
        <v>4.95008976</v>
      </c>
      <c r="AB67" s="22">
        <v>5.6874417600000005</v>
      </c>
      <c r="AC67" s="22">
        <v>5.3335128000000003</v>
      </c>
      <c r="AD67" s="22">
        <v>6.8843008500000007</v>
      </c>
      <c r="AE67" s="22">
        <v>2.7420272600000004</v>
      </c>
      <c r="AF67" s="22">
        <v>3.1542083299999999</v>
      </c>
      <c r="AG67" s="22">
        <v>9.7871079599999984</v>
      </c>
      <c r="AH67" s="22">
        <v>2.5490914400000002</v>
      </c>
      <c r="AI67" s="22">
        <v>1.169308</v>
      </c>
      <c r="AJ67" s="22">
        <v>3.4319189800000003</v>
      </c>
      <c r="AK67" s="22">
        <v>7.3286378900000004</v>
      </c>
      <c r="AL67" s="22">
        <v>1.0231444999999999</v>
      </c>
      <c r="AM67" s="22">
        <v>2.7917228500000002</v>
      </c>
      <c r="AN67" s="22">
        <v>13.895858120000002</v>
      </c>
      <c r="AO67" s="22">
        <v>2.9493372600000005</v>
      </c>
      <c r="AP67" s="22">
        <v>10.06562808</v>
      </c>
      <c r="AQ67" s="22">
        <v>5.0538592600000003</v>
      </c>
      <c r="AR67" s="22">
        <v>0.23174500000000001</v>
      </c>
      <c r="AS67" s="22">
        <v>0.23174500000000001</v>
      </c>
      <c r="AT67" s="22">
        <v>0.23174500000000001</v>
      </c>
      <c r="AU67" s="22">
        <v>0.23174500000000001</v>
      </c>
      <c r="AV67" s="22">
        <v>0.23174500000000001</v>
      </c>
      <c r="AW67" s="22">
        <v>0.23174500000000001</v>
      </c>
      <c r="AX67" s="22">
        <v>0.23174500000000001</v>
      </c>
      <c r="AY67" s="22">
        <v>0.23174500000000001</v>
      </c>
      <c r="AZ67" s="22">
        <v>0.23174500000000001</v>
      </c>
      <c r="BA67" s="22">
        <v>0.23174500000000001</v>
      </c>
      <c r="BB67" s="22">
        <v>0.23174500000000001</v>
      </c>
      <c r="BC67" s="22">
        <v>0.23174500000000001</v>
      </c>
      <c r="BD67" s="22">
        <v>0.23174500000000001</v>
      </c>
      <c r="BE67" s="22">
        <v>0.23174500000000001</v>
      </c>
      <c r="BF67" s="22">
        <v>0.23174500000000001</v>
      </c>
      <c r="BG67" s="22">
        <v>0.23174500000000001</v>
      </c>
      <c r="BH67" s="22">
        <v>0.23174500000000001</v>
      </c>
      <c r="BI67" s="22">
        <v>0.23174500000000001</v>
      </c>
      <c r="BJ67" s="22">
        <v>0.23174500000000001</v>
      </c>
      <c r="BK67" s="22">
        <v>0.23174500000000001</v>
      </c>
      <c r="BL67" s="22">
        <v>0.23174500000000001</v>
      </c>
      <c r="BM67" s="22">
        <v>0.23174500000000001</v>
      </c>
      <c r="BN67" s="22">
        <v>0.23174500000000001</v>
      </c>
      <c r="BO67" s="22">
        <v>0.23174500000000001</v>
      </c>
      <c r="BP67" s="22">
        <v>0.23174500000000001</v>
      </c>
      <c r="BQ67" s="22">
        <v>0.23174500000000001</v>
      </c>
      <c r="BR67" s="22">
        <v>0.23174500000000001</v>
      </c>
      <c r="BS67" s="22">
        <v>0.23174500000000001</v>
      </c>
      <c r="BT67" s="22">
        <v>0.23174500000000001</v>
      </c>
      <c r="BU67" s="22">
        <v>0.23174500000000001</v>
      </c>
      <c r="BV67" s="22">
        <v>0.23174500000000001</v>
      </c>
      <c r="BW67" s="22">
        <v>0.23174500000000001</v>
      </c>
      <c r="BX67" s="22">
        <v>0.23174500000000001</v>
      </c>
      <c r="BY67" s="22">
        <v>0.23174500000000001</v>
      </c>
      <c r="BZ67" s="22">
        <v>0.23174500000000001</v>
      </c>
      <c r="CA67" s="22">
        <v>0.23174500000000001</v>
      </c>
      <c r="CB67" s="22">
        <v>0.23174500000000001</v>
      </c>
      <c r="CC67" s="22">
        <v>0.23174500000000001</v>
      </c>
      <c r="CD67" s="22">
        <v>0.23174500000000001</v>
      </c>
      <c r="CE67" s="22">
        <v>0.23174500000000001</v>
      </c>
      <c r="CF67" s="22">
        <v>0.23174500000000001</v>
      </c>
      <c r="CG67" s="22">
        <v>0.23174500000000001</v>
      </c>
      <c r="CH67" s="22">
        <v>0.23174500000000001</v>
      </c>
      <c r="CI67" s="22">
        <v>0.23174500000000001</v>
      </c>
      <c r="CJ67" s="22">
        <v>0.23174500000000001</v>
      </c>
      <c r="CK67" s="22">
        <v>0.23174500000000001</v>
      </c>
      <c r="CL67" s="22">
        <v>0.23174500000000001</v>
      </c>
      <c r="CM67" s="22">
        <v>0.23174500000000001</v>
      </c>
      <c r="CN67" s="22">
        <v>0.23174500000000001</v>
      </c>
      <c r="CO67" s="22">
        <v>0.23174500000000001</v>
      </c>
      <c r="CP67" s="22">
        <v>0.23174500000000001</v>
      </c>
      <c r="CQ67" s="22">
        <v>0.23174500000000001</v>
      </c>
      <c r="CR67" s="22">
        <v>0.23174500000000001</v>
      </c>
      <c r="CS67" s="22">
        <v>0.23174500000000001</v>
      </c>
      <c r="CT67" s="22">
        <v>0.23174500000000001</v>
      </c>
      <c r="CU67" s="22">
        <v>0.23174500000000001</v>
      </c>
      <c r="CV67" s="22">
        <v>1.1122999999999998</v>
      </c>
      <c r="CW67" s="22">
        <v>1.1122999999999998</v>
      </c>
      <c r="CX67" s="22">
        <v>1.1122999999999998</v>
      </c>
      <c r="CY67" s="22">
        <v>1.1122999999999998</v>
      </c>
      <c r="CZ67" s="22">
        <v>1.1122999999999998</v>
      </c>
      <c r="DA67" s="22">
        <v>1.1122999999999998</v>
      </c>
      <c r="DB67" s="22">
        <v>1.1122999999999998</v>
      </c>
      <c r="DC67" s="22">
        <v>1.1122999999999998</v>
      </c>
      <c r="DD67" s="22">
        <v>1.1122999999999998</v>
      </c>
      <c r="DE67" s="22">
        <v>1.1122999999999998</v>
      </c>
      <c r="DF67" s="22">
        <v>7.6520084800000001</v>
      </c>
      <c r="DG67" s="22">
        <v>7.6520084800000001</v>
      </c>
      <c r="DH67" s="22">
        <v>7.6520084800000001</v>
      </c>
      <c r="DI67" s="22">
        <v>4.4535805400000008</v>
      </c>
      <c r="DJ67" s="22">
        <v>4.4535805400000008</v>
      </c>
      <c r="DK67" s="22">
        <v>4.4535805400000008</v>
      </c>
      <c r="DL67" s="22">
        <v>4.4535805400000008</v>
      </c>
      <c r="DM67" s="22">
        <v>4.4535805400000008</v>
      </c>
      <c r="DN67" s="22">
        <v>7.4596678800000005</v>
      </c>
      <c r="DO67" s="22">
        <v>7.4596678800000005</v>
      </c>
      <c r="DP67" s="22">
        <v>7.4596678800000005</v>
      </c>
      <c r="DQ67" s="22">
        <v>11.057243850000001</v>
      </c>
      <c r="DR67" s="22">
        <v>11.057243850000001</v>
      </c>
    </row>
    <row r="68" spans="1:122" x14ac:dyDescent="0.25">
      <c r="A68" s="34">
        <f t="shared" si="0"/>
        <v>44564.708333333176</v>
      </c>
      <c r="B68" s="31">
        <v>0.12648400000000001</v>
      </c>
      <c r="C68" s="22">
        <v>0.12648400000000001</v>
      </c>
      <c r="D68" s="22">
        <v>0.12648400000000001</v>
      </c>
      <c r="E68" s="22">
        <v>0.12648400000000001</v>
      </c>
      <c r="F68" s="22">
        <v>0.12648400000000001</v>
      </c>
      <c r="G68" s="22">
        <v>0.12648400000000001</v>
      </c>
      <c r="H68" s="22">
        <v>0.12648400000000001</v>
      </c>
      <c r="I68" s="22">
        <v>0.12648400000000001</v>
      </c>
      <c r="J68" s="22">
        <v>0.12648400000000001</v>
      </c>
      <c r="K68" s="22">
        <v>0.12648400000000001</v>
      </c>
      <c r="L68" s="22">
        <v>3.25751766</v>
      </c>
      <c r="M68" s="22">
        <v>3.25751766</v>
      </c>
      <c r="N68" s="22">
        <v>3.25751766</v>
      </c>
      <c r="O68" s="22">
        <v>5.97785688</v>
      </c>
      <c r="P68" s="22">
        <v>5.97785688</v>
      </c>
      <c r="Q68" s="22">
        <v>5.97785688</v>
      </c>
      <c r="R68" s="22">
        <v>5.97785688</v>
      </c>
      <c r="S68" s="22">
        <v>5.97785688</v>
      </c>
      <c r="T68" s="22">
        <v>4.3683947999999999</v>
      </c>
      <c r="U68" s="22">
        <v>4.3683947999999999</v>
      </c>
      <c r="V68" s="22">
        <v>4.3683947999999999</v>
      </c>
      <c r="W68" s="22">
        <v>0.60710832000000003</v>
      </c>
      <c r="X68" s="22">
        <v>0.60710832000000003</v>
      </c>
      <c r="Y68" s="22">
        <v>8.4000890000000012</v>
      </c>
      <c r="Z68" s="22">
        <v>5.3215560000000002</v>
      </c>
      <c r="AA68" s="22">
        <v>6.4719890000000007</v>
      </c>
      <c r="AB68" s="22">
        <v>7.436039000000001</v>
      </c>
      <c r="AC68" s="22">
        <v>6.9732950000000002</v>
      </c>
      <c r="AD68" s="22">
        <v>8.6788579499999994</v>
      </c>
      <c r="AE68" s="22">
        <v>3.45680202</v>
      </c>
      <c r="AF68" s="22">
        <v>3.9764279099999995</v>
      </c>
      <c r="AG68" s="22">
        <v>12.338350919999998</v>
      </c>
      <c r="AH68" s="22">
        <v>3.2135728800000001</v>
      </c>
      <c r="AI68" s="22">
        <v>1.474116</v>
      </c>
      <c r="AJ68" s="22">
        <v>4.3265304599999999</v>
      </c>
      <c r="AK68" s="22">
        <v>9.2390220299999992</v>
      </c>
      <c r="AL68" s="22">
        <v>1.2898514999999999</v>
      </c>
      <c r="AM68" s="22">
        <v>3.5194519500000001</v>
      </c>
      <c r="AN68" s="22">
        <v>18.084453179999997</v>
      </c>
      <c r="AO68" s="22">
        <v>3.8383488899999998</v>
      </c>
      <c r="AP68" s="22">
        <v>13.099686119999998</v>
      </c>
      <c r="AQ68" s="22">
        <v>6.5772318899999993</v>
      </c>
      <c r="AR68" s="22">
        <v>0.26744299999999999</v>
      </c>
      <c r="AS68" s="22">
        <v>0.26744299999999999</v>
      </c>
      <c r="AT68" s="22">
        <v>0.26744299999999999</v>
      </c>
      <c r="AU68" s="22">
        <v>0.26744299999999999</v>
      </c>
      <c r="AV68" s="22">
        <v>0.26744299999999999</v>
      </c>
      <c r="AW68" s="22">
        <v>0.26744299999999999</v>
      </c>
      <c r="AX68" s="22">
        <v>0.26744299999999999</v>
      </c>
      <c r="AY68" s="22">
        <v>0.26744299999999999</v>
      </c>
      <c r="AZ68" s="22">
        <v>0.26744299999999999</v>
      </c>
      <c r="BA68" s="22">
        <v>0.26744299999999999</v>
      </c>
      <c r="BB68" s="22">
        <v>0.26744299999999999</v>
      </c>
      <c r="BC68" s="22">
        <v>0.26744299999999999</v>
      </c>
      <c r="BD68" s="22">
        <v>0.26744299999999999</v>
      </c>
      <c r="BE68" s="22">
        <v>0.26744299999999999</v>
      </c>
      <c r="BF68" s="22">
        <v>0.26744299999999999</v>
      </c>
      <c r="BG68" s="22">
        <v>0.26744299999999999</v>
      </c>
      <c r="BH68" s="22">
        <v>0.26744299999999999</v>
      </c>
      <c r="BI68" s="22">
        <v>0.26744299999999999</v>
      </c>
      <c r="BJ68" s="22">
        <v>0.26744299999999999</v>
      </c>
      <c r="BK68" s="22">
        <v>0.26744299999999999</v>
      </c>
      <c r="BL68" s="22">
        <v>0.26744299999999999</v>
      </c>
      <c r="BM68" s="22">
        <v>0.26744299999999999</v>
      </c>
      <c r="BN68" s="22">
        <v>0.26744299999999999</v>
      </c>
      <c r="BO68" s="22">
        <v>0.26744299999999999</v>
      </c>
      <c r="BP68" s="22">
        <v>0.26744299999999999</v>
      </c>
      <c r="BQ68" s="22">
        <v>0.26744299999999999</v>
      </c>
      <c r="BR68" s="22">
        <v>0.26744299999999999</v>
      </c>
      <c r="BS68" s="22">
        <v>0.26744299999999999</v>
      </c>
      <c r="BT68" s="22">
        <v>0.26744299999999999</v>
      </c>
      <c r="BU68" s="22">
        <v>0.26744299999999999</v>
      </c>
      <c r="BV68" s="22">
        <v>0.26744299999999999</v>
      </c>
      <c r="BW68" s="22">
        <v>0.26744299999999999</v>
      </c>
      <c r="BX68" s="22">
        <v>0.26744299999999999</v>
      </c>
      <c r="BY68" s="22">
        <v>0.26744299999999999</v>
      </c>
      <c r="BZ68" s="22">
        <v>0.26744299999999999</v>
      </c>
      <c r="CA68" s="22">
        <v>0.26744299999999999</v>
      </c>
      <c r="CB68" s="22">
        <v>0.26744299999999999</v>
      </c>
      <c r="CC68" s="22">
        <v>0.26744299999999999</v>
      </c>
      <c r="CD68" s="22">
        <v>0.26744299999999999</v>
      </c>
      <c r="CE68" s="22">
        <v>0.26744299999999999</v>
      </c>
      <c r="CF68" s="22">
        <v>0.26744299999999999</v>
      </c>
      <c r="CG68" s="22">
        <v>0.26744299999999999</v>
      </c>
      <c r="CH68" s="22">
        <v>0.26744299999999999</v>
      </c>
      <c r="CI68" s="22">
        <v>0.26744299999999999</v>
      </c>
      <c r="CJ68" s="22">
        <v>0.26744299999999999</v>
      </c>
      <c r="CK68" s="22">
        <v>0.26744299999999999</v>
      </c>
      <c r="CL68" s="22">
        <v>0.26744299999999999</v>
      </c>
      <c r="CM68" s="22">
        <v>0.26744299999999999</v>
      </c>
      <c r="CN68" s="22">
        <v>0.26744299999999999</v>
      </c>
      <c r="CO68" s="22">
        <v>0.26744299999999999</v>
      </c>
      <c r="CP68" s="22">
        <v>0.26744299999999999</v>
      </c>
      <c r="CQ68" s="22">
        <v>0.26744299999999999</v>
      </c>
      <c r="CR68" s="22">
        <v>0.26744299999999999</v>
      </c>
      <c r="CS68" s="22">
        <v>0.26744299999999999</v>
      </c>
      <c r="CT68" s="22">
        <v>0.26744299999999999</v>
      </c>
      <c r="CU68" s="22">
        <v>0.26744299999999999</v>
      </c>
      <c r="CV68" s="22">
        <v>1.430955</v>
      </c>
      <c r="CW68" s="22">
        <v>1.430955</v>
      </c>
      <c r="CX68" s="22">
        <v>1.430955</v>
      </c>
      <c r="CY68" s="22">
        <v>1.430955</v>
      </c>
      <c r="CZ68" s="22">
        <v>1.430955</v>
      </c>
      <c r="DA68" s="22">
        <v>1.430955</v>
      </c>
      <c r="DB68" s="22">
        <v>1.430955</v>
      </c>
      <c r="DC68" s="22">
        <v>1.430955</v>
      </c>
      <c r="DD68" s="22">
        <v>1.430955</v>
      </c>
      <c r="DE68" s="22">
        <v>1.430955</v>
      </c>
      <c r="DF68" s="22">
        <v>9.0894107200000001</v>
      </c>
      <c r="DG68" s="22">
        <v>9.0894107200000001</v>
      </c>
      <c r="DH68" s="22">
        <v>9.0894107200000001</v>
      </c>
      <c r="DI68" s="22">
        <v>5.3137844200000002</v>
      </c>
      <c r="DJ68" s="22">
        <v>5.3137844200000002</v>
      </c>
      <c r="DK68" s="22">
        <v>5.3137844200000002</v>
      </c>
      <c r="DL68" s="22">
        <v>5.3137844200000002</v>
      </c>
      <c r="DM68" s="22">
        <v>5.3137844200000002</v>
      </c>
      <c r="DN68" s="22">
        <v>8.9815518799999996</v>
      </c>
      <c r="DO68" s="22">
        <v>8.9815518799999996</v>
      </c>
      <c r="DP68" s="22">
        <v>8.9815518799999996</v>
      </c>
      <c r="DQ68" s="22">
        <v>13.167980160000001</v>
      </c>
      <c r="DR68" s="22">
        <v>13.167980160000001</v>
      </c>
    </row>
    <row r="69" spans="1:122" x14ac:dyDescent="0.25">
      <c r="A69" s="34">
        <f t="shared" ref="A69:A132" si="1">A68+TIME(1,0,0)</f>
        <v>44564.74999999984</v>
      </c>
      <c r="B69" s="31">
        <v>0.168734</v>
      </c>
      <c r="C69" s="22">
        <v>0.168734</v>
      </c>
      <c r="D69" s="22">
        <v>0.168734</v>
      </c>
      <c r="E69" s="22">
        <v>0.168734</v>
      </c>
      <c r="F69" s="22">
        <v>0.168734</v>
      </c>
      <c r="G69" s="22">
        <v>0.168734</v>
      </c>
      <c r="H69" s="22">
        <v>0.168734</v>
      </c>
      <c r="I69" s="22">
        <v>0.168734</v>
      </c>
      <c r="J69" s="22">
        <v>0.168734</v>
      </c>
      <c r="K69" s="22">
        <v>0.168734</v>
      </c>
      <c r="L69" s="22">
        <v>3.3511778199999998</v>
      </c>
      <c r="M69" s="22">
        <v>3.3511778199999998</v>
      </c>
      <c r="N69" s="22">
        <v>3.3511778199999998</v>
      </c>
      <c r="O69" s="22">
        <v>6.0681701200000004</v>
      </c>
      <c r="P69" s="22">
        <v>6.0681701200000004</v>
      </c>
      <c r="Q69" s="22">
        <v>6.0681701200000004</v>
      </c>
      <c r="R69" s="22">
        <v>6.0681701200000004</v>
      </c>
      <c r="S69" s="22">
        <v>6.0681701200000004</v>
      </c>
      <c r="T69" s="22">
        <v>4.4517899999999999</v>
      </c>
      <c r="U69" s="22">
        <v>4.4517899999999999</v>
      </c>
      <c r="V69" s="22">
        <v>4.4517899999999999</v>
      </c>
      <c r="W69" s="22">
        <v>0.61554264000000003</v>
      </c>
      <c r="X69" s="22">
        <v>0.61554264000000003</v>
      </c>
      <c r="Y69" s="22">
        <v>7.9483113799999998</v>
      </c>
      <c r="Z69" s="22">
        <v>5.0353495199999996</v>
      </c>
      <c r="AA69" s="22">
        <v>6.1239093799999997</v>
      </c>
      <c r="AB69" s="22">
        <v>7.0361103799999993</v>
      </c>
      <c r="AC69" s="22">
        <v>6.5982538999999996</v>
      </c>
      <c r="AD69" s="22">
        <v>8.3620868999999995</v>
      </c>
      <c r="AE69" s="22">
        <v>3.3306316400000004</v>
      </c>
      <c r="AF69" s="22">
        <v>3.8312916199999996</v>
      </c>
      <c r="AG69" s="22">
        <v>11.88801144</v>
      </c>
      <c r="AH69" s="22">
        <v>3.0962801600000001</v>
      </c>
      <c r="AI69" s="22">
        <v>1.420312</v>
      </c>
      <c r="AJ69" s="22">
        <v>4.16861572</v>
      </c>
      <c r="AK69" s="22">
        <v>8.9018054600000003</v>
      </c>
      <c r="AL69" s="22">
        <v>1.2427730000000001</v>
      </c>
      <c r="AM69" s="22">
        <v>3.3909949000000004</v>
      </c>
      <c r="AN69" s="22">
        <v>18.963418919999999</v>
      </c>
      <c r="AO69" s="22">
        <v>4.0249056599999999</v>
      </c>
      <c r="AP69" s="22">
        <v>13.736375279999999</v>
      </c>
      <c r="AQ69" s="22">
        <v>6.8969076599999992</v>
      </c>
      <c r="AR69" s="22">
        <v>0.26446700000000001</v>
      </c>
      <c r="AS69" s="22">
        <v>0.26446700000000001</v>
      </c>
      <c r="AT69" s="22">
        <v>0.26446700000000001</v>
      </c>
      <c r="AU69" s="22">
        <v>0.26446700000000001</v>
      </c>
      <c r="AV69" s="22">
        <v>0.26446700000000001</v>
      </c>
      <c r="AW69" s="22">
        <v>0.26446700000000001</v>
      </c>
      <c r="AX69" s="22">
        <v>0.26446700000000001</v>
      </c>
      <c r="AY69" s="22">
        <v>0.26446700000000001</v>
      </c>
      <c r="AZ69" s="22">
        <v>0.26446700000000001</v>
      </c>
      <c r="BA69" s="22">
        <v>0.26446700000000001</v>
      </c>
      <c r="BB69" s="22">
        <v>0.26446700000000001</v>
      </c>
      <c r="BC69" s="22">
        <v>0.26446700000000001</v>
      </c>
      <c r="BD69" s="22">
        <v>0.26446700000000001</v>
      </c>
      <c r="BE69" s="22">
        <v>0.26446700000000001</v>
      </c>
      <c r="BF69" s="22">
        <v>0.26446700000000001</v>
      </c>
      <c r="BG69" s="22">
        <v>0.26446700000000001</v>
      </c>
      <c r="BH69" s="22">
        <v>0.26446700000000001</v>
      </c>
      <c r="BI69" s="22">
        <v>0.26446700000000001</v>
      </c>
      <c r="BJ69" s="22">
        <v>0.26446700000000001</v>
      </c>
      <c r="BK69" s="22">
        <v>0.26446700000000001</v>
      </c>
      <c r="BL69" s="22">
        <v>0.26446700000000001</v>
      </c>
      <c r="BM69" s="22">
        <v>0.26446700000000001</v>
      </c>
      <c r="BN69" s="22">
        <v>0.26446700000000001</v>
      </c>
      <c r="BO69" s="22">
        <v>0.26446700000000001</v>
      </c>
      <c r="BP69" s="22">
        <v>0.26446700000000001</v>
      </c>
      <c r="BQ69" s="22">
        <v>0.26446700000000001</v>
      </c>
      <c r="BR69" s="22">
        <v>0.26446700000000001</v>
      </c>
      <c r="BS69" s="22">
        <v>0.26446700000000001</v>
      </c>
      <c r="BT69" s="22">
        <v>0.26446700000000001</v>
      </c>
      <c r="BU69" s="22">
        <v>0.26446700000000001</v>
      </c>
      <c r="BV69" s="22">
        <v>0.26446700000000001</v>
      </c>
      <c r="BW69" s="22">
        <v>0.26446700000000001</v>
      </c>
      <c r="BX69" s="22">
        <v>0.26446700000000001</v>
      </c>
      <c r="BY69" s="22">
        <v>0.26446700000000001</v>
      </c>
      <c r="BZ69" s="22">
        <v>0.26446700000000001</v>
      </c>
      <c r="CA69" s="22">
        <v>0.26446700000000001</v>
      </c>
      <c r="CB69" s="22">
        <v>0.26446700000000001</v>
      </c>
      <c r="CC69" s="22">
        <v>0.26446700000000001</v>
      </c>
      <c r="CD69" s="22">
        <v>0.26446700000000001</v>
      </c>
      <c r="CE69" s="22">
        <v>0.26446700000000001</v>
      </c>
      <c r="CF69" s="22">
        <v>0.26446700000000001</v>
      </c>
      <c r="CG69" s="22">
        <v>0.26446700000000001</v>
      </c>
      <c r="CH69" s="22">
        <v>0.26446700000000001</v>
      </c>
      <c r="CI69" s="22">
        <v>0.26446700000000001</v>
      </c>
      <c r="CJ69" s="22">
        <v>0.26446700000000001</v>
      </c>
      <c r="CK69" s="22">
        <v>0.26446700000000001</v>
      </c>
      <c r="CL69" s="22">
        <v>0.26446700000000001</v>
      </c>
      <c r="CM69" s="22">
        <v>0.26446700000000001</v>
      </c>
      <c r="CN69" s="22">
        <v>0.26446700000000001</v>
      </c>
      <c r="CO69" s="22">
        <v>0.26446700000000001</v>
      </c>
      <c r="CP69" s="22">
        <v>0.26446700000000001</v>
      </c>
      <c r="CQ69" s="22">
        <v>0.26446700000000001</v>
      </c>
      <c r="CR69" s="22">
        <v>0.26446700000000001</v>
      </c>
      <c r="CS69" s="22">
        <v>0.26446700000000001</v>
      </c>
      <c r="CT69" s="22">
        <v>0.26446700000000001</v>
      </c>
      <c r="CU69" s="22">
        <v>0.26446700000000001</v>
      </c>
      <c r="CV69" s="22">
        <v>1.2529250000000001</v>
      </c>
      <c r="CW69" s="22">
        <v>1.2529250000000001</v>
      </c>
      <c r="CX69" s="22">
        <v>1.2529250000000001</v>
      </c>
      <c r="CY69" s="22">
        <v>1.2529250000000001</v>
      </c>
      <c r="CZ69" s="22">
        <v>1.2529250000000001</v>
      </c>
      <c r="DA69" s="22">
        <v>1.2529250000000001</v>
      </c>
      <c r="DB69" s="22">
        <v>1.2529250000000001</v>
      </c>
      <c r="DC69" s="22">
        <v>1.2529250000000001</v>
      </c>
      <c r="DD69" s="22">
        <v>1.2529250000000001</v>
      </c>
      <c r="DE69" s="22">
        <v>1.2529250000000001</v>
      </c>
      <c r="DF69" s="22">
        <v>8.5612115999999983</v>
      </c>
      <c r="DG69" s="22">
        <v>8.5612115999999983</v>
      </c>
      <c r="DH69" s="22">
        <v>8.5612115999999983</v>
      </c>
      <c r="DI69" s="22">
        <v>5.9833343400000008</v>
      </c>
      <c r="DJ69" s="22">
        <v>5.9833343400000008</v>
      </c>
      <c r="DK69" s="22">
        <v>5.9833343400000008</v>
      </c>
      <c r="DL69" s="22">
        <v>5.9833343400000008</v>
      </c>
      <c r="DM69" s="22">
        <v>5.9833343400000008</v>
      </c>
      <c r="DN69" s="22">
        <v>8.534383759999999</v>
      </c>
      <c r="DO69" s="22">
        <v>8.534383759999999</v>
      </c>
      <c r="DP69" s="22">
        <v>8.534383759999999</v>
      </c>
      <c r="DQ69" s="22">
        <v>12.654078180000001</v>
      </c>
      <c r="DR69" s="22">
        <v>12.654078180000001</v>
      </c>
    </row>
    <row r="70" spans="1:122" x14ac:dyDescent="0.25">
      <c r="A70" s="34">
        <f t="shared" si="1"/>
        <v>44564.791666666504</v>
      </c>
      <c r="B70" s="31">
        <v>0.16501299999999999</v>
      </c>
      <c r="C70" s="22">
        <v>0.16501299999999999</v>
      </c>
      <c r="D70" s="22">
        <v>0.16501299999999999</v>
      </c>
      <c r="E70" s="22">
        <v>0.16501299999999999</v>
      </c>
      <c r="F70" s="22">
        <v>0.16501299999999999</v>
      </c>
      <c r="G70" s="22">
        <v>0.16501299999999999</v>
      </c>
      <c r="H70" s="22">
        <v>0.16501299999999999</v>
      </c>
      <c r="I70" s="22">
        <v>0.16501299999999999</v>
      </c>
      <c r="J70" s="22">
        <v>0.16501299999999999</v>
      </c>
      <c r="K70" s="22">
        <v>0.16501299999999999</v>
      </c>
      <c r="L70" s="22">
        <v>3.4596719399999998</v>
      </c>
      <c r="M70" s="22">
        <v>3.4596719399999998</v>
      </c>
      <c r="N70" s="22">
        <v>3.4596719399999998</v>
      </c>
      <c r="O70" s="22">
        <v>6.7982959000000003</v>
      </c>
      <c r="P70" s="22">
        <v>6.7982959000000003</v>
      </c>
      <c r="Q70" s="22">
        <v>6.7982959000000003</v>
      </c>
      <c r="R70" s="22">
        <v>6.7982959000000003</v>
      </c>
      <c r="S70" s="22">
        <v>6.7982959000000003</v>
      </c>
      <c r="T70" s="22">
        <v>4.8596744000000003</v>
      </c>
      <c r="U70" s="22">
        <v>4.8596744000000003</v>
      </c>
      <c r="V70" s="22">
        <v>4.8596744000000003</v>
      </c>
      <c r="W70" s="22">
        <v>0.59025324000000001</v>
      </c>
      <c r="X70" s="22">
        <v>0.59025324000000001</v>
      </c>
      <c r="Y70" s="22">
        <v>9.0954260700000003</v>
      </c>
      <c r="Z70" s="22">
        <v>5.7620602799999991</v>
      </c>
      <c r="AA70" s="22">
        <v>7.0077230699999999</v>
      </c>
      <c r="AB70" s="22">
        <v>8.0515745699999997</v>
      </c>
      <c r="AC70" s="22">
        <v>7.5505258499999997</v>
      </c>
      <c r="AD70" s="22">
        <v>8.6188996499999995</v>
      </c>
      <c r="AE70" s="22">
        <v>3.4329205400000005</v>
      </c>
      <c r="AF70" s="22">
        <v>3.9489565699999996</v>
      </c>
      <c r="AG70" s="22">
        <v>12.25311084</v>
      </c>
      <c r="AH70" s="22">
        <v>3.1913717600000004</v>
      </c>
      <c r="AI70" s="22">
        <v>1.463932</v>
      </c>
      <c r="AJ70" s="22">
        <v>4.2966404200000001</v>
      </c>
      <c r="AK70" s="22">
        <v>9.1751938099999997</v>
      </c>
      <c r="AL70" s="22">
        <v>1.2809405</v>
      </c>
      <c r="AM70" s="22">
        <v>3.4951376500000002</v>
      </c>
      <c r="AN70" s="22">
        <v>19.654639019999998</v>
      </c>
      <c r="AO70" s="22">
        <v>4.1716142100000004</v>
      </c>
      <c r="AP70" s="22">
        <v>14.237068679999998</v>
      </c>
      <c r="AQ70" s="22">
        <v>7.1483012099999987</v>
      </c>
      <c r="AR70" s="22">
        <v>0.26897500000000002</v>
      </c>
      <c r="AS70" s="22">
        <v>0.26897500000000002</v>
      </c>
      <c r="AT70" s="22">
        <v>0.26897500000000002</v>
      </c>
      <c r="AU70" s="22">
        <v>0.26897500000000002</v>
      </c>
      <c r="AV70" s="22">
        <v>0.26897500000000002</v>
      </c>
      <c r="AW70" s="22">
        <v>0.26897500000000002</v>
      </c>
      <c r="AX70" s="22">
        <v>0.26897500000000002</v>
      </c>
      <c r="AY70" s="22">
        <v>0.26897500000000002</v>
      </c>
      <c r="AZ70" s="22">
        <v>0.26897500000000002</v>
      </c>
      <c r="BA70" s="22">
        <v>0.26897500000000002</v>
      </c>
      <c r="BB70" s="22">
        <v>0.26897500000000002</v>
      </c>
      <c r="BC70" s="22">
        <v>0.26897500000000002</v>
      </c>
      <c r="BD70" s="22">
        <v>0.26897500000000002</v>
      </c>
      <c r="BE70" s="22">
        <v>0.26897500000000002</v>
      </c>
      <c r="BF70" s="22">
        <v>0.26897500000000002</v>
      </c>
      <c r="BG70" s="22">
        <v>0.26897500000000002</v>
      </c>
      <c r="BH70" s="22">
        <v>0.26897500000000002</v>
      </c>
      <c r="BI70" s="22">
        <v>0.26897500000000002</v>
      </c>
      <c r="BJ70" s="22">
        <v>0.26897500000000002</v>
      </c>
      <c r="BK70" s="22">
        <v>0.26897500000000002</v>
      </c>
      <c r="BL70" s="22">
        <v>0.26897500000000002</v>
      </c>
      <c r="BM70" s="22">
        <v>0.26897500000000002</v>
      </c>
      <c r="BN70" s="22">
        <v>0.26897500000000002</v>
      </c>
      <c r="BO70" s="22">
        <v>0.26897500000000002</v>
      </c>
      <c r="BP70" s="22">
        <v>0.26897500000000002</v>
      </c>
      <c r="BQ70" s="22">
        <v>0.26897500000000002</v>
      </c>
      <c r="BR70" s="22">
        <v>0.26897500000000002</v>
      </c>
      <c r="BS70" s="22">
        <v>0.26897500000000002</v>
      </c>
      <c r="BT70" s="22">
        <v>0.26897500000000002</v>
      </c>
      <c r="BU70" s="22">
        <v>0.26897500000000002</v>
      </c>
      <c r="BV70" s="22">
        <v>0.26897500000000002</v>
      </c>
      <c r="BW70" s="22">
        <v>0.26897500000000002</v>
      </c>
      <c r="BX70" s="22">
        <v>0.26897500000000002</v>
      </c>
      <c r="BY70" s="22">
        <v>0.26897500000000002</v>
      </c>
      <c r="BZ70" s="22">
        <v>0.26897500000000002</v>
      </c>
      <c r="CA70" s="22">
        <v>0.26897500000000002</v>
      </c>
      <c r="CB70" s="22">
        <v>0.26897500000000002</v>
      </c>
      <c r="CC70" s="22">
        <v>0.26897500000000002</v>
      </c>
      <c r="CD70" s="22">
        <v>0.26897500000000002</v>
      </c>
      <c r="CE70" s="22">
        <v>0.26897500000000002</v>
      </c>
      <c r="CF70" s="22">
        <v>0.26897500000000002</v>
      </c>
      <c r="CG70" s="22">
        <v>0.26897500000000002</v>
      </c>
      <c r="CH70" s="22">
        <v>0.26897500000000002</v>
      </c>
      <c r="CI70" s="22">
        <v>0.26897500000000002</v>
      </c>
      <c r="CJ70" s="22">
        <v>0.26897500000000002</v>
      </c>
      <c r="CK70" s="22">
        <v>0.26897500000000002</v>
      </c>
      <c r="CL70" s="22">
        <v>0.26897500000000002</v>
      </c>
      <c r="CM70" s="22">
        <v>0.26897500000000002</v>
      </c>
      <c r="CN70" s="22">
        <v>0.26897500000000002</v>
      </c>
      <c r="CO70" s="22">
        <v>0.26897500000000002</v>
      </c>
      <c r="CP70" s="22">
        <v>0.26897500000000002</v>
      </c>
      <c r="CQ70" s="22">
        <v>0.26897500000000002</v>
      </c>
      <c r="CR70" s="22">
        <v>0.26897500000000002</v>
      </c>
      <c r="CS70" s="22">
        <v>0.26897500000000002</v>
      </c>
      <c r="CT70" s="22">
        <v>0.26897500000000002</v>
      </c>
      <c r="CU70" s="22">
        <v>0.26897500000000002</v>
      </c>
      <c r="CV70" s="22">
        <v>1.2496149999999999</v>
      </c>
      <c r="CW70" s="22">
        <v>1.2496149999999999</v>
      </c>
      <c r="CX70" s="22">
        <v>1.2496149999999999</v>
      </c>
      <c r="CY70" s="22">
        <v>1.2496149999999999</v>
      </c>
      <c r="CZ70" s="22">
        <v>1.2496149999999999</v>
      </c>
      <c r="DA70" s="22">
        <v>1.2496149999999999</v>
      </c>
      <c r="DB70" s="22">
        <v>1.2496149999999999</v>
      </c>
      <c r="DC70" s="22">
        <v>1.2496149999999999</v>
      </c>
      <c r="DD70" s="22">
        <v>1.2496149999999999</v>
      </c>
      <c r="DE70" s="22">
        <v>1.2496149999999999</v>
      </c>
      <c r="DF70" s="22">
        <v>8.516939279999999</v>
      </c>
      <c r="DG70" s="22">
        <v>8.516939279999999</v>
      </c>
      <c r="DH70" s="22">
        <v>8.516939279999999</v>
      </c>
      <c r="DI70" s="22">
        <v>5.3678254800000005</v>
      </c>
      <c r="DJ70" s="22">
        <v>5.3678254800000005</v>
      </c>
      <c r="DK70" s="22">
        <v>5.3678254800000005</v>
      </c>
      <c r="DL70" s="22">
        <v>5.3678254800000005</v>
      </c>
      <c r="DM70" s="22">
        <v>5.3678254800000005</v>
      </c>
      <c r="DN70" s="22">
        <v>8.2839848000000007</v>
      </c>
      <c r="DO70" s="22">
        <v>8.2839848000000007</v>
      </c>
      <c r="DP70" s="22">
        <v>8.2839848000000007</v>
      </c>
      <c r="DQ70" s="22">
        <v>12.282595349999999</v>
      </c>
      <c r="DR70" s="22">
        <v>12.282595349999999</v>
      </c>
    </row>
    <row r="71" spans="1:122" x14ac:dyDescent="0.25">
      <c r="A71" s="34">
        <f t="shared" si="1"/>
        <v>44564.833333333168</v>
      </c>
      <c r="B71" s="31">
        <v>0.124919</v>
      </c>
      <c r="C71" s="22">
        <v>0.124919</v>
      </c>
      <c r="D71" s="22">
        <v>0.124919</v>
      </c>
      <c r="E71" s="22">
        <v>0.124919</v>
      </c>
      <c r="F71" s="22">
        <v>0.124919</v>
      </c>
      <c r="G71" s="22">
        <v>0.124919</v>
      </c>
      <c r="H71" s="22">
        <v>0.124919</v>
      </c>
      <c r="I71" s="22">
        <v>0.124919</v>
      </c>
      <c r="J71" s="22">
        <v>0.124919</v>
      </c>
      <c r="K71" s="22">
        <v>0.124919</v>
      </c>
      <c r="L71" s="22">
        <v>2.7058174099999999</v>
      </c>
      <c r="M71" s="22">
        <v>2.7058174099999999</v>
      </c>
      <c r="N71" s="22">
        <v>2.7058174099999999</v>
      </c>
      <c r="O71" s="22">
        <v>6.2615560300000004</v>
      </c>
      <c r="P71" s="22">
        <v>6.2615560300000004</v>
      </c>
      <c r="Q71" s="22">
        <v>6.2615560300000004</v>
      </c>
      <c r="R71" s="22">
        <v>6.2615560300000004</v>
      </c>
      <c r="S71" s="22">
        <v>6.2615560300000004</v>
      </c>
      <c r="T71" s="22">
        <v>5.0901298000000006</v>
      </c>
      <c r="U71" s="22">
        <v>5.0901298000000006</v>
      </c>
      <c r="V71" s="22">
        <v>5.0901298000000006</v>
      </c>
      <c r="W71" s="22">
        <v>0.57338460000000002</v>
      </c>
      <c r="X71" s="22">
        <v>0.57338460000000002</v>
      </c>
      <c r="Y71" s="22">
        <v>9.01087624</v>
      </c>
      <c r="Z71" s="22">
        <v>5.7084969599999997</v>
      </c>
      <c r="AA71" s="22">
        <v>6.9425802400000007</v>
      </c>
      <c r="AB71" s="22">
        <v>7.9767282400000008</v>
      </c>
      <c r="AC71" s="22">
        <v>7.4803372000000001</v>
      </c>
      <c r="AD71" s="22">
        <v>10.49310285</v>
      </c>
      <c r="AE71" s="22">
        <v>4.1794184599999999</v>
      </c>
      <c r="AF71" s="22">
        <v>4.8076679299999991</v>
      </c>
      <c r="AG71" s="22">
        <v>14.917583159999998</v>
      </c>
      <c r="AH71" s="22">
        <v>3.8853442400000002</v>
      </c>
      <c r="AI71" s="22">
        <v>1.782268</v>
      </c>
      <c r="AJ71" s="22">
        <v>5.23095658</v>
      </c>
      <c r="AK71" s="22">
        <v>11.17036469</v>
      </c>
      <c r="AL71" s="22">
        <v>1.5594844999999999</v>
      </c>
      <c r="AM71" s="22">
        <v>4.2551648499999999</v>
      </c>
      <c r="AN71" s="22">
        <v>12.859929259999999</v>
      </c>
      <c r="AO71" s="22">
        <v>2.7294657300000003</v>
      </c>
      <c r="AP71" s="22">
        <v>9.3152408399999995</v>
      </c>
      <c r="AQ71" s="22">
        <v>4.6770967299999997</v>
      </c>
      <c r="AR71" s="22">
        <v>0.25845099999999999</v>
      </c>
      <c r="AS71" s="22">
        <v>0.25845099999999999</v>
      </c>
      <c r="AT71" s="22">
        <v>0.25845099999999999</v>
      </c>
      <c r="AU71" s="22">
        <v>0.25845099999999999</v>
      </c>
      <c r="AV71" s="22">
        <v>0.25845099999999999</v>
      </c>
      <c r="AW71" s="22">
        <v>0.25845099999999999</v>
      </c>
      <c r="AX71" s="22">
        <v>0.25845099999999999</v>
      </c>
      <c r="AY71" s="22">
        <v>0.25845099999999999</v>
      </c>
      <c r="AZ71" s="22">
        <v>0.25845099999999999</v>
      </c>
      <c r="BA71" s="22">
        <v>0.25845099999999999</v>
      </c>
      <c r="BB71" s="22">
        <v>0.25845099999999999</v>
      </c>
      <c r="BC71" s="22">
        <v>0.25845099999999999</v>
      </c>
      <c r="BD71" s="22">
        <v>0.25845099999999999</v>
      </c>
      <c r="BE71" s="22">
        <v>0.25845099999999999</v>
      </c>
      <c r="BF71" s="22">
        <v>0.25845099999999999</v>
      </c>
      <c r="BG71" s="22">
        <v>0.25845099999999999</v>
      </c>
      <c r="BH71" s="22">
        <v>0.25845099999999999</v>
      </c>
      <c r="BI71" s="22">
        <v>0.25845099999999999</v>
      </c>
      <c r="BJ71" s="22">
        <v>0.25845099999999999</v>
      </c>
      <c r="BK71" s="22">
        <v>0.25845099999999999</v>
      </c>
      <c r="BL71" s="22">
        <v>0.25845099999999999</v>
      </c>
      <c r="BM71" s="22">
        <v>0.25845099999999999</v>
      </c>
      <c r="BN71" s="22">
        <v>0.25845099999999999</v>
      </c>
      <c r="BO71" s="22">
        <v>0.25845099999999999</v>
      </c>
      <c r="BP71" s="22">
        <v>0.25845099999999999</v>
      </c>
      <c r="BQ71" s="22">
        <v>0.25845099999999999</v>
      </c>
      <c r="BR71" s="22">
        <v>0.25845099999999999</v>
      </c>
      <c r="BS71" s="22">
        <v>0.25845099999999999</v>
      </c>
      <c r="BT71" s="22">
        <v>0.25845099999999999</v>
      </c>
      <c r="BU71" s="22">
        <v>0.25845099999999999</v>
      </c>
      <c r="BV71" s="22">
        <v>0.25845099999999999</v>
      </c>
      <c r="BW71" s="22">
        <v>0.25845099999999999</v>
      </c>
      <c r="BX71" s="22">
        <v>0.25845099999999999</v>
      </c>
      <c r="BY71" s="22">
        <v>0.25845099999999999</v>
      </c>
      <c r="BZ71" s="22">
        <v>0.25845099999999999</v>
      </c>
      <c r="CA71" s="22">
        <v>0.25845099999999999</v>
      </c>
      <c r="CB71" s="22">
        <v>0.25845099999999999</v>
      </c>
      <c r="CC71" s="22">
        <v>0.25845099999999999</v>
      </c>
      <c r="CD71" s="22">
        <v>0.25845099999999999</v>
      </c>
      <c r="CE71" s="22">
        <v>0.25845099999999999</v>
      </c>
      <c r="CF71" s="22">
        <v>0.25845099999999999</v>
      </c>
      <c r="CG71" s="22">
        <v>0.25845099999999999</v>
      </c>
      <c r="CH71" s="22">
        <v>0.25845099999999999</v>
      </c>
      <c r="CI71" s="22">
        <v>0.25845099999999999</v>
      </c>
      <c r="CJ71" s="22">
        <v>0.25845099999999999</v>
      </c>
      <c r="CK71" s="22">
        <v>0.25845099999999999</v>
      </c>
      <c r="CL71" s="22">
        <v>0.25845099999999999</v>
      </c>
      <c r="CM71" s="22">
        <v>0.25845099999999999</v>
      </c>
      <c r="CN71" s="22">
        <v>0.25845099999999999</v>
      </c>
      <c r="CO71" s="22">
        <v>0.25845099999999999</v>
      </c>
      <c r="CP71" s="22">
        <v>0.25845099999999999</v>
      </c>
      <c r="CQ71" s="22">
        <v>0.25845099999999999</v>
      </c>
      <c r="CR71" s="22">
        <v>0.25845099999999999</v>
      </c>
      <c r="CS71" s="22">
        <v>0.25845099999999999</v>
      </c>
      <c r="CT71" s="22">
        <v>0.25845099999999999</v>
      </c>
      <c r="CU71" s="22">
        <v>0.25845099999999999</v>
      </c>
      <c r="CV71" s="22">
        <v>1.1842550000000001</v>
      </c>
      <c r="CW71" s="22">
        <v>1.1842550000000001</v>
      </c>
      <c r="CX71" s="22">
        <v>1.1842550000000001</v>
      </c>
      <c r="CY71" s="22">
        <v>1.1842550000000001</v>
      </c>
      <c r="CZ71" s="22">
        <v>1.1842550000000001</v>
      </c>
      <c r="DA71" s="22">
        <v>1.1842550000000001</v>
      </c>
      <c r="DB71" s="22">
        <v>1.1842550000000001</v>
      </c>
      <c r="DC71" s="22">
        <v>1.1842550000000001</v>
      </c>
      <c r="DD71" s="22">
        <v>1.1842550000000001</v>
      </c>
      <c r="DE71" s="22">
        <v>1.1842550000000001</v>
      </c>
      <c r="DF71" s="22">
        <v>8.3022323199999999</v>
      </c>
      <c r="DG71" s="22">
        <v>8.3022323199999999</v>
      </c>
      <c r="DH71" s="22">
        <v>8.3022323199999999</v>
      </c>
      <c r="DI71" s="22">
        <v>5.0164291400000005</v>
      </c>
      <c r="DJ71" s="22">
        <v>5.0164291400000005</v>
      </c>
      <c r="DK71" s="22">
        <v>5.0164291400000005</v>
      </c>
      <c r="DL71" s="22">
        <v>5.0164291400000005</v>
      </c>
      <c r="DM71" s="22">
        <v>5.0164291400000005</v>
      </c>
      <c r="DN71" s="22">
        <v>8.0664914400000001</v>
      </c>
      <c r="DO71" s="22">
        <v>8.0664914400000001</v>
      </c>
      <c r="DP71" s="22">
        <v>8.0664914400000001</v>
      </c>
      <c r="DQ71" s="22">
        <v>12.173133930000001</v>
      </c>
      <c r="DR71" s="22">
        <v>12.173133930000001</v>
      </c>
    </row>
    <row r="72" spans="1:122" x14ac:dyDescent="0.25">
      <c r="A72" s="34">
        <f t="shared" si="1"/>
        <v>44564.874999999833</v>
      </c>
      <c r="B72" s="31">
        <v>0.114305</v>
      </c>
      <c r="C72" s="22">
        <v>0.114305</v>
      </c>
      <c r="D72" s="22">
        <v>0.114305</v>
      </c>
      <c r="E72" s="22">
        <v>0.114305</v>
      </c>
      <c r="F72" s="22">
        <v>0.114305</v>
      </c>
      <c r="G72" s="22">
        <v>0.114305</v>
      </c>
      <c r="H72" s="22">
        <v>0.114305</v>
      </c>
      <c r="I72" s="22">
        <v>0.114305</v>
      </c>
      <c r="J72" s="22">
        <v>0.114305</v>
      </c>
      <c r="K72" s="22">
        <v>0.114305</v>
      </c>
      <c r="L72" s="22">
        <v>2.4204299800000002</v>
      </c>
      <c r="M72" s="22">
        <v>2.4204299800000002</v>
      </c>
      <c r="N72" s="22">
        <v>2.4204299800000002</v>
      </c>
      <c r="O72" s="22">
        <v>4.7839935800000006</v>
      </c>
      <c r="P72" s="22">
        <v>4.7839935800000006</v>
      </c>
      <c r="Q72" s="22">
        <v>4.7839935800000006</v>
      </c>
      <c r="R72" s="22">
        <v>4.7839935800000006</v>
      </c>
      <c r="S72" s="22">
        <v>4.7839935800000006</v>
      </c>
      <c r="T72" s="22">
        <v>3.7537598000000001</v>
      </c>
      <c r="U72" s="22">
        <v>3.7537598000000001</v>
      </c>
      <c r="V72" s="22">
        <v>3.7537598000000001</v>
      </c>
      <c r="W72" s="22">
        <v>0.55651596000000003</v>
      </c>
      <c r="X72" s="22">
        <v>0.55651596000000003</v>
      </c>
      <c r="Y72" s="22">
        <v>8.8899264599999999</v>
      </c>
      <c r="Z72" s="22">
        <v>5.631873839999999</v>
      </c>
      <c r="AA72" s="22">
        <v>6.8493924599999998</v>
      </c>
      <c r="AB72" s="22">
        <v>7.8696594599999994</v>
      </c>
      <c r="AC72" s="22">
        <v>7.3799312999999991</v>
      </c>
      <c r="AD72" s="22">
        <v>8.8448854499999996</v>
      </c>
      <c r="AE72" s="22">
        <v>3.5229310200000001</v>
      </c>
      <c r="AF72" s="22">
        <v>4.05249741</v>
      </c>
      <c r="AG72" s="22">
        <v>12.574384919999998</v>
      </c>
      <c r="AH72" s="22">
        <v>3.2750488800000004</v>
      </c>
      <c r="AI72" s="22">
        <v>1.502316</v>
      </c>
      <c r="AJ72" s="22">
        <v>4.4092974600000003</v>
      </c>
      <c r="AK72" s="22">
        <v>9.4157655299999998</v>
      </c>
      <c r="AL72" s="22">
        <v>1.3145264999999999</v>
      </c>
      <c r="AM72" s="22">
        <v>3.5867794500000003</v>
      </c>
      <c r="AN72" s="22">
        <v>11.51908706</v>
      </c>
      <c r="AO72" s="22">
        <v>2.4448776300000001</v>
      </c>
      <c r="AP72" s="22">
        <v>8.343986039999999</v>
      </c>
      <c r="AQ72" s="22">
        <v>4.1894386299999997</v>
      </c>
      <c r="AR72" s="22">
        <v>0.217498</v>
      </c>
      <c r="AS72" s="22">
        <v>0.217498</v>
      </c>
      <c r="AT72" s="22">
        <v>0.217498</v>
      </c>
      <c r="AU72" s="22">
        <v>0.217498</v>
      </c>
      <c r="AV72" s="22">
        <v>0.217498</v>
      </c>
      <c r="AW72" s="22">
        <v>0.217498</v>
      </c>
      <c r="AX72" s="22">
        <v>0.217498</v>
      </c>
      <c r="AY72" s="22">
        <v>0.217498</v>
      </c>
      <c r="AZ72" s="22">
        <v>0.217498</v>
      </c>
      <c r="BA72" s="22">
        <v>0.217498</v>
      </c>
      <c r="BB72" s="22">
        <v>0.217498</v>
      </c>
      <c r="BC72" s="22">
        <v>0.217498</v>
      </c>
      <c r="BD72" s="22">
        <v>0.217498</v>
      </c>
      <c r="BE72" s="22">
        <v>0.217498</v>
      </c>
      <c r="BF72" s="22">
        <v>0.217498</v>
      </c>
      <c r="BG72" s="22">
        <v>0.217498</v>
      </c>
      <c r="BH72" s="22">
        <v>0.217498</v>
      </c>
      <c r="BI72" s="22">
        <v>0.217498</v>
      </c>
      <c r="BJ72" s="22">
        <v>0.217498</v>
      </c>
      <c r="BK72" s="22">
        <v>0.217498</v>
      </c>
      <c r="BL72" s="22">
        <v>0.217498</v>
      </c>
      <c r="BM72" s="22">
        <v>0.217498</v>
      </c>
      <c r="BN72" s="22">
        <v>0.217498</v>
      </c>
      <c r="BO72" s="22">
        <v>0.217498</v>
      </c>
      <c r="BP72" s="22">
        <v>0.217498</v>
      </c>
      <c r="BQ72" s="22">
        <v>0.217498</v>
      </c>
      <c r="BR72" s="22">
        <v>0.217498</v>
      </c>
      <c r="BS72" s="22">
        <v>0.217498</v>
      </c>
      <c r="BT72" s="22">
        <v>0.217498</v>
      </c>
      <c r="BU72" s="22">
        <v>0.217498</v>
      </c>
      <c r="BV72" s="22">
        <v>0.217498</v>
      </c>
      <c r="BW72" s="22">
        <v>0.217498</v>
      </c>
      <c r="BX72" s="22">
        <v>0.217498</v>
      </c>
      <c r="BY72" s="22">
        <v>0.217498</v>
      </c>
      <c r="BZ72" s="22">
        <v>0.217498</v>
      </c>
      <c r="CA72" s="22">
        <v>0.217498</v>
      </c>
      <c r="CB72" s="22">
        <v>0.217498</v>
      </c>
      <c r="CC72" s="22">
        <v>0.217498</v>
      </c>
      <c r="CD72" s="22">
        <v>0.217498</v>
      </c>
      <c r="CE72" s="22">
        <v>0.217498</v>
      </c>
      <c r="CF72" s="22">
        <v>0.217498</v>
      </c>
      <c r="CG72" s="22">
        <v>0.217498</v>
      </c>
      <c r="CH72" s="22">
        <v>0.217498</v>
      </c>
      <c r="CI72" s="22">
        <v>0.217498</v>
      </c>
      <c r="CJ72" s="22">
        <v>0.217498</v>
      </c>
      <c r="CK72" s="22">
        <v>0.217498</v>
      </c>
      <c r="CL72" s="22">
        <v>0.217498</v>
      </c>
      <c r="CM72" s="22">
        <v>0.217498</v>
      </c>
      <c r="CN72" s="22">
        <v>0.217498</v>
      </c>
      <c r="CO72" s="22">
        <v>0.217498</v>
      </c>
      <c r="CP72" s="22">
        <v>0.217498</v>
      </c>
      <c r="CQ72" s="22">
        <v>0.217498</v>
      </c>
      <c r="CR72" s="22">
        <v>0.217498</v>
      </c>
      <c r="CS72" s="22">
        <v>0.217498</v>
      </c>
      <c r="CT72" s="22">
        <v>0.217498</v>
      </c>
      <c r="CU72" s="22">
        <v>0.217498</v>
      </c>
      <c r="CV72" s="22">
        <v>1.13598</v>
      </c>
      <c r="CW72" s="22">
        <v>1.13598</v>
      </c>
      <c r="CX72" s="22">
        <v>1.13598</v>
      </c>
      <c r="CY72" s="22">
        <v>1.13598</v>
      </c>
      <c r="CZ72" s="22">
        <v>1.13598</v>
      </c>
      <c r="DA72" s="22">
        <v>1.13598</v>
      </c>
      <c r="DB72" s="22">
        <v>1.13598</v>
      </c>
      <c r="DC72" s="22">
        <v>1.13598</v>
      </c>
      <c r="DD72" s="22">
        <v>1.13598</v>
      </c>
      <c r="DE72" s="22">
        <v>1.13598</v>
      </c>
      <c r="DF72" s="22">
        <v>7.4837805599999987</v>
      </c>
      <c r="DG72" s="22">
        <v>7.4837805599999987</v>
      </c>
      <c r="DH72" s="22">
        <v>7.4837805599999987</v>
      </c>
      <c r="DI72" s="22">
        <v>4.9152165000000005</v>
      </c>
      <c r="DJ72" s="22">
        <v>4.9152165000000005</v>
      </c>
      <c r="DK72" s="22">
        <v>4.9152165000000005</v>
      </c>
      <c r="DL72" s="22">
        <v>4.9152165000000005</v>
      </c>
      <c r="DM72" s="22">
        <v>4.9152165000000005</v>
      </c>
      <c r="DN72" s="22">
        <v>7.2988417600000002</v>
      </c>
      <c r="DO72" s="22">
        <v>7.2988417600000002</v>
      </c>
      <c r="DP72" s="22">
        <v>7.2988417600000002</v>
      </c>
      <c r="DQ72" s="22">
        <v>10.75535502</v>
      </c>
      <c r="DR72" s="22">
        <v>10.75535502</v>
      </c>
    </row>
    <row r="73" spans="1:122" x14ac:dyDescent="0.25">
      <c r="A73" s="34">
        <f t="shared" si="1"/>
        <v>44564.916666666497</v>
      </c>
      <c r="B73" s="31">
        <v>0.138519</v>
      </c>
      <c r="C73" s="22">
        <v>0.138519</v>
      </c>
      <c r="D73" s="22">
        <v>0.138519</v>
      </c>
      <c r="E73" s="22">
        <v>0.138519</v>
      </c>
      <c r="F73" s="22">
        <v>0.138519</v>
      </c>
      <c r="G73" s="22">
        <v>0.138519</v>
      </c>
      <c r="H73" s="22">
        <v>0.138519</v>
      </c>
      <c r="I73" s="22">
        <v>0.138519</v>
      </c>
      <c r="J73" s="22">
        <v>0.138519</v>
      </c>
      <c r="K73" s="22">
        <v>0.138519</v>
      </c>
      <c r="L73" s="22">
        <v>2.2820517499999999</v>
      </c>
      <c r="M73" s="22">
        <v>2.2820517499999999</v>
      </c>
      <c r="N73" s="22">
        <v>2.2820517499999999</v>
      </c>
      <c r="O73" s="22">
        <v>4.6670875399999998</v>
      </c>
      <c r="P73" s="22">
        <v>4.6670875399999998</v>
      </c>
      <c r="Q73" s="22">
        <v>4.6670875399999998</v>
      </c>
      <c r="R73" s="22">
        <v>4.6670875399999998</v>
      </c>
      <c r="S73" s="22">
        <v>4.6670875399999998</v>
      </c>
      <c r="T73" s="22">
        <v>3.3940942000000005</v>
      </c>
      <c r="U73" s="22">
        <v>3.3940942000000005</v>
      </c>
      <c r="V73" s="22">
        <v>3.3940942000000005</v>
      </c>
      <c r="W73" s="22">
        <v>0.55651596000000003</v>
      </c>
      <c r="X73" s="22">
        <v>0.55651596000000003</v>
      </c>
      <c r="Y73" s="22">
        <v>6.2520475700000002</v>
      </c>
      <c r="Z73" s="22">
        <v>3.96074628</v>
      </c>
      <c r="AA73" s="22">
        <v>4.8169945700000003</v>
      </c>
      <c r="AB73" s="22">
        <v>5.5345210700000003</v>
      </c>
      <c r="AC73" s="22">
        <v>5.19010835</v>
      </c>
      <c r="AD73" s="22">
        <v>8.6361853499999999</v>
      </c>
      <c r="AE73" s="22">
        <v>3.4398054600000005</v>
      </c>
      <c r="AF73" s="22">
        <v>3.9568764299999999</v>
      </c>
      <c r="AG73" s="22">
        <v>12.277685159999999</v>
      </c>
      <c r="AH73" s="22">
        <v>3.1977722400000004</v>
      </c>
      <c r="AI73" s="22">
        <v>1.4668680000000001</v>
      </c>
      <c r="AJ73" s="22">
        <v>4.3052575800000001</v>
      </c>
      <c r="AK73" s="22">
        <v>9.1935951899999999</v>
      </c>
      <c r="AL73" s="22">
        <v>1.2835095000000001</v>
      </c>
      <c r="AM73" s="22">
        <v>3.5021473500000004</v>
      </c>
      <c r="AN73" s="22">
        <v>10.5598834</v>
      </c>
      <c r="AO73" s="22">
        <v>2.2412907</v>
      </c>
      <c r="AP73" s="22">
        <v>7.6491755999999995</v>
      </c>
      <c r="AQ73" s="22">
        <v>3.8405806999999998</v>
      </c>
      <c r="AR73" s="22">
        <v>0.16564799999999999</v>
      </c>
      <c r="AS73" s="22">
        <v>0.16564799999999999</v>
      </c>
      <c r="AT73" s="22">
        <v>0.16564799999999999</v>
      </c>
      <c r="AU73" s="22">
        <v>0.16564799999999999</v>
      </c>
      <c r="AV73" s="22">
        <v>0.16564799999999999</v>
      </c>
      <c r="AW73" s="22">
        <v>0.16564799999999999</v>
      </c>
      <c r="AX73" s="22">
        <v>0.16564799999999999</v>
      </c>
      <c r="AY73" s="22">
        <v>0.16564799999999999</v>
      </c>
      <c r="AZ73" s="22">
        <v>0.16564799999999999</v>
      </c>
      <c r="BA73" s="22">
        <v>0.16564799999999999</v>
      </c>
      <c r="BB73" s="22">
        <v>0.16564799999999999</v>
      </c>
      <c r="BC73" s="22">
        <v>0.16564799999999999</v>
      </c>
      <c r="BD73" s="22">
        <v>0.16564799999999999</v>
      </c>
      <c r="BE73" s="22">
        <v>0.16564799999999999</v>
      </c>
      <c r="BF73" s="22">
        <v>0.16564799999999999</v>
      </c>
      <c r="BG73" s="22">
        <v>0.16564799999999999</v>
      </c>
      <c r="BH73" s="22">
        <v>0.16564799999999999</v>
      </c>
      <c r="BI73" s="22">
        <v>0.16564799999999999</v>
      </c>
      <c r="BJ73" s="22">
        <v>0.16564799999999999</v>
      </c>
      <c r="BK73" s="22">
        <v>0.16564799999999999</v>
      </c>
      <c r="BL73" s="22">
        <v>0.16564799999999999</v>
      </c>
      <c r="BM73" s="22">
        <v>0.16564799999999999</v>
      </c>
      <c r="BN73" s="22">
        <v>0.16564799999999999</v>
      </c>
      <c r="BO73" s="22">
        <v>0.16564799999999999</v>
      </c>
      <c r="BP73" s="22">
        <v>0.16564799999999999</v>
      </c>
      <c r="BQ73" s="22">
        <v>0.16564799999999999</v>
      </c>
      <c r="BR73" s="22">
        <v>0.16564799999999999</v>
      </c>
      <c r="BS73" s="22">
        <v>0.16564799999999999</v>
      </c>
      <c r="BT73" s="22">
        <v>0.16564799999999999</v>
      </c>
      <c r="BU73" s="22">
        <v>0.16564799999999999</v>
      </c>
      <c r="BV73" s="22">
        <v>0.16564799999999999</v>
      </c>
      <c r="BW73" s="22">
        <v>0.16564799999999999</v>
      </c>
      <c r="BX73" s="22">
        <v>0.16564799999999999</v>
      </c>
      <c r="BY73" s="22">
        <v>0.16564799999999999</v>
      </c>
      <c r="BZ73" s="22">
        <v>0.16564799999999999</v>
      </c>
      <c r="CA73" s="22">
        <v>0.16564799999999999</v>
      </c>
      <c r="CB73" s="22">
        <v>0.16564799999999999</v>
      </c>
      <c r="CC73" s="22">
        <v>0.16564799999999999</v>
      </c>
      <c r="CD73" s="22">
        <v>0.16564799999999999</v>
      </c>
      <c r="CE73" s="22">
        <v>0.16564799999999999</v>
      </c>
      <c r="CF73" s="22">
        <v>0.16564799999999999</v>
      </c>
      <c r="CG73" s="22">
        <v>0.16564799999999999</v>
      </c>
      <c r="CH73" s="22">
        <v>0.16564799999999999</v>
      </c>
      <c r="CI73" s="22">
        <v>0.16564799999999999</v>
      </c>
      <c r="CJ73" s="22">
        <v>0.16564799999999999</v>
      </c>
      <c r="CK73" s="22">
        <v>0.16564799999999999</v>
      </c>
      <c r="CL73" s="22">
        <v>0.16564799999999999</v>
      </c>
      <c r="CM73" s="22">
        <v>0.16564799999999999</v>
      </c>
      <c r="CN73" s="22">
        <v>0.16564799999999999</v>
      </c>
      <c r="CO73" s="22">
        <v>0.16564799999999999</v>
      </c>
      <c r="CP73" s="22">
        <v>0.16564799999999999</v>
      </c>
      <c r="CQ73" s="22">
        <v>0.16564799999999999</v>
      </c>
      <c r="CR73" s="22">
        <v>0.16564799999999999</v>
      </c>
      <c r="CS73" s="22">
        <v>0.16564799999999999</v>
      </c>
      <c r="CT73" s="22">
        <v>0.16564799999999999</v>
      </c>
      <c r="CU73" s="22">
        <v>0.16564799999999999</v>
      </c>
      <c r="CV73" s="22">
        <v>0.92125999999999997</v>
      </c>
      <c r="CW73" s="22">
        <v>0.92125999999999997</v>
      </c>
      <c r="CX73" s="22">
        <v>0.92125999999999997</v>
      </c>
      <c r="CY73" s="22">
        <v>0.92125999999999997</v>
      </c>
      <c r="CZ73" s="22">
        <v>0.92125999999999997</v>
      </c>
      <c r="DA73" s="22">
        <v>0.92125999999999997</v>
      </c>
      <c r="DB73" s="22">
        <v>0.92125999999999997</v>
      </c>
      <c r="DC73" s="22">
        <v>0.92125999999999997</v>
      </c>
      <c r="DD73" s="22">
        <v>0.92125999999999997</v>
      </c>
      <c r="DE73" s="22">
        <v>0.92125999999999997</v>
      </c>
      <c r="DF73" s="22">
        <v>6.4117628799999995</v>
      </c>
      <c r="DG73" s="22">
        <v>6.4117628799999995</v>
      </c>
      <c r="DH73" s="22">
        <v>6.4117628799999995</v>
      </c>
      <c r="DI73" s="22">
        <v>3.8432496800000004</v>
      </c>
      <c r="DJ73" s="22">
        <v>3.8432496800000004</v>
      </c>
      <c r="DK73" s="22">
        <v>3.8432496800000004</v>
      </c>
      <c r="DL73" s="22">
        <v>3.8432496800000004</v>
      </c>
      <c r="DM73" s="22">
        <v>3.8432496800000004</v>
      </c>
      <c r="DN73" s="22">
        <v>5.9063020800000006</v>
      </c>
      <c r="DO73" s="22">
        <v>5.9063020800000006</v>
      </c>
      <c r="DP73" s="22">
        <v>5.9063020800000006</v>
      </c>
      <c r="DQ73" s="22">
        <v>8.6747926799999995</v>
      </c>
      <c r="DR73" s="22">
        <v>8.6747926799999995</v>
      </c>
    </row>
    <row r="74" spans="1:122" x14ac:dyDescent="0.25">
      <c r="A74" s="34">
        <f t="shared" si="1"/>
        <v>44564.958333333161</v>
      </c>
      <c r="B74" s="31">
        <v>0.140181</v>
      </c>
      <c r="C74" s="22">
        <v>0.140181</v>
      </c>
      <c r="D74" s="22">
        <v>0.140181</v>
      </c>
      <c r="E74" s="22">
        <v>0.140181</v>
      </c>
      <c r="F74" s="22">
        <v>0.140181</v>
      </c>
      <c r="G74" s="22">
        <v>0.140181</v>
      </c>
      <c r="H74" s="22">
        <v>0.140181</v>
      </c>
      <c r="I74" s="22">
        <v>0.140181</v>
      </c>
      <c r="J74" s="22">
        <v>0.140181</v>
      </c>
      <c r="K74" s="22">
        <v>0.140181</v>
      </c>
      <c r="L74" s="22">
        <v>1.3891038999999998</v>
      </c>
      <c r="M74" s="22">
        <v>1.3891038999999998</v>
      </c>
      <c r="N74" s="22">
        <v>1.3891038999999998</v>
      </c>
      <c r="O74" s="22">
        <v>4.8155213899999998</v>
      </c>
      <c r="P74" s="22">
        <v>4.8155213899999998</v>
      </c>
      <c r="Q74" s="22">
        <v>4.8155213899999998</v>
      </c>
      <c r="R74" s="22">
        <v>4.8155213899999998</v>
      </c>
      <c r="S74" s="22">
        <v>4.8155213899999998</v>
      </c>
      <c r="T74" s="22">
        <v>2.8669956000000001</v>
      </c>
      <c r="U74" s="22">
        <v>2.8669956000000001</v>
      </c>
      <c r="V74" s="22">
        <v>2.8669956000000001</v>
      </c>
      <c r="W74" s="22">
        <v>0.55651596000000003</v>
      </c>
      <c r="X74" s="22">
        <v>0.55651596000000003</v>
      </c>
      <c r="Y74" s="22">
        <v>6.6242288900000004</v>
      </c>
      <c r="Z74" s="22">
        <v>4.1965275599999998</v>
      </c>
      <c r="AA74" s="22">
        <v>5.1037478900000002</v>
      </c>
      <c r="AB74" s="22">
        <v>5.8639883900000003</v>
      </c>
      <c r="AC74" s="22">
        <v>5.4990729500000004</v>
      </c>
      <c r="AD74" s="22">
        <v>7.9356435000000003</v>
      </c>
      <c r="AE74" s="22">
        <v>3.1607786</v>
      </c>
      <c r="AF74" s="22">
        <v>3.6359062999999998</v>
      </c>
      <c r="AG74" s="22">
        <v>11.281755599999999</v>
      </c>
      <c r="AH74" s="22">
        <v>2.9383783999999999</v>
      </c>
      <c r="AI74" s="22">
        <v>1.34788</v>
      </c>
      <c r="AJ74" s="22">
        <v>3.9560277999999998</v>
      </c>
      <c r="AK74" s="22">
        <v>8.4478378999999997</v>
      </c>
      <c r="AL74" s="22">
        <v>1.179395</v>
      </c>
      <c r="AM74" s="22">
        <v>3.2180635</v>
      </c>
      <c r="AN74" s="22">
        <v>4.0385094759999998</v>
      </c>
      <c r="AO74" s="22">
        <v>0.8571565980000001</v>
      </c>
      <c r="AP74" s="22">
        <v>2.925341784</v>
      </c>
      <c r="AQ74" s="22">
        <v>1.468787198</v>
      </c>
      <c r="AR74" s="22">
        <v>0.17061599999999999</v>
      </c>
      <c r="AS74" s="22">
        <v>0.17061599999999999</v>
      </c>
      <c r="AT74" s="22">
        <v>0.17061599999999999</v>
      </c>
      <c r="AU74" s="22">
        <v>0.17061599999999999</v>
      </c>
      <c r="AV74" s="22">
        <v>0.17061599999999999</v>
      </c>
      <c r="AW74" s="22">
        <v>0.17061599999999999</v>
      </c>
      <c r="AX74" s="22">
        <v>0.17061599999999999</v>
      </c>
      <c r="AY74" s="22">
        <v>0.17061599999999999</v>
      </c>
      <c r="AZ74" s="22">
        <v>0.17061599999999999</v>
      </c>
      <c r="BA74" s="22">
        <v>0.17061599999999999</v>
      </c>
      <c r="BB74" s="22">
        <v>0.17061599999999999</v>
      </c>
      <c r="BC74" s="22">
        <v>0.17061599999999999</v>
      </c>
      <c r="BD74" s="22">
        <v>0.17061599999999999</v>
      </c>
      <c r="BE74" s="22">
        <v>0.17061599999999999</v>
      </c>
      <c r="BF74" s="22">
        <v>0.17061599999999999</v>
      </c>
      <c r="BG74" s="22">
        <v>0.17061599999999999</v>
      </c>
      <c r="BH74" s="22">
        <v>0.17061599999999999</v>
      </c>
      <c r="BI74" s="22">
        <v>0.17061599999999999</v>
      </c>
      <c r="BJ74" s="22">
        <v>0.17061599999999999</v>
      </c>
      <c r="BK74" s="22">
        <v>0.17061599999999999</v>
      </c>
      <c r="BL74" s="22">
        <v>0.17061599999999999</v>
      </c>
      <c r="BM74" s="22">
        <v>0.17061599999999999</v>
      </c>
      <c r="BN74" s="22">
        <v>0.17061599999999999</v>
      </c>
      <c r="BO74" s="22">
        <v>0.17061599999999999</v>
      </c>
      <c r="BP74" s="22">
        <v>0.17061599999999999</v>
      </c>
      <c r="BQ74" s="22">
        <v>0.17061599999999999</v>
      </c>
      <c r="BR74" s="22">
        <v>0.17061599999999999</v>
      </c>
      <c r="BS74" s="22">
        <v>0.17061599999999999</v>
      </c>
      <c r="BT74" s="22">
        <v>0.17061599999999999</v>
      </c>
      <c r="BU74" s="22">
        <v>0.17061599999999999</v>
      </c>
      <c r="BV74" s="22">
        <v>0.17061599999999999</v>
      </c>
      <c r="BW74" s="22">
        <v>0.17061599999999999</v>
      </c>
      <c r="BX74" s="22">
        <v>0.17061599999999999</v>
      </c>
      <c r="BY74" s="22">
        <v>0.17061599999999999</v>
      </c>
      <c r="BZ74" s="22">
        <v>0.17061599999999999</v>
      </c>
      <c r="CA74" s="22">
        <v>0.17061599999999999</v>
      </c>
      <c r="CB74" s="22">
        <v>0.17061599999999999</v>
      </c>
      <c r="CC74" s="22">
        <v>0.17061599999999999</v>
      </c>
      <c r="CD74" s="22">
        <v>0.17061599999999999</v>
      </c>
      <c r="CE74" s="22">
        <v>0.17061599999999999</v>
      </c>
      <c r="CF74" s="22">
        <v>0.17061599999999999</v>
      </c>
      <c r="CG74" s="22">
        <v>0.17061599999999999</v>
      </c>
      <c r="CH74" s="22">
        <v>0.17061599999999999</v>
      </c>
      <c r="CI74" s="22">
        <v>0.17061599999999999</v>
      </c>
      <c r="CJ74" s="22">
        <v>0.17061599999999999</v>
      </c>
      <c r="CK74" s="22">
        <v>0.17061599999999999</v>
      </c>
      <c r="CL74" s="22">
        <v>0.17061599999999999</v>
      </c>
      <c r="CM74" s="22">
        <v>0.17061599999999999</v>
      </c>
      <c r="CN74" s="22">
        <v>0.17061599999999999</v>
      </c>
      <c r="CO74" s="22">
        <v>0.17061599999999999</v>
      </c>
      <c r="CP74" s="22">
        <v>0.17061599999999999</v>
      </c>
      <c r="CQ74" s="22">
        <v>0.17061599999999999</v>
      </c>
      <c r="CR74" s="22">
        <v>0.17061599999999999</v>
      </c>
      <c r="CS74" s="22">
        <v>0.17061599999999999</v>
      </c>
      <c r="CT74" s="22">
        <v>0.17061599999999999</v>
      </c>
      <c r="CU74" s="22">
        <v>0.17061599999999999</v>
      </c>
      <c r="CV74" s="22">
        <v>0.77536499999999997</v>
      </c>
      <c r="CW74" s="22">
        <v>0.77536499999999997</v>
      </c>
      <c r="CX74" s="22">
        <v>0.77536499999999997</v>
      </c>
      <c r="CY74" s="22">
        <v>0.77536499999999997</v>
      </c>
      <c r="CZ74" s="22">
        <v>0.77536499999999997</v>
      </c>
      <c r="DA74" s="22">
        <v>0.77536499999999997</v>
      </c>
      <c r="DB74" s="22">
        <v>0.77536499999999997</v>
      </c>
      <c r="DC74" s="22">
        <v>0.77536499999999997</v>
      </c>
      <c r="DD74" s="22">
        <v>0.77536499999999997</v>
      </c>
      <c r="DE74" s="22">
        <v>0.77536499999999997</v>
      </c>
      <c r="DF74" s="22">
        <v>5.5989658399999991</v>
      </c>
      <c r="DG74" s="22">
        <v>5.5989658399999991</v>
      </c>
      <c r="DH74" s="22">
        <v>5.5989658399999991</v>
      </c>
      <c r="DI74" s="22">
        <v>3.1341743600000003</v>
      </c>
      <c r="DJ74" s="22">
        <v>3.1341743600000003</v>
      </c>
      <c r="DK74" s="22">
        <v>3.1341743600000003</v>
      </c>
      <c r="DL74" s="22">
        <v>3.1341743600000003</v>
      </c>
      <c r="DM74" s="22">
        <v>3.1341743600000003</v>
      </c>
      <c r="DN74" s="22">
        <v>5.17573448</v>
      </c>
      <c r="DO74" s="22">
        <v>5.17573448</v>
      </c>
      <c r="DP74" s="22">
        <v>5.17573448</v>
      </c>
      <c r="DQ74" s="22">
        <v>7.7966655300000003</v>
      </c>
      <c r="DR74" s="22">
        <v>7.7966655300000003</v>
      </c>
    </row>
    <row r="75" spans="1:122" x14ac:dyDescent="0.25">
      <c r="A75" s="34">
        <f t="shared" si="1"/>
        <v>44564.999999999825</v>
      </c>
      <c r="B75" s="31">
        <v>0.12499499999999999</v>
      </c>
      <c r="C75" s="22">
        <v>0.12499499999999999</v>
      </c>
      <c r="D75" s="22">
        <v>0.12499499999999999</v>
      </c>
      <c r="E75" s="22">
        <v>0.12499499999999999</v>
      </c>
      <c r="F75" s="22">
        <v>0.12499499999999999</v>
      </c>
      <c r="G75" s="22">
        <v>0.12499499999999999</v>
      </c>
      <c r="H75" s="22">
        <v>0.12499499999999999</v>
      </c>
      <c r="I75" s="22">
        <v>0.12499499999999999</v>
      </c>
      <c r="J75" s="22">
        <v>0.12499499999999999</v>
      </c>
      <c r="K75" s="22">
        <v>0.12499499999999999</v>
      </c>
      <c r="L75" s="22">
        <v>1.26876922</v>
      </c>
      <c r="M75" s="22">
        <v>1.26876922</v>
      </c>
      <c r="N75" s="22">
        <v>1.26876922</v>
      </c>
      <c r="O75" s="22">
        <v>2.5987813800000001</v>
      </c>
      <c r="P75" s="22">
        <v>2.5987813800000001</v>
      </c>
      <c r="Q75" s="22">
        <v>2.5987813800000001</v>
      </c>
      <c r="R75" s="22">
        <v>2.5987813800000001</v>
      </c>
      <c r="S75" s="22">
        <v>2.5987813800000001</v>
      </c>
      <c r="T75" s="22">
        <v>1.9804932</v>
      </c>
      <c r="U75" s="22">
        <v>1.9804932</v>
      </c>
      <c r="V75" s="22">
        <v>1.9804932</v>
      </c>
      <c r="W75" s="22">
        <v>0.55651596000000003</v>
      </c>
      <c r="X75" s="22">
        <v>0.55651596000000003</v>
      </c>
      <c r="Y75" s="22">
        <v>5.3207970000000007</v>
      </c>
      <c r="Z75" s="22">
        <v>3.3707879999999997</v>
      </c>
      <c r="AA75" s="22">
        <v>4.0994970000000004</v>
      </c>
      <c r="AB75" s="22">
        <v>4.7101470000000001</v>
      </c>
      <c r="AC75" s="22">
        <v>4.4170350000000003</v>
      </c>
      <c r="AD75" s="22">
        <v>5.8032852000000004</v>
      </c>
      <c r="AE75" s="22">
        <v>2.31145712</v>
      </c>
      <c r="AF75" s="22">
        <v>2.6589149599999997</v>
      </c>
      <c r="AG75" s="22">
        <v>8.2502755199999989</v>
      </c>
      <c r="AH75" s="22">
        <v>2.1488172800000003</v>
      </c>
      <c r="AI75" s="22">
        <v>0.98569600000000002</v>
      </c>
      <c r="AJ75" s="22">
        <v>2.8930177600000002</v>
      </c>
      <c r="AK75" s="22">
        <v>6.1778496800000005</v>
      </c>
      <c r="AL75" s="22">
        <v>0.86248400000000003</v>
      </c>
      <c r="AM75" s="22">
        <v>2.3533492000000003</v>
      </c>
      <c r="AN75" s="22">
        <v>4.2277988640000004</v>
      </c>
      <c r="AO75" s="22">
        <v>0.8973324720000001</v>
      </c>
      <c r="AP75" s="22">
        <v>3.0624557759999997</v>
      </c>
      <c r="AQ75" s="22">
        <v>1.5376308719999998</v>
      </c>
      <c r="AR75" s="22">
        <v>0.13554099999999999</v>
      </c>
      <c r="AS75" s="22">
        <v>0.13554099999999999</v>
      </c>
      <c r="AT75" s="22">
        <v>0.13554099999999999</v>
      </c>
      <c r="AU75" s="22">
        <v>0.13554099999999999</v>
      </c>
      <c r="AV75" s="22">
        <v>0.13554099999999999</v>
      </c>
      <c r="AW75" s="22">
        <v>0.13554099999999999</v>
      </c>
      <c r="AX75" s="22">
        <v>0.13554099999999999</v>
      </c>
      <c r="AY75" s="22">
        <v>0.13554099999999999</v>
      </c>
      <c r="AZ75" s="22">
        <v>0.13554099999999999</v>
      </c>
      <c r="BA75" s="22">
        <v>0.13554099999999999</v>
      </c>
      <c r="BB75" s="22">
        <v>0.13554099999999999</v>
      </c>
      <c r="BC75" s="22">
        <v>0.13554099999999999</v>
      </c>
      <c r="BD75" s="22">
        <v>0.13554099999999999</v>
      </c>
      <c r="BE75" s="22">
        <v>0.13554099999999999</v>
      </c>
      <c r="BF75" s="22">
        <v>0.13554099999999999</v>
      </c>
      <c r="BG75" s="22">
        <v>0.13554099999999999</v>
      </c>
      <c r="BH75" s="22">
        <v>0.13554099999999999</v>
      </c>
      <c r="BI75" s="22">
        <v>0.13554099999999999</v>
      </c>
      <c r="BJ75" s="22">
        <v>0.13554099999999999</v>
      </c>
      <c r="BK75" s="22">
        <v>0.13554099999999999</v>
      </c>
      <c r="BL75" s="22">
        <v>0.13554099999999999</v>
      </c>
      <c r="BM75" s="22">
        <v>0.13554099999999999</v>
      </c>
      <c r="BN75" s="22">
        <v>0.13554099999999999</v>
      </c>
      <c r="BO75" s="22">
        <v>0.13554099999999999</v>
      </c>
      <c r="BP75" s="22">
        <v>0.13554099999999999</v>
      </c>
      <c r="BQ75" s="22">
        <v>0.13554099999999999</v>
      </c>
      <c r="BR75" s="22">
        <v>0.13554099999999999</v>
      </c>
      <c r="BS75" s="22">
        <v>0.13554099999999999</v>
      </c>
      <c r="BT75" s="22">
        <v>0.13554099999999999</v>
      </c>
      <c r="BU75" s="22">
        <v>0.13554099999999999</v>
      </c>
      <c r="BV75" s="22">
        <v>0.13554099999999999</v>
      </c>
      <c r="BW75" s="22">
        <v>0.13554099999999999</v>
      </c>
      <c r="BX75" s="22">
        <v>0.13554099999999999</v>
      </c>
      <c r="BY75" s="22">
        <v>0.13554099999999999</v>
      </c>
      <c r="BZ75" s="22">
        <v>0.13554099999999999</v>
      </c>
      <c r="CA75" s="22">
        <v>0.13554099999999999</v>
      </c>
      <c r="CB75" s="22">
        <v>0.13554099999999999</v>
      </c>
      <c r="CC75" s="22">
        <v>0.13554099999999999</v>
      </c>
      <c r="CD75" s="22">
        <v>0.13554099999999999</v>
      </c>
      <c r="CE75" s="22">
        <v>0.13554099999999999</v>
      </c>
      <c r="CF75" s="22">
        <v>0.13554099999999999</v>
      </c>
      <c r="CG75" s="22">
        <v>0.13554099999999999</v>
      </c>
      <c r="CH75" s="22">
        <v>0.13554099999999999</v>
      </c>
      <c r="CI75" s="22">
        <v>0.13554099999999999</v>
      </c>
      <c r="CJ75" s="22">
        <v>0.13554099999999999</v>
      </c>
      <c r="CK75" s="22">
        <v>0.13554099999999999</v>
      </c>
      <c r="CL75" s="22">
        <v>0.13554099999999999</v>
      </c>
      <c r="CM75" s="22">
        <v>0.13554099999999999</v>
      </c>
      <c r="CN75" s="22">
        <v>0.13554099999999999</v>
      </c>
      <c r="CO75" s="22">
        <v>0.13554099999999999</v>
      </c>
      <c r="CP75" s="22">
        <v>0.13554099999999999</v>
      </c>
      <c r="CQ75" s="22">
        <v>0.13554099999999999</v>
      </c>
      <c r="CR75" s="22">
        <v>0.13554099999999999</v>
      </c>
      <c r="CS75" s="22">
        <v>0.13554099999999999</v>
      </c>
      <c r="CT75" s="22">
        <v>0.13554099999999999</v>
      </c>
      <c r="CU75" s="22">
        <v>0.13554099999999999</v>
      </c>
      <c r="CV75" s="22">
        <v>0.71838000000000002</v>
      </c>
      <c r="CW75" s="22">
        <v>0.71838000000000002</v>
      </c>
      <c r="CX75" s="22">
        <v>0.71838000000000002</v>
      </c>
      <c r="CY75" s="22">
        <v>0.71838000000000002</v>
      </c>
      <c r="CZ75" s="22">
        <v>0.71838000000000002</v>
      </c>
      <c r="DA75" s="22">
        <v>0.71838000000000002</v>
      </c>
      <c r="DB75" s="22">
        <v>0.71838000000000002</v>
      </c>
      <c r="DC75" s="22">
        <v>0.71838000000000002</v>
      </c>
      <c r="DD75" s="22">
        <v>0.71838000000000002</v>
      </c>
      <c r="DE75" s="22">
        <v>0.71838000000000002</v>
      </c>
      <c r="DF75" s="22">
        <v>4.8626454399999988</v>
      </c>
      <c r="DG75" s="22">
        <v>4.8626454399999988</v>
      </c>
      <c r="DH75" s="22">
        <v>4.8626454399999988</v>
      </c>
      <c r="DI75" s="22">
        <v>2.6191532200000003</v>
      </c>
      <c r="DJ75" s="22">
        <v>2.6191532200000003</v>
      </c>
      <c r="DK75" s="22">
        <v>2.6191532200000003</v>
      </c>
      <c r="DL75" s="22">
        <v>2.6191532200000003</v>
      </c>
      <c r="DM75" s="22">
        <v>2.6191532200000003</v>
      </c>
      <c r="DN75" s="22">
        <v>4.1063657600000001</v>
      </c>
      <c r="DO75" s="22">
        <v>4.1063657600000001</v>
      </c>
      <c r="DP75" s="22">
        <v>4.1063657600000001</v>
      </c>
      <c r="DQ75" s="22">
        <v>6.1847690699999998</v>
      </c>
      <c r="DR75" s="22">
        <v>6.1847690699999998</v>
      </c>
    </row>
    <row r="76" spans="1:122" x14ac:dyDescent="0.25">
      <c r="A76" s="34">
        <f t="shared" si="1"/>
        <v>44565.04166666649</v>
      </c>
      <c r="B76" s="31">
        <v>0.177957</v>
      </c>
      <c r="C76" s="22">
        <v>0.177957</v>
      </c>
      <c r="D76" s="22">
        <v>0.177957</v>
      </c>
      <c r="E76" s="22">
        <v>0.177957</v>
      </c>
      <c r="F76" s="22">
        <v>0.177957</v>
      </c>
      <c r="G76" s="22">
        <v>0.177957</v>
      </c>
      <c r="H76" s="22">
        <v>0.177957</v>
      </c>
      <c r="I76" s="22">
        <v>0.177957</v>
      </c>
      <c r="J76" s="22">
        <v>0.177957</v>
      </c>
      <c r="K76" s="22">
        <v>0.177957</v>
      </c>
      <c r="L76" s="22">
        <v>1.6304384599999999</v>
      </c>
      <c r="M76" s="22">
        <v>1.6304384599999999</v>
      </c>
      <c r="N76" s="22">
        <v>1.6304384599999999</v>
      </c>
      <c r="O76" s="22">
        <v>2.2119072800000001</v>
      </c>
      <c r="P76" s="22">
        <v>2.2119072800000001</v>
      </c>
      <c r="Q76" s="22">
        <v>2.2119072800000001</v>
      </c>
      <c r="R76" s="22">
        <v>2.2119072800000001</v>
      </c>
      <c r="S76" s="22">
        <v>2.2119072800000001</v>
      </c>
      <c r="T76" s="22">
        <v>1.9484821999999999</v>
      </c>
      <c r="U76" s="22">
        <v>1.9484821999999999</v>
      </c>
      <c r="V76" s="22">
        <v>1.9484821999999999</v>
      </c>
      <c r="W76" s="22">
        <v>0.55651596000000003</v>
      </c>
      <c r="X76" s="22">
        <v>0.55651596000000003</v>
      </c>
      <c r="Y76" s="22">
        <v>5.8812516700000002</v>
      </c>
      <c r="Z76" s="22">
        <v>3.72584268</v>
      </c>
      <c r="AA76" s="22">
        <v>4.5313086700000005</v>
      </c>
      <c r="AB76" s="22">
        <v>5.2062801700000003</v>
      </c>
      <c r="AC76" s="22">
        <v>4.8822938499999999</v>
      </c>
      <c r="AD76" s="22">
        <v>8.3417632499999996</v>
      </c>
      <c r="AE76" s="22">
        <v>3.3225367000000001</v>
      </c>
      <c r="AF76" s="22">
        <v>3.8219798499999995</v>
      </c>
      <c r="AG76" s="22">
        <v>11.859118199999999</v>
      </c>
      <c r="AH76" s="22">
        <v>3.0887548000000002</v>
      </c>
      <c r="AI76" s="22">
        <v>1.41686</v>
      </c>
      <c r="AJ76" s="22">
        <v>4.1584840999999999</v>
      </c>
      <c r="AK76" s="22">
        <v>8.8801700500000003</v>
      </c>
      <c r="AL76" s="22">
        <v>1.2397525</v>
      </c>
      <c r="AM76" s="22">
        <v>3.3827532500000004</v>
      </c>
      <c r="AN76" s="22">
        <v>5.6842742599999996</v>
      </c>
      <c r="AO76" s="22">
        <v>1.20646323</v>
      </c>
      <c r="AP76" s="22">
        <v>4.1174708399999993</v>
      </c>
      <c r="AQ76" s="22">
        <v>2.0673442299999998</v>
      </c>
      <c r="AR76" s="22">
        <v>0.11364200000000001</v>
      </c>
      <c r="AS76" s="22">
        <v>0.11364200000000001</v>
      </c>
      <c r="AT76" s="22">
        <v>0.11364200000000001</v>
      </c>
      <c r="AU76" s="22">
        <v>0.11364200000000001</v>
      </c>
      <c r="AV76" s="22">
        <v>0.11364200000000001</v>
      </c>
      <c r="AW76" s="22">
        <v>0.11364200000000001</v>
      </c>
      <c r="AX76" s="22">
        <v>0.11364200000000001</v>
      </c>
      <c r="AY76" s="22">
        <v>0.11364200000000001</v>
      </c>
      <c r="AZ76" s="22">
        <v>0.11364200000000001</v>
      </c>
      <c r="BA76" s="22">
        <v>0.11364200000000001</v>
      </c>
      <c r="BB76" s="22">
        <v>0.11364200000000001</v>
      </c>
      <c r="BC76" s="22">
        <v>0.11364200000000001</v>
      </c>
      <c r="BD76" s="22">
        <v>0.11364200000000001</v>
      </c>
      <c r="BE76" s="22">
        <v>0.11364200000000001</v>
      </c>
      <c r="BF76" s="22">
        <v>0.11364200000000001</v>
      </c>
      <c r="BG76" s="22">
        <v>0.11364200000000001</v>
      </c>
      <c r="BH76" s="22">
        <v>0.11364200000000001</v>
      </c>
      <c r="BI76" s="22">
        <v>0.11364200000000001</v>
      </c>
      <c r="BJ76" s="22">
        <v>0.11364200000000001</v>
      </c>
      <c r="BK76" s="22">
        <v>0.11364200000000001</v>
      </c>
      <c r="BL76" s="22">
        <v>0.11364200000000001</v>
      </c>
      <c r="BM76" s="22">
        <v>0.11364200000000001</v>
      </c>
      <c r="BN76" s="22">
        <v>0.11364200000000001</v>
      </c>
      <c r="BO76" s="22">
        <v>0.11364200000000001</v>
      </c>
      <c r="BP76" s="22">
        <v>0.11364200000000001</v>
      </c>
      <c r="BQ76" s="22">
        <v>0.11364200000000001</v>
      </c>
      <c r="BR76" s="22">
        <v>0.11364200000000001</v>
      </c>
      <c r="BS76" s="22">
        <v>0.11364200000000001</v>
      </c>
      <c r="BT76" s="22">
        <v>0.11364200000000001</v>
      </c>
      <c r="BU76" s="22">
        <v>0.11364200000000001</v>
      </c>
      <c r="BV76" s="22">
        <v>0.11364200000000001</v>
      </c>
      <c r="BW76" s="22">
        <v>0.11364200000000001</v>
      </c>
      <c r="BX76" s="22">
        <v>0.11364200000000001</v>
      </c>
      <c r="BY76" s="22">
        <v>0.11364200000000001</v>
      </c>
      <c r="BZ76" s="22">
        <v>0.11364200000000001</v>
      </c>
      <c r="CA76" s="22">
        <v>0.11364200000000001</v>
      </c>
      <c r="CB76" s="22">
        <v>0.11364200000000001</v>
      </c>
      <c r="CC76" s="22">
        <v>0.11364200000000001</v>
      </c>
      <c r="CD76" s="22">
        <v>0.11364200000000001</v>
      </c>
      <c r="CE76" s="22">
        <v>0.11364200000000001</v>
      </c>
      <c r="CF76" s="22">
        <v>0.11364200000000001</v>
      </c>
      <c r="CG76" s="22">
        <v>0.11364200000000001</v>
      </c>
      <c r="CH76" s="22">
        <v>0.11364200000000001</v>
      </c>
      <c r="CI76" s="22">
        <v>0.11364200000000001</v>
      </c>
      <c r="CJ76" s="22">
        <v>0.11364200000000001</v>
      </c>
      <c r="CK76" s="22">
        <v>0.11364200000000001</v>
      </c>
      <c r="CL76" s="22">
        <v>0.11364200000000001</v>
      </c>
      <c r="CM76" s="22">
        <v>0.11364200000000001</v>
      </c>
      <c r="CN76" s="22">
        <v>0.11364200000000001</v>
      </c>
      <c r="CO76" s="22">
        <v>0.11364200000000001</v>
      </c>
      <c r="CP76" s="22">
        <v>0.11364200000000001</v>
      </c>
      <c r="CQ76" s="22">
        <v>0.11364200000000001</v>
      </c>
      <c r="CR76" s="22">
        <v>0.11364200000000001</v>
      </c>
      <c r="CS76" s="22">
        <v>0.11364200000000001</v>
      </c>
      <c r="CT76" s="22">
        <v>0.11364200000000001</v>
      </c>
      <c r="CU76" s="22">
        <v>0.11364200000000001</v>
      </c>
      <c r="CV76" s="22">
        <v>0.64616000000000007</v>
      </c>
      <c r="CW76" s="22">
        <v>0.64616000000000007</v>
      </c>
      <c r="CX76" s="22">
        <v>0.64616000000000007</v>
      </c>
      <c r="CY76" s="22">
        <v>0.64616000000000007</v>
      </c>
      <c r="CZ76" s="22">
        <v>0.64616000000000007</v>
      </c>
      <c r="DA76" s="22">
        <v>0.64616000000000007</v>
      </c>
      <c r="DB76" s="22">
        <v>0.64616000000000007</v>
      </c>
      <c r="DC76" s="22">
        <v>0.64616000000000007</v>
      </c>
      <c r="DD76" s="22">
        <v>0.64616000000000007</v>
      </c>
      <c r="DE76" s="22">
        <v>0.64616000000000007</v>
      </c>
      <c r="DF76" s="22">
        <v>4.9280884799999995</v>
      </c>
      <c r="DG76" s="22">
        <v>4.9280884799999995</v>
      </c>
      <c r="DH76" s="22">
        <v>4.9280884799999995</v>
      </c>
      <c r="DI76" s="22">
        <v>2.5720506800000003</v>
      </c>
      <c r="DJ76" s="22">
        <v>2.5720506800000003</v>
      </c>
      <c r="DK76" s="22">
        <v>2.5720506800000003</v>
      </c>
      <c r="DL76" s="22">
        <v>2.5720506800000003</v>
      </c>
      <c r="DM76" s="22">
        <v>2.5720506800000003</v>
      </c>
      <c r="DN76" s="22">
        <v>4.2066329199999997</v>
      </c>
      <c r="DO76" s="22">
        <v>4.2066329199999997</v>
      </c>
      <c r="DP76" s="22">
        <v>4.2066329199999997</v>
      </c>
      <c r="DQ76" s="22">
        <v>6.4100050800000004</v>
      </c>
      <c r="DR76" s="22">
        <v>6.4100050800000004</v>
      </c>
    </row>
    <row r="77" spans="1:122" x14ac:dyDescent="0.25">
      <c r="A77" s="34">
        <f t="shared" si="1"/>
        <v>44565.083333333154</v>
      </c>
      <c r="B77" s="31">
        <v>0.166879</v>
      </c>
      <c r="C77" s="22">
        <v>0.166879</v>
      </c>
      <c r="D77" s="22">
        <v>0.166879</v>
      </c>
      <c r="E77" s="22">
        <v>0.166879</v>
      </c>
      <c r="F77" s="22">
        <v>0.166879</v>
      </c>
      <c r="G77" s="22">
        <v>0.166879</v>
      </c>
      <c r="H77" s="22">
        <v>0.166879</v>
      </c>
      <c r="I77" s="22">
        <v>0.166879</v>
      </c>
      <c r="J77" s="22">
        <v>0.166879</v>
      </c>
      <c r="K77" s="22">
        <v>0.166879</v>
      </c>
      <c r="L77" s="22">
        <v>2.04296224</v>
      </c>
      <c r="M77" s="22">
        <v>2.04296224</v>
      </c>
      <c r="N77" s="22">
        <v>2.04296224</v>
      </c>
      <c r="O77" s="22">
        <v>1.6876967100000002</v>
      </c>
      <c r="P77" s="22">
        <v>1.6876967100000002</v>
      </c>
      <c r="Q77" s="22">
        <v>1.6876967100000002</v>
      </c>
      <c r="R77" s="22">
        <v>1.6876967100000002</v>
      </c>
      <c r="S77" s="22">
        <v>1.6876967100000002</v>
      </c>
      <c r="T77" s="22">
        <v>1.5901970000000001</v>
      </c>
      <c r="U77" s="22">
        <v>1.5901970000000001</v>
      </c>
      <c r="V77" s="22">
        <v>1.5901970000000001</v>
      </c>
      <c r="W77" s="22">
        <v>0.55651596000000003</v>
      </c>
      <c r="X77" s="22">
        <v>0.55651596000000003</v>
      </c>
      <c r="Y77" s="22">
        <v>8.1067328500000002</v>
      </c>
      <c r="Z77" s="22">
        <v>5.1357113999999999</v>
      </c>
      <c r="AA77" s="22">
        <v>6.2459678500000004</v>
      </c>
      <c r="AB77" s="22">
        <v>7.1763503499999999</v>
      </c>
      <c r="AC77" s="22">
        <v>6.7297667499999996</v>
      </c>
      <c r="AD77" s="22">
        <v>11.710920450000001</v>
      </c>
      <c r="AE77" s="22">
        <v>4.6644770200000005</v>
      </c>
      <c r="AF77" s="22">
        <v>5.3656404100000001</v>
      </c>
      <c r="AG77" s="22">
        <v>16.648900919999999</v>
      </c>
      <c r="AH77" s="22">
        <v>4.3362728800000001</v>
      </c>
      <c r="AI77" s="22">
        <v>1.9891160000000001</v>
      </c>
      <c r="AJ77" s="22">
        <v>5.8380554600000005</v>
      </c>
      <c r="AK77" s="22">
        <v>12.46678453</v>
      </c>
      <c r="AL77" s="22">
        <v>1.7404765000000002</v>
      </c>
      <c r="AM77" s="22">
        <v>4.7490144500000007</v>
      </c>
      <c r="AN77" s="22">
        <v>7.1096990599999996</v>
      </c>
      <c r="AO77" s="22">
        <v>1.50900363</v>
      </c>
      <c r="AP77" s="22">
        <v>5.1499940399999993</v>
      </c>
      <c r="AQ77" s="22">
        <v>2.5857646299999995</v>
      </c>
      <c r="AR77" s="22">
        <v>0.12674299999999999</v>
      </c>
      <c r="AS77" s="22">
        <v>0.12674299999999999</v>
      </c>
      <c r="AT77" s="22">
        <v>0.12674299999999999</v>
      </c>
      <c r="AU77" s="22">
        <v>0.12674299999999999</v>
      </c>
      <c r="AV77" s="22">
        <v>0.12674299999999999</v>
      </c>
      <c r="AW77" s="22">
        <v>0.12674299999999999</v>
      </c>
      <c r="AX77" s="22">
        <v>0.12674299999999999</v>
      </c>
      <c r="AY77" s="22">
        <v>0.12674299999999999</v>
      </c>
      <c r="AZ77" s="22">
        <v>0.12674299999999999</v>
      </c>
      <c r="BA77" s="22">
        <v>0.12674299999999999</v>
      </c>
      <c r="BB77" s="22">
        <v>0.12674299999999999</v>
      </c>
      <c r="BC77" s="22">
        <v>0.12674299999999999</v>
      </c>
      <c r="BD77" s="22">
        <v>0.12674299999999999</v>
      </c>
      <c r="BE77" s="22">
        <v>0.12674299999999999</v>
      </c>
      <c r="BF77" s="22">
        <v>0.12674299999999999</v>
      </c>
      <c r="BG77" s="22">
        <v>0.12674299999999999</v>
      </c>
      <c r="BH77" s="22">
        <v>0.12674299999999999</v>
      </c>
      <c r="BI77" s="22">
        <v>0.12674299999999999</v>
      </c>
      <c r="BJ77" s="22">
        <v>0.12674299999999999</v>
      </c>
      <c r="BK77" s="22">
        <v>0.12674299999999999</v>
      </c>
      <c r="BL77" s="22">
        <v>0.12674299999999999</v>
      </c>
      <c r="BM77" s="22">
        <v>0.12674299999999999</v>
      </c>
      <c r="BN77" s="22">
        <v>0.12674299999999999</v>
      </c>
      <c r="BO77" s="22">
        <v>0.12674299999999999</v>
      </c>
      <c r="BP77" s="22">
        <v>0.12674299999999999</v>
      </c>
      <c r="BQ77" s="22">
        <v>0.12674299999999999</v>
      </c>
      <c r="BR77" s="22">
        <v>0.12674299999999999</v>
      </c>
      <c r="BS77" s="22">
        <v>0.12674299999999999</v>
      </c>
      <c r="BT77" s="22">
        <v>0.12674299999999999</v>
      </c>
      <c r="BU77" s="22">
        <v>0.12674299999999999</v>
      </c>
      <c r="BV77" s="22">
        <v>0.12674299999999999</v>
      </c>
      <c r="BW77" s="22">
        <v>0.12674299999999999</v>
      </c>
      <c r="BX77" s="22">
        <v>0.12674299999999999</v>
      </c>
      <c r="BY77" s="22">
        <v>0.12674299999999999</v>
      </c>
      <c r="BZ77" s="22">
        <v>0.12674299999999999</v>
      </c>
      <c r="CA77" s="22">
        <v>0.12674299999999999</v>
      </c>
      <c r="CB77" s="22">
        <v>0.12674299999999999</v>
      </c>
      <c r="CC77" s="22">
        <v>0.12674299999999999</v>
      </c>
      <c r="CD77" s="22">
        <v>0.12674299999999999</v>
      </c>
      <c r="CE77" s="22">
        <v>0.12674299999999999</v>
      </c>
      <c r="CF77" s="22">
        <v>0.12674299999999999</v>
      </c>
      <c r="CG77" s="22">
        <v>0.12674299999999999</v>
      </c>
      <c r="CH77" s="22">
        <v>0.12674299999999999</v>
      </c>
      <c r="CI77" s="22">
        <v>0.12674299999999999</v>
      </c>
      <c r="CJ77" s="22">
        <v>0.12674299999999999</v>
      </c>
      <c r="CK77" s="22">
        <v>0.12674299999999999</v>
      </c>
      <c r="CL77" s="22">
        <v>0.12674299999999999</v>
      </c>
      <c r="CM77" s="22">
        <v>0.12674299999999999</v>
      </c>
      <c r="CN77" s="22">
        <v>0.12674299999999999</v>
      </c>
      <c r="CO77" s="22">
        <v>0.12674299999999999</v>
      </c>
      <c r="CP77" s="22">
        <v>0.12674299999999999</v>
      </c>
      <c r="CQ77" s="22">
        <v>0.12674299999999999</v>
      </c>
      <c r="CR77" s="22">
        <v>0.12674299999999999</v>
      </c>
      <c r="CS77" s="22">
        <v>0.12674299999999999</v>
      </c>
      <c r="CT77" s="22">
        <v>0.12674299999999999</v>
      </c>
      <c r="CU77" s="22">
        <v>0.12674299999999999</v>
      </c>
      <c r="CV77" s="22">
        <v>0.61197999999999997</v>
      </c>
      <c r="CW77" s="22">
        <v>0.61197999999999997</v>
      </c>
      <c r="CX77" s="22">
        <v>0.61197999999999997</v>
      </c>
      <c r="CY77" s="22">
        <v>0.61197999999999997</v>
      </c>
      <c r="CZ77" s="22">
        <v>0.61197999999999997</v>
      </c>
      <c r="DA77" s="22">
        <v>0.61197999999999997</v>
      </c>
      <c r="DB77" s="22">
        <v>0.61197999999999997</v>
      </c>
      <c r="DC77" s="22">
        <v>0.61197999999999997</v>
      </c>
      <c r="DD77" s="22">
        <v>0.61197999999999997</v>
      </c>
      <c r="DE77" s="22">
        <v>0.61197999999999997</v>
      </c>
      <c r="DF77" s="22">
        <v>4.0899831199999994</v>
      </c>
      <c r="DG77" s="22">
        <v>4.0899831199999994</v>
      </c>
      <c r="DH77" s="22">
        <v>4.0899831199999994</v>
      </c>
      <c r="DI77" s="22">
        <v>2.2900913200000002</v>
      </c>
      <c r="DJ77" s="22">
        <v>2.2900913200000002</v>
      </c>
      <c r="DK77" s="22">
        <v>2.2900913200000002</v>
      </c>
      <c r="DL77" s="22">
        <v>2.2900913200000002</v>
      </c>
      <c r="DM77" s="22">
        <v>2.2900913200000002</v>
      </c>
      <c r="DN77" s="22">
        <v>3.4739770800000001</v>
      </c>
      <c r="DO77" s="22">
        <v>3.4739770800000001</v>
      </c>
      <c r="DP77" s="22">
        <v>3.4739770800000001</v>
      </c>
      <c r="DQ77" s="22">
        <v>5.54957469</v>
      </c>
      <c r="DR77" s="22">
        <v>5.54957469</v>
      </c>
    </row>
    <row r="78" spans="1:122" x14ac:dyDescent="0.25">
      <c r="A78" s="34">
        <f t="shared" si="1"/>
        <v>44565.124999999818</v>
      </c>
      <c r="B78" s="31">
        <v>0.145236</v>
      </c>
      <c r="C78" s="22">
        <v>0.145236</v>
      </c>
      <c r="D78" s="22">
        <v>0.145236</v>
      </c>
      <c r="E78" s="22">
        <v>0.145236</v>
      </c>
      <c r="F78" s="22">
        <v>0.145236</v>
      </c>
      <c r="G78" s="22">
        <v>0.145236</v>
      </c>
      <c r="H78" s="22">
        <v>0.145236</v>
      </c>
      <c r="I78" s="22">
        <v>0.145236</v>
      </c>
      <c r="J78" s="22">
        <v>0.145236</v>
      </c>
      <c r="K78" s="22">
        <v>0.145236</v>
      </c>
      <c r="L78" s="22">
        <v>2.01116568</v>
      </c>
      <c r="M78" s="22">
        <v>2.01116568</v>
      </c>
      <c r="N78" s="22">
        <v>2.01116568</v>
      </c>
      <c r="O78" s="22">
        <v>1.7759132100000001</v>
      </c>
      <c r="P78" s="22">
        <v>1.7759132100000001</v>
      </c>
      <c r="Q78" s="22">
        <v>1.7759132100000001</v>
      </c>
      <c r="R78" s="22">
        <v>1.7759132100000001</v>
      </c>
      <c r="S78" s="22">
        <v>1.7759132100000001</v>
      </c>
      <c r="T78" s="22">
        <v>1.5533070000000002</v>
      </c>
      <c r="U78" s="22">
        <v>1.5533070000000002</v>
      </c>
      <c r="V78" s="22">
        <v>1.5533070000000002</v>
      </c>
      <c r="W78" s="22">
        <v>0.53122656000000001</v>
      </c>
      <c r="X78" s="22">
        <v>0.53122656000000001</v>
      </c>
      <c r="Y78" s="22">
        <v>9.0727496199999997</v>
      </c>
      <c r="Z78" s="22">
        <v>5.7476944799999989</v>
      </c>
      <c r="AA78" s="22">
        <v>6.9902516199999996</v>
      </c>
      <c r="AB78" s="22">
        <v>8.0315006199999992</v>
      </c>
      <c r="AC78" s="22">
        <v>7.5317010999999994</v>
      </c>
      <c r="AD78" s="22">
        <v>11.819956950000002</v>
      </c>
      <c r="AE78" s="22">
        <v>4.7079064200000005</v>
      </c>
      <c r="AF78" s="22">
        <v>5.4155981100000004</v>
      </c>
      <c r="AG78" s="22">
        <v>16.803913319999999</v>
      </c>
      <c r="AH78" s="22">
        <v>4.3766464800000007</v>
      </c>
      <c r="AI78" s="22">
        <v>2.0076360000000002</v>
      </c>
      <c r="AJ78" s="22">
        <v>5.8924116600000005</v>
      </c>
      <c r="AK78" s="22">
        <v>12.582858630000002</v>
      </c>
      <c r="AL78" s="22">
        <v>1.7566815000000002</v>
      </c>
      <c r="AM78" s="22">
        <v>4.7932309500000008</v>
      </c>
      <c r="AN78" s="22">
        <v>6.7963736800000003</v>
      </c>
      <c r="AO78" s="22">
        <v>1.4425016400000001</v>
      </c>
      <c r="AP78" s="22">
        <v>4.9230331199999995</v>
      </c>
      <c r="AQ78" s="22">
        <v>2.47180964</v>
      </c>
      <c r="AR78" s="22">
        <v>0.101267</v>
      </c>
      <c r="AS78" s="22">
        <v>0.101267</v>
      </c>
      <c r="AT78" s="22">
        <v>0.101267</v>
      </c>
      <c r="AU78" s="22">
        <v>0.101267</v>
      </c>
      <c r="AV78" s="22">
        <v>0.101267</v>
      </c>
      <c r="AW78" s="22">
        <v>0.101267</v>
      </c>
      <c r="AX78" s="22">
        <v>0.101267</v>
      </c>
      <c r="AY78" s="22">
        <v>0.101267</v>
      </c>
      <c r="AZ78" s="22">
        <v>0.101267</v>
      </c>
      <c r="BA78" s="22">
        <v>0.101267</v>
      </c>
      <c r="BB78" s="22">
        <v>0.101267</v>
      </c>
      <c r="BC78" s="22">
        <v>0.101267</v>
      </c>
      <c r="BD78" s="22">
        <v>0.101267</v>
      </c>
      <c r="BE78" s="22">
        <v>0.101267</v>
      </c>
      <c r="BF78" s="22">
        <v>0.101267</v>
      </c>
      <c r="BG78" s="22">
        <v>0.101267</v>
      </c>
      <c r="BH78" s="22">
        <v>0.101267</v>
      </c>
      <c r="BI78" s="22">
        <v>0.101267</v>
      </c>
      <c r="BJ78" s="22">
        <v>0.101267</v>
      </c>
      <c r="BK78" s="22">
        <v>0.101267</v>
      </c>
      <c r="BL78" s="22">
        <v>0.101267</v>
      </c>
      <c r="BM78" s="22">
        <v>0.101267</v>
      </c>
      <c r="BN78" s="22">
        <v>0.101267</v>
      </c>
      <c r="BO78" s="22">
        <v>0.101267</v>
      </c>
      <c r="BP78" s="22">
        <v>0.101267</v>
      </c>
      <c r="BQ78" s="22">
        <v>0.101267</v>
      </c>
      <c r="BR78" s="22">
        <v>0.101267</v>
      </c>
      <c r="BS78" s="22">
        <v>0.101267</v>
      </c>
      <c r="BT78" s="22">
        <v>0.101267</v>
      </c>
      <c r="BU78" s="22">
        <v>0.101267</v>
      </c>
      <c r="BV78" s="22">
        <v>0.101267</v>
      </c>
      <c r="BW78" s="22">
        <v>0.101267</v>
      </c>
      <c r="BX78" s="22">
        <v>0.101267</v>
      </c>
      <c r="BY78" s="22">
        <v>0.101267</v>
      </c>
      <c r="BZ78" s="22">
        <v>0.101267</v>
      </c>
      <c r="CA78" s="22">
        <v>0.101267</v>
      </c>
      <c r="CB78" s="22">
        <v>0.101267</v>
      </c>
      <c r="CC78" s="22">
        <v>0.101267</v>
      </c>
      <c r="CD78" s="22">
        <v>0.101267</v>
      </c>
      <c r="CE78" s="22">
        <v>0.101267</v>
      </c>
      <c r="CF78" s="22">
        <v>0.101267</v>
      </c>
      <c r="CG78" s="22">
        <v>0.101267</v>
      </c>
      <c r="CH78" s="22">
        <v>0.101267</v>
      </c>
      <c r="CI78" s="22">
        <v>0.101267</v>
      </c>
      <c r="CJ78" s="22">
        <v>0.101267</v>
      </c>
      <c r="CK78" s="22">
        <v>0.101267</v>
      </c>
      <c r="CL78" s="22">
        <v>0.101267</v>
      </c>
      <c r="CM78" s="22">
        <v>0.101267</v>
      </c>
      <c r="CN78" s="22">
        <v>0.101267</v>
      </c>
      <c r="CO78" s="22">
        <v>0.101267</v>
      </c>
      <c r="CP78" s="22">
        <v>0.101267</v>
      </c>
      <c r="CQ78" s="22">
        <v>0.101267</v>
      </c>
      <c r="CR78" s="22">
        <v>0.101267</v>
      </c>
      <c r="CS78" s="22">
        <v>0.101267</v>
      </c>
      <c r="CT78" s="22">
        <v>0.101267</v>
      </c>
      <c r="CU78" s="22">
        <v>0.101267</v>
      </c>
      <c r="CV78" s="22">
        <v>0.51120500000000002</v>
      </c>
      <c r="CW78" s="22">
        <v>0.51120500000000002</v>
      </c>
      <c r="CX78" s="22">
        <v>0.51120500000000002</v>
      </c>
      <c r="CY78" s="22">
        <v>0.51120500000000002</v>
      </c>
      <c r="CZ78" s="22">
        <v>0.51120500000000002</v>
      </c>
      <c r="DA78" s="22">
        <v>0.51120500000000002</v>
      </c>
      <c r="DB78" s="22">
        <v>0.51120500000000002</v>
      </c>
      <c r="DC78" s="22">
        <v>0.51120500000000002</v>
      </c>
      <c r="DD78" s="22">
        <v>0.51120500000000002</v>
      </c>
      <c r="DE78" s="22">
        <v>0.51120500000000002</v>
      </c>
      <c r="DF78" s="22">
        <v>3.6874635999999996</v>
      </c>
      <c r="DG78" s="22">
        <v>3.6874635999999996</v>
      </c>
      <c r="DH78" s="22">
        <v>3.6874635999999996</v>
      </c>
      <c r="DI78" s="22">
        <v>2.05832404</v>
      </c>
      <c r="DJ78" s="22">
        <v>2.05832404</v>
      </c>
      <c r="DK78" s="22">
        <v>2.05832404</v>
      </c>
      <c r="DL78" s="22">
        <v>2.05832404</v>
      </c>
      <c r="DM78" s="22">
        <v>2.05832404</v>
      </c>
      <c r="DN78" s="22">
        <v>2.8465558800000004</v>
      </c>
      <c r="DO78" s="22">
        <v>2.8465558800000004</v>
      </c>
      <c r="DP78" s="22">
        <v>2.8465558800000004</v>
      </c>
      <c r="DQ78" s="22">
        <v>4.4646539400000007</v>
      </c>
      <c r="DR78" s="22">
        <v>4.4646539400000007</v>
      </c>
    </row>
    <row r="79" spans="1:122" x14ac:dyDescent="0.25">
      <c r="A79" s="34">
        <f t="shared" si="1"/>
        <v>44565.166666666482</v>
      </c>
      <c r="B79" s="31">
        <v>0.12038500000000001</v>
      </c>
      <c r="C79" s="22">
        <v>0.12038500000000001</v>
      </c>
      <c r="D79" s="22">
        <v>0.12038500000000001</v>
      </c>
      <c r="E79" s="22">
        <v>0.12038500000000001</v>
      </c>
      <c r="F79" s="22">
        <v>0.12038500000000001</v>
      </c>
      <c r="G79" s="22">
        <v>0.12038500000000001</v>
      </c>
      <c r="H79" s="22">
        <v>0.12038500000000001</v>
      </c>
      <c r="I79" s="22">
        <v>0.12038500000000001</v>
      </c>
      <c r="J79" s="22">
        <v>0.12038500000000001</v>
      </c>
      <c r="K79" s="22">
        <v>0.12038500000000001</v>
      </c>
      <c r="L79" s="22">
        <v>2.0904076300000001</v>
      </c>
      <c r="M79" s="22">
        <v>2.0904076300000001</v>
      </c>
      <c r="N79" s="22">
        <v>2.0904076300000001</v>
      </c>
      <c r="O79" s="22">
        <v>1.6724058500000001</v>
      </c>
      <c r="P79" s="22">
        <v>1.6724058500000001</v>
      </c>
      <c r="Q79" s="22">
        <v>1.6724058500000001</v>
      </c>
      <c r="R79" s="22">
        <v>1.6724058500000001</v>
      </c>
      <c r="S79" s="22">
        <v>1.6724058500000001</v>
      </c>
      <c r="T79" s="22">
        <v>1.5396458</v>
      </c>
      <c r="U79" s="22">
        <v>1.5396458</v>
      </c>
      <c r="V79" s="22">
        <v>1.5396458</v>
      </c>
      <c r="W79" s="22">
        <v>0.53122656000000001</v>
      </c>
      <c r="X79" s="22">
        <v>0.53122656000000001</v>
      </c>
      <c r="Y79" s="22">
        <v>10.856909180000001</v>
      </c>
      <c r="Z79" s="22">
        <v>6.87798072</v>
      </c>
      <c r="AA79" s="22">
        <v>8.3648871800000002</v>
      </c>
      <c r="AB79" s="22">
        <v>9.6108981800000013</v>
      </c>
      <c r="AC79" s="22">
        <v>9.0128129000000001</v>
      </c>
      <c r="AD79" s="22">
        <v>14.422349700000002</v>
      </c>
      <c r="AE79" s="22">
        <v>5.7444433200000002</v>
      </c>
      <c r="AF79" s="22">
        <v>6.6079470599999999</v>
      </c>
      <c r="AG79" s="22">
        <v>20.503620719999997</v>
      </c>
      <c r="AH79" s="22">
        <v>5.3402500800000006</v>
      </c>
      <c r="AI79" s="22">
        <v>2.4496560000000001</v>
      </c>
      <c r="AJ79" s="22">
        <v>7.1897403600000001</v>
      </c>
      <c r="AK79" s="22">
        <v>15.353218980000001</v>
      </c>
      <c r="AL79" s="22">
        <v>2.1434489999999999</v>
      </c>
      <c r="AM79" s="22">
        <v>5.848553700000001</v>
      </c>
      <c r="AN79" s="22">
        <v>6.0395674000000001</v>
      </c>
      <c r="AO79" s="22">
        <v>1.2818727000000001</v>
      </c>
      <c r="AP79" s="22">
        <v>4.3748316000000003</v>
      </c>
      <c r="AQ79" s="22">
        <v>2.1965626999999999</v>
      </c>
      <c r="AR79" s="22">
        <v>7.9921400000000004E-2</v>
      </c>
      <c r="AS79" s="22">
        <v>7.9921400000000004E-2</v>
      </c>
      <c r="AT79" s="22">
        <v>7.9921400000000004E-2</v>
      </c>
      <c r="AU79" s="22">
        <v>7.9921400000000004E-2</v>
      </c>
      <c r="AV79" s="22">
        <v>7.9921400000000004E-2</v>
      </c>
      <c r="AW79" s="22">
        <v>7.9921400000000004E-2</v>
      </c>
      <c r="AX79" s="22">
        <v>7.9921400000000004E-2</v>
      </c>
      <c r="AY79" s="22">
        <v>7.9921400000000004E-2</v>
      </c>
      <c r="AZ79" s="22">
        <v>7.9921400000000004E-2</v>
      </c>
      <c r="BA79" s="22">
        <v>7.9921400000000004E-2</v>
      </c>
      <c r="BB79" s="22">
        <v>7.9921400000000004E-2</v>
      </c>
      <c r="BC79" s="22">
        <v>7.9921400000000004E-2</v>
      </c>
      <c r="BD79" s="22">
        <v>7.9921400000000004E-2</v>
      </c>
      <c r="BE79" s="22">
        <v>7.9921400000000004E-2</v>
      </c>
      <c r="BF79" s="22">
        <v>7.9921400000000004E-2</v>
      </c>
      <c r="BG79" s="22">
        <v>7.9921400000000004E-2</v>
      </c>
      <c r="BH79" s="22">
        <v>7.9921400000000004E-2</v>
      </c>
      <c r="BI79" s="22">
        <v>7.9921400000000004E-2</v>
      </c>
      <c r="BJ79" s="22">
        <v>7.9921400000000004E-2</v>
      </c>
      <c r="BK79" s="22">
        <v>7.9921400000000004E-2</v>
      </c>
      <c r="BL79" s="22">
        <v>7.9921400000000004E-2</v>
      </c>
      <c r="BM79" s="22">
        <v>7.9921400000000004E-2</v>
      </c>
      <c r="BN79" s="22">
        <v>7.9921400000000004E-2</v>
      </c>
      <c r="BO79" s="22">
        <v>7.9921400000000004E-2</v>
      </c>
      <c r="BP79" s="22">
        <v>7.9921400000000004E-2</v>
      </c>
      <c r="BQ79" s="22">
        <v>7.9921400000000004E-2</v>
      </c>
      <c r="BR79" s="22">
        <v>7.9921400000000004E-2</v>
      </c>
      <c r="BS79" s="22">
        <v>7.9921400000000004E-2</v>
      </c>
      <c r="BT79" s="22">
        <v>7.9921400000000004E-2</v>
      </c>
      <c r="BU79" s="22">
        <v>7.9921400000000004E-2</v>
      </c>
      <c r="BV79" s="22">
        <v>7.9921400000000004E-2</v>
      </c>
      <c r="BW79" s="22">
        <v>7.9921400000000004E-2</v>
      </c>
      <c r="BX79" s="22">
        <v>7.9921400000000004E-2</v>
      </c>
      <c r="BY79" s="22">
        <v>7.9921400000000004E-2</v>
      </c>
      <c r="BZ79" s="22">
        <v>7.9921400000000004E-2</v>
      </c>
      <c r="CA79" s="22">
        <v>7.9921400000000004E-2</v>
      </c>
      <c r="CB79" s="22">
        <v>7.9921400000000004E-2</v>
      </c>
      <c r="CC79" s="22">
        <v>7.9921400000000004E-2</v>
      </c>
      <c r="CD79" s="22">
        <v>7.9921400000000004E-2</v>
      </c>
      <c r="CE79" s="22">
        <v>7.9921400000000004E-2</v>
      </c>
      <c r="CF79" s="22">
        <v>7.9921400000000004E-2</v>
      </c>
      <c r="CG79" s="22">
        <v>7.9921400000000004E-2</v>
      </c>
      <c r="CH79" s="22">
        <v>7.9921400000000004E-2</v>
      </c>
      <c r="CI79" s="22">
        <v>7.9921400000000004E-2</v>
      </c>
      <c r="CJ79" s="22">
        <v>7.9921400000000004E-2</v>
      </c>
      <c r="CK79" s="22">
        <v>7.9921400000000004E-2</v>
      </c>
      <c r="CL79" s="22">
        <v>7.9921400000000004E-2</v>
      </c>
      <c r="CM79" s="22">
        <v>7.9921400000000004E-2</v>
      </c>
      <c r="CN79" s="22">
        <v>7.9921400000000004E-2</v>
      </c>
      <c r="CO79" s="22">
        <v>7.9921400000000004E-2</v>
      </c>
      <c r="CP79" s="22">
        <v>7.9921400000000004E-2</v>
      </c>
      <c r="CQ79" s="22">
        <v>7.9921400000000004E-2</v>
      </c>
      <c r="CR79" s="22">
        <v>7.9921400000000004E-2</v>
      </c>
      <c r="CS79" s="22">
        <v>7.9921400000000004E-2</v>
      </c>
      <c r="CT79" s="22">
        <v>7.9921400000000004E-2</v>
      </c>
      <c r="CU79" s="22">
        <v>7.9921400000000004E-2</v>
      </c>
      <c r="CV79" s="22">
        <v>0.47364299999999998</v>
      </c>
      <c r="CW79" s="22">
        <v>0.47364299999999998</v>
      </c>
      <c r="CX79" s="22">
        <v>0.47364299999999998</v>
      </c>
      <c r="CY79" s="22">
        <v>0.47364299999999998</v>
      </c>
      <c r="CZ79" s="22">
        <v>0.47364299999999998</v>
      </c>
      <c r="DA79" s="22">
        <v>0.47364299999999998</v>
      </c>
      <c r="DB79" s="22">
        <v>0.47364299999999998</v>
      </c>
      <c r="DC79" s="22">
        <v>0.47364299999999998</v>
      </c>
      <c r="DD79" s="22">
        <v>0.47364299999999998</v>
      </c>
      <c r="DE79" s="22">
        <v>0.47364299999999998</v>
      </c>
      <c r="DF79" s="22">
        <v>3.7713189599999999</v>
      </c>
      <c r="DG79" s="22">
        <v>3.7713189599999999</v>
      </c>
      <c r="DH79" s="22">
        <v>3.7713189599999999</v>
      </c>
      <c r="DI79" s="22">
        <v>1.9951006600000001</v>
      </c>
      <c r="DJ79" s="22">
        <v>1.9951006600000001</v>
      </c>
      <c r="DK79" s="22">
        <v>1.9951006600000001</v>
      </c>
      <c r="DL79" s="22">
        <v>1.9951006600000001</v>
      </c>
      <c r="DM79" s="22">
        <v>1.9951006600000001</v>
      </c>
      <c r="DN79" s="22">
        <v>2.8232372000000003</v>
      </c>
      <c r="DO79" s="22">
        <v>2.8232372000000003</v>
      </c>
      <c r="DP79" s="22">
        <v>2.8232372000000003</v>
      </c>
      <c r="DQ79" s="22">
        <v>4.4958718199999996</v>
      </c>
      <c r="DR79" s="22">
        <v>4.4958718199999996</v>
      </c>
    </row>
    <row r="80" spans="1:122" x14ac:dyDescent="0.25">
      <c r="A80" s="34">
        <f t="shared" si="1"/>
        <v>44565.208333333147</v>
      </c>
      <c r="B80" s="31">
        <v>0.131887</v>
      </c>
      <c r="C80" s="22">
        <v>0.131887</v>
      </c>
      <c r="D80" s="22">
        <v>0.131887</v>
      </c>
      <c r="E80" s="22">
        <v>0.131887</v>
      </c>
      <c r="F80" s="22">
        <v>0.131887</v>
      </c>
      <c r="G80" s="22">
        <v>0.131887</v>
      </c>
      <c r="H80" s="22">
        <v>0.131887</v>
      </c>
      <c r="I80" s="22">
        <v>0.131887</v>
      </c>
      <c r="J80" s="22">
        <v>0.131887</v>
      </c>
      <c r="K80" s="22">
        <v>0.131887</v>
      </c>
      <c r="L80" s="22">
        <v>2.0070414400000001</v>
      </c>
      <c r="M80" s="22">
        <v>2.0070414400000001</v>
      </c>
      <c r="N80" s="22">
        <v>2.0070414400000001</v>
      </c>
      <c r="O80" s="22">
        <v>1.6902537099999999</v>
      </c>
      <c r="P80" s="22">
        <v>1.6902537099999999</v>
      </c>
      <c r="Q80" s="22">
        <v>1.6902537099999999</v>
      </c>
      <c r="R80" s="22">
        <v>1.6902537099999999</v>
      </c>
      <c r="S80" s="22">
        <v>1.6902537099999999</v>
      </c>
      <c r="T80" s="22">
        <v>1.5452863999999999</v>
      </c>
      <c r="U80" s="22">
        <v>1.5452863999999999</v>
      </c>
      <c r="V80" s="22">
        <v>1.5452863999999999</v>
      </c>
      <c r="W80" s="22">
        <v>0.53966088000000001</v>
      </c>
      <c r="X80" s="22">
        <v>0.53966088000000001</v>
      </c>
      <c r="Y80" s="22">
        <v>9.6203303400000006</v>
      </c>
      <c r="Z80" s="22">
        <v>6.0945933599999993</v>
      </c>
      <c r="AA80" s="22">
        <v>7.4121443400000002</v>
      </c>
      <c r="AB80" s="22">
        <v>8.51623734</v>
      </c>
      <c r="AC80" s="22">
        <v>7.9862726999999998</v>
      </c>
      <c r="AD80" s="22">
        <v>13.2188505</v>
      </c>
      <c r="AE80" s="22">
        <v>5.2650877999999999</v>
      </c>
      <c r="AF80" s="22">
        <v>6.0565348999999991</v>
      </c>
      <c r="AG80" s="22">
        <v>18.792658799999998</v>
      </c>
      <c r="AH80" s="22">
        <v>4.8946231999999998</v>
      </c>
      <c r="AI80" s="22">
        <v>2.2452399999999999</v>
      </c>
      <c r="AJ80" s="22">
        <v>6.5897793999999994</v>
      </c>
      <c r="AK80" s="22">
        <v>14.0720417</v>
      </c>
      <c r="AL80" s="22">
        <v>1.964585</v>
      </c>
      <c r="AM80" s="22">
        <v>5.3605105000000002</v>
      </c>
      <c r="AN80" s="22">
        <v>6.0239912599999998</v>
      </c>
      <c r="AO80" s="22">
        <v>1.2785667300000001</v>
      </c>
      <c r="AP80" s="22">
        <v>4.36354884</v>
      </c>
      <c r="AQ80" s="22">
        <v>2.1908977300000001</v>
      </c>
      <c r="AR80" s="22">
        <v>9.0363700000000005E-2</v>
      </c>
      <c r="AS80" s="22">
        <v>9.0363700000000005E-2</v>
      </c>
      <c r="AT80" s="22">
        <v>9.0363700000000005E-2</v>
      </c>
      <c r="AU80" s="22">
        <v>9.0363700000000005E-2</v>
      </c>
      <c r="AV80" s="22">
        <v>9.0363700000000005E-2</v>
      </c>
      <c r="AW80" s="22">
        <v>9.0363700000000005E-2</v>
      </c>
      <c r="AX80" s="22">
        <v>9.0363700000000005E-2</v>
      </c>
      <c r="AY80" s="22">
        <v>9.0363700000000005E-2</v>
      </c>
      <c r="AZ80" s="22">
        <v>9.0363700000000005E-2</v>
      </c>
      <c r="BA80" s="22">
        <v>9.0363700000000005E-2</v>
      </c>
      <c r="BB80" s="22">
        <v>9.0363700000000005E-2</v>
      </c>
      <c r="BC80" s="22">
        <v>9.0363700000000005E-2</v>
      </c>
      <c r="BD80" s="22">
        <v>9.0363700000000005E-2</v>
      </c>
      <c r="BE80" s="22">
        <v>9.0363700000000005E-2</v>
      </c>
      <c r="BF80" s="22">
        <v>9.0363700000000005E-2</v>
      </c>
      <c r="BG80" s="22">
        <v>9.0363700000000005E-2</v>
      </c>
      <c r="BH80" s="22">
        <v>9.0363700000000005E-2</v>
      </c>
      <c r="BI80" s="22">
        <v>9.0363700000000005E-2</v>
      </c>
      <c r="BJ80" s="22">
        <v>9.0363700000000005E-2</v>
      </c>
      <c r="BK80" s="22">
        <v>9.0363700000000005E-2</v>
      </c>
      <c r="BL80" s="22">
        <v>9.0363700000000005E-2</v>
      </c>
      <c r="BM80" s="22">
        <v>9.0363700000000005E-2</v>
      </c>
      <c r="BN80" s="22">
        <v>9.0363700000000005E-2</v>
      </c>
      <c r="BO80" s="22">
        <v>9.0363700000000005E-2</v>
      </c>
      <c r="BP80" s="22">
        <v>9.0363700000000005E-2</v>
      </c>
      <c r="BQ80" s="22">
        <v>9.0363700000000005E-2</v>
      </c>
      <c r="BR80" s="22">
        <v>9.0363700000000005E-2</v>
      </c>
      <c r="BS80" s="22">
        <v>9.0363700000000005E-2</v>
      </c>
      <c r="BT80" s="22">
        <v>9.0363700000000005E-2</v>
      </c>
      <c r="BU80" s="22">
        <v>9.0363700000000005E-2</v>
      </c>
      <c r="BV80" s="22">
        <v>9.0363700000000005E-2</v>
      </c>
      <c r="BW80" s="22">
        <v>9.0363700000000005E-2</v>
      </c>
      <c r="BX80" s="22">
        <v>9.0363700000000005E-2</v>
      </c>
      <c r="BY80" s="22">
        <v>9.0363700000000005E-2</v>
      </c>
      <c r="BZ80" s="22">
        <v>9.0363700000000005E-2</v>
      </c>
      <c r="CA80" s="22">
        <v>9.0363700000000005E-2</v>
      </c>
      <c r="CB80" s="22">
        <v>9.0363700000000005E-2</v>
      </c>
      <c r="CC80" s="22">
        <v>9.0363700000000005E-2</v>
      </c>
      <c r="CD80" s="22">
        <v>9.0363700000000005E-2</v>
      </c>
      <c r="CE80" s="22">
        <v>9.0363700000000005E-2</v>
      </c>
      <c r="CF80" s="22">
        <v>9.0363700000000005E-2</v>
      </c>
      <c r="CG80" s="22">
        <v>9.0363700000000005E-2</v>
      </c>
      <c r="CH80" s="22">
        <v>9.0363700000000005E-2</v>
      </c>
      <c r="CI80" s="22">
        <v>9.0363700000000005E-2</v>
      </c>
      <c r="CJ80" s="22">
        <v>9.0363700000000005E-2</v>
      </c>
      <c r="CK80" s="22">
        <v>9.0363700000000005E-2</v>
      </c>
      <c r="CL80" s="22">
        <v>9.0363700000000005E-2</v>
      </c>
      <c r="CM80" s="22">
        <v>9.0363700000000005E-2</v>
      </c>
      <c r="CN80" s="22">
        <v>9.0363700000000005E-2</v>
      </c>
      <c r="CO80" s="22">
        <v>9.0363700000000005E-2</v>
      </c>
      <c r="CP80" s="22">
        <v>9.0363700000000005E-2</v>
      </c>
      <c r="CQ80" s="22">
        <v>9.0363700000000005E-2</v>
      </c>
      <c r="CR80" s="22">
        <v>9.0363700000000005E-2</v>
      </c>
      <c r="CS80" s="22">
        <v>9.0363700000000005E-2</v>
      </c>
      <c r="CT80" s="22">
        <v>9.0363700000000005E-2</v>
      </c>
      <c r="CU80" s="22">
        <v>9.0363700000000005E-2</v>
      </c>
      <c r="CV80" s="22">
        <v>0.53437999999999997</v>
      </c>
      <c r="CW80" s="22">
        <v>0.53437999999999997</v>
      </c>
      <c r="CX80" s="22">
        <v>0.53437999999999997</v>
      </c>
      <c r="CY80" s="22">
        <v>0.53437999999999997</v>
      </c>
      <c r="CZ80" s="22">
        <v>0.53437999999999997</v>
      </c>
      <c r="DA80" s="22">
        <v>0.53437999999999997</v>
      </c>
      <c r="DB80" s="22">
        <v>0.53437999999999997</v>
      </c>
      <c r="DC80" s="22">
        <v>0.53437999999999997</v>
      </c>
      <c r="DD80" s="22">
        <v>0.53437999999999997</v>
      </c>
      <c r="DE80" s="22">
        <v>0.53437999999999997</v>
      </c>
      <c r="DF80" s="22">
        <v>3.6874291199999996</v>
      </c>
      <c r="DG80" s="22">
        <v>3.6874291199999996</v>
      </c>
      <c r="DH80" s="22">
        <v>3.6874291199999996</v>
      </c>
      <c r="DI80" s="22">
        <v>1.9642397800000002</v>
      </c>
      <c r="DJ80" s="22">
        <v>1.9642397800000002</v>
      </c>
      <c r="DK80" s="22">
        <v>1.9642397800000002</v>
      </c>
      <c r="DL80" s="22">
        <v>1.9642397800000002</v>
      </c>
      <c r="DM80" s="22">
        <v>1.9642397800000002</v>
      </c>
      <c r="DN80" s="22">
        <v>2.7450547599999999</v>
      </c>
      <c r="DO80" s="22">
        <v>2.7450547599999999</v>
      </c>
      <c r="DP80" s="22">
        <v>2.7450547599999999</v>
      </c>
      <c r="DQ80" s="22">
        <v>4.5235602899999998</v>
      </c>
      <c r="DR80" s="22">
        <v>4.5235602899999998</v>
      </c>
    </row>
    <row r="81" spans="1:122" x14ac:dyDescent="0.25">
      <c r="A81" s="34">
        <f t="shared" si="1"/>
        <v>44565.249999999811</v>
      </c>
      <c r="B81" s="31">
        <v>0.14806</v>
      </c>
      <c r="C81" s="22">
        <v>0.14806</v>
      </c>
      <c r="D81" s="22">
        <v>0.14806</v>
      </c>
      <c r="E81" s="22">
        <v>0.14806</v>
      </c>
      <c r="F81" s="22">
        <v>0.14806</v>
      </c>
      <c r="G81" s="22">
        <v>0.14806</v>
      </c>
      <c r="H81" s="22">
        <v>0.14806</v>
      </c>
      <c r="I81" s="22">
        <v>0.14806</v>
      </c>
      <c r="J81" s="22">
        <v>0.14806</v>
      </c>
      <c r="K81" s="22">
        <v>0.14806</v>
      </c>
      <c r="L81" s="22">
        <v>1.65478478</v>
      </c>
      <c r="M81" s="22">
        <v>1.65478478</v>
      </c>
      <c r="N81" s="22">
        <v>1.65478478</v>
      </c>
      <c r="O81" s="22">
        <v>1.7228810299999999</v>
      </c>
      <c r="P81" s="22">
        <v>1.7228810299999999</v>
      </c>
      <c r="Q81" s="22">
        <v>1.7228810299999999</v>
      </c>
      <c r="R81" s="22">
        <v>1.7228810299999999</v>
      </c>
      <c r="S81" s="22">
        <v>1.7228810299999999</v>
      </c>
      <c r="T81" s="22">
        <v>1.5403598000000001</v>
      </c>
      <c r="U81" s="22">
        <v>1.5403598000000001</v>
      </c>
      <c r="V81" s="22">
        <v>1.5403598000000001</v>
      </c>
      <c r="W81" s="22">
        <v>0.53122656000000001</v>
      </c>
      <c r="X81" s="22">
        <v>0.53122656000000001</v>
      </c>
      <c r="Y81" s="22">
        <v>5.8145554600000002</v>
      </c>
      <c r="Z81" s="22">
        <v>3.6835898399999998</v>
      </c>
      <c r="AA81" s="22">
        <v>4.4799214599999999</v>
      </c>
      <c r="AB81" s="22">
        <v>5.1472384600000005</v>
      </c>
      <c r="AC81" s="22">
        <v>4.8269263000000002</v>
      </c>
      <c r="AD81" s="22">
        <v>9.5284713000000014</v>
      </c>
      <c r="AE81" s="22">
        <v>3.7952042800000005</v>
      </c>
      <c r="AF81" s="22">
        <v>4.36569874</v>
      </c>
      <c r="AG81" s="22">
        <v>13.54620888</v>
      </c>
      <c r="AH81" s="22">
        <v>3.5281643200000006</v>
      </c>
      <c r="AI81" s="22">
        <v>1.6184240000000001</v>
      </c>
      <c r="AJ81" s="22">
        <v>4.7500744400000006</v>
      </c>
      <c r="AK81" s="22">
        <v>10.14347242</v>
      </c>
      <c r="AL81" s="22">
        <v>1.416121</v>
      </c>
      <c r="AM81" s="22">
        <v>3.8639873000000007</v>
      </c>
      <c r="AN81" s="22">
        <v>5.24472206</v>
      </c>
      <c r="AO81" s="22">
        <v>1.1131701300000001</v>
      </c>
      <c r="AP81" s="22">
        <v>3.7990760399999997</v>
      </c>
      <c r="AQ81" s="22">
        <v>1.9074811299999999</v>
      </c>
      <c r="AR81" s="22">
        <v>0.112953</v>
      </c>
      <c r="AS81" s="22">
        <v>0.112953</v>
      </c>
      <c r="AT81" s="22">
        <v>0.112953</v>
      </c>
      <c r="AU81" s="22">
        <v>0.112953</v>
      </c>
      <c r="AV81" s="22">
        <v>0.112953</v>
      </c>
      <c r="AW81" s="22">
        <v>0.112953</v>
      </c>
      <c r="AX81" s="22">
        <v>0.112953</v>
      </c>
      <c r="AY81" s="22">
        <v>0.112953</v>
      </c>
      <c r="AZ81" s="22">
        <v>0.112953</v>
      </c>
      <c r="BA81" s="22">
        <v>0.112953</v>
      </c>
      <c r="BB81" s="22">
        <v>0.112953</v>
      </c>
      <c r="BC81" s="22">
        <v>0.112953</v>
      </c>
      <c r="BD81" s="22">
        <v>0.112953</v>
      </c>
      <c r="BE81" s="22">
        <v>0.112953</v>
      </c>
      <c r="BF81" s="22">
        <v>0.112953</v>
      </c>
      <c r="BG81" s="22">
        <v>0.112953</v>
      </c>
      <c r="BH81" s="22">
        <v>0.112953</v>
      </c>
      <c r="BI81" s="22">
        <v>0.112953</v>
      </c>
      <c r="BJ81" s="22">
        <v>0.112953</v>
      </c>
      <c r="BK81" s="22">
        <v>0.112953</v>
      </c>
      <c r="BL81" s="22">
        <v>0.112953</v>
      </c>
      <c r="BM81" s="22">
        <v>0.112953</v>
      </c>
      <c r="BN81" s="22">
        <v>0.112953</v>
      </c>
      <c r="BO81" s="22">
        <v>0.112953</v>
      </c>
      <c r="BP81" s="22">
        <v>0.112953</v>
      </c>
      <c r="BQ81" s="22">
        <v>0.112953</v>
      </c>
      <c r="BR81" s="22">
        <v>0.112953</v>
      </c>
      <c r="BS81" s="22">
        <v>0.112953</v>
      </c>
      <c r="BT81" s="22">
        <v>0.112953</v>
      </c>
      <c r="BU81" s="22">
        <v>0.112953</v>
      </c>
      <c r="BV81" s="22">
        <v>0.112953</v>
      </c>
      <c r="BW81" s="22">
        <v>0.112953</v>
      </c>
      <c r="BX81" s="22">
        <v>0.112953</v>
      </c>
      <c r="BY81" s="22">
        <v>0.112953</v>
      </c>
      <c r="BZ81" s="22">
        <v>0.112953</v>
      </c>
      <c r="CA81" s="22">
        <v>0.112953</v>
      </c>
      <c r="CB81" s="22">
        <v>0.112953</v>
      </c>
      <c r="CC81" s="22">
        <v>0.112953</v>
      </c>
      <c r="CD81" s="22">
        <v>0.112953</v>
      </c>
      <c r="CE81" s="22">
        <v>0.112953</v>
      </c>
      <c r="CF81" s="22">
        <v>0.112953</v>
      </c>
      <c r="CG81" s="22">
        <v>0.112953</v>
      </c>
      <c r="CH81" s="22">
        <v>0.112953</v>
      </c>
      <c r="CI81" s="22">
        <v>0.112953</v>
      </c>
      <c r="CJ81" s="22">
        <v>0.112953</v>
      </c>
      <c r="CK81" s="22">
        <v>0.112953</v>
      </c>
      <c r="CL81" s="22">
        <v>0.112953</v>
      </c>
      <c r="CM81" s="22">
        <v>0.112953</v>
      </c>
      <c r="CN81" s="22">
        <v>0.112953</v>
      </c>
      <c r="CO81" s="22">
        <v>0.112953</v>
      </c>
      <c r="CP81" s="22">
        <v>0.112953</v>
      </c>
      <c r="CQ81" s="22">
        <v>0.112953</v>
      </c>
      <c r="CR81" s="22">
        <v>0.112953</v>
      </c>
      <c r="CS81" s="22">
        <v>0.112953</v>
      </c>
      <c r="CT81" s="22">
        <v>0.112953</v>
      </c>
      <c r="CU81" s="22">
        <v>0.112953</v>
      </c>
      <c r="CV81" s="22">
        <v>0.68454999999999999</v>
      </c>
      <c r="CW81" s="22">
        <v>0.68454999999999999</v>
      </c>
      <c r="CX81" s="22">
        <v>0.68454999999999999</v>
      </c>
      <c r="CY81" s="22">
        <v>0.68454999999999999</v>
      </c>
      <c r="CZ81" s="22">
        <v>0.68454999999999999</v>
      </c>
      <c r="DA81" s="22">
        <v>0.68454999999999999</v>
      </c>
      <c r="DB81" s="22">
        <v>0.68454999999999999</v>
      </c>
      <c r="DC81" s="22">
        <v>0.68454999999999999</v>
      </c>
      <c r="DD81" s="22">
        <v>0.68454999999999999</v>
      </c>
      <c r="DE81" s="22">
        <v>0.68454999999999999</v>
      </c>
      <c r="DF81" s="22">
        <v>5.1125219999999993</v>
      </c>
      <c r="DG81" s="22">
        <v>5.1125219999999993</v>
      </c>
      <c r="DH81" s="22">
        <v>5.1125219999999993</v>
      </c>
      <c r="DI81" s="22">
        <v>2.7241975800000002</v>
      </c>
      <c r="DJ81" s="22">
        <v>2.7241975800000002</v>
      </c>
      <c r="DK81" s="22">
        <v>2.7241975800000002</v>
      </c>
      <c r="DL81" s="22">
        <v>2.7241975800000002</v>
      </c>
      <c r="DM81" s="22">
        <v>2.7241975800000002</v>
      </c>
      <c r="DN81" s="22">
        <v>4.1305070800000001</v>
      </c>
      <c r="DO81" s="22">
        <v>4.1305070800000001</v>
      </c>
      <c r="DP81" s="22">
        <v>4.1305070800000001</v>
      </c>
      <c r="DQ81" s="22">
        <v>6.7264092299999998</v>
      </c>
      <c r="DR81" s="22">
        <v>6.7264092299999998</v>
      </c>
    </row>
    <row r="82" spans="1:122" x14ac:dyDescent="0.25">
      <c r="A82" s="34">
        <f t="shared" si="1"/>
        <v>44565.291666666475</v>
      </c>
      <c r="B82" s="31">
        <v>0.25991199999999998</v>
      </c>
      <c r="C82" s="22">
        <v>0.25991199999999998</v>
      </c>
      <c r="D82" s="22">
        <v>0.25991199999999998</v>
      </c>
      <c r="E82" s="22">
        <v>0.25991199999999998</v>
      </c>
      <c r="F82" s="22">
        <v>0.25991199999999998</v>
      </c>
      <c r="G82" s="22">
        <v>0.25991199999999998</v>
      </c>
      <c r="H82" s="22">
        <v>0.25991199999999998</v>
      </c>
      <c r="I82" s="22">
        <v>0.25991199999999998</v>
      </c>
      <c r="J82" s="22">
        <v>0.25991199999999998</v>
      </c>
      <c r="K82" s="22">
        <v>0.25991199999999998</v>
      </c>
      <c r="L82" s="22">
        <v>1.3783110299999999</v>
      </c>
      <c r="M82" s="22">
        <v>1.3783110299999999</v>
      </c>
      <c r="N82" s="22">
        <v>1.3783110299999999</v>
      </c>
      <c r="O82" s="22">
        <v>1.7785213500000001</v>
      </c>
      <c r="P82" s="22">
        <v>1.7785213500000001</v>
      </c>
      <c r="Q82" s="22">
        <v>1.7785213500000001</v>
      </c>
      <c r="R82" s="22">
        <v>1.7785213500000001</v>
      </c>
      <c r="S82" s="22">
        <v>1.7785213500000001</v>
      </c>
      <c r="T82" s="22">
        <v>1.5488801999999999</v>
      </c>
      <c r="U82" s="22">
        <v>1.5488801999999999</v>
      </c>
      <c r="V82" s="22">
        <v>1.5488801999999999</v>
      </c>
      <c r="W82" s="22">
        <v>0.52279224000000002</v>
      </c>
      <c r="X82" s="22">
        <v>0.52279224000000002</v>
      </c>
      <c r="Y82" s="22">
        <v>6.47157129</v>
      </c>
      <c r="Z82" s="22">
        <v>4.0998171599999997</v>
      </c>
      <c r="AA82" s="22">
        <v>4.9861302900000002</v>
      </c>
      <c r="AB82" s="22">
        <v>5.7288507900000001</v>
      </c>
      <c r="AC82" s="22">
        <v>5.3723449499999996</v>
      </c>
      <c r="AD82" s="22">
        <v>7.872294000000001</v>
      </c>
      <c r="AE82" s="22">
        <v>3.1355464000000004</v>
      </c>
      <c r="AF82" s="22">
        <v>3.6068812000000001</v>
      </c>
      <c r="AG82" s="22">
        <v>11.191694399999999</v>
      </c>
      <c r="AH82" s="22">
        <v>2.9149216000000004</v>
      </c>
      <c r="AI82" s="22">
        <v>1.3371200000000001</v>
      </c>
      <c r="AJ82" s="22">
        <v>3.9244472000000004</v>
      </c>
      <c r="AK82" s="22">
        <v>8.3803996000000005</v>
      </c>
      <c r="AL82" s="22">
        <v>1.16998</v>
      </c>
      <c r="AM82" s="22">
        <v>3.1923740000000005</v>
      </c>
      <c r="AN82" s="22">
        <v>3.9999435080000003</v>
      </c>
      <c r="AO82" s="22">
        <v>0.84897113400000013</v>
      </c>
      <c r="AP82" s="22">
        <v>2.8974060719999999</v>
      </c>
      <c r="AQ82" s="22">
        <v>1.4547609340000001</v>
      </c>
      <c r="AR82" s="22">
        <v>0.165628</v>
      </c>
      <c r="AS82" s="22">
        <v>0.165628</v>
      </c>
      <c r="AT82" s="22">
        <v>0.165628</v>
      </c>
      <c r="AU82" s="22">
        <v>0.165628</v>
      </c>
      <c r="AV82" s="22">
        <v>0.165628</v>
      </c>
      <c r="AW82" s="22">
        <v>0.165628</v>
      </c>
      <c r="AX82" s="22">
        <v>0.165628</v>
      </c>
      <c r="AY82" s="22">
        <v>0.165628</v>
      </c>
      <c r="AZ82" s="22">
        <v>0.165628</v>
      </c>
      <c r="BA82" s="22">
        <v>0.165628</v>
      </c>
      <c r="BB82" s="22">
        <v>0.165628</v>
      </c>
      <c r="BC82" s="22">
        <v>0.165628</v>
      </c>
      <c r="BD82" s="22">
        <v>0.165628</v>
      </c>
      <c r="BE82" s="22">
        <v>0.165628</v>
      </c>
      <c r="BF82" s="22">
        <v>0.165628</v>
      </c>
      <c r="BG82" s="22">
        <v>0.165628</v>
      </c>
      <c r="BH82" s="22">
        <v>0.165628</v>
      </c>
      <c r="BI82" s="22">
        <v>0.165628</v>
      </c>
      <c r="BJ82" s="22">
        <v>0.165628</v>
      </c>
      <c r="BK82" s="22">
        <v>0.165628</v>
      </c>
      <c r="BL82" s="22">
        <v>0.165628</v>
      </c>
      <c r="BM82" s="22">
        <v>0.165628</v>
      </c>
      <c r="BN82" s="22">
        <v>0.165628</v>
      </c>
      <c r="BO82" s="22">
        <v>0.165628</v>
      </c>
      <c r="BP82" s="22">
        <v>0.165628</v>
      </c>
      <c r="BQ82" s="22">
        <v>0.165628</v>
      </c>
      <c r="BR82" s="22">
        <v>0.165628</v>
      </c>
      <c r="BS82" s="22">
        <v>0.165628</v>
      </c>
      <c r="BT82" s="22">
        <v>0.165628</v>
      </c>
      <c r="BU82" s="22">
        <v>0.165628</v>
      </c>
      <c r="BV82" s="22">
        <v>0.165628</v>
      </c>
      <c r="BW82" s="22">
        <v>0.165628</v>
      </c>
      <c r="BX82" s="22">
        <v>0.165628</v>
      </c>
      <c r="BY82" s="22">
        <v>0.165628</v>
      </c>
      <c r="BZ82" s="22">
        <v>0.165628</v>
      </c>
      <c r="CA82" s="22">
        <v>0.165628</v>
      </c>
      <c r="CB82" s="22">
        <v>0.165628</v>
      </c>
      <c r="CC82" s="22">
        <v>0.165628</v>
      </c>
      <c r="CD82" s="22">
        <v>0.165628</v>
      </c>
      <c r="CE82" s="22">
        <v>0.165628</v>
      </c>
      <c r="CF82" s="22">
        <v>0.165628</v>
      </c>
      <c r="CG82" s="22">
        <v>0.165628</v>
      </c>
      <c r="CH82" s="22">
        <v>0.165628</v>
      </c>
      <c r="CI82" s="22">
        <v>0.165628</v>
      </c>
      <c r="CJ82" s="22">
        <v>0.165628</v>
      </c>
      <c r="CK82" s="22">
        <v>0.165628</v>
      </c>
      <c r="CL82" s="22">
        <v>0.165628</v>
      </c>
      <c r="CM82" s="22">
        <v>0.165628</v>
      </c>
      <c r="CN82" s="22">
        <v>0.165628</v>
      </c>
      <c r="CO82" s="22">
        <v>0.165628</v>
      </c>
      <c r="CP82" s="22">
        <v>0.165628</v>
      </c>
      <c r="CQ82" s="22">
        <v>0.165628</v>
      </c>
      <c r="CR82" s="22">
        <v>0.165628</v>
      </c>
      <c r="CS82" s="22">
        <v>0.165628</v>
      </c>
      <c r="CT82" s="22">
        <v>0.165628</v>
      </c>
      <c r="CU82" s="22">
        <v>0.165628</v>
      </c>
      <c r="CV82" s="22">
        <v>0.8669</v>
      </c>
      <c r="CW82" s="22">
        <v>0.8669</v>
      </c>
      <c r="CX82" s="22">
        <v>0.8669</v>
      </c>
      <c r="CY82" s="22">
        <v>0.8669</v>
      </c>
      <c r="CZ82" s="22">
        <v>0.8669</v>
      </c>
      <c r="DA82" s="22">
        <v>0.8669</v>
      </c>
      <c r="DB82" s="22">
        <v>0.8669</v>
      </c>
      <c r="DC82" s="22">
        <v>0.8669</v>
      </c>
      <c r="DD82" s="22">
        <v>0.8669</v>
      </c>
      <c r="DE82" s="22">
        <v>0.8669</v>
      </c>
      <c r="DF82" s="22">
        <v>7.1819426399999999</v>
      </c>
      <c r="DG82" s="22">
        <v>7.1819426399999999</v>
      </c>
      <c r="DH82" s="22">
        <v>7.1819426399999999</v>
      </c>
      <c r="DI82" s="22">
        <v>3.8212259200000003</v>
      </c>
      <c r="DJ82" s="22">
        <v>3.8212259200000003</v>
      </c>
      <c r="DK82" s="22">
        <v>3.8212259200000003</v>
      </c>
      <c r="DL82" s="22">
        <v>3.8212259200000003</v>
      </c>
      <c r="DM82" s="22">
        <v>3.8212259200000003</v>
      </c>
      <c r="DN82" s="22">
        <v>5.6184730000000007</v>
      </c>
      <c r="DO82" s="22">
        <v>5.6184730000000007</v>
      </c>
      <c r="DP82" s="22">
        <v>5.6184730000000007</v>
      </c>
      <c r="DQ82" s="22">
        <v>8.9485456499999998</v>
      </c>
      <c r="DR82" s="22">
        <v>8.9485456499999998</v>
      </c>
    </row>
    <row r="83" spans="1:122" x14ac:dyDescent="0.25">
      <c r="A83" s="34">
        <f t="shared" si="1"/>
        <v>44565.333333333139</v>
      </c>
      <c r="B83" s="31">
        <v>0.45982499999999998</v>
      </c>
      <c r="C83" s="22">
        <v>0.45982499999999998</v>
      </c>
      <c r="D83" s="22">
        <v>0.45982499999999998</v>
      </c>
      <c r="E83" s="22">
        <v>0.45982499999999998</v>
      </c>
      <c r="F83" s="22">
        <v>0.45982499999999998</v>
      </c>
      <c r="G83" s="22">
        <v>0.45982499999999998</v>
      </c>
      <c r="H83" s="22">
        <v>0.45982499999999998</v>
      </c>
      <c r="I83" s="22">
        <v>0.45982499999999998</v>
      </c>
      <c r="J83" s="22">
        <v>0.45982499999999998</v>
      </c>
      <c r="K83" s="22">
        <v>0.45982499999999998</v>
      </c>
      <c r="L83" s="22">
        <v>1.5131470699999998</v>
      </c>
      <c r="M83" s="22">
        <v>1.5131470699999998</v>
      </c>
      <c r="N83" s="22">
        <v>1.5131470699999998</v>
      </c>
      <c r="O83" s="22">
        <v>2.3547157300000001</v>
      </c>
      <c r="P83" s="22">
        <v>2.3547157300000001</v>
      </c>
      <c r="Q83" s="22">
        <v>2.3547157300000001</v>
      </c>
      <c r="R83" s="22">
        <v>2.3547157300000001</v>
      </c>
      <c r="S83" s="22">
        <v>2.3547157300000001</v>
      </c>
      <c r="T83" s="22">
        <v>2.3309481999999999</v>
      </c>
      <c r="U83" s="22">
        <v>2.3309481999999999</v>
      </c>
      <c r="V83" s="22">
        <v>2.3309481999999999</v>
      </c>
      <c r="W83" s="22">
        <v>1.40303964</v>
      </c>
      <c r="X83" s="22">
        <v>1.40303964</v>
      </c>
      <c r="Y83" s="22">
        <v>4.4643591100000002</v>
      </c>
      <c r="Z83" s="22">
        <v>2.8282244400000001</v>
      </c>
      <c r="AA83" s="22">
        <v>3.4396401100000005</v>
      </c>
      <c r="AB83" s="22">
        <v>3.9519996100000001</v>
      </c>
      <c r="AC83" s="22">
        <v>3.7060670500000001</v>
      </c>
      <c r="AD83" s="22">
        <v>1.7543242799999998</v>
      </c>
      <c r="AE83" s="22">
        <v>0.698749968</v>
      </c>
      <c r="AF83" s="22">
        <v>0.80378594399999981</v>
      </c>
      <c r="AG83" s="22">
        <v>2.4940457279999997</v>
      </c>
      <c r="AH83" s="22">
        <v>0.64958419199999995</v>
      </c>
      <c r="AI83" s="22">
        <v>0.29797439999999997</v>
      </c>
      <c r="AJ83" s="22">
        <v>0.87455486399999993</v>
      </c>
      <c r="AK83" s="22">
        <v>1.8675545519999999</v>
      </c>
      <c r="AL83" s="22">
        <v>0.26072759999999995</v>
      </c>
      <c r="AM83" s="22">
        <v>0.71141387999999994</v>
      </c>
      <c r="AN83" s="22">
        <v>3.93757424</v>
      </c>
      <c r="AO83" s="22">
        <v>0.83573352000000012</v>
      </c>
      <c r="AP83" s="22">
        <v>2.8522281599999997</v>
      </c>
      <c r="AQ83" s="22">
        <v>1.43207752</v>
      </c>
      <c r="AR83" s="22">
        <v>0.209262</v>
      </c>
      <c r="AS83" s="22">
        <v>0.209262</v>
      </c>
      <c r="AT83" s="22">
        <v>0.209262</v>
      </c>
      <c r="AU83" s="22">
        <v>0.209262</v>
      </c>
      <c r="AV83" s="22">
        <v>0.209262</v>
      </c>
      <c r="AW83" s="22">
        <v>0.209262</v>
      </c>
      <c r="AX83" s="22">
        <v>0.209262</v>
      </c>
      <c r="AY83" s="22">
        <v>0.209262</v>
      </c>
      <c r="AZ83" s="22">
        <v>0.209262</v>
      </c>
      <c r="BA83" s="22">
        <v>0.209262</v>
      </c>
      <c r="BB83" s="22">
        <v>0.209262</v>
      </c>
      <c r="BC83" s="22">
        <v>0.209262</v>
      </c>
      <c r="BD83" s="22">
        <v>0.209262</v>
      </c>
      <c r="BE83" s="22">
        <v>0.209262</v>
      </c>
      <c r="BF83" s="22">
        <v>0.209262</v>
      </c>
      <c r="BG83" s="22">
        <v>0.209262</v>
      </c>
      <c r="BH83" s="22">
        <v>0.209262</v>
      </c>
      <c r="BI83" s="22">
        <v>0.209262</v>
      </c>
      <c r="BJ83" s="22">
        <v>0.209262</v>
      </c>
      <c r="BK83" s="22">
        <v>0.209262</v>
      </c>
      <c r="BL83" s="22">
        <v>0.209262</v>
      </c>
      <c r="BM83" s="22">
        <v>0.209262</v>
      </c>
      <c r="BN83" s="22">
        <v>0.209262</v>
      </c>
      <c r="BO83" s="22">
        <v>0.209262</v>
      </c>
      <c r="BP83" s="22">
        <v>0.209262</v>
      </c>
      <c r="BQ83" s="22">
        <v>0.209262</v>
      </c>
      <c r="BR83" s="22">
        <v>0.209262</v>
      </c>
      <c r="BS83" s="22">
        <v>0.209262</v>
      </c>
      <c r="BT83" s="22">
        <v>0.209262</v>
      </c>
      <c r="BU83" s="22">
        <v>0.209262</v>
      </c>
      <c r="BV83" s="22">
        <v>0.209262</v>
      </c>
      <c r="BW83" s="22">
        <v>0.209262</v>
      </c>
      <c r="BX83" s="22">
        <v>0.209262</v>
      </c>
      <c r="BY83" s="22">
        <v>0.209262</v>
      </c>
      <c r="BZ83" s="22">
        <v>0.209262</v>
      </c>
      <c r="CA83" s="22">
        <v>0.209262</v>
      </c>
      <c r="CB83" s="22">
        <v>0.209262</v>
      </c>
      <c r="CC83" s="22">
        <v>0.209262</v>
      </c>
      <c r="CD83" s="22">
        <v>0.209262</v>
      </c>
      <c r="CE83" s="22">
        <v>0.209262</v>
      </c>
      <c r="CF83" s="22">
        <v>0.209262</v>
      </c>
      <c r="CG83" s="22">
        <v>0.209262</v>
      </c>
      <c r="CH83" s="22">
        <v>0.209262</v>
      </c>
      <c r="CI83" s="22">
        <v>0.209262</v>
      </c>
      <c r="CJ83" s="22">
        <v>0.209262</v>
      </c>
      <c r="CK83" s="22">
        <v>0.209262</v>
      </c>
      <c r="CL83" s="22">
        <v>0.209262</v>
      </c>
      <c r="CM83" s="22">
        <v>0.209262</v>
      </c>
      <c r="CN83" s="22">
        <v>0.209262</v>
      </c>
      <c r="CO83" s="22">
        <v>0.209262</v>
      </c>
      <c r="CP83" s="22">
        <v>0.209262</v>
      </c>
      <c r="CQ83" s="22">
        <v>0.209262</v>
      </c>
      <c r="CR83" s="22">
        <v>0.209262</v>
      </c>
      <c r="CS83" s="22">
        <v>0.209262</v>
      </c>
      <c r="CT83" s="22">
        <v>0.209262</v>
      </c>
      <c r="CU83" s="22">
        <v>0.209262</v>
      </c>
      <c r="CV83" s="22">
        <v>1.1253850000000001</v>
      </c>
      <c r="CW83" s="22">
        <v>1.1253850000000001</v>
      </c>
      <c r="CX83" s="22">
        <v>1.1253850000000001</v>
      </c>
      <c r="CY83" s="22">
        <v>1.1253850000000001</v>
      </c>
      <c r="CZ83" s="22">
        <v>1.1253850000000001</v>
      </c>
      <c r="DA83" s="22">
        <v>1.1253850000000001</v>
      </c>
      <c r="DB83" s="22">
        <v>1.1253850000000001</v>
      </c>
      <c r="DC83" s="22">
        <v>1.1253850000000001</v>
      </c>
      <c r="DD83" s="22">
        <v>1.1253850000000001</v>
      </c>
      <c r="DE83" s="22">
        <v>1.1253850000000001</v>
      </c>
      <c r="DF83" s="22">
        <v>8.338125999999999</v>
      </c>
      <c r="DG83" s="22">
        <v>8.338125999999999</v>
      </c>
      <c r="DH83" s="22">
        <v>8.338125999999999</v>
      </c>
      <c r="DI83" s="22">
        <v>4.8221851000000004</v>
      </c>
      <c r="DJ83" s="22">
        <v>4.8221851000000004</v>
      </c>
      <c r="DK83" s="22">
        <v>4.8221851000000004</v>
      </c>
      <c r="DL83" s="22">
        <v>4.8221851000000004</v>
      </c>
      <c r="DM83" s="22">
        <v>4.8221851000000004</v>
      </c>
      <c r="DN83" s="22">
        <v>6.7660874400000006</v>
      </c>
      <c r="DO83" s="22">
        <v>6.7660874400000006</v>
      </c>
      <c r="DP83" s="22">
        <v>6.7660874400000006</v>
      </c>
      <c r="DQ83" s="22">
        <v>10.753018650000001</v>
      </c>
      <c r="DR83" s="22">
        <v>10.753018650000001</v>
      </c>
    </row>
    <row r="84" spans="1:122" x14ac:dyDescent="0.25">
      <c r="A84" s="34">
        <f t="shared" si="1"/>
        <v>44565.374999999804</v>
      </c>
      <c r="B84" s="31">
        <v>0.44223099999999999</v>
      </c>
      <c r="C84" s="22">
        <v>0.44223099999999999</v>
      </c>
      <c r="D84" s="22">
        <v>0.44223099999999999</v>
      </c>
      <c r="E84" s="22">
        <v>0.44223099999999999</v>
      </c>
      <c r="F84" s="22">
        <v>0.44223099999999999</v>
      </c>
      <c r="G84" s="22">
        <v>0.44223099999999999</v>
      </c>
      <c r="H84" s="22">
        <v>0.44223099999999999</v>
      </c>
      <c r="I84" s="22">
        <v>0.44223099999999999</v>
      </c>
      <c r="J84" s="22">
        <v>0.44223099999999999</v>
      </c>
      <c r="K84" s="22">
        <v>0.44223099999999999</v>
      </c>
      <c r="L84" s="22">
        <v>3.0843660999999996</v>
      </c>
      <c r="M84" s="22">
        <v>3.0843660999999996</v>
      </c>
      <c r="N84" s="22">
        <v>3.0843660999999996</v>
      </c>
      <c r="O84" s="22">
        <v>3.9880761899999997</v>
      </c>
      <c r="P84" s="22">
        <v>3.9880761899999997</v>
      </c>
      <c r="Q84" s="22">
        <v>3.9880761899999997</v>
      </c>
      <c r="R84" s="22">
        <v>3.9880761899999997</v>
      </c>
      <c r="S84" s="22">
        <v>3.9880761899999997</v>
      </c>
      <c r="T84" s="22">
        <v>4.1109739999999997</v>
      </c>
      <c r="U84" s="22">
        <v>4.1109739999999997</v>
      </c>
      <c r="V84" s="22">
        <v>4.1109739999999997</v>
      </c>
      <c r="W84" s="22">
        <v>3.3547846800000003</v>
      </c>
      <c r="X84" s="22">
        <v>3.3547846800000003</v>
      </c>
      <c r="Y84" s="22">
        <v>3.3195839500000002</v>
      </c>
      <c r="Z84" s="22">
        <v>2.1029958</v>
      </c>
      <c r="AA84" s="22">
        <v>2.5576289500000002</v>
      </c>
      <c r="AB84" s="22">
        <v>2.9386064500000004</v>
      </c>
      <c r="AC84" s="22">
        <v>2.7557372500000001</v>
      </c>
      <c r="AD84" s="22">
        <v>3.6014073000000004</v>
      </c>
      <c r="AE84" s="22">
        <v>1.4344458800000002</v>
      </c>
      <c r="AF84" s="22">
        <v>1.6500715399999999</v>
      </c>
      <c r="AG84" s="22">
        <v>5.1199624799999999</v>
      </c>
      <c r="AH84" s="22">
        <v>1.3335147200000002</v>
      </c>
      <c r="AI84" s="22">
        <v>0.61170400000000003</v>
      </c>
      <c r="AJ84" s="22">
        <v>1.79535124</v>
      </c>
      <c r="AK84" s="22">
        <v>3.83385482</v>
      </c>
      <c r="AL84" s="22">
        <v>0.53524100000000008</v>
      </c>
      <c r="AM84" s="22">
        <v>1.4604433000000001</v>
      </c>
      <c r="AN84" s="22">
        <v>4.7189233399999999</v>
      </c>
      <c r="AO84" s="22">
        <v>1.0015715700000001</v>
      </c>
      <c r="AP84" s="22">
        <v>3.4182075599999995</v>
      </c>
      <c r="AQ84" s="22">
        <v>1.7162505699999997</v>
      </c>
      <c r="AR84" s="22">
        <v>0.36068</v>
      </c>
      <c r="AS84" s="22">
        <v>0.36068</v>
      </c>
      <c r="AT84" s="22">
        <v>0.36068</v>
      </c>
      <c r="AU84" s="22">
        <v>0.36068</v>
      </c>
      <c r="AV84" s="22">
        <v>0.36068</v>
      </c>
      <c r="AW84" s="22">
        <v>0.36068</v>
      </c>
      <c r="AX84" s="22">
        <v>0.36068</v>
      </c>
      <c r="AY84" s="22">
        <v>0.36068</v>
      </c>
      <c r="AZ84" s="22">
        <v>0.36068</v>
      </c>
      <c r="BA84" s="22">
        <v>0.36068</v>
      </c>
      <c r="BB84" s="22">
        <v>0.36068</v>
      </c>
      <c r="BC84" s="22">
        <v>0.36068</v>
      </c>
      <c r="BD84" s="22">
        <v>0.36068</v>
      </c>
      <c r="BE84" s="22">
        <v>0.36068</v>
      </c>
      <c r="BF84" s="22">
        <v>0.36068</v>
      </c>
      <c r="BG84" s="22">
        <v>0.36068</v>
      </c>
      <c r="BH84" s="22">
        <v>0.36068</v>
      </c>
      <c r="BI84" s="22">
        <v>0.36068</v>
      </c>
      <c r="BJ84" s="22">
        <v>0.36068</v>
      </c>
      <c r="BK84" s="22">
        <v>0.36068</v>
      </c>
      <c r="BL84" s="22">
        <v>0.36068</v>
      </c>
      <c r="BM84" s="22">
        <v>0.36068</v>
      </c>
      <c r="BN84" s="22">
        <v>0.36068</v>
      </c>
      <c r="BO84" s="22">
        <v>0.36068</v>
      </c>
      <c r="BP84" s="22">
        <v>0.36068</v>
      </c>
      <c r="BQ84" s="22">
        <v>0.36068</v>
      </c>
      <c r="BR84" s="22">
        <v>0.36068</v>
      </c>
      <c r="BS84" s="22">
        <v>0.36068</v>
      </c>
      <c r="BT84" s="22">
        <v>0.36068</v>
      </c>
      <c r="BU84" s="22">
        <v>0.36068</v>
      </c>
      <c r="BV84" s="22">
        <v>0.36068</v>
      </c>
      <c r="BW84" s="22">
        <v>0.36068</v>
      </c>
      <c r="BX84" s="22">
        <v>0.36068</v>
      </c>
      <c r="BY84" s="22">
        <v>0.36068</v>
      </c>
      <c r="BZ84" s="22">
        <v>0.36068</v>
      </c>
      <c r="CA84" s="22">
        <v>0.36068</v>
      </c>
      <c r="CB84" s="22">
        <v>0.36068</v>
      </c>
      <c r="CC84" s="22">
        <v>0.36068</v>
      </c>
      <c r="CD84" s="22">
        <v>0.36068</v>
      </c>
      <c r="CE84" s="22">
        <v>0.36068</v>
      </c>
      <c r="CF84" s="22">
        <v>0.36068</v>
      </c>
      <c r="CG84" s="22">
        <v>0.36068</v>
      </c>
      <c r="CH84" s="22">
        <v>0.36068</v>
      </c>
      <c r="CI84" s="22">
        <v>0.36068</v>
      </c>
      <c r="CJ84" s="22">
        <v>0.36068</v>
      </c>
      <c r="CK84" s="22">
        <v>0.36068</v>
      </c>
      <c r="CL84" s="22">
        <v>0.36068</v>
      </c>
      <c r="CM84" s="22">
        <v>0.36068</v>
      </c>
      <c r="CN84" s="22">
        <v>0.36068</v>
      </c>
      <c r="CO84" s="22">
        <v>0.36068</v>
      </c>
      <c r="CP84" s="22">
        <v>0.36068</v>
      </c>
      <c r="CQ84" s="22">
        <v>0.36068</v>
      </c>
      <c r="CR84" s="22">
        <v>0.36068</v>
      </c>
      <c r="CS84" s="22">
        <v>0.36068</v>
      </c>
      <c r="CT84" s="22">
        <v>0.36068</v>
      </c>
      <c r="CU84" s="22">
        <v>0.36068</v>
      </c>
      <c r="CV84" s="22">
        <v>1.744875</v>
      </c>
      <c r="CW84" s="22">
        <v>1.744875</v>
      </c>
      <c r="CX84" s="22">
        <v>1.744875</v>
      </c>
      <c r="CY84" s="22">
        <v>1.744875</v>
      </c>
      <c r="CZ84" s="22">
        <v>1.744875</v>
      </c>
      <c r="DA84" s="22">
        <v>1.744875</v>
      </c>
      <c r="DB84" s="22">
        <v>1.744875</v>
      </c>
      <c r="DC84" s="22">
        <v>1.744875</v>
      </c>
      <c r="DD84" s="22">
        <v>1.744875</v>
      </c>
      <c r="DE84" s="22">
        <v>1.744875</v>
      </c>
      <c r="DF84" s="22">
        <v>12.569856399999999</v>
      </c>
      <c r="DG84" s="22">
        <v>12.569856399999999</v>
      </c>
      <c r="DH84" s="22">
        <v>12.569856399999999</v>
      </c>
      <c r="DI84" s="22">
        <v>5.7120416600000006</v>
      </c>
      <c r="DJ84" s="22">
        <v>5.7120416600000006</v>
      </c>
      <c r="DK84" s="22">
        <v>5.7120416600000006</v>
      </c>
      <c r="DL84" s="22">
        <v>5.7120416600000006</v>
      </c>
      <c r="DM84" s="22">
        <v>5.7120416600000006</v>
      </c>
      <c r="DN84" s="22">
        <v>11.111556680000001</v>
      </c>
      <c r="DO84" s="22">
        <v>11.111556680000001</v>
      </c>
      <c r="DP84" s="22">
        <v>11.111556680000001</v>
      </c>
      <c r="DQ84" s="22">
        <v>18.146784630000003</v>
      </c>
      <c r="DR84" s="22">
        <v>18.146784630000003</v>
      </c>
    </row>
    <row r="85" spans="1:122" x14ac:dyDescent="0.25">
      <c r="A85" s="34">
        <f t="shared" si="1"/>
        <v>44565.416666666468</v>
      </c>
      <c r="B85" s="31">
        <v>0.44809500000000002</v>
      </c>
      <c r="C85" s="22">
        <v>0.44809500000000002</v>
      </c>
      <c r="D85" s="22">
        <v>0.44809500000000002</v>
      </c>
      <c r="E85" s="22">
        <v>0.44809500000000002</v>
      </c>
      <c r="F85" s="22">
        <v>0.44809500000000002</v>
      </c>
      <c r="G85" s="22">
        <v>0.44809500000000002</v>
      </c>
      <c r="H85" s="22">
        <v>0.44809500000000002</v>
      </c>
      <c r="I85" s="22">
        <v>0.44809500000000002</v>
      </c>
      <c r="J85" s="22">
        <v>0.44809500000000002</v>
      </c>
      <c r="K85" s="22">
        <v>0.44809500000000002</v>
      </c>
      <c r="L85" s="22">
        <v>3.2546074099999998</v>
      </c>
      <c r="M85" s="22">
        <v>3.2546074099999998</v>
      </c>
      <c r="N85" s="22">
        <v>3.2546074099999998</v>
      </c>
      <c r="O85" s="22">
        <v>4.4113619700000006</v>
      </c>
      <c r="P85" s="22">
        <v>4.4113619700000006</v>
      </c>
      <c r="Q85" s="22">
        <v>4.4113619700000006</v>
      </c>
      <c r="R85" s="22">
        <v>4.4113619700000006</v>
      </c>
      <c r="S85" s="22">
        <v>4.4113619700000006</v>
      </c>
      <c r="T85" s="22">
        <v>4.4765658000000004</v>
      </c>
      <c r="U85" s="22">
        <v>4.4765658000000004</v>
      </c>
      <c r="V85" s="22">
        <v>4.4765658000000004</v>
      </c>
      <c r="W85" s="22">
        <v>3.5131112400000002</v>
      </c>
      <c r="X85" s="22">
        <v>3.5131112400000002</v>
      </c>
      <c r="Y85" s="22">
        <v>4.1248789300000004</v>
      </c>
      <c r="Z85" s="22">
        <v>2.6131597200000001</v>
      </c>
      <c r="AA85" s="22">
        <v>3.1780819300000003</v>
      </c>
      <c r="AB85" s="22">
        <v>3.6514804300000003</v>
      </c>
      <c r="AC85" s="22">
        <v>3.4242491500000001</v>
      </c>
      <c r="AD85" s="22">
        <v>3.4760506500000004</v>
      </c>
      <c r="AE85" s="22">
        <v>1.3845161400000001</v>
      </c>
      <c r="AF85" s="22">
        <v>1.5926363699999999</v>
      </c>
      <c r="AG85" s="22">
        <v>4.9417484399999996</v>
      </c>
      <c r="AH85" s="22">
        <v>1.2870981600000002</v>
      </c>
      <c r="AI85" s="22">
        <v>0.59041200000000005</v>
      </c>
      <c r="AJ85" s="22">
        <v>1.7328592200000001</v>
      </c>
      <c r="AK85" s="22">
        <v>3.7004072100000003</v>
      </c>
      <c r="AL85" s="22">
        <v>0.51661050000000008</v>
      </c>
      <c r="AM85" s="22">
        <v>1.4096086500000002</v>
      </c>
      <c r="AN85" s="22">
        <v>4.2989822860000002</v>
      </c>
      <c r="AO85" s="22">
        <v>0.91244085300000011</v>
      </c>
      <c r="AP85" s="22">
        <v>3.1140183239999999</v>
      </c>
      <c r="AQ85" s="22">
        <v>1.5635199529999999</v>
      </c>
      <c r="AR85" s="22">
        <v>0.23315900000000001</v>
      </c>
      <c r="AS85" s="22">
        <v>0.23315900000000001</v>
      </c>
      <c r="AT85" s="22">
        <v>0.23315900000000001</v>
      </c>
      <c r="AU85" s="22">
        <v>0.23315900000000001</v>
      </c>
      <c r="AV85" s="22">
        <v>0.23315900000000001</v>
      </c>
      <c r="AW85" s="22">
        <v>0.23315900000000001</v>
      </c>
      <c r="AX85" s="22">
        <v>0.23315900000000001</v>
      </c>
      <c r="AY85" s="22">
        <v>0.23315900000000001</v>
      </c>
      <c r="AZ85" s="22">
        <v>0.23315900000000001</v>
      </c>
      <c r="BA85" s="22">
        <v>0.23315900000000001</v>
      </c>
      <c r="BB85" s="22">
        <v>0.23315900000000001</v>
      </c>
      <c r="BC85" s="22">
        <v>0.23315900000000001</v>
      </c>
      <c r="BD85" s="22">
        <v>0.23315900000000001</v>
      </c>
      <c r="BE85" s="22">
        <v>0.23315900000000001</v>
      </c>
      <c r="BF85" s="22">
        <v>0.23315900000000001</v>
      </c>
      <c r="BG85" s="22">
        <v>0.23315900000000001</v>
      </c>
      <c r="BH85" s="22">
        <v>0.23315900000000001</v>
      </c>
      <c r="BI85" s="22">
        <v>0.23315900000000001</v>
      </c>
      <c r="BJ85" s="22">
        <v>0.23315900000000001</v>
      </c>
      <c r="BK85" s="22">
        <v>0.23315900000000001</v>
      </c>
      <c r="BL85" s="22">
        <v>0.23315900000000001</v>
      </c>
      <c r="BM85" s="22">
        <v>0.23315900000000001</v>
      </c>
      <c r="BN85" s="22">
        <v>0.23315900000000001</v>
      </c>
      <c r="BO85" s="22">
        <v>0.23315900000000001</v>
      </c>
      <c r="BP85" s="22">
        <v>0.23315900000000001</v>
      </c>
      <c r="BQ85" s="22">
        <v>0.23315900000000001</v>
      </c>
      <c r="BR85" s="22">
        <v>0.23315900000000001</v>
      </c>
      <c r="BS85" s="22">
        <v>0.23315900000000001</v>
      </c>
      <c r="BT85" s="22">
        <v>0.23315900000000001</v>
      </c>
      <c r="BU85" s="22">
        <v>0.23315900000000001</v>
      </c>
      <c r="BV85" s="22">
        <v>0.23315900000000001</v>
      </c>
      <c r="BW85" s="22">
        <v>0.23315900000000001</v>
      </c>
      <c r="BX85" s="22">
        <v>0.23315900000000001</v>
      </c>
      <c r="BY85" s="22">
        <v>0.23315900000000001</v>
      </c>
      <c r="BZ85" s="22">
        <v>0.23315900000000001</v>
      </c>
      <c r="CA85" s="22">
        <v>0.23315900000000001</v>
      </c>
      <c r="CB85" s="22">
        <v>0.23315900000000001</v>
      </c>
      <c r="CC85" s="22">
        <v>0.23315900000000001</v>
      </c>
      <c r="CD85" s="22">
        <v>0.23315900000000001</v>
      </c>
      <c r="CE85" s="22">
        <v>0.23315900000000001</v>
      </c>
      <c r="CF85" s="22">
        <v>0.23315900000000001</v>
      </c>
      <c r="CG85" s="22">
        <v>0.23315900000000001</v>
      </c>
      <c r="CH85" s="22">
        <v>0.23315900000000001</v>
      </c>
      <c r="CI85" s="22">
        <v>0.23315900000000001</v>
      </c>
      <c r="CJ85" s="22">
        <v>0.23315900000000001</v>
      </c>
      <c r="CK85" s="22">
        <v>0.23315900000000001</v>
      </c>
      <c r="CL85" s="22">
        <v>0.23315900000000001</v>
      </c>
      <c r="CM85" s="22">
        <v>0.23315900000000001</v>
      </c>
      <c r="CN85" s="22">
        <v>0.23315900000000001</v>
      </c>
      <c r="CO85" s="22">
        <v>0.23315900000000001</v>
      </c>
      <c r="CP85" s="22">
        <v>0.23315900000000001</v>
      </c>
      <c r="CQ85" s="22">
        <v>0.23315900000000001</v>
      </c>
      <c r="CR85" s="22">
        <v>0.23315900000000001</v>
      </c>
      <c r="CS85" s="22">
        <v>0.23315900000000001</v>
      </c>
      <c r="CT85" s="22">
        <v>0.23315900000000001</v>
      </c>
      <c r="CU85" s="22">
        <v>0.23315900000000001</v>
      </c>
      <c r="CV85" s="22">
        <v>1.214515</v>
      </c>
      <c r="CW85" s="22">
        <v>1.214515</v>
      </c>
      <c r="CX85" s="22">
        <v>1.214515</v>
      </c>
      <c r="CY85" s="22">
        <v>1.214515</v>
      </c>
      <c r="CZ85" s="22">
        <v>1.214515</v>
      </c>
      <c r="DA85" s="22">
        <v>1.214515</v>
      </c>
      <c r="DB85" s="22">
        <v>1.214515</v>
      </c>
      <c r="DC85" s="22">
        <v>1.214515</v>
      </c>
      <c r="DD85" s="22">
        <v>1.214515</v>
      </c>
      <c r="DE85" s="22">
        <v>1.214515</v>
      </c>
      <c r="DF85" s="22">
        <v>9.9137585599999998</v>
      </c>
      <c r="DG85" s="22">
        <v>9.9137585599999998</v>
      </c>
      <c r="DH85" s="22">
        <v>9.9137585599999998</v>
      </c>
      <c r="DI85" s="22">
        <v>5.6567061000000001</v>
      </c>
      <c r="DJ85" s="22">
        <v>5.6567061000000001</v>
      </c>
      <c r="DK85" s="22">
        <v>5.6567061000000001</v>
      </c>
      <c r="DL85" s="22">
        <v>5.6567061000000001</v>
      </c>
      <c r="DM85" s="22">
        <v>5.6567061000000001</v>
      </c>
      <c r="DN85" s="22">
        <v>8.0133362399999992</v>
      </c>
      <c r="DO85" s="22">
        <v>8.0133362399999992</v>
      </c>
      <c r="DP85" s="22">
        <v>8.0133362399999992</v>
      </c>
      <c r="DQ85" s="22">
        <v>12.431675639999998</v>
      </c>
      <c r="DR85" s="22">
        <v>12.431675639999998</v>
      </c>
    </row>
    <row r="86" spans="1:122" x14ac:dyDescent="0.25">
      <c r="A86" s="34">
        <f t="shared" si="1"/>
        <v>44565.458333333132</v>
      </c>
      <c r="B86" s="31">
        <v>0.485568</v>
      </c>
      <c r="C86" s="22">
        <v>0.485568</v>
      </c>
      <c r="D86" s="22">
        <v>0.485568</v>
      </c>
      <c r="E86" s="22">
        <v>0.485568</v>
      </c>
      <c r="F86" s="22">
        <v>0.485568</v>
      </c>
      <c r="G86" s="22">
        <v>0.485568</v>
      </c>
      <c r="H86" s="22">
        <v>0.485568</v>
      </c>
      <c r="I86" s="22">
        <v>0.485568</v>
      </c>
      <c r="J86" s="22">
        <v>0.485568</v>
      </c>
      <c r="K86" s="22">
        <v>0.485568</v>
      </c>
      <c r="L86" s="22">
        <v>3.1588518699999999</v>
      </c>
      <c r="M86" s="22">
        <v>3.1588518699999999</v>
      </c>
      <c r="N86" s="22">
        <v>3.1588518699999999</v>
      </c>
      <c r="O86" s="22">
        <v>4.2708548200000003</v>
      </c>
      <c r="P86" s="22">
        <v>4.2708548200000003</v>
      </c>
      <c r="Q86" s="22">
        <v>4.2708548200000003</v>
      </c>
      <c r="R86" s="22">
        <v>4.2708548200000003</v>
      </c>
      <c r="S86" s="22">
        <v>4.2708548200000003</v>
      </c>
      <c r="T86" s="22">
        <v>4.5533208000000007</v>
      </c>
      <c r="U86" s="22">
        <v>4.5533208000000007</v>
      </c>
      <c r="V86" s="22">
        <v>4.5533208000000007</v>
      </c>
      <c r="W86" s="22">
        <v>3.1290920400000002</v>
      </c>
      <c r="X86" s="22">
        <v>3.1290920400000002</v>
      </c>
      <c r="Y86" s="22">
        <v>3.8836982200000003</v>
      </c>
      <c r="Z86" s="22">
        <v>2.4603688799999999</v>
      </c>
      <c r="AA86" s="22">
        <v>2.9922602200000004</v>
      </c>
      <c r="AB86" s="22">
        <v>3.4379792200000003</v>
      </c>
      <c r="AC86" s="22">
        <v>3.2240340999999999</v>
      </c>
      <c r="AD86" s="22">
        <v>3.9305656500000001</v>
      </c>
      <c r="AE86" s="22">
        <v>1.56555014</v>
      </c>
      <c r="AF86" s="22">
        <v>1.8008833699999998</v>
      </c>
      <c r="AG86" s="22">
        <v>5.5879124399999993</v>
      </c>
      <c r="AH86" s="22">
        <v>1.45539416</v>
      </c>
      <c r="AI86" s="22">
        <v>0.66761199999999998</v>
      </c>
      <c r="AJ86" s="22">
        <v>1.95944122</v>
      </c>
      <c r="AK86" s="22">
        <v>4.1842582100000003</v>
      </c>
      <c r="AL86" s="22">
        <v>0.58416049999999997</v>
      </c>
      <c r="AM86" s="22">
        <v>1.59392365</v>
      </c>
      <c r="AN86" s="22">
        <v>4.5382077619999999</v>
      </c>
      <c r="AO86" s="22">
        <v>0.96321545100000006</v>
      </c>
      <c r="AP86" s="22">
        <v>3.2873041079999998</v>
      </c>
      <c r="AQ86" s="22">
        <v>1.6505251509999999</v>
      </c>
      <c r="AR86" s="22">
        <v>0.23718700000000001</v>
      </c>
      <c r="AS86" s="22">
        <v>0.23718700000000001</v>
      </c>
      <c r="AT86" s="22">
        <v>0.23718700000000001</v>
      </c>
      <c r="AU86" s="22">
        <v>0.23718700000000001</v>
      </c>
      <c r="AV86" s="22">
        <v>0.23718700000000001</v>
      </c>
      <c r="AW86" s="22">
        <v>0.23718700000000001</v>
      </c>
      <c r="AX86" s="22">
        <v>0.23718700000000001</v>
      </c>
      <c r="AY86" s="22">
        <v>0.23718700000000001</v>
      </c>
      <c r="AZ86" s="22">
        <v>0.23718700000000001</v>
      </c>
      <c r="BA86" s="22">
        <v>0.23718700000000001</v>
      </c>
      <c r="BB86" s="22">
        <v>0.23718700000000001</v>
      </c>
      <c r="BC86" s="22">
        <v>0.23718700000000001</v>
      </c>
      <c r="BD86" s="22">
        <v>0.23718700000000001</v>
      </c>
      <c r="BE86" s="22">
        <v>0.23718700000000001</v>
      </c>
      <c r="BF86" s="22">
        <v>0.23718700000000001</v>
      </c>
      <c r="BG86" s="22">
        <v>0.23718700000000001</v>
      </c>
      <c r="BH86" s="22">
        <v>0.23718700000000001</v>
      </c>
      <c r="BI86" s="22">
        <v>0.23718700000000001</v>
      </c>
      <c r="BJ86" s="22">
        <v>0.23718700000000001</v>
      </c>
      <c r="BK86" s="22">
        <v>0.23718700000000001</v>
      </c>
      <c r="BL86" s="22">
        <v>0.23718700000000001</v>
      </c>
      <c r="BM86" s="22">
        <v>0.23718700000000001</v>
      </c>
      <c r="BN86" s="22">
        <v>0.23718700000000001</v>
      </c>
      <c r="BO86" s="22">
        <v>0.23718700000000001</v>
      </c>
      <c r="BP86" s="22">
        <v>0.23718700000000001</v>
      </c>
      <c r="BQ86" s="22">
        <v>0.23718700000000001</v>
      </c>
      <c r="BR86" s="22">
        <v>0.23718700000000001</v>
      </c>
      <c r="BS86" s="22">
        <v>0.23718700000000001</v>
      </c>
      <c r="BT86" s="22">
        <v>0.23718700000000001</v>
      </c>
      <c r="BU86" s="22">
        <v>0.23718700000000001</v>
      </c>
      <c r="BV86" s="22">
        <v>0.23718700000000001</v>
      </c>
      <c r="BW86" s="22">
        <v>0.23718700000000001</v>
      </c>
      <c r="BX86" s="22">
        <v>0.23718700000000001</v>
      </c>
      <c r="BY86" s="22">
        <v>0.23718700000000001</v>
      </c>
      <c r="BZ86" s="22">
        <v>0.23718700000000001</v>
      </c>
      <c r="CA86" s="22">
        <v>0.23718700000000001</v>
      </c>
      <c r="CB86" s="22">
        <v>0.23718700000000001</v>
      </c>
      <c r="CC86" s="22">
        <v>0.23718700000000001</v>
      </c>
      <c r="CD86" s="22">
        <v>0.23718700000000001</v>
      </c>
      <c r="CE86" s="22">
        <v>0.23718700000000001</v>
      </c>
      <c r="CF86" s="22">
        <v>0.23718700000000001</v>
      </c>
      <c r="CG86" s="22">
        <v>0.23718700000000001</v>
      </c>
      <c r="CH86" s="22">
        <v>0.23718700000000001</v>
      </c>
      <c r="CI86" s="22">
        <v>0.23718700000000001</v>
      </c>
      <c r="CJ86" s="22">
        <v>0.23718700000000001</v>
      </c>
      <c r="CK86" s="22">
        <v>0.23718700000000001</v>
      </c>
      <c r="CL86" s="22">
        <v>0.23718700000000001</v>
      </c>
      <c r="CM86" s="22">
        <v>0.23718700000000001</v>
      </c>
      <c r="CN86" s="22">
        <v>0.23718700000000001</v>
      </c>
      <c r="CO86" s="22">
        <v>0.23718700000000001</v>
      </c>
      <c r="CP86" s="22">
        <v>0.23718700000000001</v>
      </c>
      <c r="CQ86" s="22">
        <v>0.23718700000000001</v>
      </c>
      <c r="CR86" s="22">
        <v>0.23718700000000001</v>
      </c>
      <c r="CS86" s="22">
        <v>0.23718700000000001</v>
      </c>
      <c r="CT86" s="22">
        <v>0.23718700000000001</v>
      </c>
      <c r="CU86" s="22">
        <v>0.23718700000000001</v>
      </c>
      <c r="CV86" s="22">
        <v>1.1883550000000001</v>
      </c>
      <c r="CW86" s="22">
        <v>1.1883550000000001</v>
      </c>
      <c r="CX86" s="22">
        <v>1.1883550000000001</v>
      </c>
      <c r="CY86" s="22">
        <v>1.1883550000000001</v>
      </c>
      <c r="CZ86" s="22">
        <v>1.1883550000000001</v>
      </c>
      <c r="DA86" s="22">
        <v>1.1883550000000001</v>
      </c>
      <c r="DB86" s="22">
        <v>1.1883550000000001</v>
      </c>
      <c r="DC86" s="22">
        <v>1.1883550000000001</v>
      </c>
      <c r="DD86" s="22">
        <v>1.1883550000000001</v>
      </c>
      <c r="DE86" s="22">
        <v>1.1883550000000001</v>
      </c>
      <c r="DF86" s="22">
        <v>9.1861960800000002</v>
      </c>
      <c r="DG86" s="22">
        <v>9.1861960800000002</v>
      </c>
      <c r="DH86" s="22">
        <v>9.1861960800000002</v>
      </c>
      <c r="DI86" s="22">
        <v>4.9740731000000009</v>
      </c>
      <c r="DJ86" s="22">
        <v>4.9740731000000009</v>
      </c>
      <c r="DK86" s="22">
        <v>4.9740731000000009</v>
      </c>
      <c r="DL86" s="22">
        <v>4.9740731000000009</v>
      </c>
      <c r="DM86" s="22">
        <v>4.9740731000000009</v>
      </c>
      <c r="DN86" s="22">
        <v>7.4671982000000003</v>
      </c>
      <c r="DO86" s="22">
        <v>7.4671982000000003</v>
      </c>
      <c r="DP86" s="22">
        <v>7.4671982000000003</v>
      </c>
      <c r="DQ86" s="22">
        <v>11.717989169999999</v>
      </c>
      <c r="DR86" s="22">
        <v>11.717989169999999</v>
      </c>
    </row>
    <row r="87" spans="1:122" x14ac:dyDescent="0.25">
      <c r="A87" s="34">
        <f t="shared" si="1"/>
        <v>44565.499999999796</v>
      </c>
      <c r="B87" s="31">
        <v>0.459619</v>
      </c>
      <c r="C87" s="22">
        <v>0.459619</v>
      </c>
      <c r="D87" s="22">
        <v>0.459619</v>
      </c>
      <c r="E87" s="22">
        <v>0.459619</v>
      </c>
      <c r="F87" s="22">
        <v>0.459619</v>
      </c>
      <c r="G87" s="22">
        <v>0.459619</v>
      </c>
      <c r="H87" s="22">
        <v>0.459619</v>
      </c>
      <c r="I87" s="22">
        <v>0.459619</v>
      </c>
      <c r="J87" s="22">
        <v>0.459619</v>
      </c>
      <c r="K87" s="22">
        <v>0.459619</v>
      </c>
      <c r="L87" s="22">
        <v>2.7546929799999997</v>
      </c>
      <c r="M87" s="22">
        <v>2.7546929799999997</v>
      </c>
      <c r="N87" s="22">
        <v>2.7546929799999997</v>
      </c>
      <c r="O87" s="22">
        <v>3.9551164600000002</v>
      </c>
      <c r="P87" s="22">
        <v>3.9551164600000002</v>
      </c>
      <c r="Q87" s="22">
        <v>3.9551164600000002</v>
      </c>
      <c r="R87" s="22">
        <v>3.9551164600000002</v>
      </c>
      <c r="S87" s="22">
        <v>3.9551164600000002</v>
      </c>
      <c r="T87" s="22">
        <v>4.2975422000000005</v>
      </c>
      <c r="U87" s="22">
        <v>4.2975422000000005</v>
      </c>
      <c r="V87" s="22">
        <v>4.2975422000000005</v>
      </c>
      <c r="W87" s="22">
        <v>2.6499223200000004</v>
      </c>
      <c r="X87" s="22">
        <v>2.6499223200000004</v>
      </c>
      <c r="Y87" s="22">
        <v>3.93051496</v>
      </c>
      <c r="Z87" s="22">
        <v>2.4900278399999998</v>
      </c>
      <c r="AA87" s="22">
        <v>3.0283309599999999</v>
      </c>
      <c r="AB87" s="22">
        <v>3.47942296</v>
      </c>
      <c r="AC87" s="22">
        <v>3.2628987999999999</v>
      </c>
      <c r="AD87" s="22">
        <v>3.32085615</v>
      </c>
      <c r="AE87" s="22">
        <v>1.3227019400000002</v>
      </c>
      <c r="AF87" s="22">
        <v>1.52153027</v>
      </c>
      <c r="AG87" s="22">
        <v>4.7211152399999996</v>
      </c>
      <c r="AH87" s="22">
        <v>1.22963336</v>
      </c>
      <c r="AI87" s="22">
        <v>0.564052</v>
      </c>
      <c r="AJ87" s="22">
        <v>1.65549262</v>
      </c>
      <c r="AK87" s="22">
        <v>3.5351959100000001</v>
      </c>
      <c r="AL87" s="22">
        <v>0.49354549999999997</v>
      </c>
      <c r="AM87" s="22">
        <v>1.3466741500000001</v>
      </c>
      <c r="AN87" s="22">
        <v>3.9601758199999995</v>
      </c>
      <c r="AO87" s="22">
        <v>0.84053060999999996</v>
      </c>
      <c r="AP87" s="22">
        <v>2.8685998799999997</v>
      </c>
      <c r="AQ87" s="22">
        <v>1.4402976099999998</v>
      </c>
      <c r="AR87" s="22">
        <v>0.236959</v>
      </c>
      <c r="AS87" s="22">
        <v>0.236959</v>
      </c>
      <c r="AT87" s="22">
        <v>0.236959</v>
      </c>
      <c r="AU87" s="22">
        <v>0.236959</v>
      </c>
      <c r="AV87" s="22">
        <v>0.236959</v>
      </c>
      <c r="AW87" s="22">
        <v>0.236959</v>
      </c>
      <c r="AX87" s="22">
        <v>0.236959</v>
      </c>
      <c r="AY87" s="22">
        <v>0.236959</v>
      </c>
      <c r="AZ87" s="22">
        <v>0.236959</v>
      </c>
      <c r="BA87" s="22">
        <v>0.236959</v>
      </c>
      <c r="BB87" s="22">
        <v>0.236959</v>
      </c>
      <c r="BC87" s="22">
        <v>0.236959</v>
      </c>
      <c r="BD87" s="22">
        <v>0.236959</v>
      </c>
      <c r="BE87" s="22">
        <v>0.236959</v>
      </c>
      <c r="BF87" s="22">
        <v>0.236959</v>
      </c>
      <c r="BG87" s="22">
        <v>0.236959</v>
      </c>
      <c r="BH87" s="22">
        <v>0.236959</v>
      </c>
      <c r="BI87" s="22">
        <v>0.236959</v>
      </c>
      <c r="BJ87" s="22">
        <v>0.236959</v>
      </c>
      <c r="BK87" s="22">
        <v>0.236959</v>
      </c>
      <c r="BL87" s="22">
        <v>0.236959</v>
      </c>
      <c r="BM87" s="22">
        <v>0.236959</v>
      </c>
      <c r="BN87" s="22">
        <v>0.236959</v>
      </c>
      <c r="BO87" s="22">
        <v>0.236959</v>
      </c>
      <c r="BP87" s="22">
        <v>0.236959</v>
      </c>
      <c r="BQ87" s="22">
        <v>0.236959</v>
      </c>
      <c r="BR87" s="22">
        <v>0.236959</v>
      </c>
      <c r="BS87" s="22">
        <v>0.236959</v>
      </c>
      <c r="BT87" s="22">
        <v>0.236959</v>
      </c>
      <c r="BU87" s="22">
        <v>0.236959</v>
      </c>
      <c r="BV87" s="22">
        <v>0.236959</v>
      </c>
      <c r="BW87" s="22">
        <v>0.236959</v>
      </c>
      <c r="BX87" s="22">
        <v>0.236959</v>
      </c>
      <c r="BY87" s="22">
        <v>0.236959</v>
      </c>
      <c r="BZ87" s="22">
        <v>0.236959</v>
      </c>
      <c r="CA87" s="22">
        <v>0.236959</v>
      </c>
      <c r="CB87" s="22">
        <v>0.236959</v>
      </c>
      <c r="CC87" s="22">
        <v>0.236959</v>
      </c>
      <c r="CD87" s="22">
        <v>0.236959</v>
      </c>
      <c r="CE87" s="22">
        <v>0.236959</v>
      </c>
      <c r="CF87" s="22">
        <v>0.236959</v>
      </c>
      <c r="CG87" s="22">
        <v>0.236959</v>
      </c>
      <c r="CH87" s="22">
        <v>0.236959</v>
      </c>
      <c r="CI87" s="22">
        <v>0.236959</v>
      </c>
      <c r="CJ87" s="22">
        <v>0.236959</v>
      </c>
      <c r="CK87" s="22">
        <v>0.236959</v>
      </c>
      <c r="CL87" s="22">
        <v>0.236959</v>
      </c>
      <c r="CM87" s="22">
        <v>0.236959</v>
      </c>
      <c r="CN87" s="22">
        <v>0.236959</v>
      </c>
      <c r="CO87" s="22">
        <v>0.236959</v>
      </c>
      <c r="CP87" s="22">
        <v>0.236959</v>
      </c>
      <c r="CQ87" s="22">
        <v>0.236959</v>
      </c>
      <c r="CR87" s="22">
        <v>0.236959</v>
      </c>
      <c r="CS87" s="22">
        <v>0.236959</v>
      </c>
      <c r="CT87" s="22">
        <v>0.236959</v>
      </c>
      <c r="CU87" s="22">
        <v>0.236959</v>
      </c>
      <c r="CV87" s="22">
        <v>1.1717</v>
      </c>
      <c r="CW87" s="22">
        <v>1.1717</v>
      </c>
      <c r="CX87" s="22">
        <v>1.1717</v>
      </c>
      <c r="CY87" s="22">
        <v>1.1717</v>
      </c>
      <c r="CZ87" s="22">
        <v>1.1717</v>
      </c>
      <c r="DA87" s="22">
        <v>1.1717</v>
      </c>
      <c r="DB87" s="22">
        <v>1.1717</v>
      </c>
      <c r="DC87" s="22">
        <v>1.1717</v>
      </c>
      <c r="DD87" s="22">
        <v>1.1717</v>
      </c>
      <c r="DE87" s="22">
        <v>1.1717</v>
      </c>
      <c r="DF87" s="22">
        <v>9.7082922399999987</v>
      </c>
      <c r="DG87" s="22">
        <v>9.7082922399999987</v>
      </c>
      <c r="DH87" s="22">
        <v>9.7082922399999987</v>
      </c>
      <c r="DI87" s="22">
        <v>4.8389273000000008</v>
      </c>
      <c r="DJ87" s="22">
        <v>4.8389273000000008</v>
      </c>
      <c r="DK87" s="22">
        <v>4.8389273000000008</v>
      </c>
      <c r="DL87" s="22">
        <v>4.8389273000000008</v>
      </c>
      <c r="DM87" s="22">
        <v>4.8389273000000008</v>
      </c>
      <c r="DN87" s="22">
        <v>7.81653544</v>
      </c>
      <c r="DO87" s="22">
        <v>7.81653544</v>
      </c>
      <c r="DP87" s="22">
        <v>7.81653544</v>
      </c>
      <c r="DQ87" s="22">
        <v>12.34721835</v>
      </c>
      <c r="DR87" s="22">
        <v>12.34721835</v>
      </c>
    </row>
    <row r="88" spans="1:122" x14ac:dyDescent="0.25">
      <c r="A88" s="34">
        <f t="shared" si="1"/>
        <v>44565.541666666461</v>
      </c>
      <c r="B88" s="31">
        <v>0.44683</v>
      </c>
      <c r="C88" s="22">
        <v>0.44683</v>
      </c>
      <c r="D88" s="22">
        <v>0.44683</v>
      </c>
      <c r="E88" s="22">
        <v>0.44683</v>
      </c>
      <c r="F88" s="22">
        <v>0.44683</v>
      </c>
      <c r="G88" s="22">
        <v>0.44683</v>
      </c>
      <c r="H88" s="22">
        <v>0.44683</v>
      </c>
      <c r="I88" s="22">
        <v>0.44683</v>
      </c>
      <c r="J88" s="22">
        <v>0.44683</v>
      </c>
      <c r="K88" s="22">
        <v>0.44683</v>
      </c>
      <c r="L88" s="22">
        <v>2.8861032399999997</v>
      </c>
      <c r="M88" s="22">
        <v>2.8861032399999997</v>
      </c>
      <c r="N88" s="22">
        <v>2.8861032399999997</v>
      </c>
      <c r="O88" s="22">
        <v>4.1710295400000001</v>
      </c>
      <c r="P88" s="22">
        <v>4.1710295400000001</v>
      </c>
      <c r="Q88" s="22">
        <v>4.1710295400000001</v>
      </c>
      <c r="R88" s="22">
        <v>4.1710295400000001</v>
      </c>
      <c r="S88" s="22">
        <v>4.1710295400000001</v>
      </c>
      <c r="T88" s="22">
        <v>4.1843256000000002</v>
      </c>
      <c r="U88" s="22">
        <v>4.1843256000000002</v>
      </c>
      <c r="V88" s="22">
        <v>4.1843256000000002</v>
      </c>
      <c r="W88" s="22">
        <v>2.8051572</v>
      </c>
      <c r="X88" s="22">
        <v>2.8051572</v>
      </c>
      <c r="Y88" s="22">
        <v>4.9298079499999998</v>
      </c>
      <c r="Z88" s="22">
        <v>3.1230917999999996</v>
      </c>
      <c r="AA88" s="22">
        <v>3.7982529500000002</v>
      </c>
      <c r="AB88" s="22">
        <v>4.3640304500000004</v>
      </c>
      <c r="AC88" s="22">
        <v>4.0924572499999998</v>
      </c>
      <c r="AD88" s="22">
        <v>4.1426805</v>
      </c>
      <c r="AE88" s="22">
        <v>1.6500358000000002</v>
      </c>
      <c r="AF88" s="22">
        <v>1.8980688999999999</v>
      </c>
      <c r="AG88" s="22">
        <v>5.8894668000000001</v>
      </c>
      <c r="AH88" s="22">
        <v>1.5339352000000002</v>
      </c>
      <c r="AI88" s="22">
        <v>0.70364000000000004</v>
      </c>
      <c r="AJ88" s="22">
        <v>2.0651834</v>
      </c>
      <c r="AK88" s="22">
        <v>4.4100637000000003</v>
      </c>
      <c r="AL88" s="22">
        <v>0.61568500000000004</v>
      </c>
      <c r="AM88" s="22">
        <v>1.6799405000000003</v>
      </c>
      <c r="AN88" s="22">
        <v>3.560654762</v>
      </c>
      <c r="AO88" s="22">
        <v>0.75573395099999996</v>
      </c>
      <c r="AP88" s="22">
        <v>2.5792021079999996</v>
      </c>
      <c r="AQ88" s="22">
        <v>1.2949936509999997</v>
      </c>
      <c r="AR88" s="22">
        <v>0.26514900000000002</v>
      </c>
      <c r="AS88" s="22">
        <v>0.26514900000000002</v>
      </c>
      <c r="AT88" s="22">
        <v>0.26514900000000002</v>
      </c>
      <c r="AU88" s="22">
        <v>0.26514900000000002</v>
      </c>
      <c r="AV88" s="22">
        <v>0.26514900000000002</v>
      </c>
      <c r="AW88" s="22">
        <v>0.26514900000000002</v>
      </c>
      <c r="AX88" s="22">
        <v>0.26514900000000002</v>
      </c>
      <c r="AY88" s="22">
        <v>0.26514900000000002</v>
      </c>
      <c r="AZ88" s="22">
        <v>0.26514900000000002</v>
      </c>
      <c r="BA88" s="22">
        <v>0.26514900000000002</v>
      </c>
      <c r="BB88" s="22">
        <v>0.26514900000000002</v>
      </c>
      <c r="BC88" s="22">
        <v>0.26514900000000002</v>
      </c>
      <c r="BD88" s="22">
        <v>0.26514900000000002</v>
      </c>
      <c r="BE88" s="22">
        <v>0.26514900000000002</v>
      </c>
      <c r="BF88" s="22">
        <v>0.26514900000000002</v>
      </c>
      <c r="BG88" s="22">
        <v>0.26514900000000002</v>
      </c>
      <c r="BH88" s="22">
        <v>0.26514900000000002</v>
      </c>
      <c r="BI88" s="22">
        <v>0.26514900000000002</v>
      </c>
      <c r="BJ88" s="22">
        <v>0.26514900000000002</v>
      </c>
      <c r="BK88" s="22">
        <v>0.26514900000000002</v>
      </c>
      <c r="BL88" s="22">
        <v>0.26514900000000002</v>
      </c>
      <c r="BM88" s="22">
        <v>0.26514900000000002</v>
      </c>
      <c r="BN88" s="22">
        <v>0.26514900000000002</v>
      </c>
      <c r="BO88" s="22">
        <v>0.26514900000000002</v>
      </c>
      <c r="BP88" s="22">
        <v>0.26514900000000002</v>
      </c>
      <c r="BQ88" s="22">
        <v>0.26514900000000002</v>
      </c>
      <c r="BR88" s="22">
        <v>0.26514900000000002</v>
      </c>
      <c r="BS88" s="22">
        <v>0.26514900000000002</v>
      </c>
      <c r="BT88" s="22">
        <v>0.26514900000000002</v>
      </c>
      <c r="BU88" s="22">
        <v>0.26514900000000002</v>
      </c>
      <c r="BV88" s="22">
        <v>0.26514900000000002</v>
      </c>
      <c r="BW88" s="22">
        <v>0.26514900000000002</v>
      </c>
      <c r="BX88" s="22">
        <v>0.26514900000000002</v>
      </c>
      <c r="BY88" s="22">
        <v>0.26514900000000002</v>
      </c>
      <c r="BZ88" s="22">
        <v>0.26514900000000002</v>
      </c>
      <c r="CA88" s="22">
        <v>0.26514900000000002</v>
      </c>
      <c r="CB88" s="22">
        <v>0.26514900000000002</v>
      </c>
      <c r="CC88" s="22">
        <v>0.26514900000000002</v>
      </c>
      <c r="CD88" s="22">
        <v>0.26514900000000002</v>
      </c>
      <c r="CE88" s="22">
        <v>0.26514900000000002</v>
      </c>
      <c r="CF88" s="22">
        <v>0.26514900000000002</v>
      </c>
      <c r="CG88" s="22">
        <v>0.26514900000000002</v>
      </c>
      <c r="CH88" s="22">
        <v>0.26514900000000002</v>
      </c>
      <c r="CI88" s="22">
        <v>0.26514900000000002</v>
      </c>
      <c r="CJ88" s="22">
        <v>0.26514900000000002</v>
      </c>
      <c r="CK88" s="22">
        <v>0.26514900000000002</v>
      </c>
      <c r="CL88" s="22">
        <v>0.26514900000000002</v>
      </c>
      <c r="CM88" s="22">
        <v>0.26514900000000002</v>
      </c>
      <c r="CN88" s="22">
        <v>0.26514900000000002</v>
      </c>
      <c r="CO88" s="22">
        <v>0.26514900000000002</v>
      </c>
      <c r="CP88" s="22">
        <v>0.26514900000000002</v>
      </c>
      <c r="CQ88" s="22">
        <v>0.26514900000000002</v>
      </c>
      <c r="CR88" s="22">
        <v>0.26514900000000002</v>
      </c>
      <c r="CS88" s="22">
        <v>0.26514900000000002</v>
      </c>
      <c r="CT88" s="22">
        <v>0.26514900000000002</v>
      </c>
      <c r="CU88" s="22">
        <v>0.26514900000000002</v>
      </c>
      <c r="CV88" s="22">
        <v>1.3617499999999998</v>
      </c>
      <c r="CW88" s="22">
        <v>1.3617499999999998</v>
      </c>
      <c r="CX88" s="22">
        <v>1.3617499999999998</v>
      </c>
      <c r="CY88" s="22">
        <v>1.3617499999999998</v>
      </c>
      <c r="CZ88" s="22">
        <v>1.3617499999999998</v>
      </c>
      <c r="DA88" s="22">
        <v>1.3617499999999998</v>
      </c>
      <c r="DB88" s="22">
        <v>1.3617499999999998</v>
      </c>
      <c r="DC88" s="22">
        <v>1.3617499999999998</v>
      </c>
      <c r="DD88" s="22">
        <v>1.3617499999999998</v>
      </c>
      <c r="DE88" s="22">
        <v>1.3617499999999998</v>
      </c>
      <c r="DF88" s="22">
        <v>9.91389648</v>
      </c>
      <c r="DG88" s="22">
        <v>9.91389648</v>
      </c>
      <c r="DH88" s="22">
        <v>9.91389648</v>
      </c>
      <c r="DI88" s="22">
        <v>5.20461492</v>
      </c>
      <c r="DJ88" s="22">
        <v>5.20461492</v>
      </c>
      <c r="DK88" s="22">
        <v>5.20461492</v>
      </c>
      <c r="DL88" s="22">
        <v>5.20461492</v>
      </c>
      <c r="DM88" s="22">
        <v>5.20461492</v>
      </c>
      <c r="DN88" s="22">
        <v>8.4495569199999991</v>
      </c>
      <c r="DO88" s="22">
        <v>8.4495569199999991</v>
      </c>
      <c r="DP88" s="22">
        <v>8.4495569199999991</v>
      </c>
      <c r="DQ88" s="22">
        <v>13.062197279999999</v>
      </c>
      <c r="DR88" s="22">
        <v>13.062197279999999</v>
      </c>
    </row>
    <row r="89" spans="1:122" x14ac:dyDescent="0.25">
      <c r="A89" s="34">
        <f t="shared" si="1"/>
        <v>44565.583333333125</v>
      </c>
      <c r="B89" s="31">
        <v>0.28387000000000001</v>
      </c>
      <c r="C89" s="22">
        <v>0.28387000000000001</v>
      </c>
      <c r="D89" s="22">
        <v>0.28387000000000001</v>
      </c>
      <c r="E89" s="22">
        <v>0.28387000000000001</v>
      </c>
      <c r="F89" s="22">
        <v>0.28387000000000001</v>
      </c>
      <c r="G89" s="22">
        <v>0.28387000000000001</v>
      </c>
      <c r="H89" s="22">
        <v>0.28387000000000001</v>
      </c>
      <c r="I89" s="22">
        <v>0.28387000000000001</v>
      </c>
      <c r="J89" s="22">
        <v>0.28387000000000001</v>
      </c>
      <c r="K89" s="22">
        <v>0.28387000000000001</v>
      </c>
      <c r="L89" s="22">
        <v>2.9552341499999999</v>
      </c>
      <c r="M89" s="22">
        <v>2.9552341499999999</v>
      </c>
      <c r="N89" s="22">
        <v>2.9552341499999999</v>
      </c>
      <c r="O89" s="22">
        <v>4.47684674</v>
      </c>
      <c r="P89" s="22">
        <v>4.47684674</v>
      </c>
      <c r="Q89" s="22">
        <v>4.47684674</v>
      </c>
      <c r="R89" s="22">
        <v>4.47684674</v>
      </c>
      <c r="S89" s="22">
        <v>4.47684674</v>
      </c>
      <c r="T89" s="22">
        <v>4.2116242000000002</v>
      </c>
      <c r="U89" s="22">
        <v>4.2116242000000002</v>
      </c>
      <c r="V89" s="22">
        <v>4.2116242000000002</v>
      </c>
      <c r="W89" s="22">
        <v>2.85406812</v>
      </c>
      <c r="X89" s="22">
        <v>2.85406812</v>
      </c>
      <c r="Y89" s="22">
        <v>4.9682598899999997</v>
      </c>
      <c r="Z89" s="22">
        <v>3.1474515599999995</v>
      </c>
      <c r="AA89" s="22">
        <v>3.82787889</v>
      </c>
      <c r="AB89" s="22">
        <v>4.3980693899999999</v>
      </c>
      <c r="AC89" s="22">
        <v>4.1243779499999995</v>
      </c>
      <c r="AD89" s="22">
        <v>4.0294285500000004</v>
      </c>
      <c r="AE89" s="22">
        <v>1.6049273800000001</v>
      </c>
      <c r="AF89" s="22">
        <v>1.8461797899999999</v>
      </c>
      <c r="AG89" s="22">
        <v>5.72846148</v>
      </c>
      <c r="AH89" s="22">
        <v>1.4920007200000001</v>
      </c>
      <c r="AI89" s="22">
        <v>0.68440400000000001</v>
      </c>
      <c r="AJ89" s="22">
        <v>2.00872574</v>
      </c>
      <c r="AK89" s="22">
        <v>4.2895020700000002</v>
      </c>
      <c r="AL89" s="22">
        <v>0.59885350000000004</v>
      </c>
      <c r="AM89" s="22">
        <v>1.6340145500000001</v>
      </c>
      <c r="AN89" s="22">
        <v>3.5647175</v>
      </c>
      <c r="AO89" s="22">
        <v>0.75659625000000008</v>
      </c>
      <c r="AP89" s="22">
        <v>2.5821449999999997</v>
      </c>
      <c r="AQ89" s="22">
        <v>1.29647125</v>
      </c>
      <c r="AR89" s="22">
        <v>0.227799</v>
      </c>
      <c r="AS89" s="22">
        <v>0.227799</v>
      </c>
      <c r="AT89" s="22">
        <v>0.227799</v>
      </c>
      <c r="AU89" s="22">
        <v>0.227799</v>
      </c>
      <c r="AV89" s="22">
        <v>0.227799</v>
      </c>
      <c r="AW89" s="22">
        <v>0.227799</v>
      </c>
      <c r="AX89" s="22">
        <v>0.227799</v>
      </c>
      <c r="AY89" s="22">
        <v>0.227799</v>
      </c>
      <c r="AZ89" s="22">
        <v>0.227799</v>
      </c>
      <c r="BA89" s="22">
        <v>0.227799</v>
      </c>
      <c r="BB89" s="22">
        <v>0.227799</v>
      </c>
      <c r="BC89" s="22">
        <v>0.227799</v>
      </c>
      <c r="BD89" s="22">
        <v>0.227799</v>
      </c>
      <c r="BE89" s="22">
        <v>0.227799</v>
      </c>
      <c r="BF89" s="22">
        <v>0.227799</v>
      </c>
      <c r="BG89" s="22">
        <v>0.227799</v>
      </c>
      <c r="BH89" s="22">
        <v>0.227799</v>
      </c>
      <c r="BI89" s="22">
        <v>0.227799</v>
      </c>
      <c r="BJ89" s="22">
        <v>0.227799</v>
      </c>
      <c r="BK89" s="22">
        <v>0.227799</v>
      </c>
      <c r="BL89" s="22">
        <v>0.227799</v>
      </c>
      <c r="BM89" s="22">
        <v>0.227799</v>
      </c>
      <c r="BN89" s="22">
        <v>0.227799</v>
      </c>
      <c r="BO89" s="22">
        <v>0.227799</v>
      </c>
      <c r="BP89" s="22">
        <v>0.227799</v>
      </c>
      <c r="BQ89" s="22">
        <v>0.227799</v>
      </c>
      <c r="BR89" s="22">
        <v>0.227799</v>
      </c>
      <c r="BS89" s="22">
        <v>0.227799</v>
      </c>
      <c r="BT89" s="22">
        <v>0.227799</v>
      </c>
      <c r="BU89" s="22">
        <v>0.227799</v>
      </c>
      <c r="BV89" s="22">
        <v>0.227799</v>
      </c>
      <c r="BW89" s="22">
        <v>0.227799</v>
      </c>
      <c r="BX89" s="22">
        <v>0.227799</v>
      </c>
      <c r="BY89" s="22">
        <v>0.227799</v>
      </c>
      <c r="BZ89" s="22">
        <v>0.227799</v>
      </c>
      <c r="CA89" s="22">
        <v>0.227799</v>
      </c>
      <c r="CB89" s="22">
        <v>0.227799</v>
      </c>
      <c r="CC89" s="22">
        <v>0.227799</v>
      </c>
      <c r="CD89" s="22">
        <v>0.227799</v>
      </c>
      <c r="CE89" s="22">
        <v>0.227799</v>
      </c>
      <c r="CF89" s="22">
        <v>0.227799</v>
      </c>
      <c r="CG89" s="22">
        <v>0.227799</v>
      </c>
      <c r="CH89" s="22">
        <v>0.227799</v>
      </c>
      <c r="CI89" s="22">
        <v>0.227799</v>
      </c>
      <c r="CJ89" s="22">
        <v>0.227799</v>
      </c>
      <c r="CK89" s="22">
        <v>0.227799</v>
      </c>
      <c r="CL89" s="22">
        <v>0.227799</v>
      </c>
      <c r="CM89" s="22">
        <v>0.227799</v>
      </c>
      <c r="CN89" s="22">
        <v>0.227799</v>
      </c>
      <c r="CO89" s="22">
        <v>0.227799</v>
      </c>
      <c r="CP89" s="22">
        <v>0.227799</v>
      </c>
      <c r="CQ89" s="22">
        <v>0.227799</v>
      </c>
      <c r="CR89" s="22">
        <v>0.227799</v>
      </c>
      <c r="CS89" s="22">
        <v>0.227799</v>
      </c>
      <c r="CT89" s="22">
        <v>0.227799</v>
      </c>
      <c r="CU89" s="22">
        <v>0.227799</v>
      </c>
      <c r="CV89" s="22">
        <v>1.2042700000000002</v>
      </c>
      <c r="CW89" s="22">
        <v>1.2042700000000002</v>
      </c>
      <c r="CX89" s="22">
        <v>1.2042700000000002</v>
      </c>
      <c r="CY89" s="22">
        <v>1.2042700000000002</v>
      </c>
      <c r="CZ89" s="22">
        <v>1.2042700000000002</v>
      </c>
      <c r="DA89" s="22">
        <v>1.2042700000000002</v>
      </c>
      <c r="DB89" s="22">
        <v>1.2042700000000002</v>
      </c>
      <c r="DC89" s="22">
        <v>1.2042700000000002</v>
      </c>
      <c r="DD89" s="22">
        <v>1.2042700000000002</v>
      </c>
      <c r="DE89" s="22">
        <v>1.2042700000000002</v>
      </c>
      <c r="DF89" s="22">
        <v>9.0615164000000004</v>
      </c>
      <c r="DG89" s="22">
        <v>9.0615164000000004</v>
      </c>
      <c r="DH89" s="22">
        <v>9.0615164000000004</v>
      </c>
      <c r="DI89" s="22">
        <v>4.8244461599999999</v>
      </c>
      <c r="DJ89" s="22">
        <v>4.8244461599999999</v>
      </c>
      <c r="DK89" s="22">
        <v>4.8244461599999999</v>
      </c>
      <c r="DL89" s="22">
        <v>4.8244461599999999</v>
      </c>
      <c r="DM89" s="22">
        <v>4.8244461599999999</v>
      </c>
      <c r="DN89" s="22">
        <v>7.2669486399999998</v>
      </c>
      <c r="DO89" s="22">
        <v>7.2669486399999998</v>
      </c>
      <c r="DP89" s="22">
        <v>7.2669486399999998</v>
      </c>
      <c r="DQ89" s="22">
        <v>11.28113769</v>
      </c>
      <c r="DR89" s="22">
        <v>11.28113769</v>
      </c>
    </row>
    <row r="90" spans="1:122" x14ac:dyDescent="0.25">
      <c r="A90" s="34">
        <f t="shared" si="1"/>
        <v>44565.624999999789</v>
      </c>
      <c r="B90" s="31">
        <v>0.18570800000000001</v>
      </c>
      <c r="C90" s="22">
        <v>0.18570800000000001</v>
      </c>
      <c r="D90" s="22">
        <v>0.18570800000000001</v>
      </c>
      <c r="E90" s="22">
        <v>0.18570800000000001</v>
      </c>
      <c r="F90" s="22">
        <v>0.18570800000000001</v>
      </c>
      <c r="G90" s="22">
        <v>0.18570800000000001</v>
      </c>
      <c r="H90" s="22">
        <v>0.18570800000000001</v>
      </c>
      <c r="I90" s="22">
        <v>0.18570800000000001</v>
      </c>
      <c r="J90" s="22">
        <v>0.18570800000000001</v>
      </c>
      <c r="K90" s="22">
        <v>0.18570800000000001</v>
      </c>
      <c r="L90" s="22">
        <v>1.3956228599999998</v>
      </c>
      <c r="M90" s="22">
        <v>1.3956228599999998</v>
      </c>
      <c r="N90" s="22">
        <v>1.3956228599999998</v>
      </c>
      <c r="O90" s="22">
        <v>2.2932965900000002</v>
      </c>
      <c r="P90" s="22">
        <v>2.2932965900000002</v>
      </c>
      <c r="Q90" s="22">
        <v>2.2932965900000002</v>
      </c>
      <c r="R90" s="22">
        <v>2.2932965900000002</v>
      </c>
      <c r="S90" s="22">
        <v>2.2932965900000002</v>
      </c>
      <c r="T90" s="22">
        <v>2.2067359999999998</v>
      </c>
      <c r="U90" s="22">
        <v>2.2067359999999998</v>
      </c>
      <c r="V90" s="22">
        <v>2.2067359999999998</v>
      </c>
      <c r="W90" s="22">
        <v>0.67500324</v>
      </c>
      <c r="X90" s="22">
        <v>0.67500324</v>
      </c>
      <c r="Y90" s="22">
        <v>5.8033544700000004</v>
      </c>
      <c r="Z90" s="22">
        <v>3.6764938799999998</v>
      </c>
      <c r="AA90" s="22">
        <v>4.4712914699999997</v>
      </c>
      <c r="AB90" s="22">
        <v>5.1373229700000005</v>
      </c>
      <c r="AC90" s="22">
        <v>4.81762785</v>
      </c>
      <c r="AD90" s="22">
        <v>4.8007146000000001</v>
      </c>
      <c r="AE90" s="22">
        <v>1.9121317600000003</v>
      </c>
      <c r="AF90" s="22">
        <v>2.1995630799999999</v>
      </c>
      <c r="AG90" s="22">
        <v>6.82496496</v>
      </c>
      <c r="AH90" s="22">
        <v>1.7775894400000001</v>
      </c>
      <c r="AI90" s="22">
        <v>0.81540800000000002</v>
      </c>
      <c r="AJ90" s="22">
        <v>2.3932224799999999</v>
      </c>
      <c r="AK90" s="22">
        <v>5.1105696400000005</v>
      </c>
      <c r="AL90" s="22">
        <v>0.71348200000000006</v>
      </c>
      <c r="AM90" s="22">
        <v>1.9467866000000003</v>
      </c>
      <c r="AN90" s="22">
        <v>4.98173026</v>
      </c>
      <c r="AO90" s="22">
        <v>1.0573512300000001</v>
      </c>
      <c r="AP90" s="22">
        <v>3.6085748399999997</v>
      </c>
      <c r="AQ90" s="22">
        <v>1.8118322299999998</v>
      </c>
      <c r="AR90" s="22">
        <v>0.266401</v>
      </c>
      <c r="AS90" s="22">
        <v>0.266401</v>
      </c>
      <c r="AT90" s="22">
        <v>0.266401</v>
      </c>
      <c r="AU90" s="22">
        <v>0.266401</v>
      </c>
      <c r="AV90" s="22">
        <v>0.266401</v>
      </c>
      <c r="AW90" s="22">
        <v>0.266401</v>
      </c>
      <c r="AX90" s="22">
        <v>0.266401</v>
      </c>
      <c r="AY90" s="22">
        <v>0.266401</v>
      </c>
      <c r="AZ90" s="22">
        <v>0.266401</v>
      </c>
      <c r="BA90" s="22">
        <v>0.266401</v>
      </c>
      <c r="BB90" s="22">
        <v>0.266401</v>
      </c>
      <c r="BC90" s="22">
        <v>0.266401</v>
      </c>
      <c r="BD90" s="22">
        <v>0.266401</v>
      </c>
      <c r="BE90" s="22">
        <v>0.266401</v>
      </c>
      <c r="BF90" s="22">
        <v>0.266401</v>
      </c>
      <c r="BG90" s="22">
        <v>0.266401</v>
      </c>
      <c r="BH90" s="22">
        <v>0.266401</v>
      </c>
      <c r="BI90" s="22">
        <v>0.266401</v>
      </c>
      <c r="BJ90" s="22">
        <v>0.266401</v>
      </c>
      <c r="BK90" s="22">
        <v>0.266401</v>
      </c>
      <c r="BL90" s="22">
        <v>0.266401</v>
      </c>
      <c r="BM90" s="22">
        <v>0.266401</v>
      </c>
      <c r="BN90" s="22">
        <v>0.266401</v>
      </c>
      <c r="BO90" s="22">
        <v>0.266401</v>
      </c>
      <c r="BP90" s="22">
        <v>0.266401</v>
      </c>
      <c r="BQ90" s="22">
        <v>0.266401</v>
      </c>
      <c r="BR90" s="22">
        <v>0.266401</v>
      </c>
      <c r="BS90" s="22">
        <v>0.266401</v>
      </c>
      <c r="BT90" s="22">
        <v>0.266401</v>
      </c>
      <c r="BU90" s="22">
        <v>0.266401</v>
      </c>
      <c r="BV90" s="22">
        <v>0.266401</v>
      </c>
      <c r="BW90" s="22">
        <v>0.266401</v>
      </c>
      <c r="BX90" s="22">
        <v>0.266401</v>
      </c>
      <c r="BY90" s="22">
        <v>0.266401</v>
      </c>
      <c r="BZ90" s="22">
        <v>0.266401</v>
      </c>
      <c r="CA90" s="22">
        <v>0.266401</v>
      </c>
      <c r="CB90" s="22">
        <v>0.266401</v>
      </c>
      <c r="CC90" s="22">
        <v>0.266401</v>
      </c>
      <c r="CD90" s="22">
        <v>0.266401</v>
      </c>
      <c r="CE90" s="22">
        <v>0.266401</v>
      </c>
      <c r="CF90" s="22">
        <v>0.266401</v>
      </c>
      <c r="CG90" s="22">
        <v>0.266401</v>
      </c>
      <c r="CH90" s="22">
        <v>0.266401</v>
      </c>
      <c r="CI90" s="22">
        <v>0.266401</v>
      </c>
      <c r="CJ90" s="22">
        <v>0.266401</v>
      </c>
      <c r="CK90" s="22">
        <v>0.266401</v>
      </c>
      <c r="CL90" s="22">
        <v>0.266401</v>
      </c>
      <c r="CM90" s="22">
        <v>0.266401</v>
      </c>
      <c r="CN90" s="22">
        <v>0.266401</v>
      </c>
      <c r="CO90" s="22">
        <v>0.266401</v>
      </c>
      <c r="CP90" s="22">
        <v>0.266401</v>
      </c>
      <c r="CQ90" s="22">
        <v>0.266401</v>
      </c>
      <c r="CR90" s="22">
        <v>0.266401</v>
      </c>
      <c r="CS90" s="22">
        <v>0.266401</v>
      </c>
      <c r="CT90" s="22">
        <v>0.266401</v>
      </c>
      <c r="CU90" s="22">
        <v>0.266401</v>
      </c>
      <c r="CV90" s="22">
        <v>1.321245</v>
      </c>
      <c r="CW90" s="22">
        <v>1.321245</v>
      </c>
      <c r="CX90" s="22">
        <v>1.321245</v>
      </c>
      <c r="CY90" s="22">
        <v>1.321245</v>
      </c>
      <c r="CZ90" s="22">
        <v>1.321245</v>
      </c>
      <c r="DA90" s="22">
        <v>1.321245</v>
      </c>
      <c r="DB90" s="22">
        <v>1.321245</v>
      </c>
      <c r="DC90" s="22">
        <v>1.321245</v>
      </c>
      <c r="DD90" s="22">
        <v>1.321245</v>
      </c>
      <c r="DE90" s="22">
        <v>1.321245</v>
      </c>
      <c r="DF90" s="22">
        <v>10.187943519999999</v>
      </c>
      <c r="DG90" s="22">
        <v>10.187943519999999</v>
      </c>
      <c r="DH90" s="22">
        <v>10.187943519999999</v>
      </c>
      <c r="DI90" s="22">
        <v>5.1874584800000001</v>
      </c>
      <c r="DJ90" s="22">
        <v>5.1874584800000001</v>
      </c>
      <c r="DK90" s="22">
        <v>5.1874584800000001</v>
      </c>
      <c r="DL90" s="22">
        <v>5.1874584800000001</v>
      </c>
      <c r="DM90" s="22">
        <v>5.1874584800000001</v>
      </c>
      <c r="DN90" s="22">
        <v>8.2226032</v>
      </c>
      <c r="DO90" s="22">
        <v>8.2226032</v>
      </c>
      <c r="DP90" s="22">
        <v>8.2226032</v>
      </c>
      <c r="DQ90" s="22">
        <v>12.778899989999999</v>
      </c>
      <c r="DR90" s="22">
        <v>12.778899989999999</v>
      </c>
    </row>
    <row r="91" spans="1:122" x14ac:dyDescent="0.25">
      <c r="A91" s="34">
        <f t="shared" si="1"/>
        <v>44565.666666666453</v>
      </c>
      <c r="B91" s="31">
        <v>0.12081</v>
      </c>
      <c r="C91" s="22">
        <v>0.12081</v>
      </c>
      <c r="D91" s="22">
        <v>0.12081</v>
      </c>
      <c r="E91" s="22">
        <v>0.12081</v>
      </c>
      <c r="F91" s="22">
        <v>0.12081</v>
      </c>
      <c r="G91" s="22">
        <v>0.12081</v>
      </c>
      <c r="H91" s="22">
        <v>0.12081</v>
      </c>
      <c r="I91" s="22">
        <v>0.12081</v>
      </c>
      <c r="J91" s="22">
        <v>0.12081</v>
      </c>
      <c r="K91" s="22">
        <v>0.12081</v>
      </c>
      <c r="L91" s="22">
        <v>1.9460426</v>
      </c>
      <c r="M91" s="22">
        <v>1.9460426</v>
      </c>
      <c r="N91" s="22">
        <v>1.9460426</v>
      </c>
      <c r="O91" s="22">
        <v>2.4777074300000002</v>
      </c>
      <c r="P91" s="22">
        <v>2.4777074300000002</v>
      </c>
      <c r="Q91" s="22">
        <v>2.4777074300000002</v>
      </c>
      <c r="R91" s="22">
        <v>2.4777074300000002</v>
      </c>
      <c r="S91" s="22">
        <v>2.4777074300000002</v>
      </c>
      <c r="T91" s="22">
        <v>2.4755569999999998</v>
      </c>
      <c r="U91" s="22">
        <v>2.4755569999999998</v>
      </c>
      <c r="V91" s="22">
        <v>2.4755569999999998</v>
      </c>
      <c r="W91" s="22">
        <v>0.58181892000000002</v>
      </c>
      <c r="X91" s="22">
        <v>0.58181892000000002</v>
      </c>
      <c r="Y91" s="22">
        <v>6.6704705499999992</v>
      </c>
      <c r="Z91" s="22">
        <v>4.2258221999999996</v>
      </c>
      <c r="AA91" s="22">
        <v>5.1393755499999996</v>
      </c>
      <c r="AB91" s="22">
        <v>5.9049230499999998</v>
      </c>
      <c r="AC91" s="22">
        <v>5.5374602499999996</v>
      </c>
      <c r="AD91" s="22">
        <v>8.1303313500000005</v>
      </c>
      <c r="AE91" s="22">
        <v>3.2383230600000004</v>
      </c>
      <c r="AF91" s="22">
        <v>3.7251072299999999</v>
      </c>
      <c r="AG91" s="22">
        <v>11.558534759999999</v>
      </c>
      <c r="AH91" s="22">
        <v>3.0104666400000002</v>
      </c>
      <c r="AI91" s="22">
        <v>1.3809480000000001</v>
      </c>
      <c r="AJ91" s="22">
        <v>4.0530823800000002</v>
      </c>
      <c r="AK91" s="22">
        <v>8.6550915900000014</v>
      </c>
      <c r="AL91" s="22">
        <v>1.2083295000000001</v>
      </c>
      <c r="AM91" s="22">
        <v>3.2970133500000003</v>
      </c>
      <c r="AN91" s="22">
        <v>8.2900191999999997</v>
      </c>
      <c r="AO91" s="22">
        <v>1.7595216</v>
      </c>
      <c r="AP91" s="22">
        <v>6.0049727999999991</v>
      </c>
      <c r="AQ91" s="22">
        <v>3.0150415999999995</v>
      </c>
      <c r="AR91" s="22">
        <v>0.22817399999999999</v>
      </c>
      <c r="AS91" s="22">
        <v>0.22817399999999999</v>
      </c>
      <c r="AT91" s="22">
        <v>0.22817399999999999</v>
      </c>
      <c r="AU91" s="22">
        <v>0.22817399999999999</v>
      </c>
      <c r="AV91" s="22">
        <v>0.22817399999999999</v>
      </c>
      <c r="AW91" s="22">
        <v>0.22817399999999999</v>
      </c>
      <c r="AX91" s="22">
        <v>0.22817399999999999</v>
      </c>
      <c r="AY91" s="22">
        <v>0.22817399999999999</v>
      </c>
      <c r="AZ91" s="22">
        <v>0.22817399999999999</v>
      </c>
      <c r="BA91" s="22">
        <v>0.22817399999999999</v>
      </c>
      <c r="BB91" s="22">
        <v>0.22817399999999999</v>
      </c>
      <c r="BC91" s="22">
        <v>0.22817399999999999</v>
      </c>
      <c r="BD91" s="22">
        <v>0.22817399999999999</v>
      </c>
      <c r="BE91" s="22">
        <v>0.22817399999999999</v>
      </c>
      <c r="BF91" s="22">
        <v>0.22817399999999999</v>
      </c>
      <c r="BG91" s="22">
        <v>0.22817399999999999</v>
      </c>
      <c r="BH91" s="22">
        <v>0.22817399999999999</v>
      </c>
      <c r="BI91" s="22">
        <v>0.22817399999999999</v>
      </c>
      <c r="BJ91" s="22">
        <v>0.22817399999999999</v>
      </c>
      <c r="BK91" s="22">
        <v>0.22817399999999999</v>
      </c>
      <c r="BL91" s="22">
        <v>0.22817399999999999</v>
      </c>
      <c r="BM91" s="22">
        <v>0.22817399999999999</v>
      </c>
      <c r="BN91" s="22">
        <v>0.22817399999999999</v>
      </c>
      <c r="BO91" s="22">
        <v>0.22817399999999999</v>
      </c>
      <c r="BP91" s="22">
        <v>0.22817399999999999</v>
      </c>
      <c r="BQ91" s="22">
        <v>0.22817399999999999</v>
      </c>
      <c r="BR91" s="22">
        <v>0.22817399999999999</v>
      </c>
      <c r="BS91" s="22">
        <v>0.22817399999999999</v>
      </c>
      <c r="BT91" s="22">
        <v>0.22817399999999999</v>
      </c>
      <c r="BU91" s="22">
        <v>0.22817399999999999</v>
      </c>
      <c r="BV91" s="22">
        <v>0.22817399999999999</v>
      </c>
      <c r="BW91" s="22">
        <v>0.22817399999999999</v>
      </c>
      <c r="BX91" s="22">
        <v>0.22817399999999999</v>
      </c>
      <c r="BY91" s="22">
        <v>0.22817399999999999</v>
      </c>
      <c r="BZ91" s="22">
        <v>0.22817399999999999</v>
      </c>
      <c r="CA91" s="22">
        <v>0.22817399999999999</v>
      </c>
      <c r="CB91" s="22">
        <v>0.22817399999999999</v>
      </c>
      <c r="CC91" s="22">
        <v>0.22817399999999999</v>
      </c>
      <c r="CD91" s="22">
        <v>0.22817399999999999</v>
      </c>
      <c r="CE91" s="22">
        <v>0.22817399999999999</v>
      </c>
      <c r="CF91" s="22">
        <v>0.22817399999999999</v>
      </c>
      <c r="CG91" s="22">
        <v>0.22817399999999999</v>
      </c>
      <c r="CH91" s="22">
        <v>0.22817399999999999</v>
      </c>
      <c r="CI91" s="22">
        <v>0.22817399999999999</v>
      </c>
      <c r="CJ91" s="22">
        <v>0.22817399999999999</v>
      </c>
      <c r="CK91" s="22">
        <v>0.22817399999999999</v>
      </c>
      <c r="CL91" s="22">
        <v>0.22817399999999999</v>
      </c>
      <c r="CM91" s="22">
        <v>0.22817399999999999</v>
      </c>
      <c r="CN91" s="22">
        <v>0.22817399999999999</v>
      </c>
      <c r="CO91" s="22">
        <v>0.22817399999999999</v>
      </c>
      <c r="CP91" s="22">
        <v>0.22817399999999999</v>
      </c>
      <c r="CQ91" s="22">
        <v>0.22817399999999999</v>
      </c>
      <c r="CR91" s="22">
        <v>0.22817399999999999</v>
      </c>
      <c r="CS91" s="22">
        <v>0.22817399999999999</v>
      </c>
      <c r="CT91" s="22">
        <v>0.22817399999999999</v>
      </c>
      <c r="CU91" s="22">
        <v>0.22817399999999999</v>
      </c>
      <c r="CV91" s="22">
        <v>1.1180700000000001</v>
      </c>
      <c r="CW91" s="22">
        <v>1.1180700000000001</v>
      </c>
      <c r="CX91" s="22">
        <v>1.1180700000000001</v>
      </c>
      <c r="CY91" s="22">
        <v>1.1180700000000001</v>
      </c>
      <c r="CZ91" s="22">
        <v>1.1180700000000001</v>
      </c>
      <c r="DA91" s="22">
        <v>1.1180700000000001</v>
      </c>
      <c r="DB91" s="22">
        <v>1.1180700000000001</v>
      </c>
      <c r="DC91" s="22">
        <v>1.1180700000000001</v>
      </c>
      <c r="DD91" s="22">
        <v>1.1180700000000001</v>
      </c>
      <c r="DE91" s="22">
        <v>1.1180700000000001</v>
      </c>
      <c r="DF91" s="22">
        <v>8.4544615199999988</v>
      </c>
      <c r="DG91" s="22">
        <v>8.4544615199999988</v>
      </c>
      <c r="DH91" s="22">
        <v>8.4544615199999988</v>
      </c>
      <c r="DI91" s="22">
        <v>4.2174292200000005</v>
      </c>
      <c r="DJ91" s="22">
        <v>4.2174292200000005</v>
      </c>
      <c r="DK91" s="22">
        <v>4.2174292200000005</v>
      </c>
      <c r="DL91" s="22">
        <v>4.2174292200000005</v>
      </c>
      <c r="DM91" s="22">
        <v>4.2174292200000005</v>
      </c>
      <c r="DN91" s="22">
        <v>6.8488576800000001</v>
      </c>
      <c r="DO91" s="22">
        <v>6.8488576800000001</v>
      </c>
      <c r="DP91" s="22">
        <v>6.8488576800000001</v>
      </c>
      <c r="DQ91" s="22">
        <v>10.65772458</v>
      </c>
      <c r="DR91" s="22">
        <v>10.65772458</v>
      </c>
    </row>
    <row r="92" spans="1:122" x14ac:dyDescent="0.25">
      <c r="A92" s="34">
        <f t="shared" si="1"/>
        <v>44565.708333333117</v>
      </c>
      <c r="B92" s="31">
        <v>0.14680699999999999</v>
      </c>
      <c r="C92" s="22">
        <v>0.14680699999999999</v>
      </c>
      <c r="D92" s="22">
        <v>0.14680699999999999</v>
      </c>
      <c r="E92" s="22">
        <v>0.14680699999999999</v>
      </c>
      <c r="F92" s="22">
        <v>0.14680699999999999</v>
      </c>
      <c r="G92" s="22">
        <v>0.14680699999999999</v>
      </c>
      <c r="H92" s="22">
        <v>0.14680699999999999</v>
      </c>
      <c r="I92" s="22">
        <v>0.14680699999999999</v>
      </c>
      <c r="J92" s="22">
        <v>0.14680699999999999</v>
      </c>
      <c r="K92" s="22">
        <v>0.14680699999999999</v>
      </c>
      <c r="L92" s="22">
        <v>3.0742550599999996</v>
      </c>
      <c r="M92" s="22">
        <v>3.0742550599999996</v>
      </c>
      <c r="N92" s="22">
        <v>3.0742550599999996</v>
      </c>
      <c r="O92" s="22">
        <v>2.4102537700000002</v>
      </c>
      <c r="P92" s="22">
        <v>2.4102537700000002</v>
      </c>
      <c r="Q92" s="22">
        <v>2.4102537700000002</v>
      </c>
      <c r="R92" s="22">
        <v>2.4102537700000002</v>
      </c>
      <c r="S92" s="22">
        <v>2.4102537700000002</v>
      </c>
      <c r="T92" s="22">
        <v>2.4890040000000004</v>
      </c>
      <c r="U92" s="22">
        <v>2.4890040000000004</v>
      </c>
      <c r="V92" s="22">
        <v>2.4890040000000004</v>
      </c>
      <c r="W92" s="22">
        <v>0.58181892000000002</v>
      </c>
      <c r="X92" s="22">
        <v>0.58181892000000002</v>
      </c>
      <c r="Y92" s="22">
        <v>6.981758740000001</v>
      </c>
      <c r="Z92" s="22">
        <v>4.4230269599999996</v>
      </c>
      <c r="AA92" s="22">
        <v>5.3792127400000007</v>
      </c>
      <c r="AB92" s="22">
        <v>6.1804857400000008</v>
      </c>
      <c r="AC92" s="22">
        <v>5.7958747000000006</v>
      </c>
      <c r="AD92" s="22">
        <v>11.612764050000001</v>
      </c>
      <c r="AE92" s="22">
        <v>4.6253811800000006</v>
      </c>
      <c r="AF92" s="22">
        <v>5.3206676899999996</v>
      </c>
      <c r="AG92" s="22">
        <v>16.509356279999999</v>
      </c>
      <c r="AH92" s="22">
        <v>4.2999279200000009</v>
      </c>
      <c r="AI92" s="22">
        <v>1.9724440000000001</v>
      </c>
      <c r="AJ92" s="22">
        <v>5.7891231400000001</v>
      </c>
      <c r="AK92" s="22">
        <v>12.36229277</v>
      </c>
      <c r="AL92" s="22">
        <v>1.7258885000000002</v>
      </c>
      <c r="AM92" s="22">
        <v>4.7092100500000003</v>
      </c>
      <c r="AN92" s="22">
        <v>15.14749572</v>
      </c>
      <c r="AO92" s="22">
        <v>3.2149920600000002</v>
      </c>
      <c r="AP92" s="22">
        <v>10.97226648</v>
      </c>
      <c r="AQ92" s="22">
        <v>5.5090740599999997</v>
      </c>
      <c r="AR92" s="22">
        <v>0.21825700000000001</v>
      </c>
      <c r="AS92" s="22">
        <v>0.21825700000000001</v>
      </c>
      <c r="AT92" s="22">
        <v>0.21825700000000001</v>
      </c>
      <c r="AU92" s="22">
        <v>0.21825700000000001</v>
      </c>
      <c r="AV92" s="22">
        <v>0.21825700000000001</v>
      </c>
      <c r="AW92" s="22">
        <v>0.21825700000000001</v>
      </c>
      <c r="AX92" s="22">
        <v>0.21825700000000001</v>
      </c>
      <c r="AY92" s="22">
        <v>0.21825700000000001</v>
      </c>
      <c r="AZ92" s="22">
        <v>0.21825700000000001</v>
      </c>
      <c r="BA92" s="22">
        <v>0.21825700000000001</v>
      </c>
      <c r="BB92" s="22">
        <v>0.21825700000000001</v>
      </c>
      <c r="BC92" s="22">
        <v>0.21825700000000001</v>
      </c>
      <c r="BD92" s="22">
        <v>0.21825700000000001</v>
      </c>
      <c r="BE92" s="22">
        <v>0.21825700000000001</v>
      </c>
      <c r="BF92" s="22">
        <v>0.21825700000000001</v>
      </c>
      <c r="BG92" s="22">
        <v>0.21825700000000001</v>
      </c>
      <c r="BH92" s="22">
        <v>0.21825700000000001</v>
      </c>
      <c r="BI92" s="22">
        <v>0.21825700000000001</v>
      </c>
      <c r="BJ92" s="22">
        <v>0.21825700000000001</v>
      </c>
      <c r="BK92" s="22">
        <v>0.21825700000000001</v>
      </c>
      <c r="BL92" s="22">
        <v>0.21825700000000001</v>
      </c>
      <c r="BM92" s="22">
        <v>0.21825700000000001</v>
      </c>
      <c r="BN92" s="22">
        <v>0.21825700000000001</v>
      </c>
      <c r="BO92" s="22">
        <v>0.21825700000000001</v>
      </c>
      <c r="BP92" s="22">
        <v>0.21825700000000001</v>
      </c>
      <c r="BQ92" s="22">
        <v>0.21825700000000001</v>
      </c>
      <c r="BR92" s="22">
        <v>0.21825700000000001</v>
      </c>
      <c r="BS92" s="22">
        <v>0.21825700000000001</v>
      </c>
      <c r="BT92" s="22">
        <v>0.21825700000000001</v>
      </c>
      <c r="BU92" s="22">
        <v>0.21825700000000001</v>
      </c>
      <c r="BV92" s="22">
        <v>0.21825700000000001</v>
      </c>
      <c r="BW92" s="22">
        <v>0.21825700000000001</v>
      </c>
      <c r="BX92" s="22">
        <v>0.21825700000000001</v>
      </c>
      <c r="BY92" s="22">
        <v>0.21825700000000001</v>
      </c>
      <c r="BZ92" s="22">
        <v>0.21825700000000001</v>
      </c>
      <c r="CA92" s="22">
        <v>0.21825700000000001</v>
      </c>
      <c r="CB92" s="22">
        <v>0.21825700000000001</v>
      </c>
      <c r="CC92" s="22">
        <v>0.21825700000000001</v>
      </c>
      <c r="CD92" s="22">
        <v>0.21825700000000001</v>
      </c>
      <c r="CE92" s="22">
        <v>0.21825700000000001</v>
      </c>
      <c r="CF92" s="22">
        <v>0.21825700000000001</v>
      </c>
      <c r="CG92" s="22">
        <v>0.21825700000000001</v>
      </c>
      <c r="CH92" s="22">
        <v>0.21825700000000001</v>
      </c>
      <c r="CI92" s="22">
        <v>0.21825700000000001</v>
      </c>
      <c r="CJ92" s="22">
        <v>0.21825700000000001</v>
      </c>
      <c r="CK92" s="22">
        <v>0.21825700000000001</v>
      </c>
      <c r="CL92" s="22">
        <v>0.21825700000000001</v>
      </c>
      <c r="CM92" s="22">
        <v>0.21825700000000001</v>
      </c>
      <c r="CN92" s="22">
        <v>0.21825700000000001</v>
      </c>
      <c r="CO92" s="22">
        <v>0.21825700000000001</v>
      </c>
      <c r="CP92" s="22">
        <v>0.21825700000000001</v>
      </c>
      <c r="CQ92" s="22">
        <v>0.21825700000000001</v>
      </c>
      <c r="CR92" s="22">
        <v>0.21825700000000001</v>
      </c>
      <c r="CS92" s="22">
        <v>0.21825700000000001</v>
      </c>
      <c r="CT92" s="22">
        <v>0.21825700000000001</v>
      </c>
      <c r="CU92" s="22">
        <v>0.21825700000000001</v>
      </c>
      <c r="CV92" s="22">
        <v>1.1171250000000001</v>
      </c>
      <c r="CW92" s="22">
        <v>1.1171250000000001</v>
      </c>
      <c r="CX92" s="22">
        <v>1.1171250000000001</v>
      </c>
      <c r="CY92" s="22">
        <v>1.1171250000000001</v>
      </c>
      <c r="CZ92" s="22">
        <v>1.1171250000000001</v>
      </c>
      <c r="DA92" s="22">
        <v>1.1171250000000001</v>
      </c>
      <c r="DB92" s="22">
        <v>1.1171250000000001</v>
      </c>
      <c r="DC92" s="22">
        <v>1.1171250000000001</v>
      </c>
      <c r="DD92" s="22">
        <v>1.1171250000000001</v>
      </c>
      <c r="DE92" s="22">
        <v>1.1171250000000001</v>
      </c>
      <c r="DF92" s="22">
        <v>9.1172015999999996</v>
      </c>
      <c r="DG92" s="22">
        <v>9.1172015999999996</v>
      </c>
      <c r="DH92" s="22">
        <v>9.1172015999999996</v>
      </c>
      <c r="DI92" s="22">
        <v>4.6871773800000005</v>
      </c>
      <c r="DJ92" s="22">
        <v>4.6871773800000005</v>
      </c>
      <c r="DK92" s="22">
        <v>4.6871773800000005</v>
      </c>
      <c r="DL92" s="22">
        <v>4.6871773800000005</v>
      </c>
      <c r="DM92" s="22">
        <v>4.6871773800000005</v>
      </c>
      <c r="DN92" s="22">
        <v>7.4769433200000002</v>
      </c>
      <c r="DO92" s="22">
        <v>7.4769433200000002</v>
      </c>
      <c r="DP92" s="22">
        <v>7.4769433200000002</v>
      </c>
      <c r="DQ92" s="22">
        <v>11.687318100000001</v>
      </c>
      <c r="DR92" s="22">
        <v>11.687318100000001</v>
      </c>
    </row>
    <row r="93" spans="1:122" x14ac:dyDescent="0.25">
      <c r="A93" s="34">
        <f t="shared" si="1"/>
        <v>44565.749999999782</v>
      </c>
      <c r="B93" s="31">
        <v>0.12263</v>
      </c>
      <c r="C93" s="22">
        <v>0.12263</v>
      </c>
      <c r="D93" s="22">
        <v>0.12263</v>
      </c>
      <c r="E93" s="22">
        <v>0.12263</v>
      </c>
      <c r="F93" s="22">
        <v>0.12263</v>
      </c>
      <c r="G93" s="22">
        <v>0.12263</v>
      </c>
      <c r="H93" s="22">
        <v>0.12263</v>
      </c>
      <c r="I93" s="22">
        <v>0.12263</v>
      </c>
      <c r="J93" s="22">
        <v>0.12263</v>
      </c>
      <c r="K93" s="22">
        <v>0.12263</v>
      </c>
      <c r="L93" s="22">
        <v>3.3257505499999995</v>
      </c>
      <c r="M93" s="22">
        <v>3.3257505499999995</v>
      </c>
      <c r="N93" s="22">
        <v>3.3257505499999995</v>
      </c>
      <c r="O93" s="22">
        <v>2.5493801399999998</v>
      </c>
      <c r="P93" s="22">
        <v>2.5493801399999998</v>
      </c>
      <c r="Q93" s="22">
        <v>2.5493801399999998</v>
      </c>
      <c r="R93" s="22">
        <v>2.5493801399999998</v>
      </c>
      <c r="S93" s="22">
        <v>2.5493801399999998</v>
      </c>
      <c r="T93" s="22">
        <v>2.4786986</v>
      </c>
      <c r="U93" s="22">
        <v>2.4786986</v>
      </c>
      <c r="V93" s="22">
        <v>2.4786986</v>
      </c>
      <c r="W93" s="22">
        <v>0.58181892000000002</v>
      </c>
      <c r="X93" s="22">
        <v>0.58181892000000002</v>
      </c>
      <c r="Y93" s="22">
        <v>8.5600527300000007</v>
      </c>
      <c r="Z93" s="22">
        <v>5.4228949200000001</v>
      </c>
      <c r="AA93" s="22">
        <v>6.5952357300000006</v>
      </c>
      <c r="AB93" s="22">
        <v>7.5776442300000006</v>
      </c>
      <c r="AC93" s="22">
        <v>7.1060881500000006</v>
      </c>
      <c r="AD93" s="22">
        <v>11.5776039</v>
      </c>
      <c r="AE93" s="22">
        <v>4.6113768400000001</v>
      </c>
      <c r="AF93" s="22">
        <v>5.3045582199999997</v>
      </c>
      <c r="AG93" s="22">
        <v>16.459370639999999</v>
      </c>
      <c r="AH93" s="22">
        <v>4.2869089599999999</v>
      </c>
      <c r="AI93" s="22">
        <v>1.966472</v>
      </c>
      <c r="AJ93" s="22">
        <v>5.7715953200000003</v>
      </c>
      <c r="AK93" s="22">
        <v>12.324863260000001</v>
      </c>
      <c r="AL93" s="22">
        <v>1.7206630000000001</v>
      </c>
      <c r="AM93" s="22">
        <v>4.6949519000000004</v>
      </c>
      <c r="AN93" s="22">
        <v>17.094189679999999</v>
      </c>
      <c r="AO93" s="22">
        <v>3.6281696400000003</v>
      </c>
      <c r="AP93" s="22">
        <v>12.382377119999999</v>
      </c>
      <c r="AQ93" s="22">
        <v>6.2170776399999994</v>
      </c>
      <c r="AR93" s="22">
        <v>0.280669</v>
      </c>
      <c r="AS93" s="22">
        <v>0.280669</v>
      </c>
      <c r="AT93" s="22">
        <v>0.280669</v>
      </c>
      <c r="AU93" s="22">
        <v>0.280669</v>
      </c>
      <c r="AV93" s="22">
        <v>0.280669</v>
      </c>
      <c r="AW93" s="22">
        <v>0.280669</v>
      </c>
      <c r="AX93" s="22">
        <v>0.280669</v>
      </c>
      <c r="AY93" s="22">
        <v>0.280669</v>
      </c>
      <c r="AZ93" s="22">
        <v>0.280669</v>
      </c>
      <c r="BA93" s="22">
        <v>0.280669</v>
      </c>
      <c r="BB93" s="22">
        <v>0.280669</v>
      </c>
      <c r="BC93" s="22">
        <v>0.280669</v>
      </c>
      <c r="BD93" s="22">
        <v>0.280669</v>
      </c>
      <c r="BE93" s="22">
        <v>0.280669</v>
      </c>
      <c r="BF93" s="22">
        <v>0.280669</v>
      </c>
      <c r="BG93" s="22">
        <v>0.280669</v>
      </c>
      <c r="BH93" s="22">
        <v>0.280669</v>
      </c>
      <c r="BI93" s="22">
        <v>0.280669</v>
      </c>
      <c r="BJ93" s="22">
        <v>0.280669</v>
      </c>
      <c r="BK93" s="22">
        <v>0.280669</v>
      </c>
      <c r="BL93" s="22">
        <v>0.280669</v>
      </c>
      <c r="BM93" s="22">
        <v>0.280669</v>
      </c>
      <c r="BN93" s="22">
        <v>0.280669</v>
      </c>
      <c r="BO93" s="22">
        <v>0.280669</v>
      </c>
      <c r="BP93" s="22">
        <v>0.280669</v>
      </c>
      <c r="BQ93" s="22">
        <v>0.280669</v>
      </c>
      <c r="BR93" s="22">
        <v>0.280669</v>
      </c>
      <c r="BS93" s="22">
        <v>0.280669</v>
      </c>
      <c r="BT93" s="22">
        <v>0.280669</v>
      </c>
      <c r="BU93" s="22">
        <v>0.280669</v>
      </c>
      <c r="BV93" s="22">
        <v>0.280669</v>
      </c>
      <c r="BW93" s="22">
        <v>0.280669</v>
      </c>
      <c r="BX93" s="22">
        <v>0.280669</v>
      </c>
      <c r="BY93" s="22">
        <v>0.280669</v>
      </c>
      <c r="BZ93" s="22">
        <v>0.280669</v>
      </c>
      <c r="CA93" s="22">
        <v>0.280669</v>
      </c>
      <c r="CB93" s="22">
        <v>0.280669</v>
      </c>
      <c r="CC93" s="22">
        <v>0.280669</v>
      </c>
      <c r="CD93" s="22">
        <v>0.280669</v>
      </c>
      <c r="CE93" s="22">
        <v>0.280669</v>
      </c>
      <c r="CF93" s="22">
        <v>0.280669</v>
      </c>
      <c r="CG93" s="22">
        <v>0.280669</v>
      </c>
      <c r="CH93" s="22">
        <v>0.280669</v>
      </c>
      <c r="CI93" s="22">
        <v>0.280669</v>
      </c>
      <c r="CJ93" s="22">
        <v>0.280669</v>
      </c>
      <c r="CK93" s="22">
        <v>0.280669</v>
      </c>
      <c r="CL93" s="22">
        <v>0.280669</v>
      </c>
      <c r="CM93" s="22">
        <v>0.280669</v>
      </c>
      <c r="CN93" s="22">
        <v>0.280669</v>
      </c>
      <c r="CO93" s="22">
        <v>0.280669</v>
      </c>
      <c r="CP93" s="22">
        <v>0.280669</v>
      </c>
      <c r="CQ93" s="22">
        <v>0.280669</v>
      </c>
      <c r="CR93" s="22">
        <v>0.280669</v>
      </c>
      <c r="CS93" s="22">
        <v>0.280669</v>
      </c>
      <c r="CT93" s="22">
        <v>0.280669</v>
      </c>
      <c r="CU93" s="22">
        <v>0.280669</v>
      </c>
      <c r="CV93" s="22">
        <v>1.234985</v>
      </c>
      <c r="CW93" s="22">
        <v>1.234985</v>
      </c>
      <c r="CX93" s="22">
        <v>1.234985</v>
      </c>
      <c r="CY93" s="22">
        <v>1.234985</v>
      </c>
      <c r="CZ93" s="22">
        <v>1.234985</v>
      </c>
      <c r="DA93" s="22">
        <v>1.234985</v>
      </c>
      <c r="DB93" s="22">
        <v>1.234985</v>
      </c>
      <c r="DC93" s="22">
        <v>1.234985</v>
      </c>
      <c r="DD93" s="22">
        <v>1.234985</v>
      </c>
      <c r="DE93" s="22">
        <v>1.234985</v>
      </c>
      <c r="DF93" s="22">
        <v>9.5606833599999987</v>
      </c>
      <c r="DG93" s="22">
        <v>9.5606833599999987</v>
      </c>
      <c r="DH93" s="22">
        <v>9.5606833599999987</v>
      </c>
      <c r="DI93" s="22">
        <v>5.6531160200000006</v>
      </c>
      <c r="DJ93" s="22">
        <v>5.6531160200000006</v>
      </c>
      <c r="DK93" s="22">
        <v>5.6531160200000006</v>
      </c>
      <c r="DL93" s="22">
        <v>5.6531160200000006</v>
      </c>
      <c r="DM93" s="22">
        <v>5.6531160200000006</v>
      </c>
      <c r="DN93" s="22">
        <v>8.5530829999999991</v>
      </c>
      <c r="DO93" s="22">
        <v>8.5530829999999991</v>
      </c>
      <c r="DP93" s="22">
        <v>8.5530829999999991</v>
      </c>
      <c r="DQ93" s="22">
        <v>13.137110249999999</v>
      </c>
      <c r="DR93" s="22">
        <v>13.137110249999999</v>
      </c>
    </row>
    <row r="94" spans="1:122" x14ac:dyDescent="0.25">
      <c r="A94" s="34">
        <f t="shared" si="1"/>
        <v>44565.791666666446</v>
      </c>
      <c r="B94" s="31">
        <v>0.140457</v>
      </c>
      <c r="C94" s="22">
        <v>0.140457</v>
      </c>
      <c r="D94" s="22">
        <v>0.140457</v>
      </c>
      <c r="E94" s="22">
        <v>0.140457</v>
      </c>
      <c r="F94" s="22">
        <v>0.140457</v>
      </c>
      <c r="G94" s="22">
        <v>0.140457</v>
      </c>
      <c r="H94" s="22">
        <v>0.140457</v>
      </c>
      <c r="I94" s="22">
        <v>0.140457</v>
      </c>
      <c r="J94" s="22">
        <v>0.140457</v>
      </c>
      <c r="K94" s="22">
        <v>0.140457</v>
      </c>
      <c r="L94" s="22">
        <v>3.62678681</v>
      </c>
      <c r="M94" s="22">
        <v>3.62678681</v>
      </c>
      <c r="N94" s="22">
        <v>3.62678681</v>
      </c>
      <c r="O94" s="22">
        <v>3.15012172</v>
      </c>
      <c r="P94" s="22">
        <v>3.15012172</v>
      </c>
      <c r="Q94" s="22">
        <v>3.15012172</v>
      </c>
      <c r="R94" s="22">
        <v>3.15012172</v>
      </c>
      <c r="S94" s="22">
        <v>3.15012172</v>
      </c>
      <c r="T94" s="22">
        <v>2.7917400000000003</v>
      </c>
      <c r="U94" s="22">
        <v>2.7917400000000003</v>
      </c>
      <c r="V94" s="22">
        <v>2.7917400000000003</v>
      </c>
      <c r="W94" s="22">
        <v>0.58181892000000002</v>
      </c>
      <c r="X94" s="22">
        <v>0.58181892000000002</v>
      </c>
      <c r="Y94" s="22">
        <v>9.7347059099999989</v>
      </c>
      <c r="Z94" s="22">
        <v>6.1670516399999995</v>
      </c>
      <c r="AA94" s="22">
        <v>7.5002669099999997</v>
      </c>
      <c r="AB94" s="22">
        <v>8.6174864099999997</v>
      </c>
      <c r="AC94" s="22">
        <v>8.0812210499999999</v>
      </c>
      <c r="AD94" s="22">
        <v>12.408730500000001</v>
      </c>
      <c r="AE94" s="22">
        <v>4.9424158</v>
      </c>
      <c r="AF94" s="22">
        <v>5.6853588999999998</v>
      </c>
      <c r="AG94" s="22">
        <v>17.640946799999998</v>
      </c>
      <c r="AH94" s="22">
        <v>4.5946552000000001</v>
      </c>
      <c r="AI94" s="22">
        <v>2.10764</v>
      </c>
      <c r="AJ94" s="22">
        <v>6.1859234000000001</v>
      </c>
      <c r="AK94" s="22">
        <v>13.209633699999999</v>
      </c>
      <c r="AL94" s="22">
        <v>1.844185</v>
      </c>
      <c r="AM94" s="22">
        <v>5.0319905</v>
      </c>
      <c r="AN94" s="22">
        <v>18.969057759999998</v>
      </c>
      <c r="AO94" s="22">
        <v>4.0261024800000005</v>
      </c>
      <c r="AP94" s="22">
        <v>13.740459839999998</v>
      </c>
      <c r="AQ94" s="22">
        <v>6.8989584799999992</v>
      </c>
      <c r="AR94" s="22">
        <v>0.28339199999999998</v>
      </c>
      <c r="AS94" s="22">
        <v>0.28339199999999998</v>
      </c>
      <c r="AT94" s="22">
        <v>0.28339199999999998</v>
      </c>
      <c r="AU94" s="22">
        <v>0.28339199999999998</v>
      </c>
      <c r="AV94" s="22">
        <v>0.28339199999999998</v>
      </c>
      <c r="AW94" s="22">
        <v>0.28339199999999998</v>
      </c>
      <c r="AX94" s="22">
        <v>0.28339199999999998</v>
      </c>
      <c r="AY94" s="22">
        <v>0.28339199999999998</v>
      </c>
      <c r="AZ94" s="22">
        <v>0.28339199999999998</v>
      </c>
      <c r="BA94" s="22">
        <v>0.28339199999999998</v>
      </c>
      <c r="BB94" s="22">
        <v>0.28339199999999998</v>
      </c>
      <c r="BC94" s="22">
        <v>0.28339199999999998</v>
      </c>
      <c r="BD94" s="22">
        <v>0.28339199999999998</v>
      </c>
      <c r="BE94" s="22">
        <v>0.28339199999999998</v>
      </c>
      <c r="BF94" s="22">
        <v>0.28339199999999998</v>
      </c>
      <c r="BG94" s="22">
        <v>0.28339199999999998</v>
      </c>
      <c r="BH94" s="22">
        <v>0.28339199999999998</v>
      </c>
      <c r="BI94" s="22">
        <v>0.28339199999999998</v>
      </c>
      <c r="BJ94" s="22">
        <v>0.28339199999999998</v>
      </c>
      <c r="BK94" s="22">
        <v>0.28339199999999998</v>
      </c>
      <c r="BL94" s="22">
        <v>0.28339199999999998</v>
      </c>
      <c r="BM94" s="22">
        <v>0.28339199999999998</v>
      </c>
      <c r="BN94" s="22">
        <v>0.28339199999999998</v>
      </c>
      <c r="BO94" s="22">
        <v>0.28339199999999998</v>
      </c>
      <c r="BP94" s="22">
        <v>0.28339199999999998</v>
      </c>
      <c r="BQ94" s="22">
        <v>0.28339199999999998</v>
      </c>
      <c r="BR94" s="22">
        <v>0.28339199999999998</v>
      </c>
      <c r="BS94" s="22">
        <v>0.28339199999999998</v>
      </c>
      <c r="BT94" s="22">
        <v>0.28339199999999998</v>
      </c>
      <c r="BU94" s="22">
        <v>0.28339199999999998</v>
      </c>
      <c r="BV94" s="22">
        <v>0.28339199999999998</v>
      </c>
      <c r="BW94" s="22">
        <v>0.28339199999999998</v>
      </c>
      <c r="BX94" s="22">
        <v>0.28339199999999998</v>
      </c>
      <c r="BY94" s="22">
        <v>0.28339199999999998</v>
      </c>
      <c r="BZ94" s="22">
        <v>0.28339199999999998</v>
      </c>
      <c r="CA94" s="22">
        <v>0.28339199999999998</v>
      </c>
      <c r="CB94" s="22">
        <v>0.28339199999999998</v>
      </c>
      <c r="CC94" s="22">
        <v>0.28339199999999998</v>
      </c>
      <c r="CD94" s="22">
        <v>0.28339199999999998</v>
      </c>
      <c r="CE94" s="22">
        <v>0.28339199999999998</v>
      </c>
      <c r="CF94" s="22">
        <v>0.28339199999999998</v>
      </c>
      <c r="CG94" s="22">
        <v>0.28339199999999998</v>
      </c>
      <c r="CH94" s="22">
        <v>0.28339199999999998</v>
      </c>
      <c r="CI94" s="22">
        <v>0.28339199999999998</v>
      </c>
      <c r="CJ94" s="22">
        <v>0.28339199999999998</v>
      </c>
      <c r="CK94" s="22">
        <v>0.28339199999999998</v>
      </c>
      <c r="CL94" s="22">
        <v>0.28339199999999998</v>
      </c>
      <c r="CM94" s="22">
        <v>0.28339199999999998</v>
      </c>
      <c r="CN94" s="22">
        <v>0.28339199999999998</v>
      </c>
      <c r="CO94" s="22">
        <v>0.28339199999999998</v>
      </c>
      <c r="CP94" s="22">
        <v>0.28339199999999998</v>
      </c>
      <c r="CQ94" s="22">
        <v>0.28339199999999998</v>
      </c>
      <c r="CR94" s="22">
        <v>0.28339199999999998</v>
      </c>
      <c r="CS94" s="22">
        <v>0.28339199999999998</v>
      </c>
      <c r="CT94" s="22">
        <v>0.28339199999999998</v>
      </c>
      <c r="CU94" s="22">
        <v>0.28339199999999998</v>
      </c>
      <c r="CV94" s="22">
        <v>1.41676</v>
      </c>
      <c r="CW94" s="22">
        <v>1.41676</v>
      </c>
      <c r="CX94" s="22">
        <v>1.41676</v>
      </c>
      <c r="CY94" s="22">
        <v>1.41676</v>
      </c>
      <c r="CZ94" s="22">
        <v>1.41676</v>
      </c>
      <c r="DA94" s="22">
        <v>1.41676</v>
      </c>
      <c r="DB94" s="22">
        <v>1.41676</v>
      </c>
      <c r="DC94" s="22">
        <v>1.41676</v>
      </c>
      <c r="DD94" s="22">
        <v>1.41676</v>
      </c>
      <c r="DE94" s="22">
        <v>1.41676</v>
      </c>
      <c r="DF94" s="22">
        <v>10.285590879999999</v>
      </c>
      <c r="DG94" s="22">
        <v>10.285590879999999</v>
      </c>
      <c r="DH94" s="22">
        <v>10.285590879999999</v>
      </c>
      <c r="DI94" s="22">
        <v>5.6043220000000007</v>
      </c>
      <c r="DJ94" s="22">
        <v>5.6043220000000007</v>
      </c>
      <c r="DK94" s="22">
        <v>5.6043220000000007</v>
      </c>
      <c r="DL94" s="22">
        <v>5.6043220000000007</v>
      </c>
      <c r="DM94" s="22">
        <v>5.6043220000000007</v>
      </c>
      <c r="DN94" s="22">
        <v>9.6093527600000002</v>
      </c>
      <c r="DO94" s="22">
        <v>9.6093527600000002</v>
      </c>
      <c r="DP94" s="22">
        <v>9.6093527600000002</v>
      </c>
      <c r="DQ94" s="22">
        <v>14.86522869</v>
      </c>
      <c r="DR94" s="22">
        <v>14.86522869</v>
      </c>
    </row>
    <row r="95" spans="1:122" x14ac:dyDescent="0.25">
      <c r="A95" s="34">
        <f t="shared" si="1"/>
        <v>44565.83333333311</v>
      </c>
      <c r="B95" s="31">
        <v>0.140787</v>
      </c>
      <c r="C95" s="22">
        <v>0.140787</v>
      </c>
      <c r="D95" s="22">
        <v>0.140787</v>
      </c>
      <c r="E95" s="22">
        <v>0.140787</v>
      </c>
      <c r="F95" s="22">
        <v>0.140787</v>
      </c>
      <c r="G95" s="22">
        <v>0.140787</v>
      </c>
      <c r="H95" s="22">
        <v>0.140787</v>
      </c>
      <c r="I95" s="22">
        <v>0.140787</v>
      </c>
      <c r="J95" s="22">
        <v>0.140787</v>
      </c>
      <c r="K95" s="22">
        <v>0.140787</v>
      </c>
      <c r="L95" s="22">
        <v>3.9570253499999994</v>
      </c>
      <c r="M95" s="22">
        <v>3.9570253499999994</v>
      </c>
      <c r="N95" s="22">
        <v>3.9570253499999994</v>
      </c>
      <c r="O95" s="22">
        <v>2.7090136500000002</v>
      </c>
      <c r="P95" s="22">
        <v>2.7090136500000002</v>
      </c>
      <c r="Q95" s="22">
        <v>2.7090136500000002</v>
      </c>
      <c r="R95" s="22">
        <v>2.7090136500000002</v>
      </c>
      <c r="S95" s="22">
        <v>2.7090136500000002</v>
      </c>
      <c r="T95" s="22">
        <v>2.4392382000000001</v>
      </c>
      <c r="U95" s="22">
        <v>2.4392382000000001</v>
      </c>
      <c r="V95" s="22">
        <v>2.4392382000000001</v>
      </c>
      <c r="W95" s="22">
        <v>0.59025324000000001</v>
      </c>
      <c r="X95" s="22">
        <v>0.59025324000000001</v>
      </c>
      <c r="Y95" s="22">
        <v>9.6697872199999999</v>
      </c>
      <c r="Z95" s="22">
        <v>6.1259248799999995</v>
      </c>
      <c r="AA95" s="22">
        <v>7.4502492199999999</v>
      </c>
      <c r="AB95" s="22">
        <v>8.5600182199999999</v>
      </c>
      <c r="AC95" s="22">
        <v>8.0273290999999993</v>
      </c>
      <c r="AD95" s="22">
        <v>13.30078095</v>
      </c>
      <c r="AE95" s="22">
        <v>5.2977208200000003</v>
      </c>
      <c r="AF95" s="22">
        <v>6.0940733099999997</v>
      </c>
      <c r="AG95" s="22">
        <v>18.909135719999998</v>
      </c>
      <c r="AH95" s="22">
        <v>4.92496008</v>
      </c>
      <c r="AI95" s="22">
        <v>2.2591559999999999</v>
      </c>
      <c r="AJ95" s="22">
        <v>6.6306228599999999</v>
      </c>
      <c r="AK95" s="22">
        <v>14.159260229999999</v>
      </c>
      <c r="AL95" s="22">
        <v>1.9767614999999998</v>
      </c>
      <c r="AM95" s="22">
        <v>5.3937349500000007</v>
      </c>
      <c r="AN95" s="22">
        <v>21.043965999999998</v>
      </c>
      <c r="AO95" s="22">
        <v>4.4664929999999998</v>
      </c>
      <c r="AP95" s="22">
        <v>15.243443999999998</v>
      </c>
      <c r="AQ95" s="22">
        <v>7.653592999999999</v>
      </c>
      <c r="AR95" s="22">
        <v>0.20551700000000001</v>
      </c>
      <c r="AS95" s="22">
        <v>0.20551700000000001</v>
      </c>
      <c r="AT95" s="22">
        <v>0.20551700000000001</v>
      </c>
      <c r="AU95" s="22">
        <v>0.20551700000000001</v>
      </c>
      <c r="AV95" s="22">
        <v>0.20551700000000001</v>
      </c>
      <c r="AW95" s="22">
        <v>0.20551700000000001</v>
      </c>
      <c r="AX95" s="22">
        <v>0.20551700000000001</v>
      </c>
      <c r="AY95" s="22">
        <v>0.20551700000000001</v>
      </c>
      <c r="AZ95" s="22">
        <v>0.20551700000000001</v>
      </c>
      <c r="BA95" s="22">
        <v>0.20551700000000001</v>
      </c>
      <c r="BB95" s="22">
        <v>0.20551700000000001</v>
      </c>
      <c r="BC95" s="22">
        <v>0.20551700000000001</v>
      </c>
      <c r="BD95" s="22">
        <v>0.20551700000000001</v>
      </c>
      <c r="BE95" s="22">
        <v>0.20551700000000001</v>
      </c>
      <c r="BF95" s="22">
        <v>0.20551700000000001</v>
      </c>
      <c r="BG95" s="22">
        <v>0.20551700000000001</v>
      </c>
      <c r="BH95" s="22">
        <v>0.20551700000000001</v>
      </c>
      <c r="BI95" s="22">
        <v>0.20551700000000001</v>
      </c>
      <c r="BJ95" s="22">
        <v>0.20551700000000001</v>
      </c>
      <c r="BK95" s="22">
        <v>0.20551700000000001</v>
      </c>
      <c r="BL95" s="22">
        <v>0.20551700000000001</v>
      </c>
      <c r="BM95" s="22">
        <v>0.20551700000000001</v>
      </c>
      <c r="BN95" s="22">
        <v>0.20551700000000001</v>
      </c>
      <c r="BO95" s="22">
        <v>0.20551700000000001</v>
      </c>
      <c r="BP95" s="22">
        <v>0.20551700000000001</v>
      </c>
      <c r="BQ95" s="22">
        <v>0.20551700000000001</v>
      </c>
      <c r="BR95" s="22">
        <v>0.20551700000000001</v>
      </c>
      <c r="BS95" s="22">
        <v>0.20551700000000001</v>
      </c>
      <c r="BT95" s="22">
        <v>0.20551700000000001</v>
      </c>
      <c r="BU95" s="22">
        <v>0.20551700000000001</v>
      </c>
      <c r="BV95" s="22">
        <v>0.20551700000000001</v>
      </c>
      <c r="BW95" s="22">
        <v>0.20551700000000001</v>
      </c>
      <c r="BX95" s="22">
        <v>0.20551700000000001</v>
      </c>
      <c r="BY95" s="22">
        <v>0.20551700000000001</v>
      </c>
      <c r="BZ95" s="22">
        <v>0.20551700000000001</v>
      </c>
      <c r="CA95" s="22">
        <v>0.20551700000000001</v>
      </c>
      <c r="CB95" s="22">
        <v>0.20551700000000001</v>
      </c>
      <c r="CC95" s="22">
        <v>0.20551700000000001</v>
      </c>
      <c r="CD95" s="22">
        <v>0.20551700000000001</v>
      </c>
      <c r="CE95" s="22">
        <v>0.20551700000000001</v>
      </c>
      <c r="CF95" s="22">
        <v>0.20551700000000001</v>
      </c>
      <c r="CG95" s="22">
        <v>0.20551700000000001</v>
      </c>
      <c r="CH95" s="22">
        <v>0.20551700000000001</v>
      </c>
      <c r="CI95" s="22">
        <v>0.20551700000000001</v>
      </c>
      <c r="CJ95" s="22">
        <v>0.20551700000000001</v>
      </c>
      <c r="CK95" s="22">
        <v>0.20551700000000001</v>
      </c>
      <c r="CL95" s="22">
        <v>0.20551700000000001</v>
      </c>
      <c r="CM95" s="22">
        <v>0.20551700000000001</v>
      </c>
      <c r="CN95" s="22">
        <v>0.20551700000000001</v>
      </c>
      <c r="CO95" s="22">
        <v>0.20551700000000001</v>
      </c>
      <c r="CP95" s="22">
        <v>0.20551700000000001</v>
      </c>
      <c r="CQ95" s="22">
        <v>0.20551700000000001</v>
      </c>
      <c r="CR95" s="22">
        <v>0.20551700000000001</v>
      </c>
      <c r="CS95" s="22">
        <v>0.20551700000000001</v>
      </c>
      <c r="CT95" s="22">
        <v>0.20551700000000001</v>
      </c>
      <c r="CU95" s="22">
        <v>0.20551700000000001</v>
      </c>
      <c r="CV95" s="22">
        <v>0.99099000000000004</v>
      </c>
      <c r="CW95" s="22">
        <v>0.99099000000000004</v>
      </c>
      <c r="CX95" s="22">
        <v>0.99099000000000004</v>
      </c>
      <c r="CY95" s="22">
        <v>0.99099000000000004</v>
      </c>
      <c r="CZ95" s="22">
        <v>0.99099000000000004</v>
      </c>
      <c r="DA95" s="22">
        <v>0.99099000000000004</v>
      </c>
      <c r="DB95" s="22">
        <v>0.99099000000000004</v>
      </c>
      <c r="DC95" s="22">
        <v>0.99099000000000004</v>
      </c>
      <c r="DD95" s="22">
        <v>0.99099000000000004</v>
      </c>
      <c r="DE95" s="22">
        <v>0.99099000000000004</v>
      </c>
      <c r="DF95" s="22">
        <v>7.6843851999999995</v>
      </c>
      <c r="DG95" s="22">
        <v>7.6843851999999995</v>
      </c>
      <c r="DH95" s="22">
        <v>7.6843851999999995</v>
      </c>
      <c r="DI95" s="22">
        <v>4.6736282800000009</v>
      </c>
      <c r="DJ95" s="22">
        <v>4.6736282800000009</v>
      </c>
      <c r="DK95" s="22">
        <v>4.6736282800000009</v>
      </c>
      <c r="DL95" s="22">
        <v>4.6736282800000009</v>
      </c>
      <c r="DM95" s="22">
        <v>4.6736282800000009</v>
      </c>
      <c r="DN95" s="22">
        <v>7.0014257600000001</v>
      </c>
      <c r="DO95" s="22">
        <v>7.0014257600000001</v>
      </c>
      <c r="DP95" s="22">
        <v>7.0014257600000001</v>
      </c>
      <c r="DQ95" s="22">
        <v>10.553134740000001</v>
      </c>
      <c r="DR95" s="22">
        <v>10.553134740000001</v>
      </c>
    </row>
    <row r="96" spans="1:122" x14ac:dyDescent="0.25">
      <c r="A96" s="34">
        <f t="shared" si="1"/>
        <v>44565.874999999774</v>
      </c>
      <c r="B96" s="31">
        <v>9.6199400000000004E-2</v>
      </c>
      <c r="C96" s="22">
        <v>9.6199400000000004E-2</v>
      </c>
      <c r="D96" s="22">
        <v>9.6199400000000004E-2</v>
      </c>
      <c r="E96" s="22">
        <v>9.6199400000000004E-2</v>
      </c>
      <c r="F96" s="22">
        <v>9.6199400000000004E-2</v>
      </c>
      <c r="G96" s="22">
        <v>9.6199400000000004E-2</v>
      </c>
      <c r="H96" s="22">
        <v>9.6199400000000004E-2</v>
      </c>
      <c r="I96" s="22">
        <v>9.6199400000000004E-2</v>
      </c>
      <c r="J96" s="22">
        <v>9.6199400000000004E-2</v>
      </c>
      <c r="K96" s="22">
        <v>9.6199400000000004E-2</v>
      </c>
      <c r="L96" s="22">
        <v>3.3142259599999999</v>
      </c>
      <c r="M96" s="22">
        <v>3.3142259599999999</v>
      </c>
      <c r="N96" s="22">
        <v>3.3142259599999999</v>
      </c>
      <c r="O96" s="22">
        <v>2.0975838099999997</v>
      </c>
      <c r="P96" s="22">
        <v>2.0975838099999997</v>
      </c>
      <c r="Q96" s="22">
        <v>2.0975838099999997</v>
      </c>
      <c r="R96" s="22">
        <v>2.0975838099999997</v>
      </c>
      <c r="S96" s="22">
        <v>2.0975838099999997</v>
      </c>
      <c r="T96" s="22">
        <v>1.9077841999999998</v>
      </c>
      <c r="U96" s="22">
        <v>1.9077841999999998</v>
      </c>
      <c r="V96" s="22">
        <v>1.9077841999999998</v>
      </c>
      <c r="W96" s="22">
        <v>0.59025324000000001</v>
      </c>
      <c r="X96" s="22">
        <v>0.59025324000000001</v>
      </c>
      <c r="Y96" s="22">
        <v>6.3253179900000003</v>
      </c>
      <c r="Z96" s="22">
        <v>4.0071639599999997</v>
      </c>
      <c r="AA96" s="22">
        <v>4.8734469900000006</v>
      </c>
      <c r="AB96" s="22">
        <v>5.5993824900000009</v>
      </c>
      <c r="AC96" s="22">
        <v>5.2509334499999998</v>
      </c>
      <c r="AD96" s="22">
        <v>11.19790725</v>
      </c>
      <c r="AE96" s="22">
        <v>4.4601431000000007</v>
      </c>
      <c r="AF96" s="22">
        <v>5.1305910499999996</v>
      </c>
      <c r="AG96" s="22">
        <v>15.919572599999999</v>
      </c>
      <c r="AH96" s="22">
        <v>4.1463163999999999</v>
      </c>
      <c r="AI96" s="22">
        <v>1.90198</v>
      </c>
      <c r="AJ96" s="22">
        <v>5.5823112999999998</v>
      </c>
      <c r="AK96" s="22">
        <v>11.920659649999999</v>
      </c>
      <c r="AL96" s="22">
        <v>1.6642325</v>
      </c>
      <c r="AM96" s="22">
        <v>4.5409772500000001</v>
      </c>
      <c r="AN96" s="22">
        <v>17.17895716</v>
      </c>
      <c r="AO96" s="22">
        <v>3.6461611800000004</v>
      </c>
      <c r="AP96" s="22">
        <v>12.443779439999998</v>
      </c>
      <c r="AQ96" s="22">
        <v>6.2479071799999994</v>
      </c>
      <c r="AR96" s="22">
        <v>0.25925900000000002</v>
      </c>
      <c r="AS96" s="22">
        <v>0.25925900000000002</v>
      </c>
      <c r="AT96" s="22">
        <v>0.25925900000000002</v>
      </c>
      <c r="AU96" s="22">
        <v>0.25925900000000002</v>
      </c>
      <c r="AV96" s="22">
        <v>0.25925900000000002</v>
      </c>
      <c r="AW96" s="22">
        <v>0.25925900000000002</v>
      </c>
      <c r="AX96" s="22">
        <v>0.25925900000000002</v>
      </c>
      <c r="AY96" s="22">
        <v>0.25925900000000002</v>
      </c>
      <c r="AZ96" s="22">
        <v>0.25925900000000002</v>
      </c>
      <c r="BA96" s="22">
        <v>0.25925900000000002</v>
      </c>
      <c r="BB96" s="22">
        <v>0.25925900000000002</v>
      </c>
      <c r="BC96" s="22">
        <v>0.25925900000000002</v>
      </c>
      <c r="BD96" s="22">
        <v>0.25925900000000002</v>
      </c>
      <c r="BE96" s="22">
        <v>0.25925900000000002</v>
      </c>
      <c r="BF96" s="22">
        <v>0.25925900000000002</v>
      </c>
      <c r="BG96" s="22">
        <v>0.25925900000000002</v>
      </c>
      <c r="BH96" s="22">
        <v>0.25925900000000002</v>
      </c>
      <c r="BI96" s="22">
        <v>0.25925900000000002</v>
      </c>
      <c r="BJ96" s="22">
        <v>0.25925900000000002</v>
      </c>
      <c r="BK96" s="22">
        <v>0.25925900000000002</v>
      </c>
      <c r="BL96" s="22">
        <v>0.25925900000000002</v>
      </c>
      <c r="BM96" s="22">
        <v>0.25925900000000002</v>
      </c>
      <c r="BN96" s="22">
        <v>0.25925900000000002</v>
      </c>
      <c r="BO96" s="22">
        <v>0.25925900000000002</v>
      </c>
      <c r="BP96" s="22">
        <v>0.25925900000000002</v>
      </c>
      <c r="BQ96" s="22">
        <v>0.25925900000000002</v>
      </c>
      <c r="BR96" s="22">
        <v>0.25925900000000002</v>
      </c>
      <c r="BS96" s="22">
        <v>0.25925900000000002</v>
      </c>
      <c r="BT96" s="22">
        <v>0.25925900000000002</v>
      </c>
      <c r="BU96" s="22">
        <v>0.25925900000000002</v>
      </c>
      <c r="BV96" s="22">
        <v>0.25925900000000002</v>
      </c>
      <c r="BW96" s="22">
        <v>0.25925900000000002</v>
      </c>
      <c r="BX96" s="22">
        <v>0.25925900000000002</v>
      </c>
      <c r="BY96" s="22">
        <v>0.25925900000000002</v>
      </c>
      <c r="BZ96" s="22">
        <v>0.25925900000000002</v>
      </c>
      <c r="CA96" s="22">
        <v>0.25925900000000002</v>
      </c>
      <c r="CB96" s="22">
        <v>0.25925900000000002</v>
      </c>
      <c r="CC96" s="22">
        <v>0.25925900000000002</v>
      </c>
      <c r="CD96" s="22">
        <v>0.25925900000000002</v>
      </c>
      <c r="CE96" s="22">
        <v>0.25925900000000002</v>
      </c>
      <c r="CF96" s="22">
        <v>0.25925900000000002</v>
      </c>
      <c r="CG96" s="22">
        <v>0.25925900000000002</v>
      </c>
      <c r="CH96" s="22">
        <v>0.25925900000000002</v>
      </c>
      <c r="CI96" s="22">
        <v>0.25925900000000002</v>
      </c>
      <c r="CJ96" s="22">
        <v>0.25925900000000002</v>
      </c>
      <c r="CK96" s="22">
        <v>0.25925900000000002</v>
      </c>
      <c r="CL96" s="22">
        <v>0.25925900000000002</v>
      </c>
      <c r="CM96" s="22">
        <v>0.25925900000000002</v>
      </c>
      <c r="CN96" s="22">
        <v>0.25925900000000002</v>
      </c>
      <c r="CO96" s="22">
        <v>0.25925900000000002</v>
      </c>
      <c r="CP96" s="22">
        <v>0.25925900000000002</v>
      </c>
      <c r="CQ96" s="22">
        <v>0.25925900000000002</v>
      </c>
      <c r="CR96" s="22">
        <v>0.25925900000000002</v>
      </c>
      <c r="CS96" s="22">
        <v>0.25925900000000002</v>
      </c>
      <c r="CT96" s="22">
        <v>0.25925900000000002</v>
      </c>
      <c r="CU96" s="22">
        <v>0.25925900000000002</v>
      </c>
      <c r="CV96" s="22">
        <v>1.29992</v>
      </c>
      <c r="CW96" s="22">
        <v>1.29992</v>
      </c>
      <c r="CX96" s="22">
        <v>1.29992</v>
      </c>
      <c r="CY96" s="22">
        <v>1.29992</v>
      </c>
      <c r="CZ96" s="22">
        <v>1.29992</v>
      </c>
      <c r="DA96" s="22">
        <v>1.29992</v>
      </c>
      <c r="DB96" s="22">
        <v>1.29992</v>
      </c>
      <c r="DC96" s="22">
        <v>1.29992</v>
      </c>
      <c r="DD96" s="22">
        <v>1.29992</v>
      </c>
      <c r="DE96" s="22">
        <v>1.29992</v>
      </c>
      <c r="DF96" s="22">
        <v>8.8308107199999988</v>
      </c>
      <c r="DG96" s="22">
        <v>8.8308107199999988</v>
      </c>
      <c r="DH96" s="22">
        <v>8.8308107199999988</v>
      </c>
      <c r="DI96" s="22">
        <v>5.0490850600000003</v>
      </c>
      <c r="DJ96" s="22">
        <v>5.0490850600000003</v>
      </c>
      <c r="DK96" s="22">
        <v>5.0490850600000003</v>
      </c>
      <c r="DL96" s="22">
        <v>5.0490850600000003</v>
      </c>
      <c r="DM96" s="22">
        <v>5.0490850600000003</v>
      </c>
      <c r="DN96" s="22">
        <v>8.4990102400000005</v>
      </c>
      <c r="DO96" s="22">
        <v>8.4990102400000005</v>
      </c>
      <c r="DP96" s="22">
        <v>8.4990102400000005</v>
      </c>
      <c r="DQ96" s="22">
        <v>12.85435977</v>
      </c>
      <c r="DR96" s="22">
        <v>12.85435977</v>
      </c>
    </row>
    <row r="97" spans="1:122" x14ac:dyDescent="0.25">
      <c r="A97" s="34">
        <f t="shared" si="1"/>
        <v>44565.916666666439</v>
      </c>
      <c r="B97" s="31">
        <v>9.2274099999999998E-2</v>
      </c>
      <c r="C97" s="22">
        <v>9.2274099999999998E-2</v>
      </c>
      <c r="D97" s="22">
        <v>9.2274099999999998E-2</v>
      </c>
      <c r="E97" s="22">
        <v>9.2274099999999998E-2</v>
      </c>
      <c r="F97" s="22">
        <v>9.2274099999999998E-2</v>
      </c>
      <c r="G97" s="22">
        <v>9.2274099999999998E-2</v>
      </c>
      <c r="H97" s="22">
        <v>9.2274099999999998E-2</v>
      </c>
      <c r="I97" s="22">
        <v>9.2274099999999998E-2</v>
      </c>
      <c r="J97" s="22">
        <v>9.2274099999999998E-2</v>
      </c>
      <c r="K97" s="22">
        <v>9.2274099999999998E-2</v>
      </c>
      <c r="L97" s="22">
        <v>3.3410335199999999</v>
      </c>
      <c r="M97" s="22">
        <v>3.3410335199999999</v>
      </c>
      <c r="N97" s="22">
        <v>3.3410335199999999</v>
      </c>
      <c r="O97" s="22">
        <v>1.8124527400000001</v>
      </c>
      <c r="P97" s="22">
        <v>1.8124527400000001</v>
      </c>
      <c r="Q97" s="22">
        <v>1.8124527400000001</v>
      </c>
      <c r="R97" s="22">
        <v>1.8124527400000001</v>
      </c>
      <c r="S97" s="22">
        <v>1.8124527400000001</v>
      </c>
      <c r="T97" s="22">
        <v>1.650887</v>
      </c>
      <c r="U97" s="22">
        <v>1.650887</v>
      </c>
      <c r="V97" s="22">
        <v>1.650887</v>
      </c>
      <c r="W97" s="22">
        <v>0.59025324000000001</v>
      </c>
      <c r="X97" s="22">
        <v>0.59025324000000001</v>
      </c>
      <c r="Y97" s="22">
        <v>5.4091371299999995</v>
      </c>
      <c r="Z97" s="22">
        <v>3.4267525199999995</v>
      </c>
      <c r="AA97" s="22">
        <v>4.16756013</v>
      </c>
      <c r="AB97" s="22">
        <v>4.7883486299999998</v>
      </c>
      <c r="AC97" s="22">
        <v>4.4903701499999995</v>
      </c>
      <c r="AD97" s="22">
        <v>10.6715412</v>
      </c>
      <c r="AE97" s="22">
        <v>4.2504907200000002</v>
      </c>
      <c r="AF97" s="22">
        <v>4.8894237599999997</v>
      </c>
      <c r="AG97" s="22">
        <v>15.171261119999999</v>
      </c>
      <c r="AH97" s="22">
        <v>3.9514156800000002</v>
      </c>
      <c r="AI97" s="22">
        <v>1.812576</v>
      </c>
      <c r="AJ97" s="22">
        <v>5.3199105600000003</v>
      </c>
      <c r="AK97" s="22">
        <v>11.360320079999999</v>
      </c>
      <c r="AL97" s="22">
        <v>1.586004</v>
      </c>
      <c r="AM97" s="22">
        <v>4.3275252000000002</v>
      </c>
      <c r="AN97" s="22">
        <v>17.656733299999999</v>
      </c>
      <c r="AO97" s="22">
        <v>3.7475671500000001</v>
      </c>
      <c r="AP97" s="22">
        <v>12.789862199999998</v>
      </c>
      <c r="AQ97" s="22">
        <v>6.4216721499999991</v>
      </c>
      <c r="AR97" s="22">
        <v>0.239485</v>
      </c>
      <c r="AS97" s="22">
        <v>0.239485</v>
      </c>
      <c r="AT97" s="22">
        <v>0.239485</v>
      </c>
      <c r="AU97" s="22">
        <v>0.239485</v>
      </c>
      <c r="AV97" s="22">
        <v>0.239485</v>
      </c>
      <c r="AW97" s="22">
        <v>0.239485</v>
      </c>
      <c r="AX97" s="22">
        <v>0.239485</v>
      </c>
      <c r="AY97" s="22">
        <v>0.239485</v>
      </c>
      <c r="AZ97" s="22">
        <v>0.239485</v>
      </c>
      <c r="BA97" s="22">
        <v>0.239485</v>
      </c>
      <c r="BB97" s="22">
        <v>0.239485</v>
      </c>
      <c r="BC97" s="22">
        <v>0.239485</v>
      </c>
      <c r="BD97" s="22">
        <v>0.239485</v>
      </c>
      <c r="BE97" s="22">
        <v>0.239485</v>
      </c>
      <c r="BF97" s="22">
        <v>0.239485</v>
      </c>
      <c r="BG97" s="22">
        <v>0.239485</v>
      </c>
      <c r="BH97" s="22">
        <v>0.239485</v>
      </c>
      <c r="BI97" s="22">
        <v>0.239485</v>
      </c>
      <c r="BJ97" s="22">
        <v>0.239485</v>
      </c>
      <c r="BK97" s="22">
        <v>0.239485</v>
      </c>
      <c r="BL97" s="22">
        <v>0.239485</v>
      </c>
      <c r="BM97" s="22">
        <v>0.239485</v>
      </c>
      <c r="BN97" s="22">
        <v>0.239485</v>
      </c>
      <c r="BO97" s="22">
        <v>0.239485</v>
      </c>
      <c r="BP97" s="22">
        <v>0.239485</v>
      </c>
      <c r="BQ97" s="22">
        <v>0.239485</v>
      </c>
      <c r="BR97" s="22">
        <v>0.239485</v>
      </c>
      <c r="BS97" s="22">
        <v>0.239485</v>
      </c>
      <c r="BT97" s="22">
        <v>0.239485</v>
      </c>
      <c r="BU97" s="22">
        <v>0.239485</v>
      </c>
      <c r="BV97" s="22">
        <v>0.239485</v>
      </c>
      <c r="BW97" s="22">
        <v>0.239485</v>
      </c>
      <c r="BX97" s="22">
        <v>0.239485</v>
      </c>
      <c r="BY97" s="22">
        <v>0.239485</v>
      </c>
      <c r="BZ97" s="22">
        <v>0.239485</v>
      </c>
      <c r="CA97" s="22">
        <v>0.239485</v>
      </c>
      <c r="CB97" s="22">
        <v>0.239485</v>
      </c>
      <c r="CC97" s="22">
        <v>0.239485</v>
      </c>
      <c r="CD97" s="22">
        <v>0.239485</v>
      </c>
      <c r="CE97" s="22">
        <v>0.239485</v>
      </c>
      <c r="CF97" s="22">
        <v>0.239485</v>
      </c>
      <c r="CG97" s="22">
        <v>0.239485</v>
      </c>
      <c r="CH97" s="22">
        <v>0.239485</v>
      </c>
      <c r="CI97" s="22">
        <v>0.239485</v>
      </c>
      <c r="CJ97" s="22">
        <v>0.239485</v>
      </c>
      <c r="CK97" s="22">
        <v>0.239485</v>
      </c>
      <c r="CL97" s="22">
        <v>0.239485</v>
      </c>
      <c r="CM97" s="22">
        <v>0.239485</v>
      </c>
      <c r="CN97" s="22">
        <v>0.239485</v>
      </c>
      <c r="CO97" s="22">
        <v>0.239485</v>
      </c>
      <c r="CP97" s="22">
        <v>0.239485</v>
      </c>
      <c r="CQ97" s="22">
        <v>0.239485</v>
      </c>
      <c r="CR97" s="22">
        <v>0.239485</v>
      </c>
      <c r="CS97" s="22">
        <v>0.239485</v>
      </c>
      <c r="CT97" s="22">
        <v>0.239485</v>
      </c>
      <c r="CU97" s="22">
        <v>0.239485</v>
      </c>
      <c r="CV97" s="22">
        <v>1.061145</v>
      </c>
      <c r="CW97" s="22">
        <v>1.061145</v>
      </c>
      <c r="CX97" s="22">
        <v>1.061145</v>
      </c>
      <c r="CY97" s="22">
        <v>1.061145</v>
      </c>
      <c r="CZ97" s="22">
        <v>1.061145</v>
      </c>
      <c r="DA97" s="22">
        <v>1.061145</v>
      </c>
      <c r="DB97" s="22">
        <v>1.061145</v>
      </c>
      <c r="DC97" s="22">
        <v>1.061145</v>
      </c>
      <c r="DD97" s="22">
        <v>1.061145</v>
      </c>
      <c r="DE97" s="22">
        <v>1.061145</v>
      </c>
      <c r="DF97" s="22">
        <v>7.2085611999999992</v>
      </c>
      <c r="DG97" s="22">
        <v>7.2085611999999992</v>
      </c>
      <c r="DH97" s="22">
        <v>7.2085611999999992</v>
      </c>
      <c r="DI97" s="22">
        <v>4.233015</v>
      </c>
      <c r="DJ97" s="22">
        <v>4.233015</v>
      </c>
      <c r="DK97" s="22">
        <v>4.233015</v>
      </c>
      <c r="DL97" s="22">
        <v>4.233015</v>
      </c>
      <c r="DM97" s="22">
        <v>4.233015</v>
      </c>
      <c r="DN97" s="22">
        <v>7.1352945999999999</v>
      </c>
      <c r="DO97" s="22">
        <v>7.1352945999999999</v>
      </c>
      <c r="DP97" s="22">
        <v>7.1352945999999999</v>
      </c>
      <c r="DQ97" s="22">
        <v>10.789108110000001</v>
      </c>
      <c r="DR97" s="22">
        <v>10.789108110000001</v>
      </c>
    </row>
    <row r="98" spans="1:122" x14ac:dyDescent="0.25">
      <c r="A98" s="34">
        <f t="shared" si="1"/>
        <v>44565.958333333103</v>
      </c>
      <c r="B98" s="31">
        <v>0.124305</v>
      </c>
      <c r="C98" s="22">
        <v>0.124305</v>
      </c>
      <c r="D98" s="22">
        <v>0.124305</v>
      </c>
      <c r="E98" s="22">
        <v>0.124305</v>
      </c>
      <c r="F98" s="22">
        <v>0.124305</v>
      </c>
      <c r="G98" s="22">
        <v>0.124305</v>
      </c>
      <c r="H98" s="22">
        <v>0.124305</v>
      </c>
      <c r="I98" s="22">
        <v>0.124305</v>
      </c>
      <c r="J98" s="22">
        <v>0.124305</v>
      </c>
      <c r="K98" s="22">
        <v>0.124305</v>
      </c>
      <c r="L98" s="22">
        <v>2.6264091599999997</v>
      </c>
      <c r="M98" s="22">
        <v>2.6264091599999997</v>
      </c>
      <c r="N98" s="22">
        <v>2.6264091599999997</v>
      </c>
      <c r="O98" s="22">
        <v>1.41650129</v>
      </c>
      <c r="P98" s="22">
        <v>1.41650129</v>
      </c>
      <c r="Q98" s="22">
        <v>1.41650129</v>
      </c>
      <c r="R98" s="22">
        <v>1.41650129</v>
      </c>
      <c r="S98" s="22">
        <v>1.41650129</v>
      </c>
      <c r="T98" s="22">
        <v>1.3967506000000001</v>
      </c>
      <c r="U98" s="22">
        <v>1.3967506000000001</v>
      </c>
      <c r="V98" s="22">
        <v>1.3967506000000001</v>
      </c>
      <c r="W98" s="22">
        <v>0.59025324000000001</v>
      </c>
      <c r="X98" s="22">
        <v>0.59025324000000001</v>
      </c>
      <c r="Y98" s="22">
        <v>3.8750066699999999</v>
      </c>
      <c r="Z98" s="22">
        <v>2.4548626799999997</v>
      </c>
      <c r="AA98" s="22">
        <v>2.9855636699999999</v>
      </c>
      <c r="AB98" s="22">
        <v>3.4302851699999999</v>
      </c>
      <c r="AC98" s="22">
        <v>3.2168188499999997</v>
      </c>
      <c r="AD98" s="22">
        <v>9.0426112500000002</v>
      </c>
      <c r="AE98" s="22">
        <v>3.6016855000000003</v>
      </c>
      <c r="AF98" s="22">
        <v>4.1430902500000002</v>
      </c>
      <c r="AG98" s="22">
        <v>12.855483</v>
      </c>
      <c r="AH98" s="22">
        <v>3.3482620000000005</v>
      </c>
      <c r="AI98" s="22">
        <v>1.5359</v>
      </c>
      <c r="AJ98" s="22">
        <v>4.5078665000000004</v>
      </c>
      <c r="AK98" s="22">
        <v>9.6262532499999995</v>
      </c>
      <c r="AL98" s="22">
        <v>1.3439125000000001</v>
      </c>
      <c r="AM98" s="22">
        <v>3.6669612500000004</v>
      </c>
      <c r="AN98" s="22">
        <v>12.993551279999998</v>
      </c>
      <c r="AO98" s="22">
        <v>2.7578264400000001</v>
      </c>
      <c r="AP98" s="22">
        <v>9.4120315199999993</v>
      </c>
      <c r="AQ98" s="22">
        <v>4.7256944399999998</v>
      </c>
      <c r="AR98" s="22">
        <v>0.15892600000000001</v>
      </c>
      <c r="AS98" s="22">
        <v>0.15892600000000001</v>
      </c>
      <c r="AT98" s="22">
        <v>0.15892600000000001</v>
      </c>
      <c r="AU98" s="22">
        <v>0.15892600000000001</v>
      </c>
      <c r="AV98" s="22">
        <v>0.15892600000000001</v>
      </c>
      <c r="AW98" s="22">
        <v>0.15892600000000001</v>
      </c>
      <c r="AX98" s="22">
        <v>0.15892600000000001</v>
      </c>
      <c r="AY98" s="22">
        <v>0.15892600000000001</v>
      </c>
      <c r="AZ98" s="22">
        <v>0.15892600000000001</v>
      </c>
      <c r="BA98" s="22">
        <v>0.15892600000000001</v>
      </c>
      <c r="BB98" s="22">
        <v>0.15892600000000001</v>
      </c>
      <c r="BC98" s="22">
        <v>0.15892600000000001</v>
      </c>
      <c r="BD98" s="22">
        <v>0.15892600000000001</v>
      </c>
      <c r="BE98" s="22">
        <v>0.15892600000000001</v>
      </c>
      <c r="BF98" s="22">
        <v>0.15892600000000001</v>
      </c>
      <c r="BG98" s="22">
        <v>0.15892600000000001</v>
      </c>
      <c r="BH98" s="22">
        <v>0.15892600000000001</v>
      </c>
      <c r="BI98" s="22">
        <v>0.15892600000000001</v>
      </c>
      <c r="BJ98" s="22">
        <v>0.15892600000000001</v>
      </c>
      <c r="BK98" s="22">
        <v>0.15892600000000001</v>
      </c>
      <c r="BL98" s="22">
        <v>0.15892600000000001</v>
      </c>
      <c r="BM98" s="22">
        <v>0.15892600000000001</v>
      </c>
      <c r="BN98" s="22">
        <v>0.15892600000000001</v>
      </c>
      <c r="BO98" s="22">
        <v>0.15892600000000001</v>
      </c>
      <c r="BP98" s="22">
        <v>0.15892600000000001</v>
      </c>
      <c r="BQ98" s="22">
        <v>0.15892600000000001</v>
      </c>
      <c r="BR98" s="22">
        <v>0.15892600000000001</v>
      </c>
      <c r="BS98" s="22">
        <v>0.15892600000000001</v>
      </c>
      <c r="BT98" s="22">
        <v>0.15892600000000001</v>
      </c>
      <c r="BU98" s="22">
        <v>0.15892600000000001</v>
      </c>
      <c r="BV98" s="22">
        <v>0.15892600000000001</v>
      </c>
      <c r="BW98" s="22">
        <v>0.15892600000000001</v>
      </c>
      <c r="BX98" s="22">
        <v>0.15892600000000001</v>
      </c>
      <c r="BY98" s="22">
        <v>0.15892600000000001</v>
      </c>
      <c r="BZ98" s="22">
        <v>0.15892600000000001</v>
      </c>
      <c r="CA98" s="22">
        <v>0.15892600000000001</v>
      </c>
      <c r="CB98" s="22">
        <v>0.15892600000000001</v>
      </c>
      <c r="CC98" s="22">
        <v>0.15892600000000001</v>
      </c>
      <c r="CD98" s="22">
        <v>0.15892600000000001</v>
      </c>
      <c r="CE98" s="22">
        <v>0.15892600000000001</v>
      </c>
      <c r="CF98" s="22">
        <v>0.15892600000000001</v>
      </c>
      <c r="CG98" s="22">
        <v>0.15892600000000001</v>
      </c>
      <c r="CH98" s="22">
        <v>0.15892600000000001</v>
      </c>
      <c r="CI98" s="22">
        <v>0.15892600000000001</v>
      </c>
      <c r="CJ98" s="22">
        <v>0.15892600000000001</v>
      </c>
      <c r="CK98" s="22">
        <v>0.15892600000000001</v>
      </c>
      <c r="CL98" s="22">
        <v>0.15892600000000001</v>
      </c>
      <c r="CM98" s="22">
        <v>0.15892600000000001</v>
      </c>
      <c r="CN98" s="22">
        <v>0.15892600000000001</v>
      </c>
      <c r="CO98" s="22">
        <v>0.15892600000000001</v>
      </c>
      <c r="CP98" s="22">
        <v>0.15892600000000001</v>
      </c>
      <c r="CQ98" s="22">
        <v>0.15892600000000001</v>
      </c>
      <c r="CR98" s="22">
        <v>0.15892600000000001</v>
      </c>
      <c r="CS98" s="22">
        <v>0.15892600000000001</v>
      </c>
      <c r="CT98" s="22">
        <v>0.15892600000000001</v>
      </c>
      <c r="CU98" s="22">
        <v>0.15892600000000001</v>
      </c>
      <c r="CV98" s="22">
        <v>0.94137499999999996</v>
      </c>
      <c r="CW98" s="22">
        <v>0.94137499999999996</v>
      </c>
      <c r="CX98" s="22">
        <v>0.94137499999999996</v>
      </c>
      <c r="CY98" s="22">
        <v>0.94137499999999996</v>
      </c>
      <c r="CZ98" s="22">
        <v>0.94137499999999996</v>
      </c>
      <c r="DA98" s="22">
        <v>0.94137499999999996</v>
      </c>
      <c r="DB98" s="22">
        <v>0.94137499999999996</v>
      </c>
      <c r="DC98" s="22">
        <v>0.94137499999999996</v>
      </c>
      <c r="DD98" s="22">
        <v>0.94137499999999996</v>
      </c>
      <c r="DE98" s="22">
        <v>0.94137499999999996</v>
      </c>
      <c r="DF98" s="22">
        <v>6.0035541599999993</v>
      </c>
      <c r="DG98" s="22">
        <v>6.0035541599999993</v>
      </c>
      <c r="DH98" s="22">
        <v>6.0035541599999993</v>
      </c>
      <c r="DI98" s="22">
        <v>3.32572584</v>
      </c>
      <c r="DJ98" s="22">
        <v>3.32572584</v>
      </c>
      <c r="DK98" s="22">
        <v>3.32572584</v>
      </c>
      <c r="DL98" s="22">
        <v>3.32572584</v>
      </c>
      <c r="DM98" s="22">
        <v>3.32572584</v>
      </c>
      <c r="DN98" s="22">
        <v>5.5244389200000006</v>
      </c>
      <c r="DO98" s="22">
        <v>5.5244389200000006</v>
      </c>
      <c r="DP98" s="22">
        <v>5.5244389200000006</v>
      </c>
      <c r="DQ98" s="22">
        <v>8.4153064799999999</v>
      </c>
      <c r="DR98" s="22">
        <v>8.4153064799999999</v>
      </c>
    </row>
    <row r="99" spans="1:122" x14ac:dyDescent="0.25">
      <c r="A99" s="34">
        <f t="shared" si="1"/>
        <v>44565.999999999767</v>
      </c>
      <c r="B99" s="31">
        <v>0.16233900000000001</v>
      </c>
      <c r="C99" s="22">
        <v>0.16233900000000001</v>
      </c>
      <c r="D99" s="22">
        <v>0.16233900000000001</v>
      </c>
      <c r="E99" s="22">
        <v>0.16233900000000001</v>
      </c>
      <c r="F99" s="22">
        <v>0.16233900000000001</v>
      </c>
      <c r="G99" s="22">
        <v>0.16233900000000001</v>
      </c>
      <c r="H99" s="22">
        <v>0.16233900000000001</v>
      </c>
      <c r="I99" s="22">
        <v>0.16233900000000001</v>
      </c>
      <c r="J99" s="22">
        <v>0.16233900000000001</v>
      </c>
      <c r="K99" s="22">
        <v>0.16233900000000001</v>
      </c>
      <c r="L99" s="22">
        <v>0.65861451999999998</v>
      </c>
      <c r="M99" s="22">
        <v>0.65861451999999998</v>
      </c>
      <c r="N99" s="22">
        <v>0.65861451999999998</v>
      </c>
      <c r="O99" s="22">
        <v>2.1016238700000001</v>
      </c>
      <c r="P99" s="22">
        <v>2.1016238700000001</v>
      </c>
      <c r="Q99" s="22">
        <v>2.1016238700000001</v>
      </c>
      <c r="R99" s="22">
        <v>2.1016238700000001</v>
      </c>
      <c r="S99" s="22">
        <v>2.1016238700000001</v>
      </c>
      <c r="T99" s="22">
        <v>2.2515514000000003</v>
      </c>
      <c r="U99" s="22">
        <v>2.2515514000000003</v>
      </c>
      <c r="V99" s="22">
        <v>2.2515514000000003</v>
      </c>
      <c r="W99" s="22">
        <v>2.5043286</v>
      </c>
      <c r="X99" s="22">
        <v>2.5043286</v>
      </c>
      <c r="Y99" s="22">
        <v>0</v>
      </c>
      <c r="Z99" s="22">
        <v>0</v>
      </c>
      <c r="AA99" s="22">
        <v>0</v>
      </c>
      <c r="AB99" s="22">
        <v>0</v>
      </c>
      <c r="AC99" s="22">
        <v>0</v>
      </c>
      <c r="AD99" s="22">
        <v>3.0355008000000003E-2</v>
      </c>
      <c r="AE99" s="22">
        <v>1.2090444800000001E-2</v>
      </c>
      <c r="AF99" s="22">
        <v>1.3907878399999999E-2</v>
      </c>
      <c r="AG99" s="22">
        <v>4.3154380799999996E-2</v>
      </c>
      <c r="AH99" s="22">
        <v>1.12397312E-2</v>
      </c>
      <c r="AI99" s="22">
        <v>5.1558400000000001E-3</v>
      </c>
      <c r="AJ99" s="22">
        <v>1.5132390400000001E-2</v>
      </c>
      <c r="AK99" s="22">
        <v>3.2314227200000004E-2</v>
      </c>
      <c r="AL99" s="22">
        <v>4.5113599999999998E-3</v>
      </c>
      <c r="AM99" s="22">
        <v>1.2309568000000002E-2</v>
      </c>
      <c r="AN99" s="22">
        <v>0.1213150206</v>
      </c>
      <c r="AO99" s="22">
        <v>2.57486013E-2</v>
      </c>
      <c r="AP99" s="22">
        <v>8.7875960399999994E-2</v>
      </c>
      <c r="AQ99" s="22">
        <v>4.4121711299999998E-2</v>
      </c>
      <c r="AR99" s="22">
        <v>0.111896</v>
      </c>
      <c r="AS99" s="22">
        <v>0.111896</v>
      </c>
      <c r="AT99" s="22">
        <v>0.111896</v>
      </c>
      <c r="AU99" s="22">
        <v>0.111896</v>
      </c>
      <c r="AV99" s="22">
        <v>0.111896</v>
      </c>
      <c r="AW99" s="22">
        <v>0.111896</v>
      </c>
      <c r="AX99" s="22">
        <v>0.111896</v>
      </c>
      <c r="AY99" s="22">
        <v>0.111896</v>
      </c>
      <c r="AZ99" s="22">
        <v>0.111896</v>
      </c>
      <c r="BA99" s="22">
        <v>0.111896</v>
      </c>
      <c r="BB99" s="22">
        <v>0.111896</v>
      </c>
      <c r="BC99" s="22">
        <v>0.111896</v>
      </c>
      <c r="BD99" s="22">
        <v>0.111896</v>
      </c>
      <c r="BE99" s="22">
        <v>0.111896</v>
      </c>
      <c r="BF99" s="22">
        <v>0.111896</v>
      </c>
      <c r="BG99" s="22">
        <v>0.111896</v>
      </c>
      <c r="BH99" s="22">
        <v>0.111896</v>
      </c>
      <c r="BI99" s="22">
        <v>0.111896</v>
      </c>
      <c r="BJ99" s="22">
        <v>0.111896</v>
      </c>
      <c r="BK99" s="22">
        <v>0.111896</v>
      </c>
      <c r="BL99" s="22">
        <v>0.111896</v>
      </c>
      <c r="BM99" s="22">
        <v>0.111896</v>
      </c>
      <c r="BN99" s="22">
        <v>0.111896</v>
      </c>
      <c r="BO99" s="22">
        <v>0.111896</v>
      </c>
      <c r="BP99" s="22">
        <v>0.111896</v>
      </c>
      <c r="BQ99" s="22">
        <v>0.111896</v>
      </c>
      <c r="BR99" s="22">
        <v>0.111896</v>
      </c>
      <c r="BS99" s="22">
        <v>0.111896</v>
      </c>
      <c r="BT99" s="22">
        <v>0.111896</v>
      </c>
      <c r="BU99" s="22">
        <v>0.111896</v>
      </c>
      <c r="BV99" s="22">
        <v>0.111896</v>
      </c>
      <c r="BW99" s="22">
        <v>0.111896</v>
      </c>
      <c r="BX99" s="22">
        <v>0.111896</v>
      </c>
      <c r="BY99" s="22">
        <v>0.111896</v>
      </c>
      <c r="BZ99" s="22">
        <v>0.111896</v>
      </c>
      <c r="CA99" s="22">
        <v>0.111896</v>
      </c>
      <c r="CB99" s="22">
        <v>0.111896</v>
      </c>
      <c r="CC99" s="22">
        <v>0.111896</v>
      </c>
      <c r="CD99" s="22">
        <v>0.111896</v>
      </c>
      <c r="CE99" s="22">
        <v>0.111896</v>
      </c>
      <c r="CF99" s="22">
        <v>0.111896</v>
      </c>
      <c r="CG99" s="22">
        <v>0.111896</v>
      </c>
      <c r="CH99" s="22">
        <v>0.111896</v>
      </c>
      <c r="CI99" s="22">
        <v>0.111896</v>
      </c>
      <c r="CJ99" s="22">
        <v>0.111896</v>
      </c>
      <c r="CK99" s="22">
        <v>0.111896</v>
      </c>
      <c r="CL99" s="22">
        <v>0.111896</v>
      </c>
      <c r="CM99" s="22">
        <v>0.111896</v>
      </c>
      <c r="CN99" s="22">
        <v>0.111896</v>
      </c>
      <c r="CO99" s="22">
        <v>0.111896</v>
      </c>
      <c r="CP99" s="22">
        <v>0.111896</v>
      </c>
      <c r="CQ99" s="22">
        <v>0.111896</v>
      </c>
      <c r="CR99" s="22">
        <v>0.111896</v>
      </c>
      <c r="CS99" s="22">
        <v>0.111896</v>
      </c>
      <c r="CT99" s="22">
        <v>0.111896</v>
      </c>
      <c r="CU99" s="22">
        <v>0.111896</v>
      </c>
      <c r="CV99" s="22">
        <v>0.55243500000000001</v>
      </c>
      <c r="CW99" s="22">
        <v>0.55243500000000001</v>
      </c>
      <c r="CX99" s="22">
        <v>0.55243500000000001</v>
      </c>
      <c r="CY99" s="22">
        <v>0.55243500000000001</v>
      </c>
      <c r="CZ99" s="22">
        <v>0.55243500000000001</v>
      </c>
      <c r="DA99" s="22">
        <v>0.55243500000000001</v>
      </c>
      <c r="DB99" s="22">
        <v>0.55243500000000001</v>
      </c>
      <c r="DC99" s="22">
        <v>0.55243500000000001</v>
      </c>
      <c r="DD99" s="22">
        <v>0.55243500000000001</v>
      </c>
      <c r="DE99" s="22">
        <v>0.55243500000000001</v>
      </c>
      <c r="DF99" s="22">
        <v>4.7503785599999997</v>
      </c>
      <c r="DG99" s="22">
        <v>4.7503785599999997</v>
      </c>
      <c r="DH99" s="22">
        <v>4.7503785599999997</v>
      </c>
      <c r="DI99" s="22">
        <v>2.6037918200000001</v>
      </c>
      <c r="DJ99" s="22">
        <v>2.6037918200000001</v>
      </c>
      <c r="DK99" s="22">
        <v>2.6037918200000001</v>
      </c>
      <c r="DL99" s="22">
        <v>2.6037918200000001</v>
      </c>
      <c r="DM99" s="22">
        <v>2.6037918200000001</v>
      </c>
      <c r="DN99" s="22">
        <v>4.1644568</v>
      </c>
      <c r="DO99" s="22">
        <v>4.1644568</v>
      </c>
      <c r="DP99" s="22">
        <v>4.1644568</v>
      </c>
      <c r="DQ99" s="22">
        <v>6.3809247300000003</v>
      </c>
      <c r="DR99" s="22">
        <v>6.3809247300000003</v>
      </c>
    </row>
    <row r="100" spans="1:122" x14ac:dyDescent="0.25">
      <c r="A100" s="34">
        <f t="shared" si="1"/>
        <v>44566.041666666431</v>
      </c>
      <c r="B100" s="31">
        <v>0.203011</v>
      </c>
      <c r="C100" s="22">
        <v>0.203011</v>
      </c>
      <c r="D100" s="22">
        <v>0.203011</v>
      </c>
      <c r="E100" s="22">
        <v>0.203011</v>
      </c>
      <c r="F100" s="22">
        <v>0.203011</v>
      </c>
      <c r="G100" s="22">
        <v>0.203011</v>
      </c>
      <c r="H100" s="22">
        <v>0.203011</v>
      </c>
      <c r="I100" s="22">
        <v>0.203011</v>
      </c>
      <c r="J100" s="22">
        <v>0.203011</v>
      </c>
      <c r="K100" s="22">
        <v>0.203011</v>
      </c>
      <c r="L100" s="22">
        <v>0.69212397000000003</v>
      </c>
      <c r="M100" s="22">
        <v>0.69212397000000003</v>
      </c>
      <c r="N100" s="22">
        <v>0.69212397000000003</v>
      </c>
      <c r="O100" s="22">
        <v>2.5392544200000002</v>
      </c>
      <c r="P100" s="22">
        <v>2.5392544200000002</v>
      </c>
      <c r="Q100" s="22">
        <v>2.5392544200000002</v>
      </c>
      <c r="R100" s="22">
        <v>2.5392544200000002</v>
      </c>
      <c r="S100" s="22">
        <v>2.5392544200000002</v>
      </c>
      <c r="T100" s="22">
        <v>2.5557154000000004</v>
      </c>
      <c r="U100" s="22">
        <v>2.5557154000000004</v>
      </c>
      <c r="V100" s="22">
        <v>2.5557154000000004</v>
      </c>
      <c r="W100" s="22">
        <v>2.48747352</v>
      </c>
      <c r="X100" s="22">
        <v>2.48747352</v>
      </c>
      <c r="Y100" s="22">
        <v>0</v>
      </c>
      <c r="Z100" s="22">
        <v>0</v>
      </c>
      <c r="AA100" s="22">
        <v>0</v>
      </c>
      <c r="AB100" s="22">
        <v>0</v>
      </c>
      <c r="AC100" s="22">
        <v>0</v>
      </c>
      <c r="AD100" s="22">
        <v>9.2186946000000006E-2</v>
      </c>
      <c r="AE100" s="22">
        <v>3.6718197600000009E-2</v>
      </c>
      <c r="AF100" s="22">
        <v>4.2237670800000002E-2</v>
      </c>
      <c r="AG100" s="22">
        <v>0.13105812959999999</v>
      </c>
      <c r="AH100" s="22">
        <v>3.4134614400000006E-2</v>
      </c>
      <c r="AI100" s="22">
        <v>1.5658080000000001E-2</v>
      </c>
      <c r="AJ100" s="22">
        <v>4.5956464800000006E-2</v>
      </c>
      <c r="AK100" s="22">
        <v>9.8137016400000013E-2</v>
      </c>
      <c r="AL100" s="22">
        <v>1.3700820000000001E-2</v>
      </c>
      <c r="AM100" s="22">
        <v>3.7383666000000003E-2</v>
      </c>
      <c r="AN100" s="22">
        <v>0.34200766320000003</v>
      </c>
      <c r="AO100" s="22">
        <v>7.258968360000001E-2</v>
      </c>
      <c r="AP100" s="22">
        <v>0.24773726879999999</v>
      </c>
      <c r="AQ100" s="22">
        <v>0.12438660359999999</v>
      </c>
      <c r="AR100" s="22">
        <v>0.11212900000000001</v>
      </c>
      <c r="AS100" s="22">
        <v>0.11212900000000001</v>
      </c>
      <c r="AT100" s="22">
        <v>0.11212900000000001</v>
      </c>
      <c r="AU100" s="22">
        <v>0.11212900000000001</v>
      </c>
      <c r="AV100" s="22">
        <v>0.11212900000000001</v>
      </c>
      <c r="AW100" s="22">
        <v>0.11212900000000001</v>
      </c>
      <c r="AX100" s="22">
        <v>0.11212900000000001</v>
      </c>
      <c r="AY100" s="22">
        <v>0.11212900000000001</v>
      </c>
      <c r="AZ100" s="22">
        <v>0.11212900000000001</v>
      </c>
      <c r="BA100" s="22">
        <v>0.11212900000000001</v>
      </c>
      <c r="BB100" s="22">
        <v>0.11212900000000001</v>
      </c>
      <c r="BC100" s="22">
        <v>0.11212900000000001</v>
      </c>
      <c r="BD100" s="22">
        <v>0.11212900000000001</v>
      </c>
      <c r="BE100" s="22">
        <v>0.11212900000000001</v>
      </c>
      <c r="BF100" s="22">
        <v>0.11212900000000001</v>
      </c>
      <c r="BG100" s="22">
        <v>0.11212900000000001</v>
      </c>
      <c r="BH100" s="22">
        <v>0.11212900000000001</v>
      </c>
      <c r="BI100" s="22">
        <v>0.11212900000000001</v>
      </c>
      <c r="BJ100" s="22">
        <v>0.11212900000000001</v>
      </c>
      <c r="BK100" s="22">
        <v>0.11212900000000001</v>
      </c>
      <c r="BL100" s="22">
        <v>0.11212900000000001</v>
      </c>
      <c r="BM100" s="22">
        <v>0.11212900000000001</v>
      </c>
      <c r="BN100" s="22">
        <v>0.11212900000000001</v>
      </c>
      <c r="BO100" s="22">
        <v>0.11212900000000001</v>
      </c>
      <c r="BP100" s="22">
        <v>0.11212900000000001</v>
      </c>
      <c r="BQ100" s="22">
        <v>0.11212900000000001</v>
      </c>
      <c r="BR100" s="22">
        <v>0.11212900000000001</v>
      </c>
      <c r="BS100" s="22">
        <v>0.11212900000000001</v>
      </c>
      <c r="BT100" s="22">
        <v>0.11212900000000001</v>
      </c>
      <c r="BU100" s="22">
        <v>0.11212900000000001</v>
      </c>
      <c r="BV100" s="22">
        <v>0.11212900000000001</v>
      </c>
      <c r="BW100" s="22">
        <v>0.11212900000000001</v>
      </c>
      <c r="BX100" s="22">
        <v>0.11212900000000001</v>
      </c>
      <c r="BY100" s="22">
        <v>0.11212900000000001</v>
      </c>
      <c r="BZ100" s="22">
        <v>0.11212900000000001</v>
      </c>
      <c r="CA100" s="22">
        <v>0.11212900000000001</v>
      </c>
      <c r="CB100" s="22">
        <v>0.11212900000000001</v>
      </c>
      <c r="CC100" s="22">
        <v>0.11212900000000001</v>
      </c>
      <c r="CD100" s="22">
        <v>0.11212900000000001</v>
      </c>
      <c r="CE100" s="22">
        <v>0.11212900000000001</v>
      </c>
      <c r="CF100" s="22">
        <v>0.11212900000000001</v>
      </c>
      <c r="CG100" s="22">
        <v>0.11212900000000001</v>
      </c>
      <c r="CH100" s="22">
        <v>0.11212900000000001</v>
      </c>
      <c r="CI100" s="22">
        <v>0.11212900000000001</v>
      </c>
      <c r="CJ100" s="22">
        <v>0.11212900000000001</v>
      </c>
      <c r="CK100" s="22">
        <v>0.11212900000000001</v>
      </c>
      <c r="CL100" s="22">
        <v>0.11212900000000001</v>
      </c>
      <c r="CM100" s="22">
        <v>0.11212900000000001</v>
      </c>
      <c r="CN100" s="22">
        <v>0.11212900000000001</v>
      </c>
      <c r="CO100" s="22">
        <v>0.11212900000000001</v>
      </c>
      <c r="CP100" s="22">
        <v>0.11212900000000001</v>
      </c>
      <c r="CQ100" s="22">
        <v>0.11212900000000001</v>
      </c>
      <c r="CR100" s="22">
        <v>0.11212900000000001</v>
      </c>
      <c r="CS100" s="22">
        <v>0.11212900000000001</v>
      </c>
      <c r="CT100" s="22">
        <v>0.11212900000000001</v>
      </c>
      <c r="CU100" s="22">
        <v>0.11212900000000001</v>
      </c>
      <c r="CV100" s="22">
        <v>0.71560500000000005</v>
      </c>
      <c r="CW100" s="22">
        <v>0.71560500000000005</v>
      </c>
      <c r="CX100" s="22">
        <v>0.71560500000000005</v>
      </c>
      <c r="CY100" s="22">
        <v>0.71560500000000005</v>
      </c>
      <c r="CZ100" s="22">
        <v>0.71560500000000005</v>
      </c>
      <c r="DA100" s="22">
        <v>0.71560500000000005</v>
      </c>
      <c r="DB100" s="22">
        <v>0.71560500000000005</v>
      </c>
      <c r="DC100" s="22">
        <v>0.71560500000000005</v>
      </c>
      <c r="DD100" s="22">
        <v>0.71560500000000005</v>
      </c>
      <c r="DE100" s="22">
        <v>0.71560500000000005</v>
      </c>
      <c r="DF100" s="22">
        <v>4.7967196799999989</v>
      </c>
      <c r="DG100" s="22">
        <v>4.7967196799999989</v>
      </c>
      <c r="DH100" s="22">
        <v>4.7967196799999989</v>
      </c>
      <c r="DI100" s="22">
        <v>2.69535612</v>
      </c>
      <c r="DJ100" s="22">
        <v>2.69535612</v>
      </c>
      <c r="DK100" s="22">
        <v>2.69535612</v>
      </c>
      <c r="DL100" s="22">
        <v>2.69535612</v>
      </c>
      <c r="DM100" s="22">
        <v>2.69535612</v>
      </c>
      <c r="DN100" s="22">
        <v>4.2623193200000005</v>
      </c>
      <c r="DO100" s="22">
        <v>4.2623193200000005</v>
      </c>
      <c r="DP100" s="22">
        <v>4.2623193200000005</v>
      </c>
      <c r="DQ100" s="22">
        <v>6.6204275099999998</v>
      </c>
      <c r="DR100" s="22">
        <v>6.6204275099999998</v>
      </c>
    </row>
    <row r="101" spans="1:122" x14ac:dyDescent="0.25">
      <c r="A101" s="34">
        <f t="shared" si="1"/>
        <v>44566.083333333096</v>
      </c>
      <c r="B101" s="31">
        <v>0.16697200000000001</v>
      </c>
      <c r="C101" s="22">
        <v>0.16697200000000001</v>
      </c>
      <c r="D101" s="22">
        <v>0.16697200000000001</v>
      </c>
      <c r="E101" s="22">
        <v>0.16697200000000001</v>
      </c>
      <c r="F101" s="22">
        <v>0.16697200000000001</v>
      </c>
      <c r="G101" s="22">
        <v>0.16697200000000001</v>
      </c>
      <c r="H101" s="22">
        <v>0.16697200000000001</v>
      </c>
      <c r="I101" s="22">
        <v>0.16697200000000001</v>
      </c>
      <c r="J101" s="22">
        <v>0.16697200000000001</v>
      </c>
      <c r="K101" s="22">
        <v>0.16697200000000001</v>
      </c>
      <c r="L101" s="22">
        <v>0.66554922999999999</v>
      </c>
      <c r="M101" s="22">
        <v>0.66554922999999999</v>
      </c>
      <c r="N101" s="22">
        <v>0.66554922999999999</v>
      </c>
      <c r="O101" s="22">
        <v>2.7533775999999999</v>
      </c>
      <c r="P101" s="22">
        <v>2.7533775999999999</v>
      </c>
      <c r="Q101" s="22">
        <v>2.7533775999999999</v>
      </c>
      <c r="R101" s="22">
        <v>2.7533775999999999</v>
      </c>
      <c r="S101" s="22">
        <v>2.7533775999999999</v>
      </c>
      <c r="T101" s="22">
        <v>2.6532716000000001</v>
      </c>
      <c r="U101" s="22">
        <v>2.6532716000000001</v>
      </c>
      <c r="V101" s="22">
        <v>2.6532716000000001</v>
      </c>
      <c r="W101" s="22">
        <v>2.5127629200000001</v>
      </c>
      <c r="X101" s="22">
        <v>2.5127629200000001</v>
      </c>
      <c r="Y101" s="22">
        <v>0</v>
      </c>
      <c r="Z101" s="22">
        <v>0</v>
      </c>
      <c r="AA101" s="22">
        <v>0</v>
      </c>
      <c r="AB101" s="22">
        <v>0</v>
      </c>
      <c r="AC101" s="22">
        <v>0</v>
      </c>
      <c r="AD101" s="22">
        <v>1.6766893500000001E-2</v>
      </c>
      <c r="AE101" s="22">
        <v>6.6782786000000012E-3</v>
      </c>
      <c r="AF101" s="22">
        <v>7.6821562999999995E-3</v>
      </c>
      <c r="AG101" s="22">
        <v>2.3836755599999999E-2</v>
      </c>
      <c r="AH101" s="22">
        <v>6.2083784000000006E-3</v>
      </c>
      <c r="AI101" s="22">
        <v>2.8478800000000001E-3</v>
      </c>
      <c r="AJ101" s="22">
        <v>8.3585278000000013E-3</v>
      </c>
      <c r="AK101" s="22">
        <v>1.7849087900000001E-2</v>
      </c>
      <c r="AL101" s="22">
        <v>2.491895E-3</v>
      </c>
      <c r="AM101" s="22">
        <v>6.799313500000001E-3</v>
      </c>
      <c r="AN101" s="22">
        <v>0.1766616218</v>
      </c>
      <c r="AO101" s="22">
        <v>3.74956839E-2</v>
      </c>
      <c r="AP101" s="22">
        <v>0.1279669212</v>
      </c>
      <c r="AQ101" s="22">
        <v>6.4251013900000001E-2</v>
      </c>
      <c r="AR101" s="22">
        <v>0.122763</v>
      </c>
      <c r="AS101" s="22">
        <v>0.122763</v>
      </c>
      <c r="AT101" s="22">
        <v>0.122763</v>
      </c>
      <c r="AU101" s="22">
        <v>0.122763</v>
      </c>
      <c r="AV101" s="22">
        <v>0.122763</v>
      </c>
      <c r="AW101" s="22">
        <v>0.122763</v>
      </c>
      <c r="AX101" s="22">
        <v>0.122763</v>
      </c>
      <c r="AY101" s="22">
        <v>0.122763</v>
      </c>
      <c r="AZ101" s="22">
        <v>0.122763</v>
      </c>
      <c r="BA101" s="22">
        <v>0.122763</v>
      </c>
      <c r="BB101" s="22">
        <v>0.122763</v>
      </c>
      <c r="BC101" s="22">
        <v>0.122763</v>
      </c>
      <c r="BD101" s="22">
        <v>0.122763</v>
      </c>
      <c r="BE101" s="22">
        <v>0.122763</v>
      </c>
      <c r="BF101" s="22">
        <v>0.122763</v>
      </c>
      <c r="BG101" s="22">
        <v>0.122763</v>
      </c>
      <c r="BH101" s="22">
        <v>0.122763</v>
      </c>
      <c r="BI101" s="22">
        <v>0.122763</v>
      </c>
      <c r="BJ101" s="22">
        <v>0.122763</v>
      </c>
      <c r="BK101" s="22">
        <v>0.122763</v>
      </c>
      <c r="BL101" s="22">
        <v>0.122763</v>
      </c>
      <c r="BM101" s="22">
        <v>0.122763</v>
      </c>
      <c r="BN101" s="22">
        <v>0.122763</v>
      </c>
      <c r="BO101" s="22">
        <v>0.122763</v>
      </c>
      <c r="BP101" s="22">
        <v>0.122763</v>
      </c>
      <c r="BQ101" s="22">
        <v>0.122763</v>
      </c>
      <c r="BR101" s="22">
        <v>0.122763</v>
      </c>
      <c r="BS101" s="22">
        <v>0.122763</v>
      </c>
      <c r="BT101" s="22">
        <v>0.122763</v>
      </c>
      <c r="BU101" s="22">
        <v>0.122763</v>
      </c>
      <c r="BV101" s="22">
        <v>0.122763</v>
      </c>
      <c r="BW101" s="22">
        <v>0.122763</v>
      </c>
      <c r="BX101" s="22">
        <v>0.122763</v>
      </c>
      <c r="BY101" s="22">
        <v>0.122763</v>
      </c>
      <c r="BZ101" s="22">
        <v>0.122763</v>
      </c>
      <c r="CA101" s="22">
        <v>0.122763</v>
      </c>
      <c r="CB101" s="22">
        <v>0.122763</v>
      </c>
      <c r="CC101" s="22">
        <v>0.122763</v>
      </c>
      <c r="CD101" s="22">
        <v>0.122763</v>
      </c>
      <c r="CE101" s="22">
        <v>0.122763</v>
      </c>
      <c r="CF101" s="22">
        <v>0.122763</v>
      </c>
      <c r="CG101" s="22">
        <v>0.122763</v>
      </c>
      <c r="CH101" s="22">
        <v>0.122763</v>
      </c>
      <c r="CI101" s="22">
        <v>0.122763</v>
      </c>
      <c r="CJ101" s="22">
        <v>0.122763</v>
      </c>
      <c r="CK101" s="22">
        <v>0.122763</v>
      </c>
      <c r="CL101" s="22">
        <v>0.122763</v>
      </c>
      <c r="CM101" s="22">
        <v>0.122763</v>
      </c>
      <c r="CN101" s="22">
        <v>0.122763</v>
      </c>
      <c r="CO101" s="22">
        <v>0.122763</v>
      </c>
      <c r="CP101" s="22">
        <v>0.122763</v>
      </c>
      <c r="CQ101" s="22">
        <v>0.122763</v>
      </c>
      <c r="CR101" s="22">
        <v>0.122763</v>
      </c>
      <c r="CS101" s="22">
        <v>0.122763</v>
      </c>
      <c r="CT101" s="22">
        <v>0.122763</v>
      </c>
      <c r="CU101" s="22">
        <v>0.122763</v>
      </c>
      <c r="CV101" s="22">
        <v>0.51854999999999996</v>
      </c>
      <c r="CW101" s="22">
        <v>0.51854999999999996</v>
      </c>
      <c r="CX101" s="22">
        <v>0.51854999999999996</v>
      </c>
      <c r="CY101" s="22">
        <v>0.51854999999999996</v>
      </c>
      <c r="CZ101" s="22">
        <v>0.51854999999999996</v>
      </c>
      <c r="DA101" s="22">
        <v>0.51854999999999996</v>
      </c>
      <c r="DB101" s="22">
        <v>0.51854999999999996</v>
      </c>
      <c r="DC101" s="22">
        <v>0.51854999999999996</v>
      </c>
      <c r="DD101" s="22">
        <v>0.51854999999999996</v>
      </c>
      <c r="DE101" s="22">
        <v>0.51854999999999996</v>
      </c>
      <c r="DF101" s="22">
        <v>3.9415467199999994</v>
      </c>
      <c r="DG101" s="22">
        <v>3.9415467199999994</v>
      </c>
      <c r="DH101" s="22">
        <v>3.9415467199999994</v>
      </c>
      <c r="DI101" s="22">
        <v>2.3102510000000001</v>
      </c>
      <c r="DJ101" s="22">
        <v>2.3102510000000001</v>
      </c>
      <c r="DK101" s="22">
        <v>2.3102510000000001</v>
      </c>
      <c r="DL101" s="22">
        <v>2.3102510000000001</v>
      </c>
      <c r="DM101" s="22">
        <v>2.3102510000000001</v>
      </c>
      <c r="DN101" s="22">
        <v>3.4572395200000003</v>
      </c>
      <c r="DO101" s="22">
        <v>3.4572395200000003</v>
      </c>
      <c r="DP101" s="22">
        <v>3.4572395200000003</v>
      </c>
      <c r="DQ101" s="22">
        <v>5.5481331000000003</v>
      </c>
      <c r="DR101" s="22">
        <v>5.5481331000000003</v>
      </c>
    </row>
    <row r="102" spans="1:122" x14ac:dyDescent="0.25">
      <c r="A102" s="34">
        <f t="shared" si="1"/>
        <v>44566.12499999976</v>
      </c>
      <c r="B102" s="31">
        <v>0.20028099999999999</v>
      </c>
      <c r="C102" s="22">
        <v>0.20028099999999999</v>
      </c>
      <c r="D102" s="22">
        <v>0.20028099999999999</v>
      </c>
      <c r="E102" s="22">
        <v>0.20028099999999999</v>
      </c>
      <c r="F102" s="22">
        <v>0.20028099999999999</v>
      </c>
      <c r="G102" s="22">
        <v>0.20028099999999999</v>
      </c>
      <c r="H102" s="22">
        <v>0.20028099999999999</v>
      </c>
      <c r="I102" s="22">
        <v>0.20028099999999999</v>
      </c>
      <c r="J102" s="22">
        <v>0.20028099999999999</v>
      </c>
      <c r="K102" s="22">
        <v>0.20028099999999999</v>
      </c>
      <c r="L102" s="22">
        <v>0.65172969999999997</v>
      </c>
      <c r="M102" s="22">
        <v>0.65172969999999997</v>
      </c>
      <c r="N102" s="22">
        <v>0.65172969999999997</v>
      </c>
      <c r="O102" s="22">
        <v>3.0943279800000001</v>
      </c>
      <c r="P102" s="22">
        <v>3.0943279800000001</v>
      </c>
      <c r="Q102" s="22">
        <v>3.0943279800000001</v>
      </c>
      <c r="R102" s="22">
        <v>3.0943279800000001</v>
      </c>
      <c r="S102" s="22">
        <v>3.0943279800000001</v>
      </c>
      <c r="T102" s="22">
        <v>2.9129296</v>
      </c>
      <c r="U102" s="22">
        <v>2.9129296</v>
      </c>
      <c r="V102" s="22">
        <v>2.9129296</v>
      </c>
      <c r="W102" s="22">
        <v>2.4958942800000004</v>
      </c>
      <c r="X102" s="22">
        <v>2.4958942800000004</v>
      </c>
      <c r="Y102" s="22">
        <v>0</v>
      </c>
      <c r="Z102" s="22">
        <v>0</v>
      </c>
      <c r="AA102" s="22">
        <v>0</v>
      </c>
      <c r="AB102" s="22">
        <v>0</v>
      </c>
      <c r="AC102" s="22">
        <v>0</v>
      </c>
      <c r="AD102" s="22">
        <v>0</v>
      </c>
      <c r="AE102" s="22">
        <v>0</v>
      </c>
      <c r="AF102" s="22">
        <v>0</v>
      </c>
      <c r="AG102" s="22">
        <v>0</v>
      </c>
      <c r="AH102" s="22">
        <v>0</v>
      </c>
      <c r="AI102" s="22">
        <v>0</v>
      </c>
      <c r="AJ102" s="22">
        <v>0</v>
      </c>
      <c r="AK102" s="22">
        <v>0</v>
      </c>
      <c r="AL102" s="22">
        <v>0</v>
      </c>
      <c r="AM102" s="22">
        <v>0</v>
      </c>
      <c r="AN102" s="22">
        <v>7.3746783199999999E-2</v>
      </c>
      <c r="AO102" s="22">
        <v>1.56524436E-2</v>
      </c>
      <c r="AP102" s="22">
        <v>5.3419348799999995E-2</v>
      </c>
      <c r="AQ102" s="22">
        <v>2.6821363599999998E-2</v>
      </c>
      <c r="AR102" s="22">
        <v>9.6639000000000003E-2</v>
      </c>
      <c r="AS102" s="22">
        <v>9.6639000000000003E-2</v>
      </c>
      <c r="AT102" s="22">
        <v>9.6639000000000003E-2</v>
      </c>
      <c r="AU102" s="22">
        <v>9.6639000000000003E-2</v>
      </c>
      <c r="AV102" s="22">
        <v>9.6639000000000003E-2</v>
      </c>
      <c r="AW102" s="22">
        <v>9.6639000000000003E-2</v>
      </c>
      <c r="AX102" s="22">
        <v>9.6639000000000003E-2</v>
      </c>
      <c r="AY102" s="22">
        <v>9.6639000000000003E-2</v>
      </c>
      <c r="AZ102" s="22">
        <v>9.6639000000000003E-2</v>
      </c>
      <c r="BA102" s="22">
        <v>9.6639000000000003E-2</v>
      </c>
      <c r="BB102" s="22">
        <v>9.6639000000000003E-2</v>
      </c>
      <c r="BC102" s="22">
        <v>9.6639000000000003E-2</v>
      </c>
      <c r="BD102" s="22">
        <v>9.6639000000000003E-2</v>
      </c>
      <c r="BE102" s="22">
        <v>9.6639000000000003E-2</v>
      </c>
      <c r="BF102" s="22">
        <v>9.6639000000000003E-2</v>
      </c>
      <c r="BG102" s="22">
        <v>9.6639000000000003E-2</v>
      </c>
      <c r="BH102" s="22">
        <v>9.6639000000000003E-2</v>
      </c>
      <c r="BI102" s="22">
        <v>9.6639000000000003E-2</v>
      </c>
      <c r="BJ102" s="22">
        <v>9.6639000000000003E-2</v>
      </c>
      <c r="BK102" s="22">
        <v>9.6639000000000003E-2</v>
      </c>
      <c r="BL102" s="22">
        <v>9.6639000000000003E-2</v>
      </c>
      <c r="BM102" s="22">
        <v>9.6639000000000003E-2</v>
      </c>
      <c r="BN102" s="22">
        <v>9.6639000000000003E-2</v>
      </c>
      <c r="BO102" s="22">
        <v>9.6639000000000003E-2</v>
      </c>
      <c r="BP102" s="22">
        <v>9.6639000000000003E-2</v>
      </c>
      <c r="BQ102" s="22">
        <v>9.6639000000000003E-2</v>
      </c>
      <c r="BR102" s="22">
        <v>9.6639000000000003E-2</v>
      </c>
      <c r="BS102" s="22">
        <v>9.6639000000000003E-2</v>
      </c>
      <c r="BT102" s="22">
        <v>9.6639000000000003E-2</v>
      </c>
      <c r="BU102" s="22">
        <v>9.6639000000000003E-2</v>
      </c>
      <c r="BV102" s="22">
        <v>9.6639000000000003E-2</v>
      </c>
      <c r="BW102" s="22">
        <v>9.6639000000000003E-2</v>
      </c>
      <c r="BX102" s="22">
        <v>9.6639000000000003E-2</v>
      </c>
      <c r="BY102" s="22">
        <v>9.6639000000000003E-2</v>
      </c>
      <c r="BZ102" s="22">
        <v>9.6639000000000003E-2</v>
      </c>
      <c r="CA102" s="22">
        <v>9.6639000000000003E-2</v>
      </c>
      <c r="CB102" s="22">
        <v>9.6639000000000003E-2</v>
      </c>
      <c r="CC102" s="22">
        <v>9.6639000000000003E-2</v>
      </c>
      <c r="CD102" s="22">
        <v>9.6639000000000003E-2</v>
      </c>
      <c r="CE102" s="22">
        <v>9.6639000000000003E-2</v>
      </c>
      <c r="CF102" s="22">
        <v>9.6639000000000003E-2</v>
      </c>
      <c r="CG102" s="22">
        <v>9.6639000000000003E-2</v>
      </c>
      <c r="CH102" s="22">
        <v>9.6639000000000003E-2</v>
      </c>
      <c r="CI102" s="22">
        <v>9.6639000000000003E-2</v>
      </c>
      <c r="CJ102" s="22">
        <v>9.6639000000000003E-2</v>
      </c>
      <c r="CK102" s="22">
        <v>9.6639000000000003E-2</v>
      </c>
      <c r="CL102" s="22">
        <v>9.6639000000000003E-2</v>
      </c>
      <c r="CM102" s="22">
        <v>9.6639000000000003E-2</v>
      </c>
      <c r="CN102" s="22">
        <v>9.6639000000000003E-2</v>
      </c>
      <c r="CO102" s="22">
        <v>9.6639000000000003E-2</v>
      </c>
      <c r="CP102" s="22">
        <v>9.6639000000000003E-2</v>
      </c>
      <c r="CQ102" s="22">
        <v>9.6639000000000003E-2</v>
      </c>
      <c r="CR102" s="22">
        <v>9.6639000000000003E-2</v>
      </c>
      <c r="CS102" s="22">
        <v>9.6639000000000003E-2</v>
      </c>
      <c r="CT102" s="22">
        <v>9.6639000000000003E-2</v>
      </c>
      <c r="CU102" s="22">
        <v>9.6639000000000003E-2</v>
      </c>
      <c r="CV102" s="22">
        <v>0.59772000000000003</v>
      </c>
      <c r="CW102" s="22">
        <v>0.59772000000000003</v>
      </c>
      <c r="CX102" s="22">
        <v>0.59772000000000003</v>
      </c>
      <c r="CY102" s="22">
        <v>0.59772000000000003</v>
      </c>
      <c r="CZ102" s="22">
        <v>0.59772000000000003</v>
      </c>
      <c r="DA102" s="22">
        <v>0.59772000000000003</v>
      </c>
      <c r="DB102" s="22">
        <v>0.59772000000000003</v>
      </c>
      <c r="DC102" s="22">
        <v>0.59772000000000003</v>
      </c>
      <c r="DD102" s="22">
        <v>0.59772000000000003</v>
      </c>
      <c r="DE102" s="22">
        <v>0.59772000000000003</v>
      </c>
      <c r="DF102" s="22">
        <v>4.2044567199999996</v>
      </c>
      <c r="DG102" s="22">
        <v>4.2044567199999996</v>
      </c>
      <c r="DH102" s="22">
        <v>4.2044567199999996</v>
      </c>
      <c r="DI102" s="22">
        <v>2.2734699400000005</v>
      </c>
      <c r="DJ102" s="22">
        <v>2.2734699400000005</v>
      </c>
      <c r="DK102" s="22">
        <v>2.2734699400000005</v>
      </c>
      <c r="DL102" s="22">
        <v>2.2734699400000005</v>
      </c>
      <c r="DM102" s="22">
        <v>2.2734699400000005</v>
      </c>
      <c r="DN102" s="22">
        <v>3.5155836800000002</v>
      </c>
      <c r="DO102" s="22">
        <v>3.5155836800000002</v>
      </c>
      <c r="DP102" s="22">
        <v>3.5155836800000002</v>
      </c>
      <c r="DQ102" s="22">
        <v>5.6227975200000007</v>
      </c>
      <c r="DR102" s="22">
        <v>5.6227975200000007</v>
      </c>
    </row>
    <row r="103" spans="1:122" x14ac:dyDescent="0.25">
      <c r="A103" s="34">
        <f t="shared" si="1"/>
        <v>44566.166666666424</v>
      </c>
      <c r="B103" s="31">
        <v>0.178124</v>
      </c>
      <c r="C103" s="22">
        <v>0.178124</v>
      </c>
      <c r="D103" s="22">
        <v>0.178124</v>
      </c>
      <c r="E103" s="22">
        <v>0.178124</v>
      </c>
      <c r="F103" s="22">
        <v>0.178124</v>
      </c>
      <c r="G103" s="22">
        <v>0.178124</v>
      </c>
      <c r="H103" s="22">
        <v>0.178124</v>
      </c>
      <c r="I103" s="22">
        <v>0.178124</v>
      </c>
      <c r="J103" s="22">
        <v>0.178124</v>
      </c>
      <c r="K103" s="22">
        <v>0.178124</v>
      </c>
      <c r="L103" s="22">
        <v>0.66505032999999991</v>
      </c>
      <c r="M103" s="22">
        <v>0.66505032999999991</v>
      </c>
      <c r="N103" s="22">
        <v>0.66505032999999991</v>
      </c>
      <c r="O103" s="22">
        <v>3.9331262600000003</v>
      </c>
      <c r="P103" s="22">
        <v>3.9331262600000003</v>
      </c>
      <c r="Q103" s="22">
        <v>3.9331262600000003</v>
      </c>
      <c r="R103" s="22">
        <v>3.9331262600000003</v>
      </c>
      <c r="S103" s="22">
        <v>3.9331262600000003</v>
      </c>
      <c r="T103" s="22">
        <v>3.4303416000000002</v>
      </c>
      <c r="U103" s="22">
        <v>3.4303416000000002</v>
      </c>
      <c r="V103" s="22">
        <v>3.4303416000000002</v>
      </c>
      <c r="W103" s="22">
        <v>2.48747352</v>
      </c>
      <c r="X103" s="22">
        <v>2.48747352</v>
      </c>
      <c r="Y103" s="22">
        <v>0</v>
      </c>
      <c r="Z103" s="22">
        <v>0</v>
      </c>
      <c r="AA103" s="22">
        <v>0</v>
      </c>
      <c r="AB103" s="22">
        <v>0</v>
      </c>
      <c r="AC103" s="22">
        <v>0</v>
      </c>
      <c r="AD103" s="22">
        <v>2.0535600000000003E-3</v>
      </c>
      <c r="AE103" s="22">
        <v>8.1793600000000012E-4</v>
      </c>
      <c r="AF103" s="22">
        <v>9.4088799999999997E-4</v>
      </c>
      <c r="AG103" s="22">
        <v>2.919456E-3</v>
      </c>
      <c r="AH103" s="22">
        <v>7.6038400000000012E-4</v>
      </c>
      <c r="AI103" s="22">
        <v>3.4880000000000002E-4</v>
      </c>
      <c r="AJ103" s="22">
        <v>1.023728E-3</v>
      </c>
      <c r="AK103" s="22">
        <v>2.1861040000000003E-3</v>
      </c>
      <c r="AL103" s="22">
        <v>3.0520000000000005E-4</v>
      </c>
      <c r="AM103" s="22">
        <v>8.327600000000001E-4</v>
      </c>
      <c r="AN103" s="22">
        <v>0.1736813562</v>
      </c>
      <c r="AO103" s="22">
        <v>3.68631351E-2</v>
      </c>
      <c r="AP103" s="22">
        <v>0.1258081308</v>
      </c>
      <c r="AQ103" s="22">
        <v>6.3167105099999996E-2</v>
      </c>
      <c r="AR103" s="22">
        <v>0.116631</v>
      </c>
      <c r="AS103" s="22">
        <v>0.116631</v>
      </c>
      <c r="AT103" s="22">
        <v>0.116631</v>
      </c>
      <c r="AU103" s="22">
        <v>0.116631</v>
      </c>
      <c r="AV103" s="22">
        <v>0.116631</v>
      </c>
      <c r="AW103" s="22">
        <v>0.116631</v>
      </c>
      <c r="AX103" s="22">
        <v>0.116631</v>
      </c>
      <c r="AY103" s="22">
        <v>0.116631</v>
      </c>
      <c r="AZ103" s="22">
        <v>0.116631</v>
      </c>
      <c r="BA103" s="22">
        <v>0.116631</v>
      </c>
      <c r="BB103" s="22">
        <v>0.116631</v>
      </c>
      <c r="BC103" s="22">
        <v>0.116631</v>
      </c>
      <c r="BD103" s="22">
        <v>0.116631</v>
      </c>
      <c r="BE103" s="22">
        <v>0.116631</v>
      </c>
      <c r="BF103" s="22">
        <v>0.116631</v>
      </c>
      <c r="BG103" s="22">
        <v>0.116631</v>
      </c>
      <c r="BH103" s="22">
        <v>0.116631</v>
      </c>
      <c r="BI103" s="22">
        <v>0.116631</v>
      </c>
      <c r="BJ103" s="22">
        <v>0.116631</v>
      </c>
      <c r="BK103" s="22">
        <v>0.116631</v>
      </c>
      <c r="BL103" s="22">
        <v>0.116631</v>
      </c>
      <c r="BM103" s="22">
        <v>0.116631</v>
      </c>
      <c r="BN103" s="22">
        <v>0.116631</v>
      </c>
      <c r="BO103" s="22">
        <v>0.116631</v>
      </c>
      <c r="BP103" s="22">
        <v>0.116631</v>
      </c>
      <c r="BQ103" s="22">
        <v>0.116631</v>
      </c>
      <c r="BR103" s="22">
        <v>0.116631</v>
      </c>
      <c r="BS103" s="22">
        <v>0.116631</v>
      </c>
      <c r="BT103" s="22">
        <v>0.116631</v>
      </c>
      <c r="BU103" s="22">
        <v>0.116631</v>
      </c>
      <c r="BV103" s="22">
        <v>0.116631</v>
      </c>
      <c r="BW103" s="22">
        <v>0.116631</v>
      </c>
      <c r="BX103" s="22">
        <v>0.116631</v>
      </c>
      <c r="BY103" s="22">
        <v>0.116631</v>
      </c>
      <c r="BZ103" s="22">
        <v>0.116631</v>
      </c>
      <c r="CA103" s="22">
        <v>0.116631</v>
      </c>
      <c r="CB103" s="22">
        <v>0.116631</v>
      </c>
      <c r="CC103" s="22">
        <v>0.116631</v>
      </c>
      <c r="CD103" s="22">
        <v>0.116631</v>
      </c>
      <c r="CE103" s="22">
        <v>0.116631</v>
      </c>
      <c r="CF103" s="22">
        <v>0.116631</v>
      </c>
      <c r="CG103" s="22">
        <v>0.116631</v>
      </c>
      <c r="CH103" s="22">
        <v>0.116631</v>
      </c>
      <c r="CI103" s="22">
        <v>0.116631</v>
      </c>
      <c r="CJ103" s="22">
        <v>0.116631</v>
      </c>
      <c r="CK103" s="22">
        <v>0.116631</v>
      </c>
      <c r="CL103" s="22">
        <v>0.116631</v>
      </c>
      <c r="CM103" s="22">
        <v>0.116631</v>
      </c>
      <c r="CN103" s="22">
        <v>0.116631</v>
      </c>
      <c r="CO103" s="22">
        <v>0.116631</v>
      </c>
      <c r="CP103" s="22">
        <v>0.116631</v>
      </c>
      <c r="CQ103" s="22">
        <v>0.116631</v>
      </c>
      <c r="CR103" s="22">
        <v>0.116631</v>
      </c>
      <c r="CS103" s="22">
        <v>0.116631</v>
      </c>
      <c r="CT103" s="22">
        <v>0.116631</v>
      </c>
      <c r="CU103" s="22">
        <v>0.116631</v>
      </c>
      <c r="CV103" s="22">
        <v>0.62192000000000003</v>
      </c>
      <c r="CW103" s="22">
        <v>0.62192000000000003</v>
      </c>
      <c r="CX103" s="22">
        <v>0.62192000000000003</v>
      </c>
      <c r="CY103" s="22">
        <v>0.62192000000000003</v>
      </c>
      <c r="CZ103" s="22">
        <v>0.62192000000000003</v>
      </c>
      <c r="DA103" s="22">
        <v>0.62192000000000003</v>
      </c>
      <c r="DB103" s="22">
        <v>0.62192000000000003</v>
      </c>
      <c r="DC103" s="22">
        <v>0.62192000000000003</v>
      </c>
      <c r="DD103" s="22">
        <v>0.62192000000000003</v>
      </c>
      <c r="DE103" s="22">
        <v>0.62192000000000003</v>
      </c>
      <c r="DF103" s="22">
        <v>4.5865985599999997</v>
      </c>
      <c r="DG103" s="22">
        <v>4.5865985599999997</v>
      </c>
      <c r="DH103" s="22">
        <v>4.5865985599999997</v>
      </c>
      <c r="DI103" s="22">
        <v>2.5468165599999999</v>
      </c>
      <c r="DJ103" s="22">
        <v>2.5468165599999999</v>
      </c>
      <c r="DK103" s="22">
        <v>2.5468165599999999</v>
      </c>
      <c r="DL103" s="22">
        <v>2.5468165599999999</v>
      </c>
      <c r="DM103" s="22">
        <v>2.5468165599999999</v>
      </c>
      <c r="DN103" s="22">
        <v>4.1627165999999995</v>
      </c>
      <c r="DO103" s="22">
        <v>4.1627165999999995</v>
      </c>
      <c r="DP103" s="22">
        <v>4.1627165999999995</v>
      </c>
      <c r="DQ103" s="22">
        <v>6.7493255400000001</v>
      </c>
      <c r="DR103" s="22">
        <v>6.7493255400000001</v>
      </c>
    </row>
    <row r="104" spans="1:122" x14ac:dyDescent="0.25">
      <c r="A104" s="34">
        <f t="shared" si="1"/>
        <v>44566.208333333088</v>
      </c>
      <c r="B104" s="31">
        <v>0.18790399999999999</v>
      </c>
      <c r="C104" s="22">
        <v>0.18790399999999999</v>
      </c>
      <c r="D104" s="22">
        <v>0.18790399999999999</v>
      </c>
      <c r="E104" s="22">
        <v>0.18790399999999999</v>
      </c>
      <c r="F104" s="22">
        <v>0.18790399999999999</v>
      </c>
      <c r="G104" s="22">
        <v>0.18790399999999999</v>
      </c>
      <c r="H104" s="22">
        <v>0.18790399999999999</v>
      </c>
      <c r="I104" s="22">
        <v>0.18790399999999999</v>
      </c>
      <c r="J104" s="22">
        <v>0.18790399999999999</v>
      </c>
      <c r="K104" s="22">
        <v>0.18790399999999999</v>
      </c>
      <c r="L104" s="22">
        <v>0.71991269999999996</v>
      </c>
      <c r="M104" s="22">
        <v>0.71991269999999996</v>
      </c>
      <c r="N104" s="22">
        <v>0.71991269999999996</v>
      </c>
      <c r="O104" s="22">
        <v>4.5186025500000007</v>
      </c>
      <c r="P104" s="22">
        <v>4.5186025500000007</v>
      </c>
      <c r="Q104" s="22">
        <v>4.5186025500000007</v>
      </c>
      <c r="R104" s="22">
        <v>4.5186025500000007</v>
      </c>
      <c r="S104" s="22">
        <v>4.5186025500000007</v>
      </c>
      <c r="T104" s="22">
        <v>3.7096108000000001</v>
      </c>
      <c r="U104" s="22">
        <v>3.7096108000000001</v>
      </c>
      <c r="V104" s="22">
        <v>3.7096108000000001</v>
      </c>
      <c r="W104" s="22">
        <v>2.5043286</v>
      </c>
      <c r="X104" s="22">
        <v>2.5043286</v>
      </c>
      <c r="Y104" s="22">
        <v>3.4022517000000002E-2</v>
      </c>
      <c r="Z104" s="22">
        <v>2.1553667999999998E-2</v>
      </c>
      <c r="AA104" s="22">
        <v>2.6213217E-2</v>
      </c>
      <c r="AB104" s="22">
        <v>3.0117867000000003E-2</v>
      </c>
      <c r="AC104" s="22">
        <v>2.8243635E-2</v>
      </c>
      <c r="AD104" s="22">
        <v>9.1296520499999992E-2</v>
      </c>
      <c r="AE104" s="22">
        <v>3.6363539800000004E-2</v>
      </c>
      <c r="AF104" s="22">
        <v>4.1829700899999996E-2</v>
      </c>
      <c r="AG104" s="22">
        <v>0.12979225079999998</v>
      </c>
      <c r="AH104" s="22">
        <v>3.3804911200000003E-2</v>
      </c>
      <c r="AI104" s="22">
        <v>1.5506839999999999E-2</v>
      </c>
      <c r="AJ104" s="22">
        <v>4.5512575399999998E-2</v>
      </c>
      <c r="AK104" s="22">
        <v>9.7189119699999993E-2</v>
      </c>
      <c r="AL104" s="22">
        <v>1.3568485E-2</v>
      </c>
      <c r="AM104" s="22">
        <v>3.7022580499999999E-2</v>
      </c>
      <c r="AN104" s="22">
        <v>0.55524085999999995</v>
      </c>
      <c r="AO104" s="22">
        <v>0.11784753000000001</v>
      </c>
      <c r="AP104" s="22">
        <v>0.40219523999999995</v>
      </c>
      <c r="AQ104" s="22">
        <v>0.20193852999999998</v>
      </c>
      <c r="AR104" s="22">
        <v>9.7026899999999999E-2</v>
      </c>
      <c r="AS104" s="22">
        <v>9.7026899999999999E-2</v>
      </c>
      <c r="AT104" s="22">
        <v>9.7026899999999999E-2</v>
      </c>
      <c r="AU104" s="22">
        <v>9.7026899999999999E-2</v>
      </c>
      <c r="AV104" s="22">
        <v>9.7026899999999999E-2</v>
      </c>
      <c r="AW104" s="22">
        <v>9.7026899999999999E-2</v>
      </c>
      <c r="AX104" s="22">
        <v>9.7026899999999999E-2</v>
      </c>
      <c r="AY104" s="22">
        <v>9.7026899999999999E-2</v>
      </c>
      <c r="AZ104" s="22">
        <v>9.7026899999999999E-2</v>
      </c>
      <c r="BA104" s="22">
        <v>9.7026899999999999E-2</v>
      </c>
      <c r="BB104" s="22">
        <v>9.7026899999999999E-2</v>
      </c>
      <c r="BC104" s="22">
        <v>9.7026899999999999E-2</v>
      </c>
      <c r="BD104" s="22">
        <v>9.7026899999999999E-2</v>
      </c>
      <c r="BE104" s="22">
        <v>9.7026899999999999E-2</v>
      </c>
      <c r="BF104" s="22">
        <v>9.7026899999999999E-2</v>
      </c>
      <c r="BG104" s="22">
        <v>9.7026899999999999E-2</v>
      </c>
      <c r="BH104" s="22">
        <v>9.7026899999999999E-2</v>
      </c>
      <c r="BI104" s="22">
        <v>9.7026899999999999E-2</v>
      </c>
      <c r="BJ104" s="22">
        <v>9.7026899999999999E-2</v>
      </c>
      <c r="BK104" s="22">
        <v>9.7026899999999999E-2</v>
      </c>
      <c r="BL104" s="22">
        <v>9.7026899999999999E-2</v>
      </c>
      <c r="BM104" s="22">
        <v>9.7026899999999999E-2</v>
      </c>
      <c r="BN104" s="22">
        <v>9.7026899999999999E-2</v>
      </c>
      <c r="BO104" s="22">
        <v>9.7026899999999999E-2</v>
      </c>
      <c r="BP104" s="22">
        <v>9.7026899999999999E-2</v>
      </c>
      <c r="BQ104" s="22">
        <v>9.7026899999999999E-2</v>
      </c>
      <c r="BR104" s="22">
        <v>9.7026899999999999E-2</v>
      </c>
      <c r="BS104" s="22">
        <v>9.7026899999999999E-2</v>
      </c>
      <c r="BT104" s="22">
        <v>9.7026899999999999E-2</v>
      </c>
      <c r="BU104" s="22">
        <v>9.7026899999999999E-2</v>
      </c>
      <c r="BV104" s="22">
        <v>9.7026899999999999E-2</v>
      </c>
      <c r="BW104" s="22">
        <v>9.7026899999999999E-2</v>
      </c>
      <c r="BX104" s="22">
        <v>9.7026899999999999E-2</v>
      </c>
      <c r="BY104" s="22">
        <v>9.7026899999999999E-2</v>
      </c>
      <c r="BZ104" s="22">
        <v>9.7026899999999999E-2</v>
      </c>
      <c r="CA104" s="22">
        <v>9.7026899999999999E-2</v>
      </c>
      <c r="CB104" s="22">
        <v>9.7026899999999999E-2</v>
      </c>
      <c r="CC104" s="22">
        <v>9.7026899999999999E-2</v>
      </c>
      <c r="CD104" s="22">
        <v>9.7026899999999999E-2</v>
      </c>
      <c r="CE104" s="22">
        <v>9.7026899999999999E-2</v>
      </c>
      <c r="CF104" s="22">
        <v>9.7026899999999999E-2</v>
      </c>
      <c r="CG104" s="22">
        <v>9.7026899999999999E-2</v>
      </c>
      <c r="CH104" s="22">
        <v>9.7026899999999999E-2</v>
      </c>
      <c r="CI104" s="22">
        <v>9.7026899999999999E-2</v>
      </c>
      <c r="CJ104" s="22">
        <v>9.7026899999999999E-2</v>
      </c>
      <c r="CK104" s="22">
        <v>9.7026899999999999E-2</v>
      </c>
      <c r="CL104" s="22">
        <v>9.7026899999999999E-2</v>
      </c>
      <c r="CM104" s="22">
        <v>9.7026899999999999E-2</v>
      </c>
      <c r="CN104" s="22">
        <v>9.7026899999999999E-2</v>
      </c>
      <c r="CO104" s="22">
        <v>9.7026899999999999E-2</v>
      </c>
      <c r="CP104" s="22">
        <v>9.7026899999999999E-2</v>
      </c>
      <c r="CQ104" s="22">
        <v>9.7026899999999999E-2</v>
      </c>
      <c r="CR104" s="22">
        <v>9.7026899999999999E-2</v>
      </c>
      <c r="CS104" s="22">
        <v>9.7026899999999999E-2</v>
      </c>
      <c r="CT104" s="22">
        <v>9.7026899999999999E-2</v>
      </c>
      <c r="CU104" s="22">
        <v>9.7026899999999999E-2</v>
      </c>
      <c r="CV104" s="22">
        <v>0.51676</v>
      </c>
      <c r="CW104" s="22">
        <v>0.51676</v>
      </c>
      <c r="CX104" s="22">
        <v>0.51676</v>
      </c>
      <c r="CY104" s="22">
        <v>0.51676</v>
      </c>
      <c r="CZ104" s="22">
        <v>0.51676</v>
      </c>
      <c r="DA104" s="22">
        <v>0.51676</v>
      </c>
      <c r="DB104" s="22">
        <v>0.51676</v>
      </c>
      <c r="DC104" s="22">
        <v>0.51676</v>
      </c>
      <c r="DD104" s="22">
        <v>0.51676</v>
      </c>
      <c r="DE104" s="22">
        <v>0.51676</v>
      </c>
      <c r="DF104" s="22">
        <v>4.2874155999999992</v>
      </c>
      <c r="DG104" s="22">
        <v>4.2874155999999992</v>
      </c>
      <c r="DH104" s="22">
        <v>4.2874155999999992</v>
      </c>
      <c r="DI104" s="22">
        <v>2.3648789000000003</v>
      </c>
      <c r="DJ104" s="22">
        <v>2.3648789000000003</v>
      </c>
      <c r="DK104" s="22">
        <v>2.3648789000000003</v>
      </c>
      <c r="DL104" s="22">
        <v>2.3648789000000003</v>
      </c>
      <c r="DM104" s="22">
        <v>2.3648789000000003</v>
      </c>
      <c r="DN104" s="22">
        <v>3.6857435999999999</v>
      </c>
      <c r="DO104" s="22">
        <v>3.6857435999999999</v>
      </c>
      <c r="DP104" s="22">
        <v>3.6857435999999999</v>
      </c>
      <c r="DQ104" s="22">
        <v>5.9271718499999997</v>
      </c>
      <c r="DR104" s="22">
        <v>5.9271718499999997</v>
      </c>
    </row>
    <row r="105" spans="1:122" x14ac:dyDescent="0.25">
      <c r="A105" s="34">
        <f t="shared" si="1"/>
        <v>44566.249999999753</v>
      </c>
      <c r="B105" s="31">
        <v>0.380276</v>
      </c>
      <c r="C105" s="22">
        <v>0.380276</v>
      </c>
      <c r="D105" s="22">
        <v>0.380276</v>
      </c>
      <c r="E105" s="22">
        <v>0.380276</v>
      </c>
      <c r="F105" s="22">
        <v>0.380276</v>
      </c>
      <c r="G105" s="22">
        <v>0.380276</v>
      </c>
      <c r="H105" s="22">
        <v>0.380276</v>
      </c>
      <c r="I105" s="22">
        <v>0.380276</v>
      </c>
      <c r="J105" s="22">
        <v>0.380276</v>
      </c>
      <c r="K105" s="22">
        <v>0.380276</v>
      </c>
      <c r="L105" s="22">
        <v>0.72505136999999997</v>
      </c>
      <c r="M105" s="22">
        <v>0.72505136999999997</v>
      </c>
      <c r="N105" s="22">
        <v>0.72505136999999997</v>
      </c>
      <c r="O105" s="22">
        <v>4.59674447</v>
      </c>
      <c r="P105" s="22">
        <v>4.59674447</v>
      </c>
      <c r="Q105" s="22">
        <v>4.59674447</v>
      </c>
      <c r="R105" s="22">
        <v>4.59674447</v>
      </c>
      <c r="S105" s="22">
        <v>4.59674447</v>
      </c>
      <c r="T105" s="22">
        <v>3.7797970000000003</v>
      </c>
      <c r="U105" s="22">
        <v>3.7797970000000003</v>
      </c>
      <c r="V105" s="22">
        <v>3.7797970000000003</v>
      </c>
      <c r="W105" s="22">
        <v>2.4790392000000003</v>
      </c>
      <c r="X105" s="22">
        <v>2.4790392000000003</v>
      </c>
      <c r="Y105" s="22">
        <v>8.1224560599999995E-2</v>
      </c>
      <c r="Z105" s="22">
        <v>5.1456722399999995E-2</v>
      </c>
      <c r="AA105" s="22">
        <v>6.2580820600000003E-2</v>
      </c>
      <c r="AB105" s="22">
        <v>7.1902690599999999E-2</v>
      </c>
      <c r="AC105" s="22">
        <v>6.7428192999999997E-2</v>
      </c>
      <c r="AD105" s="22">
        <v>0.223148025</v>
      </c>
      <c r="AE105" s="22">
        <v>8.8880189999999998E-2</v>
      </c>
      <c r="AF105" s="22">
        <v>0.10224064499999999</v>
      </c>
      <c r="AG105" s="22">
        <v>0.31723973999999994</v>
      </c>
      <c r="AH105" s="22">
        <v>8.2626359999999996E-2</v>
      </c>
      <c r="AI105" s="22">
        <v>3.7901999999999998E-2</v>
      </c>
      <c r="AJ105" s="22">
        <v>0.11124236999999999</v>
      </c>
      <c r="AK105" s="22">
        <v>0.23755078499999999</v>
      </c>
      <c r="AL105" s="22">
        <v>3.3164249999999999E-2</v>
      </c>
      <c r="AM105" s="22">
        <v>9.0491025000000003E-2</v>
      </c>
      <c r="AN105" s="22">
        <v>0.54310348799999997</v>
      </c>
      <c r="AO105" s="22">
        <v>0.115271424</v>
      </c>
      <c r="AP105" s="22">
        <v>0.39340339199999996</v>
      </c>
      <c r="AQ105" s="22">
        <v>0.19752422399999997</v>
      </c>
      <c r="AR105" s="22">
        <v>9.2966900000000005E-2</v>
      </c>
      <c r="AS105" s="22">
        <v>9.2966900000000005E-2</v>
      </c>
      <c r="AT105" s="22">
        <v>9.2966900000000005E-2</v>
      </c>
      <c r="AU105" s="22">
        <v>9.2966900000000005E-2</v>
      </c>
      <c r="AV105" s="22">
        <v>9.2966900000000005E-2</v>
      </c>
      <c r="AW105" s="22">
        <v>9.2966900000000005E-2</v>
      </c>
      <c r="AX105" s="22">
        <v>9.2966900000000005E-2</v>
      </c>
      <c r="AY105" s="22">
        <v>9.2966900000000005E-2</v>
      </c>
      <c r="AZ105" s="22">
        <v>9.2966900000000005E-2</v>
      </c>
      <c r="BA105" s="22">
        <v>9.2966900000000005E-2</v>
      </c>
      <c r="BB105" s="22">
        <v>9.2966900000000005E-2</v>
      </c>
      <c r="BC105" s="22">
        <v>9.2966900000000005E-2</v>
      </c>
      <c r="BD105" s="22">
        <v>9.2966900000000005E-2</v>
      </c>
      <c r="BE105" s="22">
        <v>9.2966900000000005E-2</v>
      </c>
      <c r="BF105" s="22">
        <v>9.2966900000000005E-2</v>
      </c>
      <c r="BG105" s="22">
        <v>9.2966900000000005E-2</v>
      </c>
      <c r="BH105" s="22">
        <v>9.2966900000000005E-2</v>
      </c>
      <c r="BI105" s="22">
        <v>9.2966900000000005E-2</v>
      </c>
      <c r="BJ105" s="22">
        <v>9.2966900000000005E-2</v>
      </c>
      <c r="BK105" s="22">
        <v>9.2966900000000005E-2</v>
      </c>
      <c r="BL105" s="22">
        <v>9.2966900000000005E-2</v>
      </c>
      <c r="BM105" s="22">
        <v>9.2966900000000005E-2</v>
      </c>
      <c r="BN105" s="22">
        <v>9.2966900000000005E-2</v>
      </c>
      <c r="BO105" s="22">
        <v>9.2966900000000005E-2</v>
      </c>
      <c r="BP105" s="22">
        <v>9.2966900000000005E-2</v>
      </c>
      <c r="BQ105" s="22">
        <v>9.2966900000000005E-2</v>
      </c>
      <c r="BR105" s="22">
        <v>9.2966900000000005E-2</v>
      </c>
      <c r="BS105" s="22">
        <v>9.2966900000000005E-2</v>
      </c>
      <c r="BT105" s="22">
        <v>9.2966900000000005E-2</v>
      </c>
      <c r="BU105" s="22">
        <v>9.2966900000000005E-2</v>
      </c>
      <c r="BV105" s="22">
        <v>9.2966900000000005E-2</v>
      </c>
      <c r="BW105" s="22">
        <v>9.2966900000000005E-2</v>
      </c>
      <c r="BX105" s="22">
        <v>9.2966900000000005E-2</v>
      </c>
      <c r="BY105" s="22">
        <v>9.2966900000000005E-2</v>
      </c>
      <c r="BZ105" s="22">
        <v>9.2966900000000005E-2</v>
      </c>
      <c r="CA105" s="22">
        <v>9.2966900000000005E-2</v>
      </c>
      <c r="CB105" s="22">
        <v>9.2966900000000005E-2</v>
      </c>
      <c r="CC105" s="22">
        <v>9.2966900000000005E-2</v>
      </c>
      <c r="CD105" s="22">
        <v>9.2966900000000005E-2</v>
      </c>
      <c r="CE105" s="22">
        <v>9.2966900000000005E-2</v>
      </c>
      <c r="CF105" s="22">
        <v>9.2966900000000005E-2</v>
      </c>
      <c r="CG105" s="22">
        <v>9.2966900000000005E-2</v>
      </c>
      <c r="CH105" s="22">
        <v>9.2966900000000005E-2</v>
      </c>
      <c r="CI105" s="22">
        <v>9.2966900000000005E-2</v>
      </c>
      <c r="CJ105" s="22">
        <v>9.2966900000000005E-2</v>
      </c>
      <c r="CK105" s="22">
        <v>9.2966900000000005E-2</v>
      </c>
      <c r="CL105" s="22">
        <v>9.2966900000000005E-2</v>
      </c>
      <c r="CM105" s="22">
        <v>9.2966900000000005E-2</v>
      </c>
      <c r="CN105" s="22">
        <v>9.2966900000000005E-2</v>
      </c>
      <c r="CO105" s="22">
        <v>9.2966900000000005E-2</v>
      </c>
      <c r="CP105" s="22">
        <v>9.2966900000000005E-2</v>
      </c>
      <c r="CQ105" s="22">
        <v>9.2966900000000005E-2</v>
      </c>
      <c r="CR105" s="22">
        <v>9.2966900000000005E-2</v>
      </c>
      <c r="CS105" s="22">
        <v>9.2966900000000005E-2</v>
      </c>
      <c r="CT105" s="22">
        <v>9.2966900000000005E-2</v>
      </c>
      <c r="CU105" s="22">
        <v>9.2966900000000005E-2</v>
      </c>
      <c r="CV105" s="22">
        <v>0.50858999999999999</v>
      </c>
      <c r="CW105" s="22">
        <v>0.50858999999999999</v>
      </c>
      <c r="CX105" s="22">
        <v>0.50858999999999999</v>
      </c>
      <c r="CY105" s="22">
        <v>0.50858999999999999</v>
      </c>
      <c r="CZ105" s="22">
        <v>0.50858999999999999</v>
      </c>
      <c r="DA105" s="22">
        <v>0.50858999999999999</v>
      </c>
      <c r="DB105" s="22">
        <v>0.50858999999999999</v>
      </c>
      <c r="DC105" s="22">
        <v>0.50858999999999999</v>
      </c>
      <c r="DD105" s="22">
        <v>0.50858999999999999</v>
      </c>
      <c r="DE105" s="22">
        <v>0.50858999999999999</v>
      </c>
      <c r="DF105" s="22">
        <v>4.7034512799999995</v>
      </c>
      <c r="DG105" s="22">
        <v>4.7034512799999995</v>
      </c>
      <c r="DH105" s="22">
        <v>4.7034512799999995</v>
      </c>
      <c r="DI105" s="22">
        <v>2.4560462200000002</v>
      </c>
      <c r="DJ105" s="22">
        <v>2.4560462200000002</v>
      </c>
      <c r="DK105" s="22">
        <v>2.4560462200000002</v>
      </c>
      <c r="DL105" s="22">
        <v>2.4560462200000002</v>
      </c>
      <c r="DM105" s="22">
        <v>2.4560462200000002</v>
      </c>
      <c r="DN105" s="22">
        <v>3.6728028400000001</v>
      </c>
      <c r="DO105" s="22">
        <v>3.6728028400000001</v>
      </c>
      <c r="DP105" s="22">
        <v>3.6728028400000001</v>
      </c>
      <c r="DQ105" s="22">
        <v>6.0146614500000002</v>
      </c>
      <c r="DR105" s="22">
        <v>6.0146614500000002</v>
      </c>
    </row>
    <row r="106" spans="1:122" x14ac:dyDescent="0.25">
      <c r="A106" s="34">
        <f t="shared" si="1"/>
        <v>44566.291666666417</v>
      </c>
      <c r="B106" s="31">
        <v>0.409084</v>
      </c>
      <c r="C106" s="22">
        <v>0.409084</v>
      </c>
      <c r="D106" s="22">
        <v>0.409084</v>
      </c>
      <c r="E106" s="22">
        <v>0.409084</v>
      </c>
      <c r="F106" s="22">
        <v>0.409084</v>
      </c>
      <c r="G106" s="22">
        <v>0.409084</v>
      </c>
      <c r="H106" s="22">
        <v>0.409084</v>
      </c>
      <c r="I106" s="22">
        <v>0.409084</v>
      </c>
      <c r="J106" s="22">
        <v>0.409084</v>
      </c>
      <c r="K106" s="22">
        <v>0.409084</v>
      </c>
      <c r="L106" s="22">
        <v>0.72744608999999993</v>
      </c>
      <c r="M106" s="22">
        <v>0.72744608999999993</v>
      </c>
      <c r="N106" s="22">
        <v>0.72744608999999993</v>
      </c>
      <c r="O106" s="22">
        <v>5.3728451100000001</v>
      </c>
      <c r="P106" s="22">
        <v>5.3728451100000001</v>
      </c>
      <c r="Q106" s="22">
        <v>5.3728451100000001</v>
      </c>
      <c r="R106" s="22">
        <v>5.3728451100000001</v>
      </c>
      <c r="S106" s="22">
        <v>5.3728451100000001</v>
      </c>
      <c r="T106" s="22">
        <v>4.3002316</v>
      </c>
      <c r="U106" s="22">
        <v>4.3002316</v>
      </c>
      <c r="V106" s="22">
        <v>4.3002316</v>
      </c>
      <c r="W106" s="22">
        <v>2.4706048800000002</v>
      </c>
      <c r="X106" s="22">
        <v>2.4706048800000002</v>
      </c>
      <c r="Y106" s="22">
        <v>0.16129425600000002</v>
      </c>
      <c r="Z106" s="22">
        <v>0.102181824</v>
      </c>
      <c r="AA106" s="22">
        <v>0.12427185600000001</v>
      </c>
      <c r="AB106" s="22">
        <v>0.14278305600000002</v>
      </c>
      <c r="AC106" s="22">
        <v>0.13389767999999999</v>
      </c>
      <c r="AD106" s="22">
        <v>0.42395416499999999</v>
      </c>
      <c r="AE106" s="22">
        <v>0.16886157400000001</v>
      </c>
      <c r="AF106" s="22">
        <v>0.19424481699999996</v>
      </c>
      <c r="AG106" s="22">
        <v>0.60271700399999995</v>
      </c>
      <c r="AH106" s="22">
        <v>0.15698005600000001</v>
      </c>
      <c r="AI106" s="22">
        <v>7.2009199999999995E-2</v>
      </c>
      <c r="AJ106" s="22">
        <v>0.21134700199999998</v>
      </c>
      <c r="AK106" s="22">
        <v>0.45131766099999998</v>
      </c>
      <c r="AL106" s="22">
        <v>6.3008049999999996E-2</v>
      </c>
      <c r="AM106" s="22">
        <v>0.17192196500000001</v>
      </c>
      <c r="AN106" s="22">
        <v>0.47958334199999997</v>
      </c>
      <c r="AO106" s="22">
        <v>0.101789541</v>
      </c>
      <c r="AP106" s="22">
        <v>0.34739182799999996</v>
      </c>
      <c r="AQ106" s="22">
        <v>0.17442224099999998</v>
      </c>
      <c r="AR106" s="22">
        <v>0.18518399999999999</v>
      </c>
      <c r="AS106" s="22">
        <v>0.18518399999999999</v>
      </c>
      <c r="AT106" s="22">
        <v>0.18518399999999999</v>
      </c>
      <c r="AU106" s="22">
        <v>0.18518399999999999</v>
      </c>
      <c r="AV106" s="22">
        <v>0.18518399999999999</v>
      </c>
      <c r="AW106" s="22">
        <v>0.18518399999999999</v>
      </c>
      <c r="AX106" s="22">
        <v>0.18518399999999999</v>
      </c>
      <c r="AY106" s="22">
        <v>0.18518399999999999</v>
      </c>
      <c r="AZ106" s="22">
        <v>0.18518399999999999</v>
      </c>
      <c r="BA106" s="22">
        <v>0.18518399999999999</v>
      </c>
      <c r="BB106" s="22">
        <v>0.18518399999999999</v>
      </c>
      <c r="BC106" s="22">
        <v>0.18518399999999999</v>
      </c>
      <c r="BD106" s="22">
        <v>0.18518399999999999</v>
      </c>
      <c r="BE106" s="22">
        <v>0.18518399999999999</v>
      </c>
      <c r="BF106" s="22">
        <v>0.18518399999999999</v>
      </c>
      <c r="BG106" s="22">
        <v>0.18518399999999999</v>
      </c>
      <c r="BH106" s="22">
        <v>0.18518399999999999</v>
      </c>
      <c r="BI106" s="22">
        <v>0.18518399999999999</v>
      </c>
      <c r="BJ106" s="22">
        <v>0.18518399999999999</v>
      </c>
      <c r="BK106" s="22">
        <v>0.18518399999999999</v>
      </c>
      <c r="BL106" s="22">
        <v>0.18518399999999999</v>
      </c>
      <c r="BM106" s="22">
        <v>0.18518399999999999</v>
      </c>
      <c r="BN106" s="22">
        <v>0.18518399999999999</v>
      </c>
      <c r="BO106" s="22">
        <v>0.18518399999999999</v>
      </c>
      <c r="BP106" s="22">
        <v>0.18518399999999999</v>
      </c>
      <c r="BQ106" s="22">
        <v>0.18518399999999999</v>
      </c>
      <c r="BR106" s="22">
        <v>0.18518399999999999</v>
      </c>
      <c r="BS106" s="22">
        <v>0.18518399999999999</v>
      </c>
      <c r="BT106" s="22">
        <v>0.18518399999999999</v>
      </c>
      <c r="BU106" s="22">
        <v>0.18518399999999999</v>
      </c>
      <c r="BV106" s="22">
        <v>0.18518399999999999</v>
      </c>
      <c r="BW106" s="22">
        <v>0.18518399999999999</v>
      </c>
      <c r="BX106" s="22">
        <v>0.18518399999999999</v>
      </c>
      <c r="BY106" s="22">
        <v>0.18518399999999999</v>
      </c>
      <c r="BZ106" s="22">
        <v>0.18518399999999999</v>
      </c>
      <c r="CA106" s="22">
        <v>0.18518399999999999</v>
      </c>
      <c r="CB106" s="22">
        <v>0.18518399999999999</v>
      </c>
      <c r="CC106" s="22">
        <v>0.18518399999999999</v>
      </c>
      <c r="CD106" s="22">
        <v>0.18518399999999999</v>
      </c>
      <c r="CE106" s="22">
        <v>0.18518399999999999</v>
      </c>
      <c r="CF106" s="22">
        <v>0.18518399999999999</v>
      </c>
      <c r="CG106" s="22">
        <v>0.18518399999999999</v>
      </c>
      <c r="CH106" s="22">
        <v>0.18518399999999999</v>
      </c>
      <c r="CI106" s="22">
        <v>0.18518399999999999</v>
      </c>
      <c r="CJ106" s="22">
        <v>0.18518399999999999</v>
      </c>
      <c r="CK106" s="22">
        <v>0.18518399999999999</v>
      </c>
      <c r="CL106" s="22">
        <v>0.18518399999999999</v>
      </c>
      <c r="CM106" s="22">
        <v>0.18518399999999999</v>
      </c>
      <c r="CN106" s="22">
        <v>0.18518399999999999</v>
      </c>
      <c r="CO106" s="22">
        <v>0.18518399999999999</v>
      </c>
      <c r="CP106" s="22">
        <v>0.18518399999999999</v>
      </c>
      <c r="CQ106" s="22">
        <v>0.18518399999999999</v>
      </c>
      <c r="CR106" s="22">
        <v>0.18518399999999999</v>
      </c>
      <c r="CS106" s="22">
        <v>0.18518399999999999</v>
      </c>
      <c r="CT106" s="22">
        <v>0.18518399999999999</v>
      </c>
      <c r="CU106" s="22">
        <v>0.18518399999999999</v>
      </c>
      <c r="CV106" s="22">
        <v>0.96645499999999995</v>
      </c>
      <c r="CW106" s="22">
        <v>0.96645499999999995</v>
      </c>
      <c r="CX106" s="22">
        <v>0.96645499999999995</v>
      </c>
      <c r="CY106" s="22">
        <v>0.96645499999999995</v>
      </c>
      <c r="CZ106" s="22">
        <v>0.96645499999999995</v>
      </c>
      <c r="DA106" s="22">
        <v>0.96645499999999995</v>
      </c>
      <c r="DB106" s="22">
        <v>0.96645499999999995</v>
      </c>
      <c r="DC106" s="22">
        <v>0.96645499999999995</v>
      </c>
      <c r="DD106" s="22">
        <v>0.96645499999999995</v>
      </c>
      <c r="DE106" s="22">
        <v>0.96645499999999995</v>
      </c>
      <c r="DF106" s="22">
        <v>7.2816243199999997</v>
      </c>
      <c r="DG106" s="22">
        <v>7.2816243199999997</v>
      </c>
      <c r="DH106" s="22">
        <v>7.2816243199999997</v>
      </c>
      <c r="DI106" s="22">
        <v>3.9279099800000004</v>
      </c>
      <c r="DJ106" s="22">
        <v>3.9279099800000004</v>
      </c>
      <c r="DK106" s="22">
        <v>3.9279099800000004</v>
      </c>
      <c r="DL106" s="22">
        <v>3.9279099800000004</v>
      </c>
      <c r="DM106" s="22">
        <v>3.9279099800000004</v>
      </c>
      <c r="DN106" s="22">
        <v>5.8864005199999996</v>
      </c>
      <c r="DO106" s="22">
        <v>5.8864005199999996</v>
      </c>
      <c r="DP106" s="22">
        <v>5.8864005199999996</v>
      </c>
      <c r="DQ106" s="22">
        <v>9.3877334999999995</v>
      </c>
      <c r="DR106" s="22">
        <v>9.3877334999999995</v>
      </c>
    </row>
    <row r="107" spans="1:122" x14ac:dyDescent="0.25">
      <c r="A107" s="34">
        <f t="shared" si="1"/>
        <v>44566.333333333081</v>
      </c>
      <c r="B107" s="31">
        <v>0.60538599999999998</v>
      </c>
      <c r="C107" s="22">
        <v>0.60538599999999998</v>
      </c>
      <c r="D107" s="22">
        <v>0.60538599999999998</v>
      </c>
      <c r="E107" s="22">
        <v>0.60538599999999998</v>
      </c>
      <c r="F107" s="22">
        <v>0.60538599999999998</v>
      </c>
      <c r="G107" s="22">
        <v>0.60538599999999998</v>
      </c>
      <c r="H107" s="22">
        <v>0.60538599999999998</v>
      </c>
      <c r="I107" s="22">
        <v>0.60538599999999998</v>
      </c>
      <c r="J107" s="22">
        <v>0.60538599999999998</v>
      </c>
      <c r="K107" s="22">
        <v>0.60538599999999998</v>
      </c>
      <c r="L107" s="22">
        <v>0.65623642999999998</v>
      </c>
      <c r="M107" s="22">
        <v>0.65623642999999998</v>
      </c>
      <c r="N107" s="22">
        <v>0.65623642999999998</v>
      </c>
      <c r="O107" s="22">
        <v>2.16043487</v>
      </c>
      <c r="P107" s="22">
        <v>2.16043487</v>
      </c>
      <c r="Q107" s="22">
        <v>2.16043487</v>
      </c>
      <c r="R107" s="22">
        <v>2.16043487</v>
      </c>
      <c r="S107" s="22">
        <v>2.16043487</v>
      </c>
      <c r="T107" s="22">
        <v>2.1978110000000002</v>
      </c>
      <c r="U107" s="22">
        <v>2.1978110000000002</v>
      </c>
      <c r="V107" s="22">
        <v>2.1978110000000002</v>
      </c>
      <c r="W107" s="22">
        <v>2.4958942800000004</v>
      </c>
      <c r="X107" s="22">
        <v>2.4958942800000004</v>
      </c>
      <c r="Y107" s="22">
        <v>0.1280081028</v>
      </c>
      <c r="Z107" s="22">
        <v>8.1094651199999992E-2</v>
      </c>
      <c r="AA107" s="22">
        <v>9.8625982800000012E-2</v>
      </c>
      <c r="AB107" s="22">
        <v>0.1133170428</v>
      </c>
      <c r="AC107" s="22">
        <v>0.106265334</v>
      </c>
      <c r="AD107" s="22">
        <v>0.13280080500000002</v>
      </c>
      <c r="AE107" s="22">
        <v>5.2894758000000007E-2</v>
      </c>
      <c r="AF107" s="22">
        <v>6.0845889E-2</v>
      </c>
      <c r="AG107" s="22">
        <v>0.18879706799999998</v>
      </c>
      <c r="AH107" s="22">
        <v>4.9172952000000006E-2</v>
      </c>
      <c r="AI107" s="22">
        <v>2.2556400000000001E-2</v>
      </c>
      <c r="AJ107" s="22">
        <v>6.6203034000000008E-2</v>
      </c>
      <c r="AK107" s="22">
        <v>0.14137223700000001</v>
      </c>
      <c r="AL107" s="22">
        <v>1.973685E-2</v>
      </c>
      <c r="AM107" s="22">
        <v>5.3853405000000007E-2</v>
      </c>
      <c r="AN107" s="22">
        <v>0.11163239279999999</v>
      </c>
      <c r="AO107" s="22">
        <v>2.3693504399999999E-2</v>
      </c>
      <c r="AP107" s="22">
        <v>8.0862235199999993E-2</v>
      </c>
      <c r="AQ107" s="22">
        <v>4.0600184399999996E-2</v>
      </c>
      <c r="AR107" s="22">
        <v>0.247256</v>
      </c>
      <c r="AS107" s="22">
        <v>0.247256</v>
      </c>
      <c r="AT107" s="22">
        <v>0.247256</v>
      </c>
      <c r="AU107" s="22">
        <v>0.247256</v>
      </c>
      <c r="AV107" s="22">
        <v>0.247256</v>
      </c>
      <c r="AW107" s="22">
        <v>0.247256</v>
      </c>
      <c r="AX107" s="22">
        <v>0.247256</v>
      </c>
      <c r="AY107" s="22">
        <v>0.247256</v>
      </c>
      <c r="AZ107" s="22">
        <v>0.247256</v>
      </c>
      <c r="BA107" s="22">
        <v>0.247256</v>
      </c>
      <c r="BB107" s="22">
        <v>0.247256</v>
      </c>
      <c r="BC107" s="22">
        <v>0.247256</v>
      </c>
      <c r="BD107" s="22">
        <v>0.247256</v>
      </c>
      <c r="BE107" s="22">
        <v>0.247256</v>
      </c>
      <c r="BF107" s="22">
        <v>0.247256</v>
      </c>
      <c r="BG107" s="22">
        <v>0.247256</v>
      </c>
      <c r="BH107" s="22">
        <v>0.247256</v>
      </c>
      <c r="BI107" s="22">
        <v>0.247256</v>
      </c>
      <c r="BJ107" s="22">
        <v>0.247256</v>
      </c>
      <c r="BK107" s="22">
        <v>0.247256</v>
      </c>
      <c r="BL107" s="22">
        <v>0.247256</v>
      </c>
      <c r="BM107" s="22">
        <v>0.247256</v>
      </c>
      <c r="BN107" s="22">
        <v>0.247256</v>
      </c>
      <c r="BO107" s="22">
        <v>0.247256</v>
      </c>
      <c r="BP107" s="22">
        <v>0.247256</v>
      </c>
      <c r="BQ107" s="22">
        <v>0.247256</v>
      </c>
      <c r="BR107" s="22">
        <v>0.247256</v>
      </c>
      <c r="BS107" s="22">
        <v>0.247256</v>
      </c>
      <c r="BT107" s="22">
        <v>0.247256</v>
      </c>
      <c r="BU107" s="22">
        <v>0.247256</v>
      </c>
      <c r="BV107" s="22">
        <v>0.247256</v>
      </c>
      <c r="BW107" s="22">
        <v>0.247256</v>
      </c>
      <c r="BX107" s="22">
        <v>0.247256</v>
      </c>
      <c r="BY107" s="22">
        <v>0.247256</v>
      </c>
      <c r="BZ107" s="22">
        <v>0.247256</v>
      </c>
      <c r="CA107" s="22">
        <v>0.247256</v>
      </c>
      <c r="CB107" s="22">
        <v>0.247256</v>
      </c>
      <c r="CC107" s="22">
        <v>0.247256</v>
      </c>
      <c r="CD107" s="22">
        <v>0.247256</v>
      </c>
      <c r="CE107" s="22">
        <v>0.247256</v>
      </c>
      <c r="CF107" s="22">
        <v>0.247256</v>
      </c>
      <c r="CG107" s="22">
        <v>0.247256</v>
      </c>
      <c r="CH107" s="22">
        <v>0.247256</v>
      </c>
      <c r="CI107" s="22">
        <v>0.247256</v>
      </c>
      <c r="CJ107" s="22">
        <v>0.247256</v>
      </c>
      <c r="CK107" s="22">
        <v>0.247256</v>
      </c>
      <c r="CL107" s="22">
        <v>0.247256</v>
      </c>
      <c r="CM107" s="22">
        <v>0.247256</v>
      </c>
      <c r="CN107" s="22">
        <v>0.247256</v>
      </c>
      <c r="CO107" s="22">
        <v>0.247256</v>
      </c>
      <c r="CP107" s="22">
        <v>0.247256</v>
      </c>
      <c r="CQ107" s="22">
        <v>0.247256</v>
      </c>
      <c r="CR107" s="22">
        <v>0.247256</v>
      </c>
      <c r="CS107" s="22">
        <v>0.247256</v>
      </c>
      <c r="CT107" s="22">
        <v>0.247256</v>
      </c>
      <c r="CU107" s="22">
        <v>0.247256</v>
      </c>
      <c r="CV107" s="22">
        <v>1.315035</v>
      </c>
      <c r="CW107" s="22">
        <v>1.315035</v>
      </c>
      <c r="CX107" s="22">
        <v>1.315035</v>
      </c>
      <c r="CY107" s="22">
        <v>1.315035</v>
      </c>
      <c r="CZ107" s="22">
        <v>1.315035</v>
      </c>
      <c r="DA107" s="22">
        <v>1.315035</v>
      </c>
      <c r="DB107" s="22">
        <v>1.315035</v>
      </c>
      <c r="DC107" s="22">
        <v>1.315035</v>
      </c>
      <c r="DD107" s="22">
        <v>1.315035</v>
      </c>
      <c r="DE107" s="22">
        <v>1.315035</v>
      </c>
      <c r="DF107" s="22">
        <v>9.1914715199999986</v>
      </c>
      <c r="DG107" s="22">
        <v>9.1914715199999986</v>
      </c>
      <c r="DH107" s="22">
        <v>9.1914715199999986</v>
      </c>
      <c r="DI107" s="22">
        <v>5.004537</v>
      </c>
      <c r="DJ107" s="22">
        <v>5.004537</v>
      </c>
      <c r="DK107" s="22">
        <v>5.004537</v>
      </c>
      <c r="DL107" s="22">
        <v>5.004537</v>
      </c>
      <c r="DM107" s="22">
        <v>5.004537</v>
      </c>
      <c r="DN107" s="22">
        <v>7.7750870400000007</v>
      </c>
      <c r="DO107" s="22">
        <v>7.7750870400000007</v>
      </c>
      <c r="DP107" s="22">
        <v>7.7750870400000007</v>
      </c>
      <c r="DQ107" s="22">
        <v>12.52105422</v>
      </c>
      <c r="DR107" s="22">
        <v>12.52105422</v>
      </c>
    </row>
    <row r="108" spans="1:122" x14ac:dyDescent="0.25">
      <c r="A108" s="34">
        <f t="shared" si="1"/>
        <v>44566.374999999745</v>
      </c>
      <c r="B108" s="31">
        <v>0.60863800000000001</v>
      </c>
      <c r="C108" s="22">
        <v>0.60863800000000001</v>
      </c>
      <c r="D108" s="22">
        <v>0.60863800000000001</v>
      </c>
      <c r="E108" s="22">
        <v>0.60863800000000001</v>
      </c>
      <c r="F108" s="22">
        <v>0.60863800000000001</v>
      </c>
      <c r="G108" s="22">
        <v>0.60863800000000001</v>
      </c>
      <c r="H108" s="22">
        <v>0.60863800000000001</v>
      </c>
      <c r="I108" s="22">
        <v>0.60863800000000001</v>
      </c>
      <c r="J108" s="22">
        <v>0.60863800000000001</v>
      </c>
      <c r="K108" s="22">
        <v>0.60863800000000001</v>
      </c>
      <c r="L108" s="22">
        <v>0.99829889999999999</v>
      </c>
      <c r="M108" s="22">
        <v>0.99829889999999999</v>
      </c>
      <c r="N108" s="22">
        <v>0.99829889999999999</v>
      </c>
      <c r="O108" s="22">
        <v>2.59451119</v>
      </c>
      <c r="P108" s="22">
        <v>2.59451119</v>
      </c>
      <c r="Q108" s="22">
        <v>2.59451119</v>
      </c>
      <c r="R108" s="22">
        <v>2.59451119</v>
      </c>
      <c r="S108" s="22">
        <v>2.59451119</v>
      </c>
      <c r="T108" s="22">
        <v>2.8628306000000001</v>
      </c>
      <c r="U108" s="22">
        <v>2.8628306000000001</v>
      </c>
      <c r="V108" s="22">
        <v>2.8628306000000001</v>
      </c>
      <c r="W108" s="22">
        <v>2.7662942400000001</v>
      </c>
      <c r="X108" s="22">
        <v>2.7662942400000001</v>
      </c>
      <c r="Y108" s="22">
        <v>0.39853958900000003</v>
      </c>
      <c r="Z108" s="22">
        <v>0.25247955599999999</v>
      </c>
      <c r="AA108" s="22">
        <v>0.30706148900000002</v>
      </c>
      <c r="AB108" s="22">
        <v>0.35280053900000002</v>
      </c>
      <c r="AC108" s="22">
        <v>0.330845795</v>
      </c>
      <c r="AD108" s="22">
        <v>0.67854850500000008</v>
      </c>
      <c r="AE108" s="22">
        <v>0.27026687800000004</v>
      </c>
      <c r="AF108" s="22">
        <v>0.31089334899999999</v>
      </c>
      <c r="AG108" s="22">
        <v>0.96466258799999993</v>
      </c>
      <c r="AH108" s="22">
        <v>0.25125023200000002</v>
      </c>
      <c r="AI108" s="22">
        <v>0.1152524</v>
      </c>
      <c r="AJ108" s="22">
        <v>0.33826579400000001</v>
      </c>
      <c r="AK108" s="22">
        <v>0.72234441700000007</v>
      </c>
      <c r="AL108" s="22">
        <v>0.10084585</v>
      </c>
      <c r="AM108" s="22">
        <v>0.27516510500000002</v>
      </c>
      <c r="AN108" s="22">
        <v>0.57300782799999994</v>
      </c>
      <c r="AO108" s="22">
        <v>0.12161849399999999</v>
      </c>
      <c r="AP108" s="22">
        <v>0.41506495199999993</v>
      </c>
      <c r="AQ108" s="22">
        <v>0.20840029399999999</v>
      </c>
      <c r="AR108" s="22">
        <v>0.23719299999999999</v>
      </c>
      <c r="AS108" s="22">
        <v>0.23719299999999999</v>
      </c>
      <c r="AT108" s="22">
        <v>0.23719299999999999</v>
      </c>
      <c r="AU108" s="22">
        <v>0.23719299999999999</v>
      </c>
      <c r="AV108" s="22">
        <v>0.23719299999999999</v>
      </c>
      <c r="AW108" s="22">
        <v>0.23719299999999999</v>
      </c>
      <c r="AX108" s="22">
        <v>0.23719299999999999</v>
      </c>
      <c r="AY108" s="22">
        <v>0.23719299999999999</v>
      </c>
      <c r="AZ108" s="22">
        <v>0.23719299999999999</v>
      </c>
      <c r="BA108" s="22">
        <v>0.23719299999999999</v>
      </c>
      <c r="BB108" s="22">
        <v>0.23719299999999999</v>
      </c>
      <c r="BC108" s="22">
        <v>0.23719299999999999</v>
      </c>
      <c r="BD108" s="22">
        <v>0.23719299999999999</v>
      </c>
      <c r="BE108" s="22">
        <v>0.23719299999999999</v>
      </c>
      <c r="BF108" s="22">
        <v>0.23719299999999999</v>
      </c>
      <c r="BG108" s="22">
        <v>0.23719299999999999</v>
      </c>
      <c r="BH108" s="22">
        <v>0.23719299999999999</v>
      </c>
      <c r="BI108" s="22">
        <v>0.23719299999999999</v>
      </c>
      <c r="BJ108" s="22">
        <v>0.23719299999999999</v>
      </c>
      <c r="BK108" s="22">
        <v>0.23719299999999999</v>
      </c>
      <c r="BL108" s="22">
        <v>0.23719299999999999</v>
      </c>
      <c r="BM108" s="22">
        <v>0.23719299999999999</v>
      </c>
      <c r="BN108" s="22">
        <v>0.23719299999999999</v>
      </c>
      <c r="BO108" s="22">
        <v>0.23719299999999999</v>
      </c>
      <c r="BP108" s="22">
        <v>0.23719299999999999</v>
      </c>
      <c r="BQ108" s="22">
        <v>0.23719299999999999</v>
      </c>
      <c r="BR108" s="22">
        <v>0.23719299999999999</v>
      </c>
      <c r="BS108" s="22">
        <v>0.23719299999999999</v>
      </c>
      <c r="BT108" s="22">
        <v>0.23719299999999999</v>
      </c>
      <c r="BU108" s="22">
        <v>0.23719299999999999</v>
      </c>
      <c r="BV108" s="22">
        <v>0.23719299999999999</v>
      </c>
      <c r="BW108" s="22">
        <v>0.23719299999999999</v>
      </c>
      <c r="BX108" s="22">
        <v>0.23719299999999999</v>
      </c>
      <c r="BY108" s="22">
        <v>0.23719299999999999</v>
      </c>
      <c r="BZ108" s="22">
        <v>0.23719299999999999</v>
      </c>
      <c r="CA108" s="22">
        <v>0.23719299999999999</v>
      </c>
      <c r="CB108" s="22">
        <v>0.23719299999999999</v>
      </c>
      <c r="CC108" s="22">
        <v>0.23719299999999999</v>
      </c>
      <c r="CD108" s="22">
        <v>0.23719299999999999</v>
      </c>
      <c r="CE108" s="22">
        <v>0.23719299999999999</v>
      </c>
      <c r="CF108" s="22">
        <v>0.23719299999999999</v>
      </c>
      <c r="CG108" s="22">
        <v>0.23719299999999999</v>
      </c>
      <c r="CH108" s="22">
        <v>0.23719299999999999</v>
      </c>
      <c r="CI108" s="22">
        <v>0.23719299999999999</v>
      </c>
      <c r="CJ108" s="22">
        <v>0.23719299999999999</v>
      </c>
      <c r="CK108" s="22">
        <v>0.23719299999999999</v>
      </c>
      <c r="CL108" s="22">
        <v>0.23719299999999999</v>
      </c>
      <c r="CM108" s="22">
        <v>0.23719299999999999</v>
      </c>
      <c r="CN108" s="22">
        <v>0.23719299999999999</v>
      </c>
      <c r="CO108" s="22">
        <v>0.23719299999999999</v>
      </c>
      <c r="CP108" s="22">
        <v>0.23719299999999999</v>
      </c>
      <c r="CQ108" s="22">
        <v>0.23719299999999999</v>
      </c>
      <c r="CR108" s="22">
        <v>0.23719299999999999</v>
      </c>
      <c r="CS108" s="22">
        <v>0.23719299999999999</v>
      </c>
      <c r="CT108" s="22">
        <v>0.23719299999999999</v>
      </c>
      <c r="CU108" s="22">
        <v>0.23719299999999999</v>
      </c>
      <c r="CV108" s="22">
        <v>1.0490550000000001</v>
      </c>
      <c r="CW108" s="22">
        <v>1.0490550000000001</v>
      </c>
      <c r="CX108" s="22">
        <v>1.0490550000000001</v>
      </c>
      <c r="CY108" s="22">
        <v>1.0490550000000001</v>
      </c>
      <c r="CZ108" s="22">
        <v>1.0490550000000001</v>
      </c>
      <c r="DA108" s="22">
        <v>1.0490550000000001</v>
      </c>
      <c r="DB108" s="22">
        <v>1.0490550000000001</v>
      </c>
      <c r="DC108" s="22">
        <v>1.0490550000000001</v>
      </c>
      <c r="DD108" s="22">
        <v>1.0490550000000001</v>
      </c>
      <c r="DE108" s="22">
        <v>1.0490550000000001</v>
      </c>
      <c r="DF108" s="22">
        <v>9.2760509599999992</v>
      </c>
      <c r="DG108" s="22">
        <v>9.2760509599999992</v>
      </c>
      <c r="DH108" s="22">
        <v>9.2760509599999992</v>
      </c>
      <c r="DI108" s="22">
        <v>4.7885453600000005</v>
      </c>
      <c r="DJ108" s="22">
        <v>4.7885453600000005</v>
      </c>
      <c r="DK108" s="22">
        <v>4.7885453600000005</v>
      </c>
      <c r="DL108" s="22">
        <v>4.7885453600000005</v>
      </c>
      <c r="DM108" s="22">
        <v>4.7885453600000005</v>
      </c>
      <c r="DN108" s="22">
        <v>7.2987152000000002</v>
      </c>
      <c r="DO108" s="22">
        <v>7.2987152000000002</v>
      </c>
      <c r="DP108" s="22">
        <v>7.2987152000000002</v>
      </c>
      <c r="DQ108" s="22">
        <v>11.72037525</v>
      </c>
      <c r="DR108" s="22">
        <v>11.72037525</v>
      </c>
    </row>
    <row r="109" spans="1:122" x14ac:dyDescent="0.25">
      <c r="A109" s="34">
        <f t="shared" si="1"/>
        <v>44566.41666666641</v>
      </c>
      <c r="B109" s="31">
        <v>0.63390500000000005</v>
      </c>
      <c r="C109" s="22">
        <v>0.63390500000000005</v>
      </c>
      <c r="D109" s="22">
        <v>0.63390500000000005</v>
      </c>
      <c r="E109" s="22">
        <v>0.63390500000000005</v>
      </c>
      <c r="F109" s="22">
        <v>0.63390500000000005</v>
      </c>
      <c r="G109" s="22">
        <v>0.63390500000000005</v>
      </c>
      <c r="H109" s="22">
        <v>0.63390500000000005</v>
      </c>
      <c r="I109" s="22">
        <v>0.63390500000000005</v>
      </c>
      <c r="J109" s="22">
        <v>0.63390500000000005</v>
      </c>
      <c r="K109" s="22">
        <v>0.63390500000000005</v>
      </c>
      <c r="L109" s="22">
        <v>1.4817828899999999</v>
      </c>
      <c r="M109" s="22">
        <v>1.4817828899999999</v>
      </c>
      <c r="N109" s="22">
        <v>1.4817828899999999</v>
      </c>
      <c r="O109" s="22">
        <v>3.3824507400000003</v>
      </c>
      <c r="P109" s="22">
        <v>3.3824507400000003</v>
      </c>
      <c r="Q109" s="22">
        <v>3.3824507400000003</v>
      </c>
      <c r="R109" s="22">
        <v>3.3824507400000003</v>
      </c>
      <c r="S109" s="22">
        <v>3.3824507400000003</v>
      </c>
      <c r="T109" s="22">
        <v>3.3581086</v>
      </c>
      <c r="U109" s="22">
        <v>3.3581086</v>
      </c>
      <c r="V109" s="22">
        <v>3.3581086</v>
      </c>
      <c r="W109" s="22">
        <v>3.2781164399999998</v>
      </c>
      <c r="X109" s="22">
        <v>3.2781164399999998</v>
      </c>
      <c r="Y109" s="22">
        <v>0.98081331700000007</v>
      </c>
      <c r="Z109" s="22">
        <v>0.62135686800000001</v>
      </c>
      <c r="AA109" s="22">
        <v>0.75568401699999999</v>
      </c>
      <c r="AB109" s="22">
        <v>0.86824866700000003</v>
      </c>
      <c r="AC109" s="22">
        <v>0.814217635</v>
      </c>
      <c r="AD109" s="22">
        <v>1.5390725700000001</v>
      </c>
      <c r="AE109" s="22">
        <v>0.61301489200000014</v>
      </c>
      <c r="AF109" s="22">
        <v>0.70516318600000005</v>
      </c>
      <c r="AG109" s="22">
        <v>2.1880318320000001</v>
      </c>
      <c r="AH109" s="22">
        <v>0.56988164800000007</v>
      </c>
      <c r="AI109" s="22">
        <v>0.26141360000000002</v>
      </c>
      <c r="AJ109" s="22">
        <v>0.76724891600000011</v>
      </c>
      <c r="AK109" s="22">
        <v>1.6384097380000002</v>
      </c>
      <c r="AL109" s="22">
        <v>0.22873690000000002</v>
      </c>
      <c r="AM109" s="22">
        <v>0.62412497000000011</v>
      </c>
      <c r="AN109" s="22">
        <v>1.183652602</v>
      </c>
      <c r="AO109" s="22">
        <v>0.25122527100000003</v>
      </c>
      <c r="AP109" s="22">
        <v>0.85739266799999991</v>
      </c>
      <c r="AQ109" s="22">
        <v>0.43048897099999994</v>
      </c>
      <c r="AR109" s="22">
        <v>0.19094</v>
      </c>
      <c r="AS109" s="22">
        <v>0.19094</v>
      </c>
      <c r="AT109" s="22">
        <v>0.19094</v>
      </c>
      <c r="AU109" s="22">
        <v>0.19094</v>
      </c>
      <c r="AV109" s="22">
        <v>0.19094</v>
      </c>
      <c r="AW109" s="22">
        <v>0.19094</v>
      </c>
      <c r="AX109" s="22">
        <v>0.19094</v>
      </c>
      <c r="AY109" s="22">
        <v>0.19094</v>
      </c>
      <c r="AZ109" s="22">
        <v>0.19094</v>
      </c>
      <c r="BA109" s="22">
        <v>0.19094</v>
      </c>
      <c r="BB109" s="22">
        <v>0.19094</v>
      </c>
      <c r="BC109" s="22">
        <v>0.19094</v>
      </c>
      <c r="BD109" s="22">
        <v>0.19094</v>
      </c>
      <c r="BE109" s="22">
        <v>0.19094</v>
      </c>
      <c r="BF109" s="22">
        <v>0.19094</v>
      </c>
      <c r="BG109" s="22">
        <v>0.19094</v>
      </c>
      <c r="BH109" s="22">
        <v>0.19094</v>
      </c>
      <c r="BI109" s="22">
        <v>0.19094</v>
      </c>
      <c r="BJ109" s="22">
        <v>0.19094</v>
      </c>
      <c r="BK109" s="22">
        <v>0.19094</v>
      </c>
      <c r="BL109" s="22">
        <v>0.19094</v>
      </c>
      <c r="BM109" s="22">
        <v>0.19094</v>
      </c>
      <c r="BN109" s="22">
        <v>0.19094</v>
      </c>
      <c r="BO109" s="22">
        <v>0.19094</v>
      </c>
      <c r="BP109" s="22">
        <v>0.19094</v>
      </c>
      <c r="BQ109" s="22">
        <v>0.19094</v>
      </c>
      <c r="BR109" s="22">
        <v>0.19094</v>
      </c>
      <c r="BS109" s="22">
        <v>0.19094</v>
      </c>
      <c r="BT109" s="22">
        <v>0.19094</v>
      </c>
      <c r="BU109" s="22">
        <v>0.19094</v>
      </c>
      <c r="BV109" s="22">
        <v>0.19094</v>
      </c>
      <c r="BW109" s="22">
        <v>0.19094</v>
      </c>
      <c r="BX109" s="22">
        <v>0.19094</v>
      </c>
      <c r="BY109" s="22">
        <v>0.19094</v>
      </c>
      <c r="BZ109" s="22">
        <v>0.19094</v>
      </c>
      <c r="CA109" s="22">
        <v>0.19094</v>
      </c>
      <c r="CB109" s="22">
        <v>0.19094</v>
      </c>
      <c r="CC109" s="22">
        <v>0.19094</v>
      </c>
      <c r="CD109" s="22">
        <v>0.19094</v>
      </c>
      <c r="CE109" s="22">
        <v>0.19094</v>
      </c>
      <c r="CF109" s="22">
        <v>0.19094</v>
      </c>
      <c r="CG109" s="22">
        <v>0.19094</v>
      </c>
      <c r="CH109" s="22">
        <v>0.19094</v>
      </c>
      <c r="CI109" s="22">
        <v>0.19094</v>
      </c>
      <c r="CJ109" s="22">
        <v>0.19094</v>
      </c>
      <c r="CK109" s="22">
        <v>0.19094</v>
      </c>
      <c r="CL109" s="22">
        <v>0.19094</v>
      </c>
      <c r="CM109" s="22">
        <v>0.19094</v>
      </c>
      <c r="CN109" s="22">
        <v>0.19094</v>
      </c>
      <c r="CO109" s="22">
        <v>0.19094</v>
      </c>
      <c r="CP109" s="22">
        <v>0.19094</v>
      </c>
      <c r="CQ109" s="22">
        <v>0.19094</v>
      </c>
      <c r="CR109" s="22">
        <v>0.19094</v>
      </c>
      <c r="CS109" s="22">
        <v>0.19094</v>
      </c>
      <c r="CT109" s="22">
        <v>0.19094</v>
      </c>
      <c r="CU109" s="22">
        <v>0.19094</v>
      </c>
      <c r="CV109" s="22">
        <v>1.1204050000000001</v>
      </c>
      <c r="CW109" s="22">
        <v>1.1204050000000001</v>
      </c>
      <c r="CX109" s="22">
        <v>1.1204050000000001</v>
      </c>
      <c r="CY109" s="22">
        <v>1.1204050000000001</v>
      </c>
      <c r="CZ109" s="22">
        <v>1.1204050000000001</v>
      </c>
      <c r="DA109" s="22">
        <v>1.1204050000000001</v>
      </c>
      <c r="DB109" s="22">
        <v>1.1204050000000001</v>
      </c>
      <c r="DC109" s="22">
        <v>1.1204050000000001</v>
      </c>
      <c r="DD109" s="22">
        <v>1.1204050000000001</v>
      </c>
      <c r="DE109" s="22">
        <v>1.1204050000000001</v>
      </c>
      <c r="DF109" s="22">
        <v>9.0032796800000003</v>
      </c>
      <c r="DG109" s="22">
        <v>9.0032796800000003</v>
      </c>
      <c r="DH109" s="22">
        <v>9.0032796800000003</v>
      </c>
      <c r="DI109" s="22">
        <v>4.8698054400000004</v>
      </c>
      <c r="DJ109" s="22">
        <v>4.8698054400000004</v>
      </c>
      <c r="DK109" s="22">
        <v>4.8698054400000004</v>
      </c>
      <c r="DL109" s="22">
        <v>4.8698054400000004</v>
      </c>
      <c r="DM109" s="22">
        <v>4.8698054400000004</v>
      </c>
      <c r="DN109" s="22">
        <v>7.0771402800000001</v>
      </c>
      <c r="DO109" s="22">
        <v>7.0771402800000001</v>
      </c>
      <c r="DP109" s="22">
        <v>7.0771402800000001</v>
      </c>
      <c r="DQ109" s="22">
        <v>11.08413696</v>
      </c>
      <c r="DR109" s="22">
        <v>11.08413696</v>
      </c>
    </row>
    <row r="110" spans="1:122" x14ac:dyDescent="0.25">
      <c r="A110" s="34">
        <f t="shared" si="1"/>
        <v>44566.458333333074</v>
      </c>
      <c r="B110" s="31">
        <v>0.62601399999999996</v>
      </c>
      <c r="C110" s="22">
        <v>0.62601399999999996</v>
      </c>
      <c r="D110" s="22">
        <v>0.62601399999999996</v>
      </c>
      <c r="E110" s="22">
        <v>0.62601399999999996</v>
      </c>
      <c r="F110" s="22">
        <v>0.62601399999999996</v>
      </c>
      <c r="G110" s="22">
        <v>0.62601399999999996</v>
      </c>
      <c r="H110" s="22">
        <v>0.62601399999999996</v>
      </c>
      <c r="I110" s="22">
        <v>0.62601399999999996</v>
      </c>
      <c r="J110" s="22">
        <v>0.62601399999999996</v>
      </c>
      <c r="K110" s="22">
        <v>0.62601399999999996</v>
      </c>
      <c r="L110" s="22">
        <v>1.6022339799999998</v>
      </c>
      <c r="M110" s="22">
        <v>1.6022339799999998</v>
      </c>
      <c r="N110" s="22">
        <v>1.6022339799999998</v>
      </c>
      <c r="O110" s="22">
        <v>3.0182828000000002</v>
      </c>
      <c r="P110" s="22">
        <v>3.0182828000000002</v>
      </c>
      <c r="Q110" s="22">
        <v>3.0182828000000002</v>
      </c>
      <c r="R110" s="22">
        <v>3.0182828000000002</v>
      </c>
      <c r="S110" s="22">
        <v>3.0182828000000002</v>
      </c>
      <c r="T110" s="22">
        <v>3.3005602000000001</v>
      </c>
      <c r="U110" s="22">
        <v>3.3005602000000001</v>
      </c>
      <c r="V110" s="22">
        <v>3.3005602000000001</v>
      </c>
      <c r="W110" s="22">
        <v>3.4588170000000003</v>
      </c>
      <c r="X110" s="22">
        <v>3.4588170000000003</v>
      </c>
      <c r="Y110" s="22">
        <v>0.732552588</v>
      </c>
      <c r="Z110" s="22">
        <v>0.46408075199999993</v>
      </c>
      <c r="AA110" s="22">
        <v>0.56440738800000001</v>
      </c>
      <c r="AB110" s="22">
        <v>0.64847998799999995</v>
      </c>
      <c r="AC110" s="22">
        <v>0.60812513999999995</v>
      </c>
      <c r="AD110" s="22">
        <v>1.141668675</v>
      </c>
      <c r="AE110" s="22">
        <v>0.45472833000000007</v>
      </c>
      <c r="AF110" s="22">
        <v>0.52308301499999998</v>
      </c>
      <c r="AG110" s="22">
        <v>1.62306018</v>
      </c>
      <c r="AH110" s="22">
        <v>0.42273252000000006</v>
      </c>
      <c r="AI110" s="22">
        <v>0.193914</v>
      </c>
      <c r="AJ110" s="22">
        <v>0.56913758999999997</v>
      </c>
      <c r="AK110" s="22">
        <v>1.2153559950000001</v>
      </c>
      <c r="AL110" s="22">
        <v>0.16967475000000001</v>
      </c>
      <c r="AM110" s="22">
        <v>0.46296967500000002</v>
      </c>
      <c r="AN110" s="22">
        <v>1.36515392</v>
      </c>
      <c r="AO110" s="22">
        <v>0.28974816000000003</v>
      </c>
      <c r="AP110" s="22">
        <v>0.98886527999999985</v>
      </c>
      <c r="AQ110" s="22">
        <v>0.49650015999999997</v>
      </c>
      <c r="AR110" s="22">
        <v>0.22414899999999999</v>
      </c>
      <c r="AS110" s="22">
        <v>0.22414899999999999</v>
      </c>
      <c r="AT110" s="22">
        <v>0.22414899999999999</v>
      </c>
      <c r="AU110" s="22">
        <v>0.22414899999999999</v>
      </c>
      <c r="AV110" s="22">
        <v>0.22414899999999999</v>
      </c>
      <c r="AW110" s="22">
        <v>0.22414899999999999</v>
      </c>
      <c r="AX110" s="22">
        <v>0.22414899999999999</v>
      </c>
      <c r="AY110" s="22">
        <v>0.22414899999999999</v>
      </c>
      <c r="AZ110" s="22">
        <v>0.22414899999999999</v>
      </c>
      <c r="BA110" s="22">
        <v>0.22414899999999999</v>
      </c>
      <c r="BB110" s="22">
        <v>0.22414899999999999</v>
      </c>
      <c r="BC110" s="22">
        <v>0.22414899999999999</v>
      </c>
      <c r="BD110" s="22">
        <v>0.22414899999999999</v>
      </c>
      <c r="BE110" s="22">
        <v>0.22414899999999999</v>
      </c>
      <c r="BF110" s="22">
        <v>0.22414899999999999</v>
      </c>
      <c r="BG110" s="22">
        <v>0.22414899999999999</v>
      </c>
      <c r="BH110" s="22">
        <v>0.22414899999999999</v>
      </c>
      <c r="BI110" s="22">
        <v>0.22414899999999999</v>
      </c>
      <c r="BJ110" s="22">
        <v>0.22414899999999999</v>
      </c>
      <c r="BK110" s="22">
        <v>0.22414899999999999</v>
      </c>
      <c r="BL110" s="22">
        <v>0.22414899999999999</v>
      </c>
      <c r="BM110" s="22">
        <v>0.22414899999999999</v>
      </c>
      <c r="BN110" s="22">
        <v>0.22414899999999999</v>
      </c>
      <c r="BO110" s="22">
        <v>0.22414899999999999</v>
      </c>
      <c r="BP110" s="22">
        <v>0.22414899999999999</v>
      </c>
      <c r="BQ110" s="22">
        <v>0.22414899999999999</v>
      </c>
      <c r="BR110" s="22">
        <v>0.22414899999999999</v>
      </c>
      <c r="BS110" s="22">
        <v>0.22414899999999999</v>
      </c>
      <c r="BT110" s="22">
        <v>0.22414899999999999</v>
      </c>
      <c r="BU110" s="22">
        <v>0.22414899999999999</v>
      </c>
      <c r="BV110" s="22">
        <v>0.22414899999999999</v>
      </c>
      <c r="BW110" s="22">
        <v>0.22414899999999999</v>
      </c>
      <c r="BX110" s="22">
        <v>0.22414899999999999</v>
      </c>
      <c r="BY110" s="22">
        <v>0.22414899999999999</v>
      </c>
      <c r="BZ110" s="22">
        <v>0.22414899999999999</v>
      </c>
      <c r="CA110" s="22">
        <v>0.22414899999999999</v>
      </c>
      <c r="CB110" s="22">
        <v>0.22414899999999999</v>
      </c>
      <c r="CC110" s="22">
        <v>0.22414899999999999</v>
      </c>
      <c r="CD110" s="22">
        <v>0.22414899999999999</v>
      </c>
      <c r="CE110" s="22">
        <v>0.22414899999999999</v>
      </c>
      <c r="CF110" s="22">
        <v>0.22414899999999999</v>
      </c>
      <c r="CG110" s="22">
        <v>0.22414899999999999</v>
      </c>
      <c r="CH110" s="22">
        <v>0.22414899999999999</v>
      </c>
      <c r="CI110" s="22">
        <v>0.22414899999999999</v>
      </c>
      <c r="CJ110" s="22">
        <v>0.22414899999999999</v>
      </c>
      <c r="CK110" s="22">
        <v>0.22414899999999999</v>
      </c>
      <c r="CL110" s="22">
        <v>0.22414899999999999</v>
      </c>
      <c r="CM110" s="22">
        <v>0.22414899999999999</v>
      </c>
      <c r="CN110" s="22">
        <v>0.22414899999999999</v>
      </c>
      <c r="CO110" s="22">
        <v>0.22414899999999999</v>
      </c>
      <c r="CP110" s="22">
        <v>0.22414899999999999</v>
      </c>
      <c r="CQ110" s="22">
        <v>0.22414899999999999</v>
      </c>
      <c r="CR110" s="22">
        <v>0.22414899999999999</v>
      </c>
      <c r="CS110" s="22">
        <v>0.22414899999999999</v>
      </c>
      <c r="CT110" s="22">
        <v>0.22414899999999999</v>
      </c>
      <c r="CU110" s="22">
        <v>0.22414899999999999</v>
      </c>
      <c r="CV110" s="22">
        <v>1.0157499999999999</v>
      </c>
      <c r="CW110" s="22">
        <v>1.0157499999999999</v>
      </c>
      <c r="CX110" s="22">
        <v>1.0157499999999999</v>
      </c>
      <c r="CY110" s="22">
        <v>1.0157499999999999</v>
      </c>
      <c r="CZ110" s="22">
        <v>1.0157499999999999</v>
      </c>
      <c r="DA110" s="22">
        <v>1.0157499999999999</v>
      </c>
      <c r="DB110" s="22">
        <v>1.0157499999999999</v>
      </c>
      <c r="DC110" s="22">
        <v>1.0157499999999999</v>
      </c>
      <c r="DD110" s="22">
        <v>1.0157499999999999</v>
      </c>
      <c r="DE110" s="22">
        <v>1.0157499999999999</v>
      </c>
      <c r="DF110" s="22">
        <v>8.9001844800000001</v>
      </c>
      <c r="DG110" s="22">
        <v>8.9001844800000001</v>
      </c>
      <c r="DH110" s="22">
        <v>8.9001844800000001</v>
      </c>
      <c r="DI110" s="22">
        <v>4.7501591200000011</v>
      </c>
      <c r="DJ110" s="22">
        <v>4.7501591200000011</v>
      </c>
      <c r="DK110" s="22">
        <v>4.7501591200000011</v>
      </c>
      <c r="DL110" s="22">
        <v>4.7501591200000011</v>
      </c>
      <c r="DM110" s="22">
        <v>4.7501591200000011</v>
      </c>
      <c r="DN110" s="22">
        <v>7.1747180400000001</v>
      </c>
      <c r="DO110" s="22">
        <v>7.1747180400000001</v>
      </c>
      <c r="DP110" s="22">
        <v>7.1747180400000001</v>
      </c>
      <c r="DQ110" s="22">
        <v>11.218304249999999</v>
      </c>
      <c r="DR110" s="22">
        <v>11.218304249999999</v>
      </c>
    </row>
    <row r="111" spans="1:122" x14ac:dyDescent="0.25">
      <c r="A111" s="34">
        <f t="shared" si="1"/>
        <v>44566.499999999738</v>
      </c>
      <c r="B111" s="31">
        <v>0.57508000000000004</v>
      </c>
      <c r="C111" s="22">
        <v>0.57508000000000004</v>
      </c>
      <c r="D111" s="22">
        <v>0.57508000000000004</v>
      </c>
      <c r="E111" s="22">
        <v>0.57508000000000004</v>
      </c>
      <c r="F111" s="22">
        <v>0.57508000000000004</v>
      </c>
      <c r="G111" s="22">
        <v>0.57508000000000004</v>
      </c>
      <c r="H111" s="22">
        <v>0.57508000000000004</v>
      </c>
      <c r="I111" s="22">
        <v>0.57508000000000004</v>
      </c>
      <c r="J111" s="22">
        <v>0.57508000000000004</v>
      </c>
      <c r="K111" s="22">
        <v>0.57508000000000004</v>
      </c>
      <c r="L111" s="22">
        <v>2.1413785799999996</v>
      </c>
      <c r="M111" s="22">
        <v>2.1413785799999996</v>
      </c>
      <c r="N111" s="22">
        <v>2.1413785799999996</v>
      </c>
      <c r="O111" s="22">
        <v>3.48485859</v>
      </c>
      <c r="P111" s="22">
        <v>3.48485859</v>
      </c>
      <c r="Q111" s="22">
        <v>3.48485859</v>
      </c>
      <c r="R111" s="22">
        <v>3.48485859</v>
      </c>
      <c r="S111" s="22">
        <v>3.48485859</v>
      </c>
      <c r="T111" s="22">
        <v>3.803121</v>
      </c>
      <c r="U111" s="22">
        <v>3.803121</v>
      </c>
      <c r="V111" s="22">
        <v>3.803121</v>
      </c>
      <c r="W111" s="22">
        <v>4.2201567600000001</v>
      </c>
      <c r="X111" s="22">
        <v>4.2201567600000001</v>
      </c>
      <c r="Y111" s="22">
        <v>0.428154902</v>
      </c>
      <c r="Z111" s="22">
        <v>0.27124120799999996</v>
      </c>
      <c r="AA111" s="22">
        <v>0.32987910199999998</v>
      </c>
      <c r="AB111" s="22">
        <v>0.37901700199999999</v>
      </c>
      <c r="AC111" s="22">
        <v>0.35543080999999999</v>
      </c>
      <c r="AD111" s="22">
        <v>0.84515062500000004</v>
      </c>
      <c r="AE111" s="22">
        <v>0.33662475000000003</v>
      </c>
      <c r="AF111" s="22">
        <v>0.38722612499999998</v>
      </c>
      <c r="AG111" s="22">
        <v>1.2015134999999999</v>
      </c>
      <c r="AH111" s="22">
        <v>0.31293900000000002</v>
      </c>
      <c r="AI111" s="22">
        <v>0.14355000000000001</v>
      </c>
      <c r="AJ111" s="22">
        <v>0.42131925000000003</v>
      </c>
      <c r="AK111" s="22">
        <v>0.89969962500000011</v>
      </c>
      <c r="AL111" s="22">
        <v>0.12560625</v>
      </c>
      <c r="AM111" s="22">
        <v>0.34272562500000003</v>
      </c>
      <c r="AN111" s="22">
        <v>1.332180572</v>
      </c>
      <c r="AO111" s="22">
        <v>0.28274970600000005</v>
      </c>
      <c r="AP111" s="22">
        <v>0.96498064799999994</v>
      </c>
      <c r="AQ111" s="22">
        <v>0.48450790599999999</v>
      </c>
      <c r="AR111" s="22">
        <v>0.227545</v>
      </c>
      <c r="AS111" s="22">
        <v>0.227545</v>
      </c>
      <c r="AT111" s="22">
        <v>0.227545</v>
      </c>
      <c r="AU111" s="22">
        <v>0.227545</v>
      </c>
      <c r="AV111" s="22">
        <v>0.227545</v>
      </c>
      <c r="AW111" s="22">
        <v>0.227545</v>
      </c>
      <c r="AX111" s="22">
        <v>0.227545</v>
      </c>
      <c r="AY111" s="22">
        <v>0.227545</v>
      </c>
      <c r="AZ111" s="22">
        <v>0.227545</v>
      </c>
      <c r="BA111" s="22">
        <v>0.227545</v>
      </c>
      <c r="BB111" s="22">
        <v>0.227545</v>
      </c>
      <c r="BC111" s="22">
        <v>0.227545</v>
      </c>
      <c r="BD111" s="22">
        <v>0.227545</v>
      </c>
      <c r="BE111" s="22">
        <v>0.227545</v>
      </c>
      <c r="BF111" s="22">
        <v>0.227545</v>
      </c>
      <c r="BG111" s="22">
        <v>0.227545</v>
      </c>
      <c r="BH111" s="22">
        <v>0.227545</v>
      </c>
      <c r="BI111" s="22">
        <v>0.227545</v>
      </c>
      <c r="BJ111" s="22">
        <v>0.227545</v>
      </c>
      <c r="BK111" s="22">
        <v>0.227545</v>
      </c>
      <c r="BL111" s="22">
        <v>0.227545</v>
      </c>
      <c r="BM111" s="22">
        <v>0.227545</v>
      </c>
      <c r="BN111" s="22">
        <v>0.227545</v>
      </c>
      <c r="BO111" s="22">
        <v>0.227545</v>
      </c>
      <c r="BP111" s="22">
        <v>0.227545</v>
      </c>
      <c r="BQ111" s="22">
        <v>0.227545</v>
      </c>
      <c r="BR111" s="22">
        <v>0.227545</v>
      </c>
      <c r="BS111" s="22">
        <v>0.227545</v>
      </c>
      <c r="BT111" s="22">
        <v>0.227545</v>
      </c>
      <c r="BU111" s="22">
        <v>0.227545</v>
      </c>
      <c r="BV111" s="22">
        <v>0.227545</v>
      </c>
      <c r="BW111" s="22">
        <v>0.227545</v>
      </c>
      <c r="BX111" s="22">
        <v>0.227545</v>
      </c>
      <c r="BY111" s="22">
        <v>0.227545</v>
      </c>
      <c r="BZ111" s="22">
        <v>0.227545</v>
      </c>
      <c r="CA111" s="22">
        <v>0.227545</v>
      </c>
      <c r="CB111" s="22">
        <v>0.227545</v>
      </c>
      <c r="CC111" s="22">
        <v>0.227545</v>
      </c>
      <c r="CD111" s="22">
        <v>0.227545</v>
      </c>
      <c r="CE111" s="22">
        <v>0.227545</v>
      </c>
      <c r="CF111" s="22">
        <v>0.227545</v>
      </c>
      <c r="CG111" s="22">
        <v>0.227545</v>
      </c>
      <c r="CH111" s="22">
        <v>0.227545</v>
      </c>
      <c r="CI111" s="22">
        <v>0.227545</v>
      </c>
      <c r="CJ111" s="22">
        <v>0.227545</v>
      </c>
      <c r="CK111" s="22">
        <v>0.227545</v>
      </c>
      <c r="CL111" s="22">
        <v>0.227545</v>
      </c>
      <c r="CM111" s="22">
        <v>0.227545</v>
      </c>
      <c r="CN111" s="22">
        <v>0.227545</v>
      </c>
      <c r="CO111" s="22">
        <v>0.227545</v>
      </c>
      <c r="CP111" s="22">
        <v>0.227545</v>
      </c>
      <c r="CQ111" s="22">
        <v>0.227545</v>
      </c>
      <c r="CR111" s="22">
        <v>0.227545</v>
      </c>
      <c r="CS111" s="22">
        <v>0.227545</v>
      </c>
      <c r="CT111" s="22">
        <v>0.227545</v>
      </c>
      <c r="CU111" s="22">
        <v>0.227545</v>
      </c>
      <c r="CV111" s="22">
        <v>1.189405</v>
      </c>
      <c r="CW111" s="22">
        <v>1.189405</v>
      </c>
      <c r="CX111" s="22">
        <v>1.189405</v>
      </c>
      <c r="CY111" s="22">
        <v>1.189405</v>
      </c>
      <c r="CZ111" s="22">
        <v>1.189405</v>
      </c>
      <c r="DA111" s="22">
        <v>1.189405</v>
      </c>
      <c r="DB111" s="22">
        <v>1.189405</v>
      </c>
      <c r="DC111" s="22">
        <v>1.189405</v>
      </c>
      <c r="DD111" s="22">
        <v>1.189405</v>
      </c>
      <c r="DE111" s="22">
        <v>1.189405</v>
      </c>
      <c r="DF111" s="22">
        <v>9.5106184000000002</v>
      </c>
      <c r="DG111" s="22">
        <v>9.5106184000000002</v>
      </c>
      <c r="DH111" s="22">
        <v>9.5106184000000002</v>
      </c>
      <c r="DI111" s="22">
        <v>4.8644721000000004</v>
      </c>
      <c r="DJ111" s="22">
        <v>4.8644721000000004</v>
      </c>
      <c r="DK111" s="22">
        <v>4.8644721000000004</v>
      </c>
      <c r="DL111" s="22">
        <v>4.8644721000000004</v>
      </c>
      <c r="DM111" s="22">
        <v>4.8644721000000004</v>
      </c>
      <c r="DN111" s="22">
        <v>7.8017279200000003</v>
      </c>
      <c r="DO111" s="22">
        <v>7.8017279200000003</v>
      </c>
      <c r="DP111" s="22">
        <v>7.8017279200000003</v>
      </c>
      <c r="DQ111" s="22">
        <v>12.23099637</v>
      </c>
      <c r="DR111" s="22">
        <v>12.23099637</v>
      </c>
    </row>
    <row r="112" spans="1:122" x14ac:dyDescent="0.25">
      <c r="A112" s="34">
        <f t="shared" si="1"/>
        <v>44566.541666666402</v>
      </c>
      <c r="B112" s="31">
        <v>0.55271999999999999</v>
      </c>
      <c r="C112" s="22">
        <v>0.55271999999999999</v>
      </c>
      <c r="D112" s="22">
        <v>0.55271999999999999</v>
      </c>
      <c r="E112" s="22">
        <v>0.55271999999999999</v>
      </c>
      <c r="F112" s="22">
        <v>0.55271999999999999</v>
      </c>
      <c r="G112" s="22">
        <v>0.55271999999999999</v>
      </c>
      <c r="H112" s="22">
        <v>0.55271999999999999</v>
      </c>
      <c r="I112" s="22">
        <v>0.55271999999999999</v>
      </c>
      <c r="J112" s="22">
        <v>0.55271999999999999</v>
      </c>
      <c r="K112" s="22">
        <v>0.55271999999999999</v>
      </c>
      <c r="L112" s="22">
        <v>2.18215534</v>
      </c>
      <c r="M112" s="22">
        <v>2.18215534</v>
      </c>
      <c r="N112" s="22">
        <v>2.18215534</v>
      </c>
      <c r="O112" s="22">
        <v>3.1489455</v>
      </c>
      <c r="P112" s="22">
        <v>3.1489455</v>
      </c>
      <c r="Q112" s="22">
        <v>3.1489455</v>
      </c>
      <c r="R112" s="22">
        <v>3.1489455</v>
      </c>
      <c r="S112" s="22">
        <v>3.1489455</v>
      </c>
      <c r="T112" s="22">
        <v>3.5149030000000003</v>
      </c>
      <c r="U112" s="22">
        <v>3.5149030000000003</v>
      </c>
      <c r="V112" s="22">
        <v>3.5149030000000003</v>
      </c>
      <c r="W112" s="22">
        <v>4.1005168799999998</v>
      </c>
      <c r="X112" s="22">
        <v>4.1005168799999998</v>
      </c>
      <c r="Y112" s="22">
        <v>0.39735806099999998</v>
      </c>
      <c r="Z112" s="22">
        <v>0.25173104399999996</v>
      </c>
      <c r="AA112" s="22">
        <v>0.306151161</v>
      </c>
      <c r="AB112" s="22">
        <v>0.35175461099999999</v>
      </c>
      <c r="AC112" s="22">
        <v>0.32986495500000002</v>
      </c>
      <c r="AD112" s="22">
        <v>0.81661744500000011</v>
      </c>
      <c r="AE112" s="22">
        <v>0.32525994200000002</v>
      </c>
      <c r="AF112" s="22">
        <v>0.37415296100000001</v>
      </c>
      <c r="AG112" s="22">
        <v>1.1609491320000001</v>
      </c>
      <c r="AH112" s="22">
        <v>0.30237384800000006</v>
      </c>
      <c r="AI112" s="22">
        <v>0.13870360000000001</v>
      </c>
      <c r="AJ112" s="22">
        <v>0.40709506600000006</v>
      </c>
      <c r="AK112" s="22">
        <v>0.86932481300000009</v>
      </c>
      <c r="AL112" s="22">
        <v>0.12136565000000001</v>
      </c>
      <c r="AM112" s="22">
        <v>0.33115484500000003</v>
      </c>
      <c r="AN112" s="22">
        <v>2.2011211939999997</v>
      </c>
      <c r="AO112" s="22">
        <v>0.46717868699999998</v>
      </c>
      <c r="AP112" s="22">
        <v>1.5944079959999997</v>
      </c>
      <c r="AQ112" s="22">
        <v>0.80053758699999988</v>
      </c>
      <c r="AR112" s="22">
        <v>0.23102500000000001</v>
      </c>
      <c r="AS112" s="22">
        <v>0.23102500000000001</v>
      </c>
      <c r="AT112" s="22">
        <v>0.23102500000000001</v>
      </c>
      <c r="AU112" s="22">
        <v>0.23102500000000001</v>
      </c>
      <c r="AV112" s="22">
        <v>0.23102500000000001</v>
      </c>
      <c r="AW112" s="22">
        <v>0.23102500000000001</v>
      </c>
      <c r="AX112" s="22">
        <v>0.23102500000000001</v>
      </c>
      <c r="AY112" s="22">
        <v>0.23102500000000001</v>
      </c>
      <c r="AZ112" s="22">
        <v>0.23102500000000001</v>
      </c>
      <c r="BA112" s="22">
        <v>0.23102500000000001</v>
      </c>
      <c r="BB112" s="22">
        <v>0.23102500000000001</v>
      </c>
      <c r="BC112" s="22">
        <v>0.23102500000000001</v>
      </c>
      <c r="BD112" s="22">
        <v>0.23102500000000001</v>
      </c>
      <c r="BE112" s="22">
        <v>0.23102500000000001</v>
      </c>
      <c r="BF112" s="22">
        <v>0.23102500000000001</v>
      </c>
      <c r="BG112" s="22">
        <v>0.23102500000000001</v>
      </c>
      <c r="BH112" s="22">
        <v>0.23102500000000001</v>
      </c>
      <c r="BI112" s="22">
        <v>0.23102500000000001</v>
      </c>
      <c r="BJ112" s="22">
        <v>0.23102500000000001</v>
      </c>
      <c r="BK112" s="22">
        <v>0.23102500000000001</v>
      </c>
      <c r="BL112" s="22">
        <v>0.23102500000000001</v>
      </c>
      <c r="BM112" s="22">
        <v>0.23102500000000001</v>
      </c>
      <c r="BN112" s="22">
        <v>0.23102500000000001</v>
      </c>
      <c r="BO112" s="22">
        <v>0.23102500000000001</v>
      </c>
      <c r="BP112" s="22">
        <v>0.23102500000000001</v>
      </c>
      <c r="BQ112" s="22">
        <v>0.23102500000000001</v>
      </c>
      <c r="BR112" s="22">
        <v>0.23102500000000001</v>
      </c>
      <c r="BS112" s="22">
        <v>0.23102500000000001</v>
      </c>
      <c r="BT112" s="22">
        <v>0.23102500000000001</v>
      </c>
      <c r="BU112" s="22">
        <v>0.23102500000000001</v>
      </c>
      <c r="BV112" s="22">
        <v>0.23102500000000001</v>
      </c>
      <c r="BW112" s="22">
        <v>0.23102500000000001</v>
      </c>
      <c r="BX112" s="22">
        <v>0.23102500000000001</v>
      </c>
      <c r="BY112" s="22">
        <v>0.23102500000000001</v>
      </c>
      <c r="BZ112" s="22">
        <v>0.23102500000000001</v>
      </c>
      <c r="CA112" s="22">
        <v>0.23102500000000001</v>
      </c>
      <c r="CB112" s="22">
        <v>0.23102500000000001</v>
      </c>
      <c r="CC112" s="22">
        <v>0.23102500000000001</v>
      </c>
      <c r="CD112" s="22">
        <v>0.23102500000000001</v>
      </c>
      <c r="CE112" s="22">
        <v>0.23102500000000001</v>
      </c>
      <c r="CF112" s="22">
        <v>0.23102500000000001</v>
      </c>
      <c r="CG112" s="22">
        <v>0.23102500000000001</v>
      </c>
      <c r="CH112" s="22">
        <v>0.23102500000000001</v>
      </c>
      <c r="CI112" s="22">
        <v>0.23102500000000001</v>
      </c>
      <c r="CJ112" s="22">
        <v>0.23102500000000001</v>
      </c>
      <c r="CK112" s="22">
        <v>0.23102500000000001</v>
      </c>
      <c r="CL112" s="22">
        <v>0.23102500000000001</v>
      </c>
      <c r="CM112" s="22">
        <v>0.23102500000000001</v>
      </c>
      <c r="CN112" s="22">
        <v>0.23102500000000001</v>
      </c>
      <c r="CO112" s="22">
        <v>0.23102500000000001</v>
      </c>
      <c r="CP112" s="22">
        <v>0.23102500000000001</v>
      </c>
      <c r="CQ112" s="22">
        <v>0.23102500000000001</v>
      </c>
      <c r="CR112" s="22">
        <v>0.23102500000000001</v>
      </c>
      <c r="CS112" s="22">
        <v>0.23102500000000001</v>
      </c>
      <c r="CT112" s="22">
        <v>0.23102500000000001</v>
      </c>
      <c r="CU112" s="22">
        <v>0.23102500000000001</v>
      </c>
      <c r="CV112" s="22">
        <v>1.1506400000000001</v>
      </c>
      <c r="CW112" s="22">
        <v>1.1506400000000001</v>
      </c>
      <c r="CX112" s="22">
        <v>1.1506400000000001</v>
      </c>
      <c r="CY112" s="22">
        <v>1.1506400000000001</v>
      </c>
      <c r="CZ112" s="22">
        <v>1.1506400000000001</v>
      </c>
      <c r="DA112" s="22">
        <v>1.1506400000000001</v>
      </c>
      <c r="DB112" s="22">
        <v>1.1506400000000001</v>
      </c>
      <c r="DC112" s="22">
        <v>1.1506400000000001</v>
      </c>
      <c r="DD112" s="22">
        <v>1.1506400000000001</v>
      </c>
      <c r="DE112" s="22">
        <v>1.1506400000000001</v>
      </c>
      <c r="DF112" s="22">
        <v>9.3821114399999992</v>
      </c>
      <c r="DG112" s="22">
        <v>9.3821114399999992</v>
      </c>
      <c r="DH112" s="22">
        <v>9.3821114399999992</v>
      </c>
      <c r="DI112" s="22">
        <v>5.0380559200000006</v>
      </c>
      <c r="DJ112" s="22">
        <v>5.0380559200000006</v>
      </c>
      <c r="DK112" s="22">
        <v>5.0380559200000006</v>
      </c>
      <c r="DL112" s="22">
        <v>5.0380559200000006</v>
      </c>
      <c r="DM112" s="22">
        <v>5.0380559200000006</v>
      </c>
      <c r="DN112" s="22">
        <v>7.5331675999999996</v>
      </c>
      <c r="DO112" s="22">
        <v>7.5331675999999996</v>
      </c>
      <c r="DP112" s="22">
        <v>7.5331675999999996</v>
      </c>
      <c r="DQ112" s="22">
        <v>11.59590141</v>
      </c>
      <c r="DR112" s="22">
        <v>11.59590141</v>
      </c>
    </row>
    <row r="113" spans="1:122" x14ac:dyDescent="0.25">
      <c r="A113" s="34">
        <f t="shared" si="1"/>
        <v>44566.583333333067</v>
      </c>
      <c r="B113" s="31">
        <v>0.37112400000000001</v>
      </c>
      <c r="C113" s="22">
        <v>0.37112400000000001</v>
      </c>
      <c r="D113" s="22">
        <v>0.37112400000000001</v>
      </c>
      <c r="E113" s="22">
        <v>0.37112400000000001</v>
      </c>
      <c r="F113" s="22">
        <v>0.37112400000000001</v>
      </c>
      <c r="G113" s="22">
        <v>0.37112400000000001</v>
      </c>
      <c r="H113" s="22">
        <v>0.37112400000000001</v>
      </c>
      <c r="I113" s="22">
        <v>0.37112400000000001</v>
      </c>
      <c r="J113" s="22">
        <v>0.37112400000000001</v>
      </c>
      <c r="K113" s="22">
        <v>0.37112400000000001</v>
      </c>
      <c r="L113" s="22">
        <v>2.0678573499999997</v>
      </c>
      <c r="M113" s="22">
        <v>2.0678573499999997</v>
      </c>
      <c r="N113" s="22">
        <v>2.0678573499999997</v>
      </c>
      <c r="O113" s="22">
        <v>3.0313746400000001</v>
      </c>
      <c r="P113" s="22">
        <v>3.0313746400000001</v>
      </c>
      <c r="Q113" s="22">
        <v>3.0313746400000001</v>
      </c>
      <c r="R113" s="22">
        <v>3.0313746400000001</v>
      </c>
      <c r="S113" s="22">
        <v>3.0313746400000001</v>
      </c>
      <c r="T113" s="22">
        <v>3.2910402000000003</v>
      </c>
      <c r="U113" s="22">
        <v>3.2910402000000003</v>
      </c>
      <c r="V113" s="22">
        <v>3.2910402000000003</v>
      </c>
      <c r="W113" s="22">
        <v>4.0034543999999999</v>
      </c>
      <c r="X113" s="22">
        <v>4.0034543999999999</v>
      </c>
      <c r="Y113" s="22">
        <v>0.57378737700000004</v>
      </c>
      <c r="Z113" s="22">
        <v>0.36350110799999996</v>
      </c>
      <c r="AA113" s="22">
        <v>0.44208407700000002</v>
      </c>
      <c r="AB113" s="22">
        <v>0.507935727</v>
      </c>
      <c r="AC113" s="22">
        <v>0.47632693499999995</v>
      </c>
      <c r="AD113" s="22">
        <v>0.27876841499999999</v>
      </c>
      <c r="AE113" s="22">
        <v>0.11103387400000002</v>
      </c>
      <c r="AF113" s="22">
        <v>0.12772446699999998</v>
      </c>
      <c r="AG113" s="22">
        <v>0.39631280399999996</v>
      </c>
      <c r="AH113" s="22">
        <v>0.10322125600000001</v>
      </c>
      <c r="AI113" s="22">
        <v>4.7349200000000001E-2</v>
      </c>
      <c r="AJ113" s="22">
        <v>0.13896990200000001</v>
      </c>
      <c r="AK113" s="22">
        <v>0.29676111100000002</v>
      </c>
      <c r="AL113" s="22">
        <v>4.1430550000000003E-2</v>
      </c>
      <c r="AM113" s="22">
        <v>0.11304621500000001</v>
      </c>
      <c r="AN113" s="22">
        <v>2.1510048479999999</v>
      </c>
      <c r="AO113" s="22">
        <v>0.45654170400000005</v>
      </c>
      <c r="AP113" s="22">
        <v>1.558105632</v>
      </c>
      <c r="AQ113" s="22">
        <v>0.78231050399999991</v>
      </c>
      <c r="AR113" s="22">
        <v>0.18744</v>
      </c>
      <c r="AS113" s="22">
        <v>0.18744</v>
      </c>
      <c r="AT113" s="22">
        <v>0.18744</v>
      </c>
      <c r="AU113" s="22">
        <v>0.18744</v>
      </c>
      <c r="AV113" s="22">
        <v>0.18744</v>
      </c>
      <c r="AW113" s="22">
        <v>0.18744</v>
      </c>
      <c r="AX113" s="22">
        <v>0.18744</v>
      </c>
      <c r="AY113" s="22">
        <v>0.18744</v>
      </c>
      <c r="AZ113" s="22">
        <v>0.18744</v>
      </c>
      <c r="BA113" s="22">
        <v>0.18744</v>
      </c>
      <c r="BB113" s="22">
        <v>0.18744</v>
      </c>
      <c r="BC113" s="22">
        <v>0.18744</v>
      </c>
      <c r="BD113" s="22">
        <v>0.18744</v>
      </c>
      <c r="BE113" s="22">
        <v>0.18744</v>
      </c>
      <c r="BF113" s="22">
        <v>0.18744</v>
      </c>
      <c r="BG113" s="22">
        <v>0.18744</v>
      </c>
      <c r="BH113" s="22">
        <v>0.18744</v>
      </c>
      <c r="BI113" s="22">
        <v>0.18744</v>
      </c>
      <c r="BJ113" s="22">
        <v>0.18744</v>
      </c>
      <c r="BK113" s="22">
        <v>0.18744</v>
      </c>
      <c r="BL113" s="22">
        <v>0.18744</v>
      </c>
      <c r="BM113" s="22">
        <v>0.18744</v>
      </c>
      <c r="BN113" s="22">
        <v>0.18744</v>
      </c>
      <c r="BO113" s="22">
        <v>0.18744</v>
      </c>
      <c r="BP113" s="22">
        <v>0.18744</v>
      </c>
      <c r="BQ113" s="22">
        <v>0.18744</v>
      </c>
      <c r="BR113" s="22">
        <v>0.18744</v>
      </c>
      <c r="BS113" s="22">
        <v>0.18744</v>
      </c>
      <c r="BT113" s="22">
        <v>0.18744</v>
      </c>
      <c r="BU113" s="22">
        <v>0.18744</v>
      </c>
      <c r="BV113" s="22">
        <v>0.18744</v>
      </c>
      <c r="BW113" s="22">
        <v>0.18744</v>
      </c>
      <c r="BX113" s="22">
        <v>0.18744</v>
      </c>
      <c r="BY113" s="22">
        <v>0.18744</v>
      </c>
      <c r="BZ113" s="22">
        <v>0.18744</v>
      </c>
      <c r="CA113" s="22">
        <v>0.18744</v>
      </c>
      <c r="CB113" s="22">
        <v>0.18744</v>
      </c>
      <c r="CC113" s="22">
        <v>0.18744</v>
      </c>
      <c r="CD113" s="22">
        <v>0.18744</v>
      </c>
      <c r="CE113" s="22">
        <v>0.18744</v>
      </c>
      <c r="CF113" s="22">
        <v>0.18744</v>
      </c>
      <c r="CG113" s="22">
        <v>0.18744</v>
      </c>
      <c r="CH113" s="22">
        <v>0.18744</v>
      </c>
      <c r="CI113" s="22">
        <v>0.18744</v>
      </c>
      <c r="CJ113" s="22">
        <v>0.18744</v>
      </c>
      <c r="CK113" s="22">
        <v>0.18744</v>
      </c>
      <c r="CL113" s="22">
        <v>0.18744</v>
      </c>
      <c r="CM113" s="22">
        <v>0.18744</v>
      </c>
      <c r="CN113" s="22">
        <v>0.18744</v>
      </c>
      <c r="CO113" s="22">
        <v>0.18744</v>
      </c>
      <c r="CP113" s="22">
        <v>0.18744</v>
      </c>
      <c r="CQ113" s="22">
        <v>0.18744</v>
      </c>
      <c r="CR113" s="22">
        <v>0.18744</v>
      </c>
      <c r="CS113" s="22">
        <v>0.18744</v>
      </c>
      <c r="CT113" s="22">
        <v>0.18744</v>
      </c>
      <c r="CU113" s="22">
        <v>0.18744</v>
      </c>
      <c r="CV113" s="22">
        <v>1.0237749999999999</v>
      </c>
      <c r="CW113" s="22">
        <v>1.0237749999999999</v>
      </c>
      <c r="CX113" s="22">
        <v>1.0237749999999999</v>
      </c>
      <c r="CY113" s="22">
        <v>1.0237749999999999</v>
      </c>
      <c r="CZ113" s="22">
        <v>1.0237749999999999</v>
      </c>
      <c r="DA113" s="22">
        <v>1.0237749999999999</v>
      </c>
      <c r="DB113" s="22">
        <v>1.0237749999999999</v>
      </c>
      <c r="DC113" s="22">
        <v>1.0237749999999999</v>
      </c>
      <c r="DD113" s="22">
        <v>1.0237749999999999</v>
      </c>
      <c r="DE113" s="22">
        <v>1.0237749999999999</v>
      </c>
      <c r="DF113" s="22">
        <v>8.5416269599999985</v>
      </c>
      <c r="DG113" s="22">
        <v>8.5416269599999985</v>
      </c>
      <c r="DH113" s="22">
        <v>8.5416269599999985</v>
      </c>
      <c r="DI113" s="22">
        <v>4.1802857000000007</v>
      </c>
      <c r="DJ113" s="22">
        <v>4.1802857000000007</v>
      </c>
      <c r="DK113" s="22">
        <v>4.1802857000000007</v>
      </c>
      <c r="DL113" s="22">
        <v>4.1802857000000007</v>
      </c>
      <c r="DM113" s="22">
        <v>4.1802857000000007</v>
      </c>
      <c r="DN113" s="22">
        <v>6.6456656000000001</v>
      </c>
      <c r="DO113" s="22">
        <v>6.6456656000000001</v>
      </c>
      <c r="DP113" s="22">
        <v>6.6456656000000001</v>
      </c>
      <c r="DQ113" s="22">
        <v>10.37119614</v>
      </c>
      <c r="DR113" s="22">
        <v>10.37119614</v>
      </c>
    </row>
    <row r="114" spans="1:122" x14ac:dyDescent="0.25">
      <c r="A114" s="34">
        <f t="shared" si="1"/>
        <v>44566.624999999731</v>
      </c>
      <c r="B114" s="31">
        <v>0.34471499999999999</v>
      </c>
      <c r="C114" s="22">
        <v>0.34471499999999999</v>
      </c>
      <c r="D114" s="22">
        <v>0.34471499999999999</v>
      </c>
      <c r="E114" s="22">
        <v>0.34471499999999999</v>
      </c>
      <c r="F114" s="22">
        <v>0.34471499999999999</v>
      </c>
      <c r="G114" s="22">
        <v>0.34471499999999999</v>
      </c>
      <c r="H114" s="22">
        <v>0.34471499999999999</v>
      </c>
      <c r="I114" s="22">
        <v>0.34471499999999999</v>
      </c>
      <c r="J114" s="22">
        <v>0.34471499999999999</v>
      </c>
      <c r="K114" s="22">
        <v>0.34471499999999999</v>
      </c>
      <c r="L114" s="22">
        <v>0.90377397999999987</v>
      </c>
      <c r="M114" s="22">
        <v>0.90377397999999987</v>
      </c>
      <c r="N114" s="22">
        <v>0.90377397999999987</v>
      </c>
      <c r="O114" s="22">
        <v>1.2392756200000001</v>
      </c>
      <c r="P114" s="22">
        <v>1.2392756200000001</v>
      </c>
      <c r="Q114" s="22">
        <v>1.2392756200000001</v>
      </c>
      <c r="R114" s="22">
        <v>1.2392756200000001</v>
      </c>
      <c r="S114" s="22">
        <v>1.2392756200000001</v>
      </c>
      <c r="T114" s="22">
        <v>1.6028110000000002</v>
      </c>
      <c r="U114" s="22">
        <v>1.6028110000000002</v>
      </c>
      <c r="V114" s="22">
        <v>1.6028110000000002</v>
      </c>
      <c r="W114" s="22">
        <v>2.4958942800000004</v>
      </c>
      <c r="X114" s="22">
        <v>2.4958942800000004</v>
      </c>
      <c r="Y114" s="22">
        <v>0.34854291800000003</v>
      </c>
      <c r="Z114" s="22">
        <v>0.22080607199999999</v>
      </c>
      <c r="AA114" s="22">
        <v>0.26854071800000001</v>
      </c>
      <c r="AB114" s="22">
        <v>0.30854181800000002</v>
      </c>
      <c r="AC114" s="22">
        <v>0.28934128999999997</v>
      </c>
      <c r="AD114" s="22">
        <v>0.1539993375</v>
      </c>
      <c r="AE114" s="22">
        <v>6.1338165000000007E-2</v>
      </c>
      <c r="AF114" s="22">
        <v>7.0558507499999992E-2</v>
      </c>
      <c r="AG114" s="22">
        <v>0.21893408999999997</v>
      </c>
      <c r="AH114" s="22">
        <v>5.7022260000000005E-2</v>
      </c>
      <c r="AI114" s="22">
        <v>2.6157E-2</v>
      </c>
      <c r="AJ114" s="22">
        <v>7.6770795000000003E-2</v>
      </c>
      <c r="AK114" s="22">
        <v>0.16393899749999999</v>
      </c>
      <c r="AL114" s="22">
        <v>2.2887375000000001E-2</v>
      </c>
      <c r="AM114" s="22">
        <v>6.2449837500000001E-2</v>
      </c>
      <c r="AN114" s="22">
        <v>2.0392448879999998</v>
      </c>
      <c r="AO114" s="22">
        <v>0.432821124</v>
      </c>
      <c r="AP114" s="22">
        <v>1.4771509919999997</v>
      </c>
      <c r="AQ114" s="22">
        <v>0.74166392399999992</v>
      </c>
      <c r="AR114" s="22">
        <v>0.213807</v>
      </c>
      <c r="AS114" s="22">
        <v>0.213807</v>
      </c>
      <c r="AT114" s="22">
        <v>0.213807</v>
      </c>
      <c r="AU114" s="22">
        <v>0.213807</v>
      </c>
      <c r="AV114" s="22">
        <v>0.213807</v>
      </c>
      <c r="AW114" s="22">
        <v>0.213807</v>
      </c>
      <c r="AX114" s="22">
        <v>0.213807</v>
      </c>
      <c r="AY114" s="22">
        <v>0.213807</v>
      </c>
      <c r="AZ114" s="22">
        <v>0.213807</v>
      </c>
      <c r="BA114" s="22">
        <v>0.213807</v>
      </c>
      <c r="BB114" s="22">
        <v>0.213807</v>
      </c>
      <c r="BC114" s="22">
        <v>0.213807</v>
      </c>
      <c r="BD114" s="22">
        <v>0.213807</v>
      </c>
      <c r="BE114" s="22">
        <v>0.213807</v>
      </c>
      <c r="BF114" s="22">
        <v>0.213807</v>
      </c>
      <c r="BG114" s="22">
        <v>0.213807</v>
      </c>
      <c r="BH114" s="22">
        <v>0.213807</v>
      </c>
      <c r="BI114" s="22">
        <v>0.213807</v>
      </c>
      <c r="BJ114" s="22">
        <v>0.213807</v>
      </c>
      <c r="BK114" s="22">
        <v>0.213807</v>
      </c>
      <c r="BL114" s="22">
        <v>0.213807</v>
      </c>
      <c r="BM114" s="22">
        <v>0.213807</v>
      </c>
      <c r="BN114" s="22">
        <v>0.213807</v>
      </c>
      <c r="BO114" s="22">
        <v>0.213807</v>
      </c>
      <c r="BP114" s="22">
        <v>0.213807</v>
      </c>
      <c r="BQ114" s="22">
        <v>0.213807</v>
      </c>
      <c r="BR114" s="22">
        <v>0.213807</v>
      </c>
      <c r="BS114" s="22">
        <v>0.213807</v>
      </c>
      <c r="BT114" s="22">
        <v>0.213807</v>
      </c>
      <c r="BU114" s="22">
        <v>0.213807</v>
      </c>
      <c r="BV114" s="22">
        <v>0.213807</v>
      </c>
      <c r="BW114" s="22">
        <v>0.213807</v>
      </c>
      <c r="BX114" s="22">
        <v>0.213807</v>
      </c>
      <c r="BY114" s="22">
        <v>0.213807</v>
      </c>
      <c r="BZ114" s="22">
        <v>0.213807</v>
      </c>
      <c r="CA114" s="22">
        <v>0.213807</v>
      </c>
      <c r="CB114" s="22">
        <v>0.213807</v>
      </c>
      <c r="CC114" s="22">
        <v>0.213807</v>
      </c>
      <c r="CD114" s="22">
        <v>0.213807</v>
      </c>
      <c r="CE114" s="22">
        <v>0.213807</v>
      </c>
      <c r="CF114" s="22">
        <v>0.213807</v>
      </c>
      <c r="CG114" s="22">
        <v>0.213807</v>
      </c>
      <c r="CH114" s="22">
        <v>0.213807</v>
      </c>
      <c r="CI114" s="22">
        <v>0.213807</v>
      </c>
      <c r="CJ114" s="22">
        <v>0.213807</v>
      </c>
      <c r="CK114" s="22">
        <v>0.213807</v>
      </c>
      <c r="CL114" s="22">
        <v>0.213807</v>
      </c>
      <c r="CM114" s="22">
        <v>0.213807</v>
      </c>
      <c r="CN114" s="22">
        <v>0.213807</v>
      </c>
      <c r="CO114" s="22">
        <v>0.213807</v>
      </c>
      <c r="CP114" s="22">
        <v>0.213807</v>
      </c>
      <c r="CQ114" s="22">
        <v>0.213807</v>
      </c>
      <c r="CR114" s="22">
        <v>0.213807</v>
      </c>
      <c r="CS114" s="22">
        <v>0.213807</v>
      </c>
      <c r="CT114" s="22">
        <v>0.213807</v>
      </c>
      <c r="CU114" s="22">
        <v>0.213807</v>
      </c>
      <c r="CV114" s="22">
        <v>1.06498</v>
      </c>
      <c r="CW114" s="22">
        <v>1.06498</v>
      </c>
      <c r="CX114" s="22">
        <v>1.06498</v>
      </c>
      <c r="CY114" s="22">
        <v>1.06498</v>
      </c>
      <c r="CZ114" s="22">
        <v>1.06498</v>
      </c>
      <c r="DA114" s="22">
        <v>1.06498</v>
      </c>
      <c r="DB114" s="22">
        <v>1.06498</v>
      </c>
      <c r="DC114" s="22">
        <v>1.06498</v>
      </c>
      <c r="DD114" s="22">
        <v>1.06498</v>
      </c>
      <c r="DE114" s="22">
        <v>1.06498</v>
      </c>
      <c r="DF114" s="22">
        <v>9.2191244799999996</v>
      </c>
      <c r="DG114" s="22">
        <v>9.2191244799999996</v>
      </c>
      <c r="DH114" s="22">
        <v>9.2191244799999996</v>
      </c>
      <c r="DI114" s="22">
        <v>4.3701111800000003</v>
      </c>
      <c r="DJ114" s="22">
        <v>4.3701111800000003</v>
      </c>
      <c r="DK114" s="22">
        <v>4.3701111800000003</v>
      </c>
      <c r="DL114" s="22">
        <v>4.3701111800000003</v>
      </c>
      <c r="DM114" s="22">
        <v>4.3701111800000003</v>
      </c>
      <c r="DN114" s="22">
        <v>7.2026245200000005</v>
      </c>
      <c r="DO114" s="22">
        <v>7.2026245200000005</v>
      </c>
      <c r="DP114" s="22">
        <v>7.2026245200000005</v>
      </c>
      <c r="DQ114" s="22">
        <v>11.325777270000001</v>
      </c>
      <c r="DR114" s="22">
        <v>11.325777270000001</v>
      </c>
    </row>
    <row r="115" spans="1:122" x14ac:dyDescent="0.25">
      <c r="A115" s="34">
        <f t="shared" si="1"/>
        <v>44566.666666666395</v>
      </c>
      <c r="B115" s="31">
        <v>0.18632399999999999</v>
      </c>
      <c r="C115" s="22">
        <v>0.18632399999999999</v>
      </c>
      <c r="D115" s="22">
        <v>0.18632399999999999</v>
      </c>
      <c r="E115" s="22">
        <v>0.18632399999999999</v>
      </c>
      <c r="F115" s="22">
        <v>0.18632399999999999</v>
      </c>
      <c r="G115" s="22">
        <v>0.18632399999999999</v>
      </c>
      <c r="H115" s="22">
        <v>0.18632399999999999</v>
      </c>
      <c r="I115" s="22">
        <v>0.18632399999999999</v>
      </c>
      <c r="J115" s="22">
        <v>0.18632399999999999</v>
      </c>
      <c r="K115" s="22">
        <v>0.18632399999999999</v>
      </c>
      <c r="L115" s="22">
        <v>0.88262061999999997</v>
      </c>
      <c r="M115" s="22">
        <v>0.88262061999999997</v>
      </c>
      <c r="N115" s="22">
        <v>0.88262061999999997</v>
      </c>
      <c r="O115" s="22">
        <v>1.3150139600000001</v>
      </c>
      <c r="P115" s="22">
        <v>1.3150139600000001</v>
      </c>
      <c r="Q115" s="22">
        <v>1.3150139600000001</v>
      </c>
      <c r="R115" s="22">
        <v>1.3150139600000001</v>
      </c>
      <c r="S115" s="22">
        <v>1.3150139600000001</v>
      </c>
      <c r="T115" s="22">
        <v>1.6042866</v>
      </c>
      <c r="U115" s="22">
        <v>1.6042866</v>
      </c>
      <c r="V115" s="22">
        <v>1.6042866</v>
      </c>
      <c r="W115" s="22">
        <v>2.5043286</v>
      </c>
      <c r="X115" s="22">
        <v>2.5043286</v>
      </c>
      <c r="Y115" s="22">
        <v>0.230712947</v>
      </c>
      <c r="Z115" s="22">
        <v>0.146159388</v>
      </c>
      <c r="AA115" s="22">
        <v>0.17775664700000002</v>
      </c>
      <c r="AB115" s="22">
        <v>0.20423479700000002</v>
      </c>
      <c r="AC115" s="22">
        <v>0.19152528499999999</v>
      </c>
      <c r="AD115" s="22">
        <v>0.25626874500000002</v>
      </c>
      <c r="AE115" s="22">
        <v>0.102072222</v>
      </c>
      <c r="AF115" s="22">
        <v>0.11741570099999998</v>
      </c>
      <c r="AG115" s="22">
        <v>0.36432601199999998</v>
      </c>
      <c r="AH115" s="22">
        <v>9.4890168000000011E-2</v>
      </c>
      <c r="AI115" s="22">
        <v>4.35276E-2</v>
      </c>
      <c r="AJ115" s="22">
        <v>0.12775350599999999</v>
      </c>
      <c r="AK115" s="22">
        <v>0.27280923299999998</v>
      </c>
      <c r="AL115" s="22">
        <v>3.808665E-2</v>
      </c>
      <c r="AM115" s="22">
        <v>0.10392214500000001</v>
      </c>
      <c r="AN115" s="22">
        <v>1.8014337440000001</v>
      </c>
      <c r="AO115" s="22">
        <v>0.38234671200000003</v>
      </c>
      <c r="AP115" s="22">
        <v>1.3048896959999998</v>
      </c>
      <c r="AQ115" s="22">
        <v>0.65517311199999995</v>
      </c>
      <c r="AR115" s="22">
        <v>0.22825799999999999</v>
      </c>
      <c r="AS115" s="22">
        <v>0.22825799999999999</v>
      </c>
      <c r="AT115" s="22">
        <v>0.22825799999999999</v>
      </c>
      <c r="AU115" s="22">
        <v>0.22825799999999999</v>
      </c>
      <c r="AV115" s="22">
        <v>0.22825799999999999</v>
      </c>
      <c r="AW115" s="22">
        <v>0.22825799999999999</v>
      </c>
      <c r="AX115" s="22">
        <v>0.22825799999999999</v>
      </c>
      <c r="AY115" s="22">
        <v>0.22825799999999999</v>
      </c>
      <c r="AZ115" s="22">
        <v>0.22825799999999999</v>
      </c>
      <c r="BA115" s="22">
        <v>0.22825799999999999</v>
      </c>
      <c r="BB115" s="22">
        <v>0.22825799999999999</v>
      </c>
      <c r="BC115" s="22">
        <v>0.22825799999999999</v>
      </c>
      <c r="BD115" s="22">
        <v>0.22825799999999999</v>
      </c>
      <c r="BE115" s="22">
        <v>0.22825799999999999</v>
      </c>
      <c r="BF115" s="22">
        <v>0.22825799999999999</v>
      </c>
      <c r="BG115" s="22">
        <v>0.22825799999999999</v>
      </c>
      <c r="BH115" s="22">
        <v>0.22825799999999999</v>
      </c>
      <c r="BI115" s="22">
        <v>0.22825799999999999</v>
      </c>
      <c r="BJ115" s="22">
        <v>0.22825799999999999</v>
      </c>
      <c r="BK115" s="22">
        <v>0.22825799999999999</v>
      </c>
      <c r="BL115" s="22">
        <v>0.22825799999999999</v>
      </c>
      <c r="BM115" s="22">
        <v>0.22825799999999999</v>
      </c>
      <c r="BN115" s="22">
        <v>0.22825799999999999</v>
      </c>
      <c r="BO115" s="22">
        <v>0.22825799999999999</v>
      </c>
      <c r="BP115" s="22">
        <v>0.22825799999999999</v>
      </c>
      <c r="BQ115" s="22">
        <v>0.22825799999999999</v>
      </c>
      <c r="BR115" s="22">
        <v>0.22825799999999999</v>
      </c>
      <c r="BS115" s="22">
        <v>0.22825799999999999</v>
      </c>
      <c r="BT115" s="22">
        <v>0.22825799999999999</v>
      </c>
      <c r="BU115" s="22">
        <v>0.22825799999999999</v>
      </c>
      <c r="BV115" s="22">
        <v>0.22825799999999999</v>
      </c>
      <c r="BW115" s="22">
        <v>0.22825799999999999</v>
      </c>
      <c r="BX115" s="22">
        <v>0.22825799999999999</v>
      </c>
      <c r="BY115" s="22">
        <v>0.22825799999999999</v>
      </c>
      <c r="BZ115" s="22">
        <v>0.22825799999999999</v>
      </c>
      <c r="CA115" s="22">
        <v>0.22825799999999999</v>
      </c>
      <c r="CB115" s="22">
        <v>0.22825799999999999</v>
      </c>
      <c r="CC115" s="22">
        <v>0.22825799999999999</v>
      </c>
      <c r="CD115" s="22">
        <v>0.22825799999999999</v>
      </c>
      <c r="CE115" s="22">
        <v>0.22825799999999999</v>
      </c>
      <c r="CF115" s="22">
        <v>0.22825799999999999</v>
      </c>
      <c r="CG115" s="22">
        <v>0.22825799999999999</v>
      </c>
      <c r="CH115" s="22">
        <v>0.22825799999999999</v>
      </c>
      <c r="CI115" s="22">
        <v>0.22825799999999999</v>
      </c>
      <c r="CJ115" s="22">
        <v>0.22825799999999999</v>
      </c>
      <c r="CK115" s="22">
        <v>0.22825799999999999</v>
      </c>
      <c r="CL115" s="22">
        <v>0.22825799999999999</v>
      </c>
      <c r="CM115" s="22">
        <v>0.22825799999999999</v>
      </c>
      <c r="CN115" s="22">
        <v>0.22825799999999999</v>
      </c>
      <c r="CO115" s="22">
        <v>0.22825799999999999</v>
      </c>
      <c r="CP115" s="22">
        <v>0.22825799999999999</v>
      </c>
      <c r="CQ115" s="22">
        <v>0.22825799999999999</v>
      </c>
      <c r="CR115" s="22">
        <v>0.22825799999999999</v>
      </c>
      <c r="CS115" s="22">
        <v>0.22825799999999999</v>
      </c>
      <c r="CT115" s="22">
        <v>0.22825799999999999</v>
      </c>
      <c r="CU115" s="22">
        <v>0.22825799999999999</v>
      </c>
      <c r="CV115" s="22">
        <v>1.126315</v>
      </c>
      <c r="CW115" s="22">
        <v>1.126315</v>
      </c>
      <c r="CX115" s="22">
        <v>1.126315</v>
      </c>
      <c r="CY115" s="22">
        <v>1.126315</v>
      </c>
      <c r="CZ115" s="22">
        <v>1.126315</v>
      </c>
      <c r="DA115" s="22">
        <v>1.126315</v>
      </c>
      <c r="DB115" s="22">
        <v>1.126315</v>
      </c>
      <c r="DC115" s="22">
        <v>1.126315</v>
      </c>
      <c r="DD115" s="22">
        <v>1.126315</v>
      </c>
      <c r="DE115" s="22">
        <v>1.126315</v>
      </c>
      <c r="DF115" s="22">
        <v>9.4015581599999987</v>
      </c>
      <c r="DG115" s="22">
        <v>9.4015581599999987</v>
      </c>
      <c r="DH115" s="22">
        <v>9.4015581599999987</v>
      </c>
      <c r="DI115" s="22">
        <v>4.6974816000000006</v>
      </c>
      <c r="DJ115" s="22">
        <v>4.6974816000000006</v>
      </c>
      <c r="DK115" s="22">
        <v>4.6974816000000006</v>
      </c>
      <c r="DL115" s="22">
        <v>4.6974816000000006</v>
      </c>
      <c r="DM115" s="22">
        <v>4.6974816000000006</v>
      </c>
      <c r="DN115" s="22">
        <v>7.5013061199999997</v>
      </c>
      <c r="DO115" s="22">
        <v>7.5013061199999997</v>
      </c>
      <c r="DP115" s="22">
        <v>7.5013061199999997</v>
      </c>
      <c r="DQ115" s="22">
        <v>11.68329159</v>
      </c>
      <c r="DR115" s="22">
        <v>11.68329159</v>
      </c>
    </row>
    <row r="116" spans="1:122" x14ac:dyDescent="0.25">
      <c r="A116" s="34">
        <f t="shared" si="1"/>
        <v>44566.708333333059</v>
      </c>
      <c r="B116" s="31">
        <v>0.16822699999999999</v>
      </c>
      <c r="C116" s="22">
        <v>0.16822699999999999</v>
      </c>
      <c r="D116" s="22">
        <v>0.16822699999999999</v>
      </c>
      <c r="E116" s="22">
        <v>0.16822699999999999</v>
      </c>
      <c r="F116" s="22">
        <v>0.16822699999999999</v>
      </c>
      <c r="G116" s="22">
        <v>0.16822699999999999</v>
      </c>
      <c r="H116" s="22">
        <v>0.16822699999999999</v>
      </c>
      <c r="I116" s="22">
        <v>0.16822699999999999</v>
      </c>
      <c r="J116" s="22">
        <v>0.16822699999999999</v>
      </c>
      <c r="K116" s="22">
        <v>0.16822699999999999</v>
      </c>
      <c r="L116" s="22">
        <v>0.67253382999999989</v>
      </c>
      <c r="M116" s="22">
        <v>0.67253382999999989</v>
      </c>
      <c r="N116" s="22">
        <v>0.67253382999999989</v>
      </c>
      <c r="O116" s="22">
        <v>0.82926067000000003</v>
      </c>
      <c r="P116" s="22">
        <v>0.82926067000000003</v>
      </c>
      <c r="Q116" s="22">
        <v>0.82926067000000003</v>
      </c>
      <c r="R116" s="22">
        <v>0.82926067000000003</v>
      </c>
      <c r="S116" s="22">
        <v>0.82926067000000003</v>
      </c>
      <c r="T116" s="22">
        <v>1.3359178</v>
      </c>
      <c r="U116" s="22">
        <v>1.3359178</v>
      </c>
      <c r="V116" s="22">
        <v>1.3359178</v>
      </c>
      <c r="W116" s="22">
        <v>2.5127629200000001</v>
      </c>
      <c r="X116" s="22">
        <v>2.5127629200000001</v>
      </c>
      <c r="Y116" s="22">
        <v>3.2197944999999999E-2</v>
      </c>
      <c r="Z116" s="22">
        <v>2.0397779999999997E-2</v>
      </c>
      <c r="AA116" s="22">
        <v>2.4807445000000001E-2</v>
      </c>
      <c r="AB116" s="22">
        <v>2.8502695000000002E-2</v>
      </c>
      <c r="AC116" s="22">
        <v>2.6728974999999999E-2</v>
      </c>
      <c r="AD116" s="22">
        <v>8.3759814000000002E-2</v>
      </c>
      <c r="AE116" s="22">
        <v>3.3361658400000001E-2</v>
      </c>
      <c r="AF116" s="22">
        <v>3.8376577199999998E-2</v>
      </c>
      <c r="AG116" s="22">
        <v>0.11907764639999999</v>
      </c>
      <c r="AH116" s="22">
        <v>3.1014249600000002E-2</v>
      </c>
      <c r="AI116" s="22">
        <v>1.422672E-2</v>
      </c>
      <c r="AJ116" s="22">
        <v>4.1755423200000003E-2</v>
      </c>
      <c r="AK116" s="22">
        <v>8.9165967600000007E-2</v>
      </c>
      <c r="AL116" s="22">
        <v>1.244838E-2</v>
      </c>
      <c r="AM116" s="22">
        <v>3.3966294000000001E-2</v>
      </c>
      <c r="AN116" s="22">
        <v>0.25877792259999999</v>
      </c>
      <c r="AO116" s="22">
        <v>5.49245223E-2</v>
      </c>
      <c r="AP116" s="22">
        <v>0.18744882839999999</v>
      </c>
      <c r="AQ116" s="22">
        <v>9.4116332299999994E-2</v>
      </c>
      <c r="AR116" s="22">
        <v>0.23702000000000001</v>
      </c>
      <c r="AS116" s="22">
        <v>0.23702000000000001</v>
      </c>
      <c r="AT116" s="22">
        <v>0.23702000000000001</v>
      </c>
      <c r="AU116" s="22">
        <v>0.23702000000000001</v>
      </c>
      <c r="AV116" s="22">
        <v>0.23702000000000001</v>
      </c>
      <c r="AW116" s="22">
        <v>0.23702000000000001</v>
      </c>
      <c r="AX116" s="22">
        <v>0.23702000000000001</v>
      </c>
      <c r="AY116" s="22">
        <v>0.23702000000000001</v>
      </c>
      <c r="AZ116" s="22">
        <v>0.23702000000000001</v>
      </c>
      <c r="BA116" s="22">
        <v>0.23702000000000001</v>
      </c>
      <c r="BB116" s="22">
        <v>0.23702000000000001</v>
      </c>
      <c r="BC116" s="22">
        <v>0.23702000000000001</v>
      </c>
      <c r="BD116" s="22">
        <v>0.23702000000000001</v>
      </c>
      <c r="BE116" s="22">
        <v>0.23702000000000001</v>
      </c>
      <c r="BF116" s="22">
        <v>0.23702000000000001</v>
      </c>
      <c r="BG116" s="22">
        <v>0.23702000000000001</v>
      </c>
      <c r="BH116" s="22">
        <v>0.23702000000000001</v>
      </c>
      <c r="BI116" s="22">
        <v>0.23702000000000001</v>
      </c>
      <c r="BJ116" s="22">
        <v>0.23702000000000001</v>
      </c>
      <c r="BK116" s="22">
        <v>0.23702000000000001</v>
      </c>
      <c r="BL116" s="22">
        <v>0.23702000000000001</v>
      </c>
      <c r="BM116" s="22">
        <v>0.23702000000000001</v>
      </c>
      <c r="BN116" s="22">
        <v>0.23702000000000001</v>
      </c>
      <c r="BO116" s="22">
        <v>0.23702000000000001</v>
      </c>
      <c r="BP116" s="22">
        <v>0.23702000000000001</v>
      </c>
      <c r="BQ116" s="22">
        <v>0.23702000000000001</v>
      </c>
      <c r="BR116" s="22">
        <v>0.23702000000000001</v>
      </c>
      <c r="BS116" s="22">
        <v>0.23702000000000001</v>
      </c>
      <c r="BT116" s="22">
        <v>0.23702000000000001</v>
      </c>
      <c r="BU116" s="22">
        <v>0.23702000000000001</v>
      </c>
      <c r="BV116" s="22">
        <v>0.23702000000000001</v>
      </c>
      <c r="BW116" s="22">
        <v>0.23702000000000001</v>
      </c>
      <c r="BX116" s="22">
        <v>0.23702000000000001</v>
      </c>
      <c r="BY116" s="22">
        <v>0.23702000000000001</v>
      </c>
      <c r="BZ116" s="22">
        <v>0.23702000000000001</v>
      </c>
      <c r="CA116" s="22">
        <v>0.23702000000000001</v>
      </c>
      <c r="CB116" s="22">
        <v>0.23702000000000001</v>
      </c>
      <c r="CC116" s="22">
        <v>0.23702000000000001</v>
      </c>
      <c r="CD116" s="22">
        <v>0.23702000000000001</v>
      </c>
      <c r="CE116" s="22">
        <v>0.23702000000000001</v>
      </c>
      <c r="CF116" s="22">
        <v>0.23702000000000001</v>
      </c>
      <c r="CG116" s="22">
        <v>0.23702000000000001</v>
      </c>
      <c r="CH116" s="22">
        <v>0.23702000000000001</v>
      </c>
      <c r="CI116" s="22">
        <v>0.23702000000000001</v>
      </c>
      <c r="CJ116" s="22">
        <v>0.23702000000000001</v>
      </c>
      <c r="CK116" s="22">
        <v>0.23702000000000001</v>
      </c>
      <c r="CL116" s="22">
        <v>0.23702000000000001</v>
      </c>
      <c r="CM116" s="22">
        <v>0.23702000000000001</v>
      </c>
      <c r="CN116" s="22">
        <v>0.23702000000000001</v>
      </c>
      <c r="CO116" s="22">
        <v>0.23702000000000001</v>
      </c>
      <c r="CP116" s="22">
        <v>0.23702000000000001</v>
      </c>
      <c r="CQ116" s="22">
        <v>0.23702000000000001</v>
      </c>
      <c r="CR116" s="22">
        <v>0.23702000000000001</v>
      </c>
      <c r="CS116" s="22">
        <v>0.23702000000000001</v>
      </c>
      <c r="CT116" s="22">
        <v>0.23702000000000001</v>
      </c>
      <c r="CU116" s="22">
        <v>0.23702000000000001</v>
      </c>
      <c r="CV116" s="22">
        <v>1.1437349999999999</v>
      </c>
      <c r="CW116" s="22">
        <v>1.1437349999999999</v>
      </c>
      <c r="CX116" s="22">
        <v>1.1437349999999999</v>
      </c>
      <c r="CY116" s="22">
        <v>1.1437349999999999</v>
      </c>
      <c r="CZ116" s="22">
        <v>1.1437349999999999</v>
      </c>
      <c r="DA116" s="22">
        <v>1.1437349999999999</v>
      </c>
      <c r="DB116" s="22">
        <v>1.1437349999999999</v>
      </c>
      <c r="DC116" s="22">
        <v>1.1437349999999999</v>
      </c>
      <c r="DD116" s="22">
        <v>1.1437349999999999</v>
      </c>
      <c r="DE116" s="22">
        <v>1.1437349999999999</v>
      </c>
      <c r="DF116" s="22">
        <v>9.1096504799999991</v>
      </c>
      <c r="DG116" s="22">
        <v>9.1096504799999991</v>
      </c>
      <c r="DH116" s="22">
        <v>9.1096504799999991</v>
      </c>
      <c r="DI116" s="22">
        <v>4.7104783800000005</v>
      </c>
      <c r="DJ116" s="22">
        <v>4.7104783800000005</v>
      </c>
      <c r="DK116" s="22">
        <v>4.7104783800000005</v>
      </c>
      <c r="DL116" s="22">
        <v>4.7104783800000005</v>
      </c>
      <c r="DM116" s="22">
        <v>4.7104783800000005</v>
      </c>
      <c r="DN116" s="22">
        <v>7.23046772</v>
      </c>
      <c r="DO116" s="22">
        <v>7.23046772</v>
      </c>
      <c r="DP116" s="22">
        <v>7.23046772</v>
      </c>
      <c r="DQ116" s="22">
        <v>11.155122840000001</v>
      </c>
      <c r="DR116" s="22">
        <v>11.155122840000001</v>
      </c>
    </row>
    <row r="117" spans="1:122" x14ac:dyDescent="0.25">
      <c r="A117" s="34">
        <f t="shared" si="1"/>
        <v>44566.749999999724</v>
      </c>
      <c r="B117" s="31">
        <v>0.156275</v>
      </c>
      <c r="C117" s="22">
        <v>0.156275</v>
      </c>
      <c r="D117" s="22">
        <v>0.156275</v>
      </c>
      <c r="E117" s="22">
        <v>0.156275</v>
      </c>
      <c r="F117" s="22">
        <v>0.156275</v>
      </c>
      <c r="G117" s="22">
        <v>0.156275</v>
      </c>
      <c r="H117" s="22">
        <v>0.156275</v>
      </c>
      <c r="I117" s="22">
        <v>0.156275</v>
      </c>
      <c r="J117" s="22">
        <v>0.156275</v>
      </c>
      <c r="K117" s="22">
        <v>0.156275</v>
      </c>
      <c r="L117" s="22">
        <v>0.63513295999999986</v>
      </c>
      <c r="M117" s="22">
        <v>0.63513295999999986</v>
      </c>
      <c r="N117" s="22">
        <v>0.63513295999999986</v>
      </c>
      <c r="O117" s="22">
        <v>0.62677183999999997</v>
      </c>
      <c r="P117" s="22">
        <v>0.62677183999999997</v>
      </c>
      <c r="Q117" s="22">
        <v>0.62677183999999997</v>
      </c>
      <c r="R117" s="22">
        <v>0.62677183999999997</v>
      </c>
      <c r="S117" s="22">
        <v>0.62677183999999997</v>
      </c>
      <c r="T117" s="22">
        <v>1.179171</v>
      </c>
      <c r="U117" s="22">
        <v>1.179171</v>
      </c>
      <c r="V117" s="22">
        <v>1.179171</v>
      </c>
      <c r="W117" s="22">
        <v>2.5043286</v>
      </c>
      <c r="X117" s="22">
        <v>2.5043286</v>
      </c>
      <c r="Y117" s="22">
        <v>0</v>
      </c>
      <c r="Z117" s="22">
        <v>0</v>
      </c>
      <c r="AA117" s="22">
        <v>0</v>
      </c>
      <c r="AB117" s="22">
        <v>0</v>
      </c>
      <c r="AC117" s="22">
        <v>0</v>
      </c>
      <c r="AD117" s="22">
        <v>0</v>
      </c>
      <c r="AE117" s="22">
        <v>0</v>
      </c>
      <c r="AF117" s="22">
        <v>0</v>
      </c>
      <c r="AG117" s="22">
        <v>0</v>
      </c>
      <c r="AH117" s="22">
        <v>0</v>
      </c>
      <c r="AI117" s="22">
        <v>0</v>
      </c>
      <c r="AJ117" s="22">
        <v>0</v>
      </c>
      <c r="AK117" s="22">
        <v>0</v>
      </c>
      <c r="AL117" s="22">
        <v>0</v>
      </c>
      <c r="AM117" s="22">
        <v>0</v>
      </c>
      <c r="AN117" s="22">
        <v>3.0274100000000003E-3</v>
      </c>
      <c r="AO117" s="22">
        <v>6.4255500000000006E-4</v>
      </c>
      <c r="AP117" s="22">
        <v>2.19294E-3</v>
      </c>
      <c r="AQ117" s="22">
        <v>1.1010550000000001E-3</v>
      </c>
      <c r="AR117" s="22">
        <v>0.22844400000000001</v>
      </c>
      <c r="AS117" s="22">
        <v>0.22844400000000001</v>
      </c>
      <c r="AT117" s="22">
        <v>0.22844400000000001</v>
      </c>
      <c r="AU117" s="22">
        <v>0.22844400000000001</v>
      </c>
      <c r="AV117" s="22">
        <v>0.22844400000000001</v>
      </c>
      <c r="AW117" s="22">
        <v>0.22844400000000001</v>
      </c>
      <c r="AX117" s="22">
        <v>0.22844400000000001</v>
      </c>
      <c r="AY117" s="22">
        <v>0.22844400000000001</v>
      </c>
      <c r="AZ117" s="22">
        <v>0.22844400000000001</v>
      </c>
      <c r="BA117" s="22">
        <v>0.22844400000000001</v>
      </c>
      <c r="BB117" s="22">
        <v>0.22844400000000001</v>
      </c>
      <c r="BC117" s="22">
        <v>0.22844400000000001</v>
      </c>
      <c r="BD117" s="22">
        <v>0.22844400000000001</v>
      </c>
      <c r="BE117" s="22">
        <v>0.22844400000000001</v>
      </c>
      <c r="BF117" s="22">
        <v>0.22844400000000001</v>
      </c>
      <c r="BG117" s="22">
        <v>0.22844400000000001</v>
      </c>
      <c r="BH117" s="22">
        <v>0.22844400000000001</v>
      </c>
      <c r="BI117" s="22">
        <v>0.22844400000000001</v>
      </c>
      <c r="BJ117" s="22">
        <v>0.22844400000000001</v>
      </c>
      <c r="BK117" s="22">
        <v>0.22844400000000001</v>
      </c>
      <c r="BL117" s="22">
        <v>0.22844400000000001</v>
      </c>
      <c r="BM117" s="22">
        <v>0.22844400000000001</v>
      </c>
      <c r="BN117" s="22">
        <v>0.22844400000000001</v>
      </c>
      <c r="BO117" s="22">
        <v>0.22844400000000001</v>
      </c>
      <c r="BP117" s="22">
        <v>0.22844400000000001</v>
      </c>
      <c r="BQ117" s="22">
        <v>0.22844400000000001</v>
      </c>
      <c r="BR117" s="22">
        <v>0.22844400000000001</v>
      </c>
      <c r="BS117" s="22">
        <v>0.22844400000000001</v>
      </c>
      <c r="BT117" s="22">
        <v>0.22844400000000001</v>
      </c>
      <c r="BU117" s="22">
        <v>0.22844400000000001</v>
      </c>
      <c r="BV117" s="22">
        <v>0.22844400000000001</v>
      </c>
      <c r="BW117" s="22">
        <v>0.22844400000000001</v>
      </c>
      <c r="BX117" s="22">
        <v>0.22844400000000001</v>
      </c>
      <c r="BY117" s="22">
        <v>0.22844400000000001</v>
      </c>
      <c r="BZ117" s="22">
        <v>0.22844400000000001</v>
      </c>
      <c r="CA117" s="22">
        <v>0.22844400000000001</v>
      </c>
      <c r="CB117" s="22">
        <v>0.22844400000000001</v>
      </c>
      <c r="CC117" s="22">
        <v>0.22844400000000001</v>
      </c>
      <c r="CD117" s="22">
        <v>0.22844400000000001</v>
      </c>
      <c r="CE117" s="22">
        <v>0.22844400000000001</v>
      </c>
      <c r="CF117" s="22">
        <v>0.22844400000000001</v>
      </c>
      <c r="CG117" s="22">
        <v>0.22844400000000001</v>
      </c>
      <c r="CH117" s="22">
        <v>0.22844400000000001</v>
      </c>
      <c r="CI117" s="22">
        <v>0.22844400000000001</v>
      </c>
      <c r="CJ117" s="22">
        <v>0.22844400000000001</v>
      </c>
      <c r="CK117" s="22">
        <v>0.22844400000000001</v>
      </c>
      <c r="CL117" s="22">
        <v>0.22844400000000001</v>
      </c>
      <c r="CM117" s="22">
        <v>0.22844400000000001</v>
      </c>
      <c r="CN117" s="22">
        <v>0.22844400000000001</v>
      </c>
      <c r="CO117" s="22">
        <v>0.22844400000000001</v>
      </c>
      <c r="CP117" s="22">
        <v>0.22844400000000001</v>
      </c>
      <c r="CQ117" s="22">
        <v>0.22844400000000001</v>
      </c>
      <c r="CR117" s="22">
        <v>0.22844400000000001</v>
      </c>
      <c r="CS117" s="22">
        <v>0.22844400000000001</v>
      </c>
      <c r="CT117" s="22">
        <v>0.22844400000000001</v>
      </c>
      <c r="CU117" s="22">
        <v>0.22844400000000001</v>
      </c>
      <c r="CV117" s="22">
        <v>1.2188400000000001</v>
      </c>
      <c r="CW117" s="22">
        <v>1.2188400000000001</v>
      </c>
      <c r="CX117" s="22">
        <v>1.2188400000000001</v>
      </c>
      <c r="CY117" s="22">
        <v>1.2188400000000001</v>
      </c>
      <c r="CZ117" s="22">
        <v>1.2188400000000001</v>
      </c>
      <c r="DA117" s="22">
        <v>1.2188400000000001</v>
      </c>
      <c r="DB117" s="22">
        <v>1.2188400000000001</v>
      </c>
      <c r="DC117" s="22">
        <v>1.2188400000000001</v>
      </c>
      <c r="DD117" s="22">
        <v>1.2188400000000001</v>
      </c>
      <c r="DE117" s="22">
        <v>1.2188400000000001</v>
      </c>
      <c r="DF117" s="22">
        <v>9.152681519999998</v>
      </c>
      <c r="DG117" s="22">
        <v>9.152681519999998</v>
      </c>
      <c r="DH117" s="22">
        <v>9.152681519999998</v>
      </c>
      <c r="DI117" s="22">
        <v>5.1630183200000008</v>
      </c>
      <c r="DJ117" s="22">
        <v>5.1630183200000008</v>
      </c>
      <c r="DK117" s="22">
        <v>5.1630183200000008</v>
      </c>
      <c r="DL117" s="22">
        <v>5.1630183200000008</v>
      </c>
      <c r="DM117" s="22">
        <v>5.1630183200000008</v>
      </c>
      <c r="DN117" s="22">
        <v>7.7025365199999998</v>
      </c>
      <c r="DO117" s="22">
        <v>7.7025365199999998</v>
      </c>
      <c r="DP117" s="22">
        <v>7.7025365199999998</v>
      </c>
      <c r="DQ117" s="22">
        <v>11.69218968</v>
      </c>
      <c r="DR117" s="22">
        <v>11.69218968</v>
      </c>
    </row>
    <row r="118" spans="1:122" x14ac:dyDescent="0.25">
      <c r="A118" s="34">
        <f t="shared" si="1"/>
        <v>44566.791666666388</v>
      </c>
      <c r="B118" s="31">
        <v>0.18321699999999999</v>
      </c>
      <c r="C118" s="22">
        <v>0.18321699999999999</v>
      </c>
      <c r="D118" s="22">
        <v>0.18321699999999999</v>
      </c>
      <c r="E118" s="22">
        <v>0.18321699999999999</v>
      </c>
      <c r="F118" s="22">
        <v>0.18321699999999999</v>
      </c>
      <c r="G118" s="22">
        <v>0.18321699999999999</v>
      </c>
      <c r="H118" s="22">
        <v>0.18321699999999999</v>
      </c>
      <c r="I118" s="22">
        <v>0.18321699999999999</v>
      </c>
      <c r="J118" s="22">
        <v>0.18321699999999999</v>
      </c>
      <c r="K118" s="22">
        <v>0.18321699999999999</v>
      </c>
      <c r="L118" s="22">
        <v>0.63504980999999994</v>
      </c>
      <c r="M118" s="22">
        <v>0.63504980999999994</v>
      </c>
      <c r="N118" s="22">
        <v>0.63504980999999994</v>
      </c>
      <c r="O118" s="22">
        <v>0.56507143000000004</v>
      </c>
      <c r="P118" s="22">
        <v>0.56507143000000004</v>
      </c>
      <c r="Q118" s="22">
        <v>0.56507143000000004</v>
      </c>
      <c r="R118" s="22">
        <v>0.56507143000000004</v>
      </c>
      <c r="S118" s="22">
        <v>0.56507143000000004</v>
      </c>
      <c r="T118" s="22">
        <v>1.138949</v>
      </c>
      <c r="U118" s="22">
        <v>1.138949</v>
      </c>
      <c r="V118" s="22">
        <v>1.138949</v>
      </c>
      <c r="W118" s="22">
        <v>2.4958942800000004</v>
      </c>
      <c r="X118" s="22">
        <v>2.4958942800000004</v>
      </c>
      <c r="Y118" s="22">
        <v>0</v>
      </c>
      <c r="Z118" s="22">
        <v>0</v>
      </c>
      <c r="AA118" s="22">
        <v>0</v>
      </c>
      <c r="AB118" s="22">
        <v>0</v>
      </c>
      <c r="AC118" s="22">
        <v>0</v>
      </c>
      <c r="AD118" s="22">
        <v>0</v>
      </c>
      <c r="AE118" s="22">
        <v>0</v>
      </c>
      <c r="AF118" s="22">
        <v>0</v>
      </c>
      <c r="AG118" s="22">
        <v>0</v>
      </c>
      <c r="AH118" s="22">
        <v>0</v>
      </c>
      <c r="AI118" s="22">
        <v>0</v>
      </c>
      <c r="AJ118" s="22">
        <v>0</v>
      </c>
      <c r="AK118" s="22">
        <v>0</v>
      </c>
      <c r="AL118" s="22">
        <v>0</v>
      </c>
      <c r="AM118" s="22">
        <v>0</v>
      </c>
      <c r="AN118" s="22">
        <v>0</v>
      </c>
      <c r="AO118" s="22">
        <v>0</v>
      </c>
      <c r="AP118" s="22">
        <v>0</v>
      </c>
      <c r="AQ118" s="22">
        <v>0</v>
      </c>
      <c r="AR118" s="22">
        <v>0.30336099999999999</v>
      </c>
      <c r="AS118" s="22">
        <v>0.30336099999999999</v>
      </c>
      <c r="AT118" s="22">
        <v>0.30336099999999999</v>
      </c>
      <c r="AU118" s="22">
        <v>0.30336099999999999</v>
      </c>
      <c r="AV118" s="22">
        <v>0.30336099999999999</v>
      </c>
      <c r="AW118" s="22">
        <v>0.30336099999999999</v>
      </c>
      <c r="AX118" s="22">
        <v>0.30336099999999999</v>
      </c>
      <c r="AY118" s="22">
        <v>0.30336099999999999</v>
      </c>
      <c r="AZ118" s="22">
        <v>0.30336099999999999</v>
      </c>
      <c r="BA118" s="22">
        <v>0.30336099999999999</v>
      </c>
      <c r="BB118" s="22">
        <v>0.30336099999999999</v>
      </c>
      <c r="BC118" s="22">
        <v>0.30336099999999999</v>
      </c>
      <c r="BD118" s="22">
        <v>0.30336099999999999</v>
      </c>
      <c r="BE118" s="22">
        <v>0.30336099999999999</v>
      </c>
      <c r="BF118" s="22">
        <v>0.30336099999999999</v>
      </c>
      <c r="BG118" s="22">
        <v>0.30336099999999999</v>
      </c>
      <c r="BH118" s="22">
        <v>0.30336099999999999</v>
      </c>
      <c r="BI118" s="22">
        <v>0.30336099999999999</v>
      </c>
      <c r="BJ118" s="22">
        <v>0.30336099999999999</v>
      </c>
      <c r="BK118" s="22">
        <v>0.30336099999999999</v>
      </c>
      <c r="BL118" s="22">
        <v>0.30336099999999999</v>
      </c>
      <c r="BM118" s="22">
        <v>0.30336099999999999</v>
      </c>
      <c r="BN118" s="22">
        <v>0.30336099999999999</v>
      </c>
      <c r="BO118" s="22">
        <v>0.30336099999999999</v>
      </c>
      <c r="BP118" s="22">
        <v>0.30336099999999999</v>
      </c>
      <c r="BQ118" s="22">
        <v>0.30336099999999999</v>
      </c>
      <c r="BR118" s="22">
        <v>0.30336099999999999</v>
      </c>
      <c r="BS118" s="22">
        <v>0.30336099999999999</v>
      </c>
      <c r="BT118" s="22">
        <v>0.30336099999999999</v>
      </c>
      <c r="BU118" s="22">
        <v>0.30336099999999999</v>
      </c>
      <c r="BV118" s="22">
        <v>0.30336099999999999</v>
      </c>
      <c r="BW118" s="22">
        <v>0.30336099999999999</v>
      </c>
      <c r="BX118" s="22">
        <v>0.30336099999999999</v>
      </c>
      <c r="BY118" s="22">
        <v>0.30336099999999999</v>
      </c>
      <c r="BZ118" s="22">
        <v>0.30336099999999999</v>
      </c>
      <c r="CA118" s="22">
        <v>0.30336099999999999</v>
      </c>
      <c r="CB118" s="22">
        <v>0.30336099999999999</v>
      </c>
      <c r="CC118" s="22">
        <v>0.30336099999999999</v>
      </c>
      <c r="CD118" s="22">
        <v>0.30336099999999999</v>
      </c>
      <c r="CE118" s="22">
        <v>0.30336099999999999</v>
      </c>
      <c r="CF118" s="22">
        <v>0.30336099999999999</v>
      </c>
      <c r="CG118" s="22">
        <v>0.30336099999999999</v>
      </c>
      <c r="CH118" s="22">
        <v>0.30336099999999999</v>
      </c>
      <c r="CI118" s="22">
        <v>0.30336099999999999</v>
      </c>
      <c r="CJ118" s="22">
        <v>0.30336099999999999</v>
      </c>
      <c r="CK118" s="22">
        <v>0.30336099999999999</v>
      </c>
      <c r="CL118" s="22">
        <v>0.30336099999999999</v>
      </c>
      <c r="CM118" s="22">
        <v>0.30336099999999999</v>
      </c>
      <c r="CN118" s="22">
        <v>0.30336099999999999</v>
      </c>
      <c r="CO118" s="22">
        <v>0.30336099999999999</v>
      </c>
      <c r="CP118" s="22">
        <v>0.30336099999999999</v>
      </c>
      <c r="CQ118" s="22">
        <v>0.30336099999999999</v>
      </c>
      <c r="CR118" s="22">
        <v>0.30336099999999999</v>
      </c>
      <c r="CS118" s="22">
        <v>0.30336099999999999</v>
      </c>
      <c r="CT118" s="22">
        <v>0.30336099999999999</v>
      </c>
      <c r="CU118" s="22">
        <v>0.30336099999999999</v>
      </c>
      <c r="CV118" s="22">
        <v>1.5094750000000001</v>
      </c>
      <c r="CW118" s="22">
        <v>1.5094750000000001</v>
      </c>
      <c r="CX118" s="22">
        <v>1.5094750000000001</v>
      </c>
      <c r="CY118" s="22">
        <v>1.5094750000000001</v>
      </c>
      <c r="CZ118" s="22">
        <v>1.5094750000000001</v>
      </c>
      <c r="DA118" s="22">
        <v>1.5094750000000001</v>
      </c>
      <c r="DB118" s="22">
        <v>1.5094750000000001</v>
      </c>
      <c r="DC118" s="22">
        <v>1.5094750000000001</v>
      </c>
      <c r="DD118" s="22">
        <v>1.5094750000000001</v>
      </c>
      <c r="DE118" s="22">
        <v>1.5094750000000001</v>
      </c>
      <c r="DF118" s="22">
        <v>11.007222799999999</v>
      </c>
      <c r="DG118" s="22">
        <v>11.007222799999999</v>
      </c>
      <c r="DH118" s="22">
        <v>11.007222799999999</v>
      </c>
      <c r="DI118" s="22">
        <v>5.9830236599999997</v>
      </c>
      <c r="DJ118" s="22">
        <v>5.9830236599999997</v>
      </c>
      <c r="DK118" s="22">
        <v>5.9830236599999997</v>
      </c>
      <c r="DL118" s="22">
        <v>5.9830236599999997</v>
      </c>
      <c r="DM118" s="22">
        <v>5.9830236599999997</v>
      </c>
      <c r="DN118" s="22">
        <v>10.056742359999999</v>
      </c>
      <c r="DO118" s="22">
        <v>10.056742359999999</v>
      </c>
      <c r="DP118" s="22">
        <v>10.056742359999999</v>
      </c>
      <c r="DQ118" s="22">
        <v>15.58070472</v>
      </c>
      <c r="DR118" s="22">
        <v>15.58070472</v>
      </c>
    </row>
    <row r="119" spans="1:122" x14ac:dyDescent="0.25">
      <c r="A119" s="34">
        <f t="shared" si="1"/>
        <v>44566.833333333052</v>
      </c>
      <c r="B119" s="31">
        <v>0.182864</v>
      </c>
      <c r="C119" s="22">
        <v>0.182864</v>
      </c>
      <c r="D119" s="22">
        <v>0.182864</v>
      </c>
      <c r="E119" s="22">
        <v>0.182864</v>
      </c>
      <c r="F119" s="22">
        <v>0.182864</v>
      </c>
      <c r="G119" s="22">
        <v>0.182864</v>
      </c>
      <c r="H119" s="22">
        <v>0.182864</v>
      </c>
      <c r="I119" s="22">
        <v>0.182864</v>
      </c>
      <c r="J119" s="22">
        <v>0.182864</v>
      </c>
      <c r="K119" s="22">
        <v>0.182864</v>
      </c>
      <c r="L119" s="22">
        <v>0.63654650999999995</v>
      </c>
      <c r="M119" s="22">
        <v>0.63654650999999995</v>
      </c>
      <c r="N119" s="22">
        <v>0.63654650999999995</v>
      </c>
      <c r="O119" s="22">
        <v>0.52162800000000009</v>
      </c>
      <c r="P119" s="22">
        <v>0.52162800000000009</v>
      </c>
      <c r="Q119" s="22">
        <v>0.52162800000000009</v>
      </c>
      <c r="R119" s="22">
        <v>0.52162800000000009</v>
      </c>
      <c r="S119" s="22">
        <v>0.52162800000000009</v>
      </c>
      <c r="T119" s="22">
        <v>1.1268586</v>
      </c>
      <c r="U119" s="22">
        <v>1.1268586</v>
      </c>
      <c r="V119" s="22">
        <v>1.1268586</v>
      </c>
      <c r="W119" s="22">
        <v>2.5211972400000002</v>
      </c>
      <c r="X119" s="22">
        <v>2.5211972400000002</v>
      </c>
      <c r="Y119" s="22">
        <v>0</v>
      </c>
      <c r="Z119" s="22">
        <v>0</v>
      </c>
      <c r="AA119" s="22">
        <v>0</v>
      </c>
      <c r="AB119" s="22">
        <v>0</v>
      </c>
      <c r="AC119" s="22">
        <v>0</v>
      </c>
      <c r="AD119" s="22">
        <v>0</v>
      </c>
      <c r="AE119" s="22">
        <v>0</v>
      </c>
      <c r="AF119" s="22">
        <v>0</v>
      </c>
      <c r="AG119" s="22">
        <v>0</v>
      </c>
      <c r="AH119" s="22">
        <v>0</v>
      </c>
      <c r="AI119" s="22">
        <v>0</v>
      </c>
      <c r="AJ119" s="22">
        <v>0</v>
      </c>
      <c r="AK119" s="22">
        <v>0</v>
      </c>
      <c r="AL119" s="22">
        <v>0</v>
      </c>
      <c r="AM119" s="22">
        <v>0</v>
      </c>
      <c r="AN119" s="22">
        <v>0</v>
      </c>
      <c r="AO119" s="22">
        <v>0</v>
      </c>
      <c r="AP119" s="22">
        <v>0</v>
      </c>
      <c r="AQ119" s="22">
        <v>0</v>
      </c>
      <c r="AR119" s="22">
        <v>0.208507</v>
      </c>
      <c r="AS119" s="22">
        <v>0.208507</v>
      </c>
      <c r="AT119" s="22">
        <v>0.208507</v>
      </c>
      <c r="AU119" s="22">
        <v>0.208507</v>
      </c>
      <c r="AV119" s="22">
        <v>0.208507</v>
      </c>
      <c r="AW119" s="22">
        <v>0.208507</v>
      </c>
      <c r="AX119" s="22">
        <v>0.208507</v>
      </c>
      <c r="AY119" s="22">
        <v>0.208507</v>
      </c>
      <c r="AZ119" s="22">
        <v>0.208507</v>
      </c>
      <c r="BA119" s="22">
        <v>0.208507</v>
      </c>
      <c r="BB119" s="22">
        <v>0.208507</v>
      </c>
      <c r="BC119" s="22">
        <v>0.208507</v>
      </c>
      <c r="BD119" s="22">
        <v>0.208507</v>
      </c>
      <c r="BE119" s="22">
        <v>0.208507</v>
      </c>
      <c r="BF119" s="22">
        <v>0.208507</v>
      </c>
      <c r="BG119" s="22">
        <v>0.208507</v>
      </c>
      <c r="BH119" s="22">
        <v>0.208507</v>
      </c>
      <c r="BI119" s="22">
        <v>0.208507</v>
      </c>
      <c r="BJ119" s="22">
        <v>0.208507</v>
      </c>
      <c r="BK119" s="22">
        <v>0.208507</v>
      </c>
      <c r="BL119" s="22">
        <v>0.208507</v>
      </c>
      <c r="BM119" s="22">
        <v>0.208507</v>
      </c>
      <c r="BN119" s="22">
        <v>0.208507</v>
      </c>
      <c r="BO119" s="22">
        <v>0.208507</v>
      </c>
      <c r="BP119" s="22">
        <v>0.208507</v>
      </c>
      <c r="BQ119" s="22">
        <v>0.208507</v>
      </c>
      <c r="BR119" s="22">
        <v>0.208507</v>
      </c>
      <c r="BS119" s="22">
        <v>0.208507</v>
      </c>
      <c r="BT119" s="22">
        <v>0.208507</v>
      </c>
      <c r="BU119" s="22">
        <v>0.208507</v>
      </c>
      <c r="BV119" s="22">
        <v>0.208507</v>
      </c>
      <c r="BW119" s="22">
        <v>0.208507</v>
      </c>
      <c r="BX119" s="22">
        <v>0.208507</v>
      </c>
      <c r="BY119" s="22">
        <v>0.208507</v>
      </c>
      <c r="BZ119" s="22">
        <v>0.208507</v>
      </c>
      <c r="CA119" s="22">
        <v>0.208507</v>
      </c>
      <c r="CB119" s="22">
        <v>0.208507</v>
      </c>
      <c r="CC119" s="22">
        <v>0.208507</v>
      </c>
      <c r="CD119" s="22">
        <v>0.208507</v>
      </c>
      <c r="CE119" s="22">
        <v>0.208507</v>
      </c>
      <c r="CF119" s="22">
        <v>0.208507</v>
      </c>
      <c r="CG119" s="22">
        <v>0.208507</v>
      </c>
      <c r="CH119" s="22">
        <v>0.208507</v>
      </c>
      <c r="CI119" s="22">
        <v>0.208507</v>
      </c>
      <c r="CJ119" s="22">
        <v>0.208507</v>
      </c>
      <c r="CK119" s="22">
        <v>0.208507</v>
      </c>
      <c r="CL119" s="22">
        <v>0.208507</v>
      </c>
      <c r="CM119" s="22">
        <v>0.208507</v>
      </c>
      <c r="CN119" s="22">
        <v>0.208507</v>
      </c>
      <c r="CO119" s="22">
        <v>0.208507</v>
      </c>
      <c r="CP119" s="22">
        <v>0.208507</v>
      </c>
      <c r="CQ119" s="22">
        <v>0.208507</v>
      </c>
      <c r="CR119" s="22">
        <v>0.208507</v>
      </c>
      <c r="CS119" s="22">
        <v>0.208507</v>
      </c>
      <c r="CT119" s="22">
        <v>0.208507</v>
      </c>
      <c r="CU119" s="22">
        <v>0.208507</v>
      </c>
      <c r="CV119" s="22">
        <v>1.0868600000000002</v>
      </c>
      <c r="CW119" s="22">
        <v>1.0868600000000002</v>
      </c>
      <c r="CX119" s="22">
        <v>1.0868600000000002</v>
      </c>
      <c r="CY119" s="22">
        <v>1.0868600000000002</v>
      </c>
      <c r="CZ119" s="22">
        <v>1.0868600000000002</v>
      </c>
      <c r="DA119" s="22">
        <v>1.0868600000000002</v>
      </c>
      <c r="DB119" s="22">
        <v>1.0868600000000002</v>
      </c>
      <c r="DC119" s="22">
        <v>1.0868600000000002</v>
      </c>
      <c r="DD119" s="22">
        <v>1.0868600000000002</v>
      </c>
      <c r="DE119" s="22">
        <v>1.0868600000000002</v>
      </c>
      <c r="DF119" s="22">
        <v>8.1350388000000002</v>
      </c>
      <c r="DG119" s="22">
        <v>8.1350388000000002</v>
      </c>
      <c r="DH119" s="22">
        <v>8.1350388000000002</v>
      </c>
      <c r="DI119" s="22">
        <v>4.7306553200000003</v>
      </c>
      <c r="DJ119" s="22">
        <v>4.7306553200000003</v>
      </c>
      <c r="DK119" s="22">
        <v>4.7306553200000003</v>
      </c>
      <c r="DL119" s="22">
        <v>4.7306553200000003</v>
      </c>
      <c r="DM119" s="22">
        <v>4.7306553200000003</v>
      </c>
      <c r="DN119" s="22">
        <v>7.4678942799999994</v>
      </c>
      <c r="DO119" s="22">
        <v>7.4678942799999994</v>
      </c>
      <c r="DP119" s="22">
        <v>7.4678942799999994</v>
      </c>
      <c r="DQ119" s="22">
        <v>11.06932338</v>
      </c>
      <c r="DR119" s="22">
        <v>11.06932338</v>
      </c>
    </row>
    <row r="120" spans="1:122" x14ac:dyDescent="0.25">
      <c r="A120" s="34">
        <f t="shared" si="1"/>
        <v>44566.874999999716</v>
      </c>
      <c r="B120" s="31">
        <v>0.154471</v>
      </c>
      <c r="C120" s="22">
        <v>0.154471</v>
      </c>
      <c r="D120" s="22">
        <v>0.154471</v>
      </c>
      <c r="E120" s="22">
        <v>0.154471</v>
      </c>
      <c r="F120" s="22">
        <v>0.154471</v>
      </c>
      <c r="G120" s="22">
        <v>0.154471</v>
      </c>
      <c r="H120" s="22">
        <v>0.154471</v>
      </c>
      <c r="I120" s="22">
        <v>0.154471</v>
      </c>
      <c r="J120" s="22">
        <v>0.154471</v>
      </c>
      <c r="K120" s="22">
        <v>0.154471</v>
      </c>
      <c r="L120" s="22">
        <v>0.63877492999999996</v>
      </c>
      <c r="M120" s="22">
        <v>0.63877492999999996</v>
      </c>
      <c r="N120" s="22">
        <v>0.63877492999999996</v>
      </c>
      <c r="O120" s="22">
        <v>0.51618158999999997</v>
      </c>
      <c r="P120" s="22">
        <v>0.51618158999999997</v>
      </c>
      <c r="Q120" s="22">
        <v>0.51618158999999997</v>
      </c>
      <c r="R120" s="22">
        <v>0.51618158999999997</v>
      </c>
      <c r="S120" s="22">
        <v>0.51618158999999997</v>
      </c>
      <c r="T120" s="22">
        <v>1.1254544</v>
      </c>
      <c r="U120" s="22">
        <v>1.1254544</v>
      </c>
      <c r="V120" s="22">
        <v>1.1254544</v>
      </c>
      <c r="W120" s="22">
        <v>2.5296315599999999</v>
      </c>
      <c r="X120" s="22">
        <v>2.5296315599999999</v>
      </c>
      <c r="Y120" s="22">
        <v>0</v>
      </c>
      <c r="Z120" s="22">
        <v>0</v>
      </c>
      <c r="AA120" s="22">
        <v>0</v>
      </c>
      <c r="AB120" s="22">
        <v>0</v>
      </c>
      <c r="AC120" s="22">
        <v>0</v>
      </c>
      <c r="AD120" s="22">
        <v>0</v>
      </c>
      <c r="AE120" s="22">
        <v>0</v>
      </c>
      <c r="AF120" s="22">
        <v>0</v>
      </c>
      <c r="AG120" s="22">
        <v>0</v>
      </c>
      <c r="AH120" s="22">
        <v>0</v>
      </c>
      <c r="AI120" s="22">
        <v>0</v>
      </c>
      <c r="AJ120" s="22">
        <v>0</v>
      </c>
      <c r="AK120" s="22">
        <v>0</v>
      </c>
      <c r="AL120" s="22">
        <v>0</v>
      </c>
      <c r="AM120" s="22">
        <v>0</v>
      </c>
      <c r="AN120" s="22">
        <v>7.2864443399999991E-3</v>
      </c>
      <c r="AO120" s="22">
        <v>1.54651707E-3</v>
      </c>
      <c r="AP120" s="22">
        <v>5.2780215599999994E-3</v>
      </c>
      <c r="AQ120" s="22">
        <v>2.6500460699999998E-3</v>
      </c>
      <c r="AR120" s="22">
        <v>0.2316</v>
      </c>
      <c r="AS120" s="22">
        <v>0.2316</v>
      </c>
      <c r="AT120" s="22">
        <v>0.2316</v>
      </c>
      <c r="AU120" s="22">
        <v>0.2316</v>
      </c>
      <c r="AV120" s="22">
        <v>0.2316</v>
      </c>
      <c r="AW120" s="22">
        <v>0.2316</v>
      </c>
      <c r="AX120" s="22">
        <v>0.2316</v>
      </c>
      <c r="AY120" s="22">
        <v>0.2316</v>
      </c>
      <c r="AZ120" s="22">
        <v>0.2316</v>
      </c>
      <c r="BA120" s="22">
        <v>0.2316</v>
      </c>
      <c r="BB120" s="22">
        <v>0.2316</v>
      </c>
      <c r="BC120" s="22">
        <v>0.2316</v>
      </c>
      <c r="BD120" s="22">
        <v>0.2316</v>
      </c>
      <c r="BE120" s="22">
        <v>0.2316</v>
      </c>
      <c r="BF120" s="22">
        <v>0.2316</v>
      </c>
      <c r="BG120" s="22">
        <v>0.2316</v>
      </c>
      <c r="BH120" s="22">
        <v>0.2316</v>
      </c>
      <c r="BI120" s="22">
        <v>0.2316</v>
      </c>
      <c r="BJ120" s="22">
        <v>0.2316</v>
      </c>
      <c r="BK120" s="22">
        <v>0.2316</v>
      </c>
      <c r="BL120" s="22">
        <v>0.2316</v>
      </c>
      <c r="BM120" s="22">
        <v>0.2316</v>
      </c>
      <c r="BN120" s="22">
        <v>0.2316</v>
      </c>
      <c r="BO120" s="22">
        <v>0.2316</v>
      </c>
      <c r="BP120" s="22">
        <v>0.2316</v>
      </c>
      <c r="BQ120" s="22">
        <v>0.2316</v>
      </c>
      <c r="BR120" s="22">
        <v>0.2316</v>
      </c>
      <c r="BS120" s="22">
        <v>0.2316</v>
      </c>
      <c r="BT120" s="22">
        <v>0.2316</v>
      </c>
      <c r="BU120" s="22">
        <v>0.2316</v>
      </c>
      <c r="BV120" s="22">
        <v>0.2316</v>
      </c>
      <c r="BW120" s="22">
        <v>0.2316</v>
      </c>
      <c r="BX120" s="22">
        <v>0.2316</v>
      </c>
      <c r="BY120" s="22">
        <v>0.2316</v>
      </c>
      <c r="BZ120" s="22">
        <v>0.2316</v>
      </c>
      <c r="CA120" s="22">
        <v>0.2316</v>
      </c>
      <c r="CB120" s="22">
        <v>0.2316</v>
      </c>
      <c r="CC120" s="22">
        <v>0.2316</v>
      </c>
      <c r="CD120" s="22">
        <v>0.2316</v>
      </c>
      <c r="CE120" s="22">
        <v>0.2316</v>
      </c>
      <c r="CF120" s="22">
        <v>0.2316</v>
      </c>
      <c r="CG120" s="22">
        <v>0.2316</v>
      </c>
      <c r="CH120" s="22">
        <v>0.2316</v>
      </c>
      <c r="CI120" s="22">
        <v>0.2316</v>
      </c>
      <c r="CJ120" s="22">
        <v>0.2316</v>
      </c>
      <c r="CK120" s="22">
        <v>0.2316</v>
      </c>
      <c r="CL120" s="22">
        <v>0.2316</v>
      </c>
      <c r="CM120" s="22">
        <v>0.2316</v>
      </c>
      <c r="CN120" s="22">
        <v>0.2316</v>
      </c>
      <c r="CO120" s="22">
        <v>0.2316</v>
      </c>
      <c r="CP120" s="22">
        <v>0.2316</v>
      </c>
      <c r="CQ120" s="22">
        <v>0.2316</v>
      </c>
      <c r="CR120" s="22">
        <v>0.2316</v>
      </c>
      <c r="CS120" s="22">
        <v>0.2316</v>
      </c>
      <c r="CT120" s="22">
        <v>0.2316</v>
      </c>
      <c r="CU120" s="22">
        <v>0.2316</v>
      </c>
      <c r="CV120" s="22">
        <v>1.26742</v>
      </c>
      <c r="CW120" s="22">
        <v>1.26742</v>
      </c>
      <c r="CX120" s="22">
        <v>1.26742</v>
      </c>
      <c r="CY120" s="22">
        <v>1.26742</v>
      </c>
      <c r="CZ120" s="22">
        <v>1.26742</v>
      </c>
      <c r="DA120" s="22">
        <v>1.26742</v>
      </c>
      <c r="DB120" s="22">
        <v>1.26742</v>
      </c>
      <c r="DC120" s="22">
        <v>1.26742</v>
      </c>
      <c r="DD120" s="22">
        <v>1.26742</v>
      </c>
      <c r="DE120" s="22">
        <v>1.26742</v>
      </c>
      <c r="DF120" s="22">
        <v>7.7669992799999985</v>
      </c>
      <c r="DG120" s="22">
        <v>7.7669992799999985</v>
      </c>
      <c r="DH120" s="22">
        <v>7.7669992799999985</v>
      </c>
      <c r="DI120" s="22">
        <v>4.8026985600000005</v>
      </c>
      <c r="DJ120" s="22">
        <v>4.8026985600000005</v>
      </c>
      <c r="DK120" s="22">
        <v>4.8026985600000005</v>
      </c>
      <c r="DL120" s="22">
        <v>4.8026985600000005</v>
      </c>
      <c r="DM120" s="22">
        <v>4.8026985600000005</v>
      </c>
      <c r="DN120" s="22">
        <v>7.6994041600000003</v>
      </c>
      <c r="DO120" s="22">
        <v>7.6994041600000003</v>
      </c>
      <c r="DP120" s="22">
        <v>7.6994041600000003</v>
      </c>
      <c r="DQ120" s="22">
        <v>11.561253540000001</v>
      </c>
      <c r="DR120" s="22">
        <v>11.561253540000001</v>
      </c>
    </row>
    <row r="121" spans="1:122" x14ac:dyDescent="0.25">
      <c r="A121" s="34">
        <f t="shared" si="1"/>
        <v>44566.91666666638</v>
      </c>
      <c r="B121" s="31">
        <v>0.185444</v>
      </c>
      <c r="C121" s="22">
        <v>0.185444</v>
      </c>
      <c r="D121" s="22">
        <v>0.185444</v>
      </c>
      <c r="E121" s="22">
        <v>0.185444</v>
      </c>
      <c r="F121" s="22">
        <v>0.185444</v>
      </c>
      <c r="G121" s="22">
        <v>0.185444</v>
      </c>
      <c r="H121" s="22">
        <v>0.185444</v>
      </c>
      <c r="I121" s="22">
        <v>0.185444</v>
      </c>
      <c r="J121" s="22">
        <v>0.185444</v>
      </c>
      <c r="K121" s="22">
        <v>0.185444</v>
      </c>
      <c r="L121" s="22">
        <v>0.63899111999999991</v>
      </c>
      <c r="M121" s="22">
        <v>0.63899111999999991</v>
      </c>
      <c r="N121" s="22">
        <v>0.63899111999999991</v>
      </c>
      <c r="O121" s="22">
        <v>0.60774776000000008</v>
      </c>
      <c r="P121" s="22">
        <v>0.60774776000000008</v>
      </c>
      <c r="Q121" s="22">
        <v>0.60774776000000008</v>
      </c>
      <c r="R121" s="22">
        <v>0.60774776000000008</v>
      </c>
      <c r="S121" s="22">
        <v>0.60774776000000008</v>
      </c>
      <c r="T121" s="22">
        <v>1.1514916000000002</v>
      </c>
      <c r="U121" s="22">
        <v>1.1514916000000002</v>
      </c>
      <c r="V121" s="22">
        <v>1.1514916000000002</v>
      </c>
      <c r="W121" s="22">
        <v>2.5211972400000002</v>
      </c>
      <c r="X121" s="22">
        <v>2.5211972400000002</v>
      </c>
      <c r="Y121" s="22">
        <v>0</v>
      </c>
      <c r="Z121" s="22">
        <v>0</v>
      </c>
      <c r="AA121" s="22">
        <v>0</v>
      </c>
      <c r="AB121" s="22">
        <v>0</v>
      </c>
      <c r="AC121" s="22">
        <v>0</v>
      </c>
      <c r="AD121" s="22">
        <v>0</v>
      </c>
      <c r="AE121" s="22">
        <v>0</v>
      </c>
      <c r="AF121" s="22">
        <v>0</v>
      </c>
      <c r="AG121" s="22">
        <v>0</v>
      </c>
      <c r="AH121" s="22">
        <v>0</v>
      </c>
      <c r="AI121" s="22">
        <v>0</v>
      </c>
      <c r="AJ121" s="22">
        <v>0</v>
      </c>
      <c r="AK121" s="22">
        <v>0</v>
      </c>
      <c r="AL121" s="22">
        <v>0</v>
      </c>
      <c r="AM121" s="22">
        <v>0</v>
      </c>
      <c r="AN121" s="22">
        <v>0</v>
      </c>
      <c r="AO121" s="22">
        <v>0</v>
      </c>
      <c r="AP121" s="22">
        <v>0</v>
      </c>
      <c r="AQ121" s="22">
        <v>0</v>
      </c>
      <c r="AR121" s="22">
        <v>0.19090099999999999</v>
      </c>
      <c r="AS121" s="22">
        <v>0.19090099999999999</v>
      </c>
      <c r="AT121" s="22">
        <v>0.19090099999999999</v>
      </c>
      <c r="AU121" s="22">
        <v>0.19090099999999999</v>
      </c>
      <c r="AV121" s="22">
        <v>0.19090099999999999</v>
      </c>
      <c r="AW121" s="22">
        <v>0.19090099999999999</v>
      </c>
      <c r="AX121" s="22">
        <v>0.19090099999999999</v>
      </c>
      <c r="AY121" s="22">
        <v>0.19090099999999999</v>
      </c>
      <c r="AZ121" s="22">
        <v>0.19090099999999999</v>
      </c>
      <c r="BA121" s="22">
        <v>0.19090099999999999</v>
      </c>
      <c r="BB121" s="22">
        <v>0.19090099999999999</v>
      </c>
      <c r="BC121" s="22">
        <v>0.19090099999999999</v>
      </c>
      <c r="BD121" s="22">
        <v>0.19090099999999999</v>
      </c>
      <c r="BE121" s="22">
        <v>0.19090099999999999</v>
      </c>
      <c r="BF121" s="22">
        <v>0.19090099999999999</v>
      </c>
      <c r="BG121" s="22">
        <v>0.19090099999999999</v>
      </c>
      <c r="BH121" s="22">
        <v>0.19090099999999999</v>
      </c>
      <c r="BI121" s="22">
        <v>0.19090099999999999</v>
      </c>
      <c r="BJ121" s="22">
        <v>0.19090099999999999</v>
      </c>
      <c r="BK121" s="22">
        <v>0.19090099999999999</v>
      </c>
      <c r="BL121" s="22">
        <v>0.19090099999999999</v>
      </c>
      <c r="BM121" s="22">
        <v>0.19090099999999999</v>
      </c>
      <c r="BN121" s="22">
        <v>0.19090099999999999</v>
      </c>
      <c r="BO121" s="22">
        <v>0.19090099999999999</v>
      </c>
      <c r="BP121" s="22">
        <v>0.19090099999999999</v>
      </c>
      <c r="BQ121" s="22">
        <v>0.19090099999999999</v>
      </c>
      <c r="BR121" s="22">
        <v>0.19090099999999999</v>
      </c>
      <c r="BS121" s="22">
        <v>0.19090099999999999</v>
      </c>
      <c r="BT121" s="22">
        <v>0.19090099999999999</v>
      </c>
      <c r="BU121" s="22">
        <v>0.19090099999999999</v>
      </c>
      <c r="BV121" s="22">
        <v>0.19090099999999999</v>
      </c>
      <c r="BW121" s="22">
        <v>0.19090099999999999</v>
      </c>
      <c r="BX121" s="22">
        <v>0.19090099999999999</v>
      </c>
      <c r="BY121" s="22">
        <v>0.19090099999999999</v>
      </c>
      <c r="BZ121" s="22">
        <v>0.19090099999999999</v>
      </c>
      <c r="CA121" s="22">
        <v>0.19090099999999999</v>
      </c>
      <c r="CB121" s="22">
        <v>0.19090099999999999</v>
      </c>
      <c r="CC121" s="22">
        <v>0.19090099999999999</v>
      </c>
      <c r="CD121" s="22">
        <v>0.19090099999999999</v>
      </c>
      <c r="CE121" s="22">
        <v>0.19090099999999999</v>
      </c>
      <c r="CF121" s="22">
        <v>0.19090099999999999</v>
      </c>
      <c r="CG121" s="22">
        <v>0.19090099999999999</v>
      </c>
      <c r="CH121" s="22">
        <v>0.19090099999999999</v>
      </c>
      <c r="CI121" s="22">
        <v>0.19090099999999999</v>
      </c>
      <c r="CJ121" s="22">
        <v>0.19090099999999999</v>
      </c>
      <c r="CK121" s="22">
        <v>0.19090099999999999</v>
      </c>
      <c r="CL121" s="22">
        <v>0.19090099999999999</v>
      </c>
      <c r="CM121" s="22">
        <v>0.19090099999999999</v>
      </c>
      <c r="CN121" s="22">
        <v>0.19090099999999999</v>
      </c>
      <c r="CO121" s="22">
        <v>0.19090099999999999</v>
      </c>
      <c r="CP121" s="22">
        <v>0.19090099999999999</v>
      </c>
      <c r="CQ121" s="22">
        <v>0.19090099999999999</v>
      </c>
      <c r="CR121" s="22">
        <v>0.19090099999999999</v>
      </c>
      <c r="CS121" s="22">
        <v>0.19090099999999999</v>
      </c>
      <c r="CT121" s="22">
        <v>0.19090099999999999</v>
      </c>
      <c r="CU121" s="22">
        <v>0.19090099999999999</v>
      </c>
      <c r="CV121" s="22">
        <v>0.89393500000000004</v>
      </c>
      <c r="CW121" s="22">
        <v>0.89393500000000004</v>
      </c>
      <c r="CX121" s="22">
        <v>0.89393500000000004</v>
      </c>
      <c r="CY121" s="22">
        <v>0.89393500000000004</v>
      </c>
      <c r="CZ121" s="22">
        <v>0.89393500000000004</v>
      </c>
      <c r="DA121" s="22">
        <v>0.89393500000000004</v>
      </c>
      <c r="DB121" s="22">
        <v>0.89393500000000004</v>
      </c>
      <c r="DC121" s="22">
        <v>0.89393500000000004</v>
      </c>
      <c r="DD121" s="22">
        <v>0.89393500000000004</v>
      </c>
      <c r="DE121" s="22">
        <v>0.89393500000000004</v>
      </c>
      <c r="DF121" s="22">
        <v>6.4198311999999991</v>
      </c>
      <c r="DG121" s="22">
        <v>6.4198311999999991</v>
      </c>
      <c r="DH121" s="22">
        <v>6.4198311999999991</v>
      </c>
      <c r="DI121" s="22">
        <v>3.7640608000000002</v>
      </c>
      <c r="DJ121" s="22">
        <v>3.7640608000000002</v>
      </c>
      <c r="DK121" s="22">
        <v>3.7640608000000002</v>
      </c>
      <c r="DL121" s="22">
        <v>3.7640608000000002</v>
      </c>
      <c r="DM121" s="22">
        <v>3.7640608000000002</v>
      </c>
      <c r="DN121" s="22">
        <v>6.0863336800000001</v>
      </c>
      <c r="DO121" s="22">
        <v>6.0863336800000001</v>
      </c>
      <c r="DP121" s="22">
        <v>6.0863336800000001</v>
      </c>
      <c r="DQ121" s="22">
        <v>9.1149250199999994</v>
      </c>
      <c r="DR121" s="22">
        <v>9.1149250199999994</v>
      </c>
    </row>
    <row r="122" spans="1:122" x14ac:dyDescent="0.25">
      <c r="A122" s="34">
        <f t="shared" si="1"/>
        <v>44566.958333333045</v>
      </c>
      <c r="B122" s="31">
        <v>0.150339</v>
      </c>
      <c r="C122" s="22">
        <v>0.150339</v>
      </c>
      <c r="D122" s="22">
        <v>0.150339</v>
      </c>
      <c r="E122" s="22">
        <v>0.150339</v>
      </c>
      <c r="F122" s="22">
        <v>0.150339</v>
      </c>
      <c r="G122" s="22">
        <v>0.150339</v>
      </c>
      <c r="H122" s="22">
        <v>0.150339</v>
      </c>
      <c r="I122" s="22">
        <v>0.150339</v>
      </c>
      <c r="J122" s="22">
        <v>0.150339</v>
      </c>
      <c r="K122" s="22">
        <v>0.150339</v>
      </c>
      <c r="L122" s="22">
        <v>0.63920730999999997</v>
      </c>
      <c r="M122" s="22">
        <v>0.63920730999999997</v>
      </c>
      <c r="N122" s="22">
        <v>0.63920730999999997</v>
      </c>
      <c r="O122" s="22">
        <v>0.75569578000000004</v>
      </c>
      <c r="P122" s="22">
        <v>0.75569578000000004</v>
      </c>
      <c r="Q122" s="22">
        <v>0.75569578000000004</v>
      </c>
      <c r="R122" s="22">
        <v>0.75569578000000004</v>
      </c>
      <c r="S122" s="22">
        <v>0.75569578000000004</v>
      </c>
      <c r="T122" s="22">
        <v>1.2232962000000001</v>
      </c>
      <c r="U122" s="22">
        <v>1.2232962000000001</v>
      </c>
      <c r="V122" s="22">
        <v>1.2232962000000001</v>
      </c>
      <c r="W122" s="22">
        <v>2.5296315599999999</v>
      </c>
      <c r="X122" s="22">
        <v>2.5296315599999999</v>
      </c>
      <c r="Y122" s="22">
        <v>0</v>
      </c>
      <c r="Z122" s="22">
        <v>0</v>
      </c>
      <c r="AA122" s="22">
        <v>0</v>
      </c>
      <c r="AB122" s="22">
        <v>0</v>
      </c>
      <c r="AC122" s="22">
        <v>0</v>
      </c>
      <c r="AD122" s="22">
        <v>0</v>
      </c>
      <c r="AE122" s="22">
        <v>0</v>
      </c>
      <c r="AF122" s="22">
        <v>0</v>
      </c>
      <c r="AG122" s="22">
        <v>0</v>
      </c>
      <c r="AH122" s="22">
        <v>0</v>
      </c>
      <c r="AI122" s="22">
        <v>0</v>
      </c>
      <c r="AJ122" s="22">
        <v>0</v>
      </c>
      <c r="AK122" s="22">
        <v>0</v>
      </c>
      <c r="AL122" s="22">
        <v>0</v>
      </c>
      <c r="AM122" s="22">
        <v>0</v>
      </c>
      <c r="AN122" s="22">
        <v>0</v>
      </c>
      <c r="AO122" s="22">
        <v>0</v>
      </c>
      <c r="AP122" s="22">
        <v>0</v>
      </c>
      <c r="AQ122" s="22">
        <v>0</v>
      </c>
      <c r="AR122" s="22">
        <v>0.190078</v>
      </c>
      <c r="AS122" s="22">
        <v>0.190078</v>
      </c>
      <c r="AT122" s="22">
        <v>0.190078</v>
      </c>
      <c r="AU122" s="22">
        <v>0.190078</v>
      </c>
      <c r="AV122" s="22">
        <v>0.190078</v>
      </c>
      <c r="AW122" s="22">
        <v>0.190078</v>
      </c>
      <c r="AX122" s="22">
        <v>0.190078</v>
      </c>
      <c r="AY122" s="22">
        <v>0.190078</v>
      </c>
      <c r="AZ122" s="22">
        <v>0.190078</v>
      </c>
      <c r="BA122" s="22">
        <v>0.190078</v>
      </c>
      <c r="BB122" s="22">
        <v>0.190078</v>
      </c>
      <c r="BC122" s="22">
        <v>0.190078</v>
      </c>
      <c r="BD122" s="22">
        <v>0.190078</v>
      </c>
      <c r="BE122" s="22">
        <v>0.190078</v>
      </c>
      <c r="BF122" s="22">
        <v>0.190078</v>
      </c>
      <c r="BG122" s="22">
        <v>0.190078</v>
      </c>
      <c r="BH122" s="22">
        <v>0.190078</v>
      </c>
      <c r="BI122" s="22">
        <v>0.190078</v>
      </c>
      <c r="BJ122" s="22">
        <v>0.190078</v>
      </c>
      <c r="BK122" s="22">
        <v>0.190078</v>
      </c>
      <c r="BL122" s="22">
        <v>0.190078</v>
      </c>
      <c r="BM122" s="22">
        <v>0.190078</v>
      </c>
      <c r="BN122" s="22">
        <v>0.190078</v>
      </c>
      <c r="BO122" s="22">
        <v>0.190078</v>
      </c>
      <c r="BP122" s="22">
        <v>0.190078</v>
      </c>
      <c r="BQ122" s="22">
        <v>0.190078</v>
      </c>
      <c r="BR122" s="22">
        <v>0.190078</v>
      </c>
      <c r="BS122" s="22">
        <v>0.190078</v>
      </c>
      <c r="BT122" s="22">
        <v>0.190078</v>
      </c>
      <c r="BU122" s="22">
        <v>0.190078</v>
      </c>
      <c r="BV122" s="22">
        <v>0.190078</v>
      </c>
      <c r="BW122" s="22">
        <v>0.190078</v>
      </c>
      <c r="BX122" s="22">
        <v>0.190078</v>
      </c>
      <c r="BY122" s="22">
        <v>0.190078</v>
      </c>
      <c r="BZ122" s="22">
        <v>0.190078</v>
      </c>
      <c r="CA122" s="22">
        <v>0.190078</v>
      </c>
      <c r="CB122" s="22">
        <v>0.190078</v>
      </c>
      <c r="CC122" s="22">
        <v>0.190078</v>
      </c>
      <c r="CD122" s="22">
        <v>0.190078</v>
      </c>
      <c r="CE122" s="22">
        <v>0.190078</v>
      </c>
      <c r="CF122" s="22">
        <v>0.190078</v>
      </c>
      <c r="CG122" s="22">
        <v>0.190078</v>
      </c>
      <c r="CH122" s="22">
        <v>0.190078</v>
      </c>
      <c r="CI122" s="22">
        <v>0.190078</v>
      </c>
      <c r="CJ122" s="22">
        <v>0.190078</v>
      </c>
      <c r="CK122" s="22">
        <v>0.190078</v>
      </c>
      <c r="CL122" s="22">
        <v>0.190078</v>
      </c>
      <c r="CM122" s="22">
        <v>0.190078</v>
      </c>
      <c r="CN122" s="22">
        <v>0.190078</v>
      </c>
      <c r="CO122" s="22">
        <v>0.190078</v>
      </c>
      <c r="CP122" s="22">
        <v>0.190078</v>
      </c>
      <c r="CQ122" s="22">
        <v>0.190078</v>
      </c>
      <c r="CR122" s="22">
        <v>0.190078</v>
      </c>
      <c r="CS122" s="22">
        <v>0.190078</v>
      </c>
      <c r="CT122" s="22">
        <v>0.190078</v>
      </c>
      <c r="CU122" s="22">
        <v>0.190078</v>
      </c>
      <c r="CV122" s="22">
        <v>0.95268000000000008</v>
      </c>
      <c r="CW122" s="22">
        <v>0.95268000000000008</v>
      </c>
      <c r="CX122" s="22">
        <v>0.95268000000000008</v>
      </c>
      <c r="CY122" s="22">
        <v>0.95268000000000008</v>
      </c>
      <c r="CZ122" s="22">
        <v>0.95268000000000008</v>
      </c>
      <c r="DA122" s="22">
        <v>0.95268000000000008</v>
      </c>
      <c r="DB122" s="22">
        <v>0.95268000000000008</v>
      </c>
      <c r="DC122" s="22">
        <v>0.95268000000000008</v>
      </c>
      <c r="DD122" s="22">
        <v>0.95268000000000008</v>
      </c>
      <c r="DE122" s="22">
        <v>0.95268000000000008</v>
      </c>
      <c r="DF122" s="22">
        <v>6.0640665599999997</v>
      </c>
      <c r="DG122" s="22">
        <v>6.0640665599999997</v>
      </c>
      <c r="DH122" s="22">
        <v>6.0640665599999997</v>
      </c>
      <c r="DI122" s="22">
        <v>3.4812729600000001</v>
      </c>
      <c r="DJ122" s="22">
        <v>3.4812729600000001</v>
      </c>
      <c r="DK122" s="22">
        <v>3.4812729600000001</v>
      </c>
      <c r="DL122" s="22">
        <v>3.4812729600000001</v>
      </c>
      <c r="DM122" s="22">
        <v>3.4812729600000001</v>
      </c>
      <c r="DN122" s="22">
        <v>5.6686224000000003</v>
      </c>
      <c r="DO122" s="22">
        <v>5.6686224000000003</v>
      </c>
      <c r="DP122" s="22">
        <v>5.6686224000000003</v>
      </c>
      <c r="DQ122" s="22">
        <v>8.5744281900000008</v>
      </c>
      <c r="DR122" s="22">
        <v>8.5744281900000008</v>
      </c>
    </row>
    <row r="123" spans="1:122" x14ac:dyDescent="0.25">
      <c r="A123" s="34">
        <f t="shared" si="1"/>
        <v>44566.999999999709</v>
      </c>
      <c r="B123" s="31">
        <v>0.14596500000000001</v>
      </c>
      <c r="C123" s="22">
        <v>0.14596500000000001</v>
      </c>
      <c r="D123" s="22">
        <v>0.14596500000000001</v>
      </c>
      <c r="E123" s="22">
        <v>0.14596500000000001</v>
      </c>
      <c r="F123" s="22">
        <v>0.14596500000000001</v>
      </c>
      <c r="G123" s="22">
        <v>0.14596500000000001</v>
      </c>
      <c r="H123" s="22">
        <v>0.14596500000000001</v>
      </c>
      <c r="I123" s="22">
        <v>0.14596500000000001</v>
      </c>
      <c r="J123" s="22">
        <v>0.14596500000000001</v>
      </c>
      <c r="K123" s="22">
        <v>0.14596500000000001</v>
      </c>
      <c r="L123" s="22">
        <v>0.43618826999999993</v>
      </c>
      <c r="M123" s="22">
        <v>0.43618826999999993</v>
      </c>
      <c r="N123" s="22">
        <v>0.43618826999999993</v>
      </c>
      <c r="O123" s="22">
        <v>2.0060432100000001</v>
      </c>
      <c r="P123" s="22">
        <v>2.0060432100000001</v>
      </c>
      <c r="Q123" s="22">
        <v>2.0060432100000001</v>
      </c>
      <c r="R123" s="22">
        <v>2.0060432100000001</v>
      </c>
      <c r="S123" s="22">
        <v>2.0060432100000001</v>
      </c>
      <c r="T123" s="22">
        <v>1.8504023999999999</v>
      </c>
      <c r="U123" s="22">
        <v>1.8504023999999999</v>
      </c>
      <c r="V123" s="22">
        <v>1.8504023999999999</v>
      </c>
      <c r="W123" s="22">
        <v>1.9899706800000001</v>
      </c>
      <c r="X123" s="22">
        <v>1.9899706800000001</v>
      </c>
      <c r="Y123" s="22">
        <v>0</v>
      </c>
      <c r="Z123" s="22">
        <v>0</v>
      </c>
      <c r="AA123" s="22">
        <v>0</v>
      </c>
      <c r="AB123" s="22">
        <v>0</v>
      </c>
      <c r="AC123" s="22">
        <v>0</v>
      </c>
      <c r="AD123" s="22">
        <v>0</v>
      </c>
      <c r="AE123" s="22">
        <v>0</v>
      </c>
      <c r="AF123" s="22">
        <v>0</v>
      </c>
      <c r="AG123" s="22">
        <v>0</v>
      </c>
      <c r="AH123" s="22">
        <v>0</v>
      </c>
      <c r="AI123" s="22">
        <v>0</v>
      </c>
      <c r="AJ123" s="22">
        <v>0</v>
      </c>
      <c r="AK123" s="22">
        <v>0</v>
      </c>
      <c r="AL123" s="22">
        <v>0</v>
      </c>
      <c r="AM123" s="22">
        <v>0</v>
      </c>
      <c r="AN123" s="22">
        <v>0</v>
      </c>
      <c r="AO123" s="22">
        <v>0</v>
      </c>
      <c r="AP123" s="22">
        <v>0</v>
      </c>
      <c r="AQ123" s="22">
        <v>0</v>
      </c>
      <c r="AR123" s="22">
        <v>0.15118999999999999</v>
      </c>
      <c r="AS123" s="22">
        <v>0.15118999999999999</v>
      </c>
      <c r="AT123" s="22">
        <v>0.15118999999999999</v>
      </c>
      <c r="AU123" s="22">
        <v>0.15118999999999999</v>
      </c>
      <c r="AV123" s="22">
        <v>0.15118999999999999</v>
      </c>
      <c r="AW123" s="22">
        <v>0.15118999999999999</v>
      </c>
      <c r="AX123" s="22">
        <v>0.15118999999999999</v>
      </c>
      <c r="AY123" s="22">
        <v>0.15118999999999999</v>
      </c>
      <c r="AZ123" s="22">
        <v>0.15118999999999999</v>
      </c>
      <c r="BA123" s="22">
        <v>0.15118999999999999</v>
      </c>
      <c r="BB123" s="22">
        <v>0.15118999999999999</v>
      </c>
      <c r="BC123" s="22">
        <v>0.15118999999999999</v>
      </c>
      <c r="BD123" s="22">
        <v>0.15118999999999999</v>
      </c>
      <c r="BE123" s="22">
        <v>0.15118999999999999</v>
      </c>
      <c r="BF123" s="22">
        <v>0.15118999999999999</v>
      </c>
      <c r="BG123" s="22">
        <v>0.15118999999999999</v>
      </c>
      <c r="BH123" s="22">
        <v>0.15118999999999999</v>
      </c>
      <c r="BI123" s="22">
        <v>0.15118999999999999</v>
      </c>
      <c r="BJ123" s="22">
        <v>0.15118999999999999</v>
      </c>
      <c r="BK123" s="22">
        <v>0.15118999999999999</v>
      </c>
      <c r="BL123" s="22">
        <v>0.15118999999999999</v>
      </c>
      <c r="BM123" s="22">
        <v>0.15118999999999999</v>
      </c>
      <c r="BN123" s="22">
        <v>0.15118999999999999</v>
      </c>
      <c r="BO123" s="22">
        <v>0.15118999999999999</v>
      </c>
      <c r="BP123" s="22">
        <v>0.15118999999999999</v>
      </c>
      <c r="BQ123" s="22">
        <v>0.15118999999999999</v>
      </c>
      <c r="BR123" s="22">
        <v>0.15118999999999999</v>
      </c>
      <c r="BS123" s="22">
        <v>0.15118999999999999</v>
      </c>
      <c r="BT123" s="22">
        <v>0.15118999999999999</v>
      </c>
      <c r="BU123" s="22">
        <v>0.15118999999999999</v>
      </c>
      <c r="BV123" s="22">
        <v>0.15118999999999999</v>
      </c>
      <c r="BW123" s="22">
        <v>0.15118999999999999</v>
      </c>
      <c r="BX123" s="22">
        <v>0.15118999999999999</v>
      </c>
      <c r="BY123" s="22">
        <v>0.15118999999999999</v>
      </c>
      <c r="BZ123" s="22">
        <v>0.15118999999999999</v>
      </c>
      <c r="CA123" s="22">
        <v>0.15118999999999999</v>
      </c>
      <c r="CB123" s="22">
        <v>0.15118999999999999</v>
      </c>
      <c r="CC123" s="22">
        <v>0.15118999999999999</v>
      </c>
      <c r="CD123" s="22">
        <v>0.15118999999999999</v>
      </c>
      <c r="CE123" s="22">
        <v>0.15118999999999999</v>
      </c>
      <c r="CF123" s="22">
        <v>0.15118999999999999</v>
      </c>
      <c r="CG123" s="22">
        <v>0.15118999999999999</v>
      </c>
      <c r="CH123" s="22">
        <v>0.15118999999999999</v>
      </c>
      <c r="CI123" s="22">
        <v>0.15118999999999999</v>
      </c>
      <c r="CJ123" s="22">
        <v>0.15118999999999999</v>
      </c>
      <c r="CK123" s="22">
        <v>0.15118999999999999</v>
      </c>
      <c r="CL123" s="22">
        <v>0.15118999999999999</v>
      </c>
      <c r="CM123" s="22">
        <v>0.15118999999999999</v>
      </c>
      <c r="CN123" s="22">
        <v>0.15118999999999999</v>
      </c>
      <c r="CO123" s="22">
        <v>0.15118999999999999</v>
      </c>
      <c r="CP123" s="22">
        <v>0.15118999999999999</v>
      </c>
      <c r="CQ123" s="22">
        <v>0.15118999999999999</v>
      </c>
      <c r="CR123" s="22">
        <v>0.15118999999999999</v>
      </c>
      <c r="CS123" s="22">
        <v>0.15118999999999999</v>
      </c>
      <c r="CT123" s="22">
        <v>0.15118999999999999</v>
      </c>
      <c r="CU123" s="22">
        <v>0.15118999999999999</v>
      </c>
      <c r="CV123" s="22">
        <v>0.74786000000000008</v>
      </c>
      <c r="CW123" s="22">
        <v>0.74786000000000008</v>
      </c>
      <c r="CX123" s="22">
        <v>0.74786000000000008</v>
      </c>
      <c r="CY123" s="22">
        <v>0.74786000000000008</v>
      </c>
      <c r="CZ123" s="22">
        <v>0.74786000000000008</v>
      </c>
      <c r="DA123" s="22">
        <v>0.74786000000000008</v>
      </c>
      <c r="DB123" s="22">
        <v>0.74786000000000008</v>
      </c>
      <c r="DC123" s="22">
        <v>0.74786000000000008</v>
      </c>
      <c r="DD123" s="22">
        <v>0.74786000000000008</v>
      </c>
      <c r="DE123" s="22">
        <v>0.74786000000000008</v>
      </c>
      <c r="DF123" s="22">
        <v>4.8249932800000002</v>
      </c>
      <c r="DG123" s="22">
        <v>4.8249932800000002</v>
      </c>
      <c r="DH123" s="22">
        <v>4.8249932800000002</v>
      </c>
      <c r="DI123" s="22">
        <v>2.7745967800000004</v>
      </c>
      <c r="DJ123" s="22">
        <v>2.7745967800000004</v>
      </c>
      <c r="DK123" s="22">
        <v>2.7745967800000004</v>
      </c>
      <c r="DL123" s="22">
        <v>2.7745967800000004</v>
      </c>
      <c r="DM123" s="22">
        <v>2.7745967800000004</v>
      </c>
      <c r="DN123" s="22">
        <v>4.3496457200000007</v>
      </c>
      <c r="DO123" s="22">
        <v>4.3496457200000007</v>
      </c>
      <c r="DP123" s="22">
        <v>4.3496457200000007</v>
      </c>
      <c r="DQ123" s="22">
        <v>6.6110323199999996</v>
      </c>
      <c r="DR123" s="22">
        <v>6.6110323199999996</v>
      </c>
    </row>
    <row r="124" spans="1:122" x14ac:dyDescent="0.25">
      <c r="A124" s="34">
        <f t="shared" si="1"/>
        <v>44567.041666666373</v>
      </c>
      <c r="B124" s="31">
        <v>0.121782</v>
      </c>
      <c r="C124" s="22">
        <v>0.121782</v>
      </c>
      <c r="D124" s="22">
        <v>0.121782</v>
      </c>
      <c r="E124" s="22">
        <v>0.121782</v>
      </c>
      <c r="F124" s="22">
        <v>0.121782</v>
      </c>
      <c r="G124" s="22">
        <v>0.121782</v>
      </c>
      <c r="H124" s="22">
        <v>0.121782</v>
      </c>
      <c r="I124" s="22">
        <v>0.121782</v>
      </c>
      <c r="J124" s="22">
        <v>0.121782</v>
      </c>
      <c r="K124" s="22">
        <v>0.121782</v>
      </c>
      <c r="L124" s="22">
        <v>0.45459767999999995</v>
      </c>
      <c r="M124" s="22">
        <v>0.45459767999999995</v>
      </c>
      <c r="N124" s="22">
        <v>0.45459767999999995</v>
      </c>
      <c r="O124" s="22">
        <v>2.0286726600000002</v>
      </c>
      <c r="P124" s="22">
        <v>2.0286726600000002</v>
      </c>
      <c r="Q124" s="22">
        <v>2.0286726600000002</v>
      </c>
      <c r="R124" s="22">
        <v>2.0286726600000002</v>
      </c>
      <c r="S124" s="22">
        <v>2.0286726600000002</v>
      </c>
      <c r="T124" s="22">
        <v>1.9626908000000001</v>
      </c>
      <c r="U124" s="22">
        <v>1.9626908000000001</v>
      </c>
      <c r="V124" s="22">
        <v>1.9626908000000001</v>
      </c>
      <c r="W124" s="22">
        <v>1.9899706800000001</v>
      </c>
      <c r="X124" s="22">
        <v>1.9899706800000001</v>
      </c>
      <c r="Y124" s="22">
        <v>0</v>
      </c>
      <c r="Z124" s="22">
        <v>0</v>
      </c>
      <c r="AA124" s="22">
        <v>0</v>
      </c>
      <c r="AB124" s="22">
        <v>0</v>
      </c>
      <c r="AC124" s="22">
        <v>0</v>
      </c>
      <c r="AD124" s="22">
        <v>3.0355008000000003E-2</v>
      </c>
      <c r="AE124" s="22">
        <v>1.2090444800000001E-2</v>
      </c>
      <c r="AF124" s="22">
        <v>1.3907878399999999E-2</v>
      </c>
      <c r="AG124" s="22">
        <v>4.3154380799999996E-2</v>
      </c>
      <c r="AH124" s="22">
        <v>1.12397312E-2</v>
      </c>
      <c r="AI124" s="22">
        <v>5.1558400000000001E-3</v>
      </c>
      <c r="AJ124" s="22">
        <v>1.5132390400000001E-2</v>
      </c>
      <c r="AK124" s="22">
        <v>3.2314227200000004E-2</v>
      </c>
      <c r="AL124" s="22">
        <v>4.5113599999999998E-3</v>
      </c>
      <c r="AM124" s="22">
        <v>1.2309568000000002E-2</v>
      </c>
      <c r="AN124" s="22">
        <v>0.1213150206</v>
      </c>
      <c r="AO124" s="22">
        <v>2.57486013E-2</v>
      </c>
      <c r="AP124" s="22">
        <v>8.7875960399999994E-2</v>
      </c>
      <c r="AQ124" s="22">
        <v>4.4121711299999998E-2</v>
      </c>
      <c r="AR124" s="22">
        <v>0.110524</v>
      </c>
      <c r="AS124" s="22">
        <v>0.110524</v>
      </c>
      <c r="AT124" s="22">
        <v>0.110524</v>
      </c>
      <c r="AU124" s="22">
        <v>0.110524</v>
      </c>
      <c r="AV124" s="22">
        <v>0.110524</v>
      </c>
      <c r="AW124" s="22">
        <v>0.110524</v>
      </c>
      <c r="AX124" s="22">
        <v>0.110524</v>
      </c>
      <c r="AY124" s="22">
        <v>0.110524</v>
      </c>
      <c r="AZ124" s="22">
        <v>0.110524</v>
      </c>
      <c r="BA124" s="22">
        <v>0.110524</v>
      </c>
      <c r="BB124" s="22">
        <v>0.110524</v>
      </c>
      <c r="BC124" s="22">
        <v>0.110524</v>
      </c>
      <c r="BD124" s="22">
        <v>0.110524</v>
      </c>
      <c r="BE124" s="22">
        <v>0.110524</v>
      </c>
      <c r="BF124" s="22">
        <v>0.110524</v>
      </c>
      <c r="BG124" s="22">
        <v>0.110524</v>
      </c>
      <c r="BH124" s="22">
        <v>0.110524</v>
      </c>
      <c r="BI124" s="22">
        <v>0.110524</v>
      </c>
      <c r="BJ124" s="22">
        <v>0.110524</v>
      </c>
      <c r="BK124" s="22">
        <v>0.110524</v>
      </c>
      <c r="BL124" s="22">
        <v>0.110524</v>
      </c>
      <c r="BM124" s="22">
        <v>0.110524</v>
      </c>
      <c r="BN124" s="22">
        <v>0.110524</v>
      </c>
      <c r="BO124" s="22">
        <v>0.110524</v>
      </c>
      <c r="BP124" s="22">
        <v>0.110524</v>
      </c>
      <c r="BQ124" s="22">
        <v>0.110524</v>
      </c>
      <c r="BR124" s="22">
        <v>0.110524</v>
      </c>
      <c r="BS124" s="22">
        <v>0.110524</v>
      </c>
      <c r="BT124" s="22">
        <v>0.110524</v>
      </c>
      <c r="BU124" s="22">
        <v>0.110524</v>
      </c>
      <c r="BV124" s="22">
        <v>0.110524</v>
      </c>
      <c r="BW124" s="22">
        <v>0.110524</v>
      </c>
      <c r="BX124" s="22">
        <v>0.110524</v>
      </c>
      <c r="BY124" s="22">
        <v>0.110524</v>
      </c>
      <c r="BZ124" s="22">
        <v>0.110524</v>
      </c>
      <c r="CA124" s="22">
        <v>0.110524</v>
      </c>
      <c r="CB124" s="22">
        <v>0.110524</v>
      </c>
      <c r="CC124" s="22">
        <v>0.110524</v>
      </c>
      <c r="CD124" s="22">
        <v>0.110524</v>
      </c>
      <c r="CE124" s="22">
        <v>0.110524</v>
      </c>
      <c r="CF124" s="22">
        <v>0.110524</v>
      </c>
      <c r="CG124" s="22">
        <v>0.110524</v>
      </c>
      <c r="CH124" s="22">
        <v>0.110524</v>
      </c>
      <c r="CI124" s="22">
        <v>0.110524</v>
      </c>
      <c r="CJ124" s="22">
        <v>0.110524</v>
      </c>
      <c r="CK124" s="22">
        <v>0.110524</v>
      </c>
      <c r="CL124" s="22">
        <v>0.110524</v>
      </c>
      <c r="CM124" s="22">
        <v>0.110524</v>
      </c>
      <c r="CN124" s="22">
        <v>0.110524</v>
      </c>
      <c r="CO124" s="22">
        <v>0.110524</v>
      </c>
      <c r="CP124" s="22">
        <v>0.110524</v>
      </c>
      <c r="CQ124" s="22">
        <v>0.110524</v>
      </c>
      <c r="CR124" s="22">
        <v>0.110524</v>
      </c>
      <c r="CS124" s="22">
        <v>0.110524</v>
      </c>
      <c r="CT124" s="22">
        <v>0.110524</v>
      </c>
      <c r="CU124" s="22">
        <v>0.110524</v>
      </c>
      <c r="CV124" s="22">
        <v>0.49877900000000003</v>
      </c>
      <c r="CW124" s="22">
        <v>0.49877900000000003</v>
      </c>
      <c r="CX124" s="22">
        <v>0.49877900000000003</v>
      </c>
      <c r="CY124" s="22">
        <v>0.49877900000000003</v>
      </c>
      <c r="CZ124" s="22">
        <v>0.49877900000000003</v>
      </c>
      <c r="DA124" s="22">
        <v>0.49877900000000003</v>
      </c>
      <c r="DB124" s="22">
        <v>0.49877900000000003</v>
      </c>
      <c r="DC124" s="22">
        <v>0.49877900000000003</v>
      </c>
      <c r="DD124" s="22">
        <v>0.49877900000000003</v>
      </c>
      <c r="DE124" s="22">
        <v>0.49877900000000003</v>
      </c>
      <c r="DF124" s="22">
        <v>3.9321336799999997</v>
      </c>
      <c r="DG124" s="22">
        <v>3.9321336799999997</v>
      </c>
      <c r="DH124" s="22">
        <v>3.9321336799999997</v>
      </c>
      <c r="DI124" s="22">
        <v>2.3911141000000002</v>
      </c>
      <c r="DJ124" s="22">
        <v>2.3911141000000002</v>
      </c>
      <c r="DK124" s="22">
        <v>2.3911141000000002</v>
      </c>
      <c r="DL124" s="22">
        <v>2.3911141000000002</v>
      </c>
      <c r="DM124" s="22">
        <v>2.3911141000000002</v>
      </c>
      <c r="DN124" s="22">
        <v>3.5376051200000003</v>
      </c>
      <c r="DO124" s="22">
        <v>3.5376051200000003</v>
      </c>
      <c r="DP124" s="22">
        <v>3.5376051200000003</v>
      </c>
      <c r="DQ124" s="22">
        <v>5.4371306700000002</v>
      </c>
      <c r="DR124" s="22">
        <v>5.4371306700000002</v>
      </c>
    </row>
    <row r="125" spans="1:122" x14ac:dyDescent="0.25">
      <c r="A125" s="34">
        <f t="shared" si="1"/>
        <v>44567.083333333037</v>
      </c>
      <c r="B125" s="31">
        <v>0.16303100000000001</v>
      </c>
      <c r="C125" s="22">
        <v>0.16303100000000001</v>
      </c>
      <c r="D125" s="22">
        <v>0.16303100000000001</v>
      </c>
      <c r="E125" s="22">
        <v>0.16303100000000001</v>
      </c>
      <c r="F125" s="22">
        <v>0.16303100000000001</v>
      </c>
      <c r="G125" s="22">
        <v>0.16303100000000001</v>
      </c>
      <c r="H125" s="22">
        <v>0.16303100000000001</v>
      </c>
      <c r="I125" s="22">
        <v>0.16303100000000001</v>
      </c>
      <c r="J125" s="22">
        <v>0.16303100000000001</v>
      </c>
      <c r="K125" s="22">
        <v>0.16303100000000001</v>
      </c>
      <c r="L125" s="22">
        <v>0.48835657999999998</v>
      </c>
      <c r="M125" s="22">
        <v>0.48835657999999998</v>
      </c>
      <c r="N125" s="22">
        <v>0.48835657999999998</v>
      </c>
      <c r="O125" s="22">
        <v>2.4660219400000001</v>
      </c>
      <c r="P125" s="22">
        <v>2.4660219400000001</v>
      </c>
      <c r="Q125" s="22">
        <v>2.4660219400000001</v>
      </c>
      <c r="R125" s="22">
        <v>2.4660219400000001</v>
      </c>
      <c r="S125" s="22">
        <v>2.4660219400000001</v>
      </c>
      <c r="T125" s="22">
        <v>2.2672118000000001</v>
      </c>
      <c r="U125" s="22">
        <v>2.2672118000000001</v>
      </c>
      <c r="V125" s="22">
        <v>2.2672118000000001</v>
      </c>
      <c r="W125" s="22">
        <v>1.9899706800000001</v>
      </c>
      <c r="X125" s="22">
        <v>1.9899706800000001</v>
      </c>
      <c r="Y125" s="22">
        <v>0</v>
      </c>
      <c r="Z125" s="22">
        <v>0</v>
      </c>
      <c r="AA125" s="22">
        <v>0</v>
      </c>
      <c r="AB125" s="22">
        <v>0</v>
      </c>
      <c r="AC125" s="22">
        <v>0</v>
      </c>
      <c r="AD125" s="22">
        <v>9.2186946000000006E-2</v>
      </c>
      <c r="AE125" s="22">
        <v>3.6718197600000009E-2</v>
      </c>
      <c r="AF125" s="22">
        <v>4.2237670800000002E-2</v>
      </c>
      <c r="AG125" s="22">
        <v>0.13105812959999999</v>
      </c>
      <c r="AH125" s="22">
        <v>3.4134614400000006E-2</v>
      </c>
      <c r="AI125" s="22">
        <v>1.5658080000000001E-2</v>
      </c>
      <c r="AJ125" s="22">
        <v>4.5956464800000006E-2</v>
      </c>
      <c r="AK125" s="22">
        <v>9.8137016400000013E-2</v>
      </c>
      <c r="AL125" s="22">
        <v>1.3700820000000001E-2</v>
      </c>
      <c r="AM125" s="22">
        <v>3.7383666000000003E-2</v>
      </c>
      <c r="AN125" s="22">
        <v>0.34200766320000003</v>
      </c>
      <c r="AO125" s="22">
        <v>7.258968360000001E-2</v>
      </c>
      <c r="AP125" s="22">
        <v>0.24773726879999999</v>
      </c>
      <c r="AQ125" s="22">
        <v>0.12438660359999999</v>
      </c>
      <c r="AR125" s="22">
        <v>9.8787399999999997E-2</v>
      </c>
      <c r="AS125" s="22">
        <v>9.8787399999999997E-2</v>
      </c>
      <c r="AT125" s="22">
        <v>9.8787399999999997E-2</v>
      </c>
      <c r="AU125" s="22">
        <v>9.8787399999999997E-2</v>
      </c>
      <c r="AV125" s="22">
        <v>9.8787399999999997E-2</v>
      </c>
      <c r="AW125" s="22">
        <v>9.8787399999999997E-2</v>
      </c>
      <c r="AX125" s="22">
        <v>9.8787399999999997E-2</v>
      </c>
      <c r="AY125" s="22">
        <v>9.8787399999999997E-2</v>
      </c>
      <c r="AZ125" s="22">
        <v>9.8787399999999997E-2</v>
      </c>
      <c r="BA125" s="22">
        <v>9.8787399999999997E-2</v>
      </c>
      <c r="BB125" s="22">
        <v>9.8787399999999997E-2</v>
      </c>
      <c r="BC125" s="22">
        <v>9.8787399999999997E-2</v>
      </c>
      <c r="BD125" s="22">
        <v>9.8787399999999997E-2</v>
      </c>
      <c r="BE125" s="22">
        <v>9.8787399999999997E-2</v>
      </c>
      <c r="BF125" s="22">
        <v>9.8787399999999997E-2</v>
      </c>
      <c r="BG125" s="22">
        <v>9.8787399999999997E-2</v>
      </c>
      <c r="BH125" s="22">
        <v>9.8787399999999997E-2</v>
      </c>
      <c r="BI125" s="22">
        <v>9.8787399999999997E-2</v>
      </c>
      <c r="BJ125" s="22">
        <v>9.8787399999999997E-2</v>
      </c>
      <c r="BK125" s="22">
        <v>9.8787399999999997E-2</v>
      </c>
      <c r="BL125" s="22">
        <v>9.8787399999999997E-2</v>
      </c>
      <c r="BM125" s="22">
        <v>9.8787399999999997E-2</v>
      </c>
      <c r="BN125" s="22">
        <v>9.8787399999999997E-2</v>
      </c>
      <c r="BO125" s="22">
        <v>9.8787399999999997E-2</v>
      </c>
      <c r="BP125" s="22">
        <v>9.8787399999999997E-2</v>
      </c>
      <c r="BQ125" s="22">
        <v>9.8787399999999997E-2</v>
      </c>
      <c r="BR125" s="22">
        <v>9.8787399999999997E-2</v>
      </c>
      <c r="BS125" s="22">
        <v>9.8787399999999997E-2</v>
      </c>
      <c r="BT125" s="22">
        <v>9.8787399999999997E-2</v>
      </c>
      <c r="BU125" s="22">
        <v>9.8787399999999997E-2</v>
      </c>
      <c r="BV125" s="22">
        <v>9.8787399999999997E-2</v>
      </c>
      <c r="BW125" s="22">
        <v>9.8787399999999997E-2</v>
      </c>
      <c r="BX125" s="22">
        <v>9.8787399999999997E-2</v>
      </c>
      <c r="BY125" s="22">
        <v>9.8787399999999997E-2</v>
      </c>
      <c r="BZ125" s="22">
        <v>9.8787399999999997E-2</v>
      </c>
      <c r="CA125" s="22">
        <v>9.8787399999999997E-2</v>
      </c>
      <c r="CB125" s="22">
        <v>9.8787399999999997E-2</v>
      </c>
      <c r="CC125" s="22">
        <v>9.8787399999999997E-2</v>
      </c>
      <c r="CD125" s="22">
        <v>9.8787399999999997E-2</v>
      </c>
      <c r="CE125" s="22">
        <v>9.8787399999999997E-2</v>
      </c>
      <c r="CF125" s="22">
        <v>9.8787399999999997E-2</v>
      </c>
      <c r="CG125" s="22">
        <v>9.8787399999999997E-2</v>
      </c>
      <c r="CH125" s="22">
        <v>9.8787399999999997E-2</v>
      </c>
      <c r="CI125" s="22">
        <v>9.8787399999999997E-2</v>
      </c>
      <c r="CJ125" s="22">
        <v>9.8787399999999997E-2</v>
      </c>
      <c r="CK125" s="22">
        <v>9.8787399999999997E-2</v>
      </c>
      <c r="CL125" s="22">
        <v>9.8787399999999997E-2</v>
      </c>
      <c r="CM125" s="22">
        <v>9.8787399999999997E-2</v>
      </c>
      <c r="CN125" s="22">
        <v>9.8787399999999997E-2</v>
      </c>
      <c r="CO125" s="22">
        <v>9.8787399999999997E-2</v>
      </c>
      <c r="CP125" s="22">
        <v>9.8787399999999997E-2</v>
      </c>
      <c r="CQ125" s="22">
        <v>9.8787399999999997E-2</v>
      </c>
      <c r="CR125" s="22">
        <v>9.8787399999999997E-2</v>
      </c>
      <c r="CS125" s="22">
        <v>9.8787399999999997E-2</v>
      </c>
      <c r="CT125" s="22">
        <v>9.8787399999999997E-2</v>
      </c>
      <c r="CU125" s="22">
        <v>9.8787399999999997E-2</v>
      </c>
      <c r="CV125" s="22">
        <v>0.53442000000000001</v>
      </c>
      <c r="CW125" s="22">
        <v>0.53442000000000001</v>
      </c>
      <c r="CX125" s="22">
        <v>0.53442000000000001</v>
      </c>
      <c r="CY125" s="22">
        <v>0.53442000000000001</v>
      </c>
      <c r="CZ125" s="22">
        <v>0.53442000000000001</v>
      </c>
      <c r="DA125" s="22">
        <v>0.53442000000000001</v>
      </c>
      <c r="DB125" s="22">
        <v>0.53442000000000001</v>
      </c>
      <c r="DC125" s="22">
        <v>0.53442000000000001</v>
      </c>
      <c r="DD125" s="22">
        <v>0.53442000000000001</v>
      </c>
      <c r="DE125" s="22">
        <v>0.53442000000000001</v>
      </c>
      <c r="DF125" s="22">
        <v>3.8616910399999997</v>
      </c>
      <c r="DG125" s="22">
        <v>3.8616910399999997</v>
      </c>
      <c r="DH125" s="22">
        <v>3.8616910399999997</v>
      </c>
      <c r="DI125" s="22">
        <v>2.1120371600000003</v>
      </c>
      <c r="DJ125" s="22">
        <v>2.1120371600000003</v>
      </c>
      <c r="DK125" s="22">
        <v>2.1120371600000003</v>
      </c>
      <c r="DL125" s="22">
        <v>2.1120371600000003</v>
      </c>
      <c r="DM125" s="22">
        <v>2.1120371600000003</v>
      </c>
      <c r="DN125" s="22">
        <v>3.09784076</v>
      </c>
      <c r="DO125" s="22">
        <v>3.09784076</v>
      </c>
      <c r="DP125" s="22">
        <v>3.09784076</v>
      </c>
      <c r="DQ125" s="22">
        <v>4.9623007499999998</v>
      </c>
      <c r="DR125" s="22">
        <v>4.9623007499999998</v>
      </c>
    </row>
    <row r="126" spans="1:122" x14ac:dyDescent="0.25">
      <c r="A126" s="34">
        <f t="shared" si="1"/>
        <v>44567.124999999702</v>
      </c>
      <c r="B126" s="31">
        <v>0.133217</v>
      </c>
      <c r="C126" s="22">
        <v>0.133217</v>
      </c>
      <c r="D126" s="22">
        <v>0.133217</v>
      </c>
      <c r="E126" s="22">
        <v>0.133217</v>
      </c>
      <c r="F126" s="22">
        <v>0.133217</v>
      </c>
      <c r="G126" s="22">
        <v>0.133217</v>
      </c>
      <c r="H126" s="22">
        <v>0.133217</v>
      </c>
      <c r="I126" s="22">
        <v>0.133217</v>
      </c>
      <c r="J126" s="22">
        <v>0.133217</v>
      </c>
      <c r="K126" s="22">
        <v>0.133217</v>
      </c>
      <c r="L126" s="22">
        <v>0.46178184</v>
      </c>
      <c r="M126" s="22">
        <v>0.46178184</v>
      </c>
      <c r="N126" s="22">
        <v>0.46178184</v>
      </c>
      <c r="O126" s="22">
        <v>2.6869467399999998</v>
      </c>
      <c r="P126" s="22">
        <v>2.6869467399999998</v>
      </c>
      <c r="Q126" s="22">
        <v>2.6869467399999998</v>
      </c>
      <c r="R126" s="22">
        <v>2.6869467399999998</v>
      </c>
      <c r="S126" s="22">
        <v>2.6869467399999998</v>
      </c>
      <c r="T126" s="22">
        <v>2.3647680000000002</v>
      </c>
      <c r="U126" s="22">
        <v>2.3647680000000002</v>
      </c>
      <c r="V126" s="22">
        <v>2.3647680000000002</v>
      </c>
      <c r="W126" s="22">
        <v>2.0068393200000001</v>
      </c>
      <c r="X126" s="22">
        <v>2.0068393200000001</v>
      </c>
      <c r="Y126" s="22">
        <v>0</v>
      </c>
      <c r="Z126" s="22">
        <v>0</v>
      </c>
      <c r="AA126" s="22">
        <v>0</v>
      </c>
      <c r="AB126" s="22">
        <v>0</v>
      </c>
      <c r="AC126" s="22">
        <v>0</v>
      </c>
      <c r="AD126" s="22">
        <v>1.6766893500000001E-2</v>
      </c>
      <c r="AE126" s="22">
        <v>6.6782786000000012E-3</v>
      </c>
      <c r="AF126" s="22">
        <v>7.6821562999999995E-3</v>
      </c>
      <c r="AG126" s="22">
        <v>2.3836755599999999E-2</v>
      </c>
      <c r="AH126" s="22">
        <v>6.2083784000000006E-3</v>
      </c>
      <c r="AI126" s="22">
        <v>2.8478800000000001E-3</v>
      </c>
      <c r="AJ126" s="22">
        <v>8.3585278000000013E-3</v>
      </c>
      <c r="AK126" s="22">
        <v>1.7849087900000001E-2</v>
      </c>
      <c r="AL126" s="22">
        <v>2.491895E-3</v>
      </c>
      <c r="AM126" s="22">
        <v>6.799313500000001E-3</v>
      </c>
      <c r="AN126" s="22">
        <v>0.1766616218</v>
      </c>
      <c r="AO126" s="22">
        <v>3.74956839E-2</v>
      </c>
      <c r="AP126" s="22">
        <v>0.1279669212</v>
      </c>
      <c r="AQ126" s="22">
        <v>6.4251013900000001E-2</v>
      </c>
      <c r="AR126" s="22">
        <v>7.8853900000000005E-2</v>
      </c>
      <c r="AS126" s="22">
        <v>7.8853900000000005E-2</v>
      </c>
      <c r="AT126" s="22">
        <v>7.8853900000000005E-2</v>
      </c>
      <c r="AU126" s="22">
        <v>7.8853900000000005E-2</v>
      </c>
      <c r="AV126" s="22">
        <v>7.8853900000000005E-2</v>
      </c>
      <c r="AW126" s="22">
        <v>7.8853900000000005E-2</v>
      </c>
      <c r="AX126" s="22">
        <v>7.8853900000000005E-2</v>
      </c>
      <c r="AY126" s="22">
        <v>7.8853900000000005E-2</v>
      </c>
      <c r="AZ126" s="22">
        <v>7.8853900000000005E-2</v>
      </c>
      <c r="BA126" s="22">
        <v>7.8853900000000005E-2</v>
      </c>
      <c r="BB126" s="22">
        <v>7.8853900000000005E-2</v>
      </c>
      <c r="BC126" s="22">
        <v>7.8853900000000005E-2</v>
      </c>
      <c r="BD126" s="22">
        <v>7.8853900000000005E-2</v>
      </c>
      <c r="BE126" s="22">
        <v>7.8853900000000005E-2</v>
      </c>
      <c r="BF126" s="22">
        <v>7.8853900000000005E-2</v>
      </c>
      <c r="BG126" s="22">
        <v>7.8853900000000005E-2</v>
      </c>
      <c r="BH126" s="22">
        <v>7.8853900000000005E-2</v>
      </c>
      <c r="BI126" s="22">
        <v>7.8853900000000005E-2</v>
      </c>
      <c r="BJ126" s="22">
        <v>7.8853900000000005E-2</v>
      </c>
      <c r="BK126" s="22">
        <v>7.8853900000000005E-2</v>
      </c>
      <c r="BL126" s="22">
        <v>7.8853900000000005E-2</v>
      </c>
      <c r="BM126" s="22">
        <v>7.8853900000000005E-2</v>
      </c>
      <c r="BN126" s="22">
        <v>7.8853900000000005E-2</v>
      </c>
      <c r="BO126" s="22">
        <v>7.8853900000000005E-2</v>
      </c>
      <c r="BP126" s="22">
        <v>7.8853900000000005E-2</v>
      </c>
      <c r="BQ126" s="22">
        <v>7.8853900000000005E-2</v>
      </c>
      <c r="BR126" s="22">
        <v>7.8853900000000005E-2</v>
      </c>
      <c r="BS126" s="22">
        <v>7.8853900000000005E-2</v>
      </c>
      <c r="BT126" s="22">
        <v>7.8853900000000005E-2</v>
      </c>
      <c r="BU126" s="22">
        <v>7.8853900000000005E-2</v>
      </c>
      <c r="BV126" s="22">
        <v>7.8853900000000005E-2</v>
      </c>
      <c r="BW126" s="22">
        <v>7.8853900000000005E-2</v>
      </c>
      <c r="BX126" s="22">
        <v>7.8853900000000005E-2</v>
      </c>
      <c r="BY126" s="22">
        <v>7.8853900000000005E-2</v>
      </c>
      <c r="BZ126" s="22">
        <v>7.8853900000000005E-2</v>
      </c>
      <c r="CA126" s="22">
        <v>7.8853900000000005E-2</v>
      </c>
      <c r="CB126" s="22">
        <v>7.8853900000000005E-2</v>
      </c>
      <c r="CC126" s="22">
        <v>7.8853900000000005E-2</v>
      </c>
      <c r="CD126" s="22">
        <v>7.8853900000000005E-2</v>
      </c>
      <c r="CE126" s="22">
        <v>7.8853900000000005E-2</v>
      </c>
      <c r="CF126" s="22">
        <v>7.8853900000000005E-2</v>
      </c>
      <c r="CG126" s="22">
        <v>7.8853900000000005E-2</v>
      </c>
      <c r="CH126" s="22">
        <v>7.8853900000000005E-2</v>
      </c>
      <c r="CI126" s="22">
        <v>7.8853900000000005E-2</v>
      </c>
      <c r="CJ126" s="22">
        <v>7.8853900000000005E-2</v>
      </c>
      <c r="CK126" s="22">
        <v>7.8853900000000005E-2</v>
      </c>
      <c r="CL126" s="22">
        <v>7.8853900000000005E-2</v>
      </c>
      <c r="CM126" s="22">
        <v>7.8853900000000005E-2</v>
      </c>
      <c r="CN126" s="22">
        <v>7.8853900000000005E-2</v>
      </c>
      <c r="CO126" s="22">
        <v>7.8853900000000005E-2</v>
      </c>
      <c r="CP126" s="22">
        <v>7.8853900000000005E-2</v>
      </c>
      <c r="CQ126" s="22">
        <v>7.8853900000000005E-2</v>
      </c>
      <c r="CR126" s="22">
        <v>7.8853900000000005E-2</v>
      </c>
      <c r="CS126" s="22">
        <v>7.8853900000000005E-2</v>
      </c>
      <c r="CT126" s="22">
        <v>7.8853900000000005E-2</v>
      </c>
      <c r="CU126" s="22">
        <v>7.8853900000000005E-2</v>
      </c>
      <c r="CV126" s="22">
        <v>0.43619850000000004</v>
      </c>
      <c r="CW126" s="22">
        <v>0.43619850000000004</v>
      </c>
      <c r="CX126" s="22">
        <v>0.43619850000000004</v>
      </c>
      <c r="CY126" s="22">
        <v>0.43619850000000004</v>
      </c>
      <c r="CZ126" s="22">
        <v>0.43619850000000004</v>
      </c>
      <c r="DA126" s="22">
        <v>0.43619850000000004</v>
      </c>
      <c r="DB126" s="22">
        <v>0.43619850000000004</v>
      </c>
      <c r="DC126" s="22">
        <v>0.43619850000000004</v>
      </c>
      <c r="DD126" s="22">
        <v>0.43619850000000004</v>
      </c>
      <c r="DE126" s="22">
        <v>0.43619850000000004</v>
      </c>
      <c r="DF126" s="22">
        <v>3.5666456799999997</v>
      </c>
      <c r="DG126" s="22">
        <v>3.5666456799999997</v>
      </c>
      <c r="DH126" s="22">
        <v>3.5666456799999997</v>
      </c>
      <c r="DI126" s="22">
        <v>2.0027641000000003</v>
      </c>
      <c r="DJ126" s="22">
        <v>2.0027641000000003</v>
      </c>
      <c r="DK126" s="22">
        <v>2.0027641000000003</v>
      </c>
      <c r="DL126" s="22">
        <v>2.0027641000000003</v>
      </c>
      <c r="DM126" s="22">
        <v>2.0027641000000003</v>
      </c>
      <c r="DN126" s="22">
        <v>2.8017220000000003</v>
      </c>
      <c r="DO126" s="22">
        <v>2.8017220000000003</v>
      </c>
      <c r="DP126" s="22">
        <v>2.8017220000000003</v>
      </c>
      <c r="DQ126" s="22">
        <v>4.4731543499999997</v>
      </c>
      <c r="DR126" s="22">
        <v>4.4731543499999997</v>
      </c>
    </row>
    <row r="127" spans="1:122" x14ac:dyDescent="0.25">
      <c r="A127" s="34">
        <f t="shared" si="1"/>
        <v>44567.166666666366</v>
      </c>
      <c r="B127" s="31">
        <v>0.148759</v>
      </c>
      <c r="C127" s="22">
        <v>0.148759</v>
      </c>
      <c r="D127" s="22">
        <v>0.148759</v>
      </c>
      <c r="E127" s="22">
        <v>0.148759</v>
      </c>
      <c r="F127" s="22">
        <v>0.148759</v>
      </c>
      <c r="G127" s="22">
        <v>0.148759</v>
      </c>
      <c r="H127" s="22">
        <v>0.148759</v>
      </c>
      <c r="I127" s="22">
        <v>0.148759</v>
      </c>
      <c r="J127" s="22">
        <v>0.148759</v>
      </c>
      <c r="K127" s="22">
        <v>0.148759</v>
      </c>
      <c r="L127" s="22">
        <v>0.44721395999999997</v>
      </c>
      <c r="M127" s="22">
        <v>0.44721395999999997</v>
      </c>
      <c r="N127" s="22">
        <v>0.44721395999999997</v>
      </c>
      <c r="O127" s="22">
        <v>3.0321161700000001</v>
      </c>
      <c r="P127" s="22">
        <v>3.0321161700000001</v>
      </c>
      <c r="Q127" s="22">
        <v>3.0321161700000001</v>
      </c>
      <c r="R127" s="22">
        <v>3.0321161700000001</v>
      </c>
      <c r="S127" s="22">
        <v>3.0321161700000001</v>
      </c>
      <c r="T127" s="22">
        <v>2.6234026000000004</v>
      </c>
      <c r="U127" s="22">
        <v>2.6234026000000004</v>
      </c>
      <c r="V127" s="22">
        <v>2.6234026000000004</v>
      </c>
      <c r="W127" s="22">
        <v>2.0152736400000002</v>
      </c>
      <c r="X127" s="22">
        <v>2.0152736400000002</v>
      </c>
      <c r="Y127" s="22">
        <v>0</v>
      </c>
      <c r="Z127" s="22">
        <v>0</v>
      </c>
      <c r="AA127" s="22">
        <v>0</v>
      </c>
      <c r="AB127" s="22">
        <v>0</v>
      </c>
      <c r="AC127" s="22">
        <v>0</v>
      </c>
      <c r="AD127" s="22">
        <v>0</v>
      </c>
      <c r="AE127" s="22">
        <v>0</v>
      </c>
      <c r="AF127" s="22">
        <v>0</v>
      </c>
      <c r="AG127" s="22">
        <v>0</v>
      </c>
      <c r="AH127" s="22">
        <v>0</v>
      </c>
      <c r="AI127" s="22">
        <v>0</v>
      </c>
      <c r="AJ127" s="22">
        <v>0</v>
      </c>
      <c r="AK127" s="22">
        <v>0</v>
      </c>
      <c r="AL127" s="22">
        <v>0</v>
      </c>
      <c r="AM127" s="22">
        <v>0</v>
      </c>
      <c r="AN127" s="22">
        <v>7.3746783199999999E-2</v>
      </c>
      <c r="AO127" s="22">
        <v>1.56524436E-2</v>
      </c>
      <c r="AP127" s="22">
        <v>5.3419348799999995E-2</v>
      </c>
      <c r="AQ127" s="22">
        <v>2.6821363599999998E-2</v>
      </c>
      <c r="AR127" s="22">
        <v>7.2126399999999993E-2</v>
      </c>
      <c r="AS127" s="22">
        <v>7.2126399999999993E-2</v>
      </c>
      <c r="AT127" s="22">
        <v>7.2126399999999993E-2</v>
      </c>
      <c r="AU127" s="22">
        <v>7.2126399999999993E-2</v>
      </c>
      <c r="AV127" s="22">
        <v>7.2126399999999993E-2</v>
      </c>
      <c r="AW127" s="22">
        <v>7.2126399999999993E-2</v>
      </c>
      <c r="AX127" s="22">
        <v>7.2126399999999993E-2</v>
      </c>
      <c r="AY127" s="22">
        <v>7.2126399999999993E-2</v>
      </c>
      <c r="AZ127" s="22">
        <v>7.2126399999999993E-2</v>
      </c>
      <c r="BA127" s="22">
        <v>7.2126399999999993E-2</v>
      </c>
      <c r="BB127" s="22">
        <v>7.2126399999999993E-2</v>
      </c>
      <c r="BC127" s="22">
        <v>7.2126399999999993E-2</v>
      </c>
      <c r="BD127" s="22">
        <v>7.2126399999999993E-2</v>
      </c>
      <c r="BE127" s="22">
        <v>7.2126399999999993E-2</v>
      </c>
      <c r="BF127" s="22">
        <v>7.2126399999999993E-2</v>
      </c>
      <c r="BG127" s="22">
        <v>7.2126399999999993E-2</v>
      </c>
      <c r="BH127" s="22">
        <v>7.2126399999999993E-2</v>
      </c>
      <c r="BI127" s="22">
        <v>7.2126399999999993E-2</v>
      </c>
      <c r="BJ127" s="22">
        <v>7.2126399999999993E-2</v>
      </c>
      <c r="BK127" s="22">
        <v>7.2126399999999993E-2</v>
      </c>
      <c r="BL127" s="22">
        <v>7.2126399999999993E-2</v>
      </c>
      <c r="BM127" s="22">
        <v>7.2126399999999993E-2</v>
      </c>
      <c r="BN127" s="22">
        <v>7.2126399999999993E-2</v>
      </c>
      <c r="BO127" s="22">
        <v>7.2126399999999993E-2</v>
      </c>
      <c r="BP127" s="22">
        <v>7.2126399999999993E-2</v>
      </c>
      <c r="BQ127" s="22">
        <v>7.2126399999999993E-2</v>
      </c>
      <c r="BR127" s="22">
        <v>7.2126399999999993E-2</v>
      </c>
      <c r="BS127" s="22">
        <v>7.2126399999999993E-2</v>
      </c>
      <c r="BT127" s="22">
        <v>7.2126399999999993E-2</v>
      </c>
      <c r="BU127" s="22">
        <v>7.2126399999999993E-2</v>
      </c>
      <c r="BV127" s="22">
        <v>7.2126399999999993E-2</v>
      </c>
      <c r="BW127" s="22">
        <v>7.2126399999999993E-2</v>
      </c>
      <c r="BX127" s="22">
        <v>7.2126399999999993E-2</v>
      </c>
      <c r="BY127" s="22">
        <v>7.2126399999999993E-2</v>
      </c>
      <c r="BZ127" s="22">
        <v>7.2126399999999993E-2</v>
      </c>
      <c r="CA127" s="22">
        <v>7.2126399999999993E-2</v>
      </c>
      <c r="CB127" s="22">
        <v>7.2126399999999993E-2</v>
      </c>
      <c r="CC127" s="22">
        <v>7.2126399999999993E-2</v>
      </c>
      <c r="CD127" s="22">
        <v>7.2126399999999993E-2</v>
      </c>
      <c r="CE127" s="22">
        <v>7.2126399999999993E-2</v>
      </c>
      <c r="CF127" s="22">
        <v>7.2126399999999993E-2</v>
      </c>
      <c r="CG127" s="22">
        <v>7.2126399999999993E-2</v>
      </c>
      <c r="CH127" s="22">
        <v>7.2126399999999993E-2</v>
      </c>
      <c r="CI127" s="22">
        <v>7.2126399999999993E-2</v>
      </c>
      <c r="CJ127" s="22">
        <v>7.2126399999999993E-2</v>
      </c>
      <c r="CK127" s="22">
        <v>7.2126399999999993E-2</v>
      </c>
      <c r="CL127" s="22">
        <v>7.2126399999999993E-2</v>
      </c>
      <c r="CM127" s="22">
        <v>7.2126399999999993E-2</v>
      </c>
      <c r="CN127" s="22">
        <v>7.2126399999999993E-2</v>
      </c>
      <c r="CO127" s="22">
        <v>7.2126399999999993E-2</v>
      </c>
      <c r="CP127" s="22">
        <v>7.2126399999999993E-2</v>
      </c>
      <c r="CQ127" s="22">
        <v>7.2126399999999993E-2</v>
      </c>
      <c r="CR127" s="22">
        <v>7.2126399999999993E-2</v>
      </c>
      <c r="CS127" s="22">
        <v>7.2126399999999993E-2</v>
      </c>
      <c r="CT127" s="22">
        <v>7.2126399999999993E-2</v>
      </c>
      <c r="CU127" s="22">
        <v>7.2126399999999993E-2</v>
      </c>
      <c r="CV127" s="22">
        <v>0.480659</v>
      </c>
      <c r="CW127" s="22">
        <v>0.480659</v>
      </c>
      <c r="CX127" s="22">
        <v>0.480659</v>
      </c>
      <c r="CY127" s="22">
        <v>0.480659</v>
      </c>
      <c r="CZ127" s="22">
        <v>0.480659</v>
      </c>
      <c r="DA127" s="22">
        <v>0.480659</v>
      </c>
      <c r="DB127" s="22">
        <v>0.480659</v>
      </c>
      <c r="DC127" s="22">
        <v>0.480659</v>
      </c>
      <c r="DD127" s="22">
        <v>0.480659</v>
      </c>
      <c r="DE127" s="22">
        <v>0.480659</v>
      </c>
      <c r="DF127" s="22">
        <v>3.4119339199999996</v>
      </c>
      <c r="DG127" s="22">
        <v>3.4119339199999996</v>
      </c>
      <c r="DH127" s="22">
        <v>3.4119339199999996</v>
      </c>
      <c r="DI127" s="22">
        <v>2.1247060000000002</v>
      </c>
      <c r="DJ127" s="22">
        <v>2.1247060000000002</v>
      </c>
      <c r="DK127" s="22">
        <v>2.1247060000000002</v>
      </c>
      <c r="DL127" s="22">
        <v>2.1247060000000002</v>
      </c>
      <c r="DM127" s="22">
        <v>2.1247060000000002</v>
      </c>
      <c r="DN127" s="22">
        <v>2.89493344</v>
      </c>
      <c r="DO127" s="22">
        <v>2.89493344</v>
      </c>
      <c r="DP127" s="22">
        <v>2.89493344</v>
      </c>
      <c r="DQ127" s="22">
        <v>4.5430963200000001</v>
      </c>
      <c r="DR127" s="22">
        <v>4.5430963200000001</v>
      </c>
    </row>
    <row r="128" spans="1:122" x14ac:dyDescent="0.25">
      <c r="A128" s="34">
        <f t="shared" si="1"/>
        <v>44567.20833333303</v>
      </c>
      <c r="B128" s="31">
        <v>0.15906600000000001</v>
      </c>
      <c r="C128" s="22">
        <v>0.15906600000000001</v>
      </c>
      <c r="D128" s="22">
        <v>0.15906600000000001</v>
      </c>
      <c r="E128" s="22">
        <v>0.15906600000000001</v>
      </c>
      <c r="F128" s="22">
        <v>0.15906600000000001</v>
      </c>
      <c r="G128" s="22">
        <v>0.15906600000000001</v>
      </c>
      <c r="H128" s="22">
        <v>0.15906600000000001</v>
      </c>
      <c r="I128" s="22">
        <v>0.15906600000000001</v>
      </c>
      <c r="J128" s="22">
        <v>0.15906600000000001</v>
      </c>
      <c r="K128" s="22">
        <v>0.15906600000000001</v>
      </c>
      <c r="L128" s="22">
        <v>0.46078403999999995</v>
      </c>
      <c r="M128" s="22">
        <v>0.46078403999999995</v>
      </c>
      <c r="N128" s="22">
        <v>0.46078403999999995</v>
      </c>
      <c r="O128" s="22">
        <v>3.8714769900000006</v>
      </c>
      <c r="P128" s="22">
        <v>3.8714769900000006</v>
      </c>
      <c r="Q128" s="22">
        <v>3.8714769900000006</v>
      </c>
      <c r="R128" s="22">
        <v>3.8714769900000006</v>
      </c>
      <c r="S128" s="22">
        <v>3.8714769900000006</v>
      </c>
      <c r="T128" s="22">
        <v>3.1411477999999997</v>
      </c>
      <c r="U128" s="22">
        <v>3.1411477999999997</v>
      </c>
      <c r="V128" s="22">
        <v>3.1411477999999997</v>
      </c>
      <c r="W128" s="22">
        <v>2.0068393200000001</v>
      </c>
      <c r="X128" s="22">
        <v>2.0068393200000001</v>
      </c>
      <c r="Y128" s="22">
        <v>0</v>
      </c>
      <c r="Z128" s="22">
        <v>0</v>
      </c>
      <c r="AA128" s="22">
        <v>0</v>
      </c>
      <c r="AB128" s="22">
        <v>0</v>
      </c>
      <c r="AC128" s="22">
        <v>0</v>
      </c>
      <c r="AD128" s="22">
        <v>2.0535600000000003E-3</v>
      </c>
      <c r="AE128" s="22">
        <v>8.1793600000000012E-4</v>
      </c>
      <c r="AF128" s="22">
        <v>9.4088799999999997E-4</v>
      </c>
      <c r="AG128" s="22">
        <v>2.919456E-3</v>
      </c>
      <c r="AH128" s="22">
        <v>7.6038400000000012E-4</v>
      </c>
      <c r="AI128" s="22">
        <v>3.4880000000000002E-4</v>
      </c>
      <c r="AJ128" s="22">
        <v>1.023728E-3</v>
      </c>
      <c r="AK128" s="22">
        <v>2.1861040000000003E-3</v>
      </c>
      <c r="AL128" s="22">
        <v>3.0520000000000005E-4</v>
      </c>
      <c r="AM128" s="22">
        <v>8.327600000000001E-4</v>
      </c>
      <c r="AN128" s="22">
        <v>0.1736813562</v>
      </c>
      <c r="AO128" s="22">
        <v>3.68631351E-2</v>
      </c>
      <c r="AP128" s="22">
        <v>0.1258081308</v>
      </c>
      <c r="AQ128" s="22">
        <v>6.3167105099999996E-2</v>
      </c>
      <c r="AR128" s="22">
        <v>0.111045</v>
      </c>
      <c r="AS128" s="22">
        <v>0.111045</v>
      </c>
      <c r="AT128" s="22">
        <v>0.111045</v>
      </c>
      <c r="AU128" s="22">
        <v>0.111045</v>
      </c>
      <c r="AV128" s="22">
        <v>0.111045</v>
      </c>
      <c r="AW128" s="22">
        <v>0.111045</v>
      </c>
      <c r="AX128" s="22">
        <v>0.111045</v>
      </c>
      <c r="AY128" s="22">
        <v>0.111045</v>
      </c>
      <c r="AZ128" s="22">
        <v>0.111045</v>
      </c>
      <c r="BA128" s="22">
        <v>0.111045</v>
      </c>
      <c r="BB128" s="22">
        <v>0.111045</v>
      </c>
      <c r="BC128" s="22">
        <v>0.111045</v>
      </c>
      <c r="BD128" s="22">
        <v>0.111045</v>
      </c>
      <c r="BE128" s="22">
        <v>0.111045</v>
      </c>
      <c r="BF128" s="22">
        <v>0.111045</v>
      </c>
      <c r="BG128" s="22">
        <v>0.111045</v>
      </c>
      <c r="BH128" s="22">
        <v>0.111045</v>
      </c>
      <c r="BI128" s="22">
        <v>0.111045</v>
      </c>
      <c r="BJ128" s="22">
        <v>0.111045</v>
      </c>
      <c r="BK128" s="22">
        <v>0.111045</v>
      </c>
      <c r="BL128" s="22">
        <v>0.111045</v>
      </c>
      <c r="BM128" s="22">
        <v>0.111045</v>
      </c>
      <c r="BN128" s="22">
        <v>0.111045</v>
      </c>
      <c r="BO128" s="22">
        <v>0.111045</v>
      </c>
      <c r="BP128" s="22">
        <v>0.111045</v>
      </c>
      <c r="BQ128" s="22">
        <v>0.111045</v>
      </c>
      <c r="BR128" s="22">
        <v>0.111045</v>
      </c>
      <c r="BS128" s="22">
        <v>0.111045</v>
      </c>
      <c r="BT128" s="22">
        <v>0.111045</v>
      </c>
      <c r="BU128" s="22">
        <v>0.111045</v>
      </c>
      <c r="BV128" s="22">
        <v>0.111045</v>
      </c>
      <c r="BW128" s="22">
        <v>0.111045</v>
      </c>
      <c r="BX128" s="22">
        <v>0.111045</v>
      </c>
      <c r="BY128" s="22">
        <v>0.111045</v>
      </c>
      <c r="BZ128" s="22">
        <v>0.111045</v>
      </c>
      <c r="CA128" s="22">
        <v>0.111045</v>
      </c>
      <c r="CB128" s="22">
        <v>0.111045</v>
      </c>
      <c r="CC128" s="22">
        <v>0.111045</v>
      </c>
      <c r="CD128" s="22">
        <v>0.111045</v>
      </c>
      <c r="CE128" s="22">
        <v>0.111045</v>
      </c>
      <c r="CF128" s="22">
        <v>0.111045</v>
      </c>
      <c r="CG128" s="22">
        <v>0.111045</v>
      </c>
      <c r="CH128" s="22">
        <v>0.111045</v>
      </c>
      <c r="CI128" s="22">
        <v>0.111045</v>
      </c>
      <c r="CJ128" s="22">
        <v>0.111045</v>
      </c>
      <c r="CK128" s="22">
        <v>0.111045</v>
      </c>
      <c r="CL128" s="22">
        <v>0.111045</v>
      </c>
      <c r="CM128" s="22">
        <v>0.111045</v>
      </c>
      <c r="CN128" s="22">
        <v>0.111045</v>
      </c>
      <c r="CO128" s="22">
        <v>0.111045</v>
      </c>
      <c r="CP128" s="22">
        <v>0.111045</v>
      </c>
      <c r="CQ128" s="22">
        <v>0.111045</v>
      </c>
      <c r="CR128" s="22">
        <v>0.111045</v>
      </c>
      <c r="CS128" s="22">
        <v>0.111045</v>
      </c>
      <c r="CT128" s="22">
        <v>0.111045</v>
      </c>
      <c r="CU128" s="22">
        <v>0.111045</v>
      </c>
      <c r="CV128" s="22">
        <v>0.48248399999999997</v>
      </c>
      <c r="CW128" s="22">
        <v>0.48248399999999997</v>
      </c>
      <c r="CX128" s="22">
        <v>0.48248399999999997</v>
      </c>
      <c r="CY128" s="22">
        <v>0.48248399999999997</v>
      </c>
      <c r="CZ128" s="22">
        <v>0.48248399999999997</v>
      </c>
      <c r="DA128" s="22">
        <v>0.48248399999999997</v>
      </c>
      <c r="DB128" s="22">
        <v>0.48248399999999997</v>
      </c>
      <c r="DC128" s="22">
        <v>0.48248399999999997</v>
      </c>
      <c r="DD128" s="22">
        <v>0.48248399999999997</v>
      </c>
      <c r="DE128" s="22">
        <v>0.48248399999999997</v>
      </c>
      <c r="DF128" s="22">
        <v>3.8050403999999993</v>
      </c>
      <c r="DG128" s="22">
        <v>3.8050403999999993</v>
      </c>
      <c r="DH128" s="22">
        <v>3.8050403999999993</v>
      </c>
      <c r="DI128" s="22">
        <v>2.1373058</v>
      </c>
      <c r="DJ128" s="22">
        <v>2.1373058</v>
      </c>
      <c r="DK128" s="22">
        <v>2.1373058</v>
      </c>
      <c r="DL128" s="22">
        <v>2.1373058</v>
      </c>
      <c r="DM128" s="22">
        <v>2.1373058</v>
      </c>
      <c r="DN128" s="22">
        <v>3.07110496</v>
      </c>
      <c r="DO128" s="22">
        <v>3.07110496</v>
      </c>
      <c r="DP128" s="22">
        <v>3.07110496</v>
      </c>
      <c r="DQ128" s="22">
        <v>4.8291276600000002</v>
      </c>
      <c r="DR128" s="22">
        <v>4.8291276600000002</v>
      </c>
    </row>
    <row r="129" spans="1:122" x14ac:dyDescent="0.25">
      <c r="A129" s="34">
        <f t="shared" si="1"/>
        <v>44567.249999999694</v>
      </c>
      <c r="B129" s="31">
        <v>0.21610099999999999</v>
      </c>
      <c r="C129" s="22">
        <v>0.21610099999999999</v>
      </c>
      <c r="D129" s="22">
        <v>0.21610099999999999</v>
      </c>
      <c r="E129" s="22">
        <v>0.21610099999999999</v>
      </c>
      <c r="F129" s="22">
        <v>0.21610099999999999</v>
      </c>
      <c r="G129" s="22">
        <v>0.21610099999999999</v>
      </c>
      <c r="H129" s="22">
        <v>0.21610099999999999</v>
      </c>
      <c r="I129" s="22">
        <v>0.21610099999999999</v>
      </c>
      <c r="J129" s="22">
        <v>0.21610099999999999</v>
      </c>
      <c r="K129" s="22">
        <v>0.21610099999999999</v>
      </c>
      <c r="L129" s="22">
        <v>0.51591248999999995</v>
      </c>
      <c r="M129" s="22">
        <v>0.51591248999999995</v>
      </c>
      <c r="N129" s="22">
        <v>0.51591248999999995</v>
      </c>
      <c r="O129" s="22">
        <v>4.39732404</v>
      </c>
      <c r="P129" s="22">
        <v>4.39732404</v>
      </c>
      <c r="Q129" s="22">
        <v>4.39732404</v>
      </c>
      <c r="R129" s="22">
        <v>4.39732404</v>
      </c>
      <c r="S129" s="22">
        <v>4.39732404</v>
      </c>
      <c r="T129" s="22">
        <v>3.4207502000000001</v>
      </c>
      <c r="U129" s="22">
        <v>3.4207502000000001</v>
      </c>
      <c r="V129" s="22">
        <v>3.4207502000000001</v>
      </c>
      <c r="W129" s="22">
        <v>1.9984050000000002</v>
      </c>
      <c r="X129" s="22">
        <v>1.9984050000000002</v>
      </c>
      <c r="Y129" s="22">
        <v>3.4022517000000002E-2</v>
      </c>
      <c r="Z129" s="22">
        <v>2.1553667999999998E-2</v>
      </c>
      <c r="AA129" s="22">
        <v>2.6213217E-2</v>
      </c>
      <c r="AB129" s="22">
        <v>3.0117867000000003E-2</v>
      </c>
      <c r="AC129" s="22">
        <v>2.8243635E-2</v>
      </c>
      <c r="AD129" s="22">
        <v>9.1296520499999992E-2</v>
      </c>
      <c r="AE129" s="22">
        <v>3.6363539800000004E-2</v>
      </c>
      <c r="AF129" s="22">
        <v>4.1829700899999996E-2</v>
      </c>
      <c r="AG129" s="22">
        <v>0.12979225079999998</v>
      </c>
      <c r="AH129" s="22">
        <v>3.3804911200000003E-2</v>
      </c>
      <c r="AI129" s="22">
        <v>1.5506839999999999E-2</v>
      </c>
      <c r="AJ129" s="22">
        <v>4.5512575399999998E-2</v>
      </c>
      <c r="AK129" s="22">
        <v>9.7189119699999993E-2</v>
      </c>
      <c r="AL129" s="22">
        <v>1.3568485E-2</v>
      </c>
      <c r="AM129" s="22">
        <v>3.7022580499999999E-2</v>
      </c>
      <c r="AN129" s="22">
        <v>0.55524085999999995</v>
      </c>
      <c r="AO129" s="22">
        <v>0.11784753000000001</v>
      </c>
      <c r="AP129" s="22">
        <v>0.40219523999999995</v>
      </c>
      <c r="AQ129" s="22">
        <v>0.20193852999999998</v>
      </c>
      <c r="AR129" s="22">
        <v>0.10799599999999999</v>
      </c>
      <c r="AS129" s="22">
        <v>0.10799599999999999</v>
      </c>
      <c r="AT129" s="22">
        <v>0.10799599999999999</v>
      </c>
      <c r="AU129" s="22">
        <v>0.10799599999999999</v>
      </c>
      <c r="AV129" s="22">
        <v>0.10799599999999999</v>
      </c>
      <c r="AW129" s="22">
        <v>0.10799599999999999</v>
      </c>
      <c r="AX129" s="22">
        <v>0.10799599999999999</v>
      </c>
      <c r="AY129" s="22">
        <v>0.10799599999999999</v>
      </c>
      <c r="AZ129" s="22">
        <v>0.10799599999999999</v>
      </c>
      <c r="BA129" s="22">
        <v>0.10799599999999999</v>
      </c>
      <c r="BB129" s="22">
        <v>0.10799599999999999</v>
      </c>
      <c r="BC129" s="22">
        <v>0.10799599999999999</v>
      </c>
      <c r="BD129" s="22">
        <v>0.10799599999999999</v>
      </c>
      <c r="BE129" s="22">
        <v>0.10799599999999999</v>
      </c>
      <c r="BF129" s="22">
        <v>0.10799599999999999</v>
      </c>
      <c r="BG129" s="22">
        <v>0.10799599999999999</v>
      </c>
      <c r="BH129" s="22">
        <v>0.10799599999999999</v>
      </c>
      <c r="BI129" s="22">
        <v>0.10799599999999999</v>
      </c>
      <c r="BJ129" s="22">
        <v>0.10799599999999999</v>
      </c>
      <c r="BK129" s="22">
        <v>0.10799599999999999</v>
      </c>
      <c r="BL129" s="22">
        <v>0.10799599999999999</v>
      </c>
      <c r="BM129" s="22">
        <v>0.10799599999999999</v>
      </c>
      <c r="BN129" s="22">
        <v>0.10799599999999999</v>
      </c>
      <c r="BO129" s="22">
        <v>0.10799599999999999</v>
      </c>
      <c r="BP129" s="22">
        <v>0.10799599999999999</v>
      </c>
      <c r="BQ129" s="22">
        <v>0.10799599999999999</v>
      </c>
      <c r="BR129" s="22">
        <v>0.10799599999999999</v>
      </c>
      <c r="BS129" s="22">
        <v>0.10799599999999999</v>
      </c>
      <c r="BT129" s="22">
        <v>0.10799599999999999</v>
      </c>
      <c r="BU129" s="22">
        <v>0.10799599999999999</v>
      </c>
      <c r="BV129" s="22">
        <v>0.10799599999999999</v>
      </c>
      <c r="BW129" s="22">
        <v>0.10799599999999999</v>
      </c>
      <c r="BX129" s="22">
        <v>0.10799599999999999</v>
      </c>
      <c r="BY129" s="22">
        <v>0.10799599999999999</v>
      </c>
      <c r="BZ129" s="22">
        <v>0.10799599999999999</v>
      </c>
      <c r="CA129" s="22">
        <v>0.10799599999999999</v>
      </c>
      <c r="CB129" s="22">
        <v>0.10799599999999999</v>
      </c>
      <c r="CC129" s="22">
        <v>0.10799599999999999</v>
      </c>
      <c r="CD129" s="22">
        <v>0.10799599999999999</v>
      </c>
      <c r="CE129" s="22">
        <v>0.10799599999999999</v>
      </c>
      <c r="CF129" s="22">
        <v>0.10799599999999999</v>
      </c>
      <c r="CG129" s="22">
        <v>0.10799599999999999</v>
      </c>
      <c r="CH129" s="22">
        <v>0.10799599999999999</v>
      </c>
      <c r="CI129" s="22">
        <v>0.10799599999999999</v>
      </c>
      <c r="CJ129" s="22">
        <v>0.10799599999999999</v>
      </c>
      <c r="CK129" s="22">
        <v>0.10799599999999999</v>
      </c>
      <c r="CL129" s="22">
        <v>0.10799599999999999</v>
      </c>
      <c r="CM129" s="22">
        <v>0.10799599999999999</v>
      </c>
      <c r="CN129" s="22">
        <v>0.10799599999999999</v>
      </c>
      <c r="CO129" s="22">
        <v>0.10799599999999999</v>
      </c>
      <c r="CP129" s="22">
        <v>0.10799599999999999</v>
      </c>
      <c r="CQ129" s="22">
        <v>0.10799599999999999</v>
      </c>
      <c r="CR129" s="22">
        <v>0.10799599999999999</v>
      </c>
      <c r="CS129" s="22">
        <v>0.10799599999999999</v>
      </c>
      <c r="CT129" s="22">
        <v>0.10799599999999999</v>
      </c>
      <c r="CU129" s="22">
        <v>0.10799599999999999</v>
      </c>
      <c r="CV129" s="22">
        <v>0.5575</v>
      </c>
      <c r="CW129" s="22">
        <v>0.5575</v>
      </c>
      <c r="CX129" s="22">
        <v>0.5575</v>
      </c>
      <c r="CY129" s="22">
        <v>0.5575</v>
      </c>
      <c r="CZ129" s="22">
        <v>0.5575</v>
      </c>
      <c r="DA129" s="22">
        <v>0.5575</v>
      </c>
      <c r="DB129" s="22">
        <v>0.5575</v>
      </c>
      <c r="DC129" s="22">
        <v>0.5575</v>
      </c>
      <c r="DD129" s="22">
        <v>0.5575</v>
      </c>
      <c r="DE129" s="22">
        <v>0.5575</v>
      </c>
      <c r="DF129" s="22">
        <v>4.8284067999999989</v>
      </c>
      <c r="DG129" s="22">
        <v>4.8284067999999989</v>
      </c>
      <c r="DH129" s="22">
        <v>4.8284067999999989</v>
      </c>
      <c r="DI129" s="22">
        <v>2.6939235400000001</v>
      </c>
      <c r="DJ129" s="22">
        <v>2.6939235400000001</v>
      </c>
      <c r="DK129" s="22">
        <v>2.6939235400000001</v>
      </c>
      <c r="DL129" s="22">
        <v>2.6939235400000001</v>
      </c>
      <c r="DM129" s="22">
        <v>2.6939235400000001</v>
      </c>
      <c r="DN129" s="22">
        <v>3.7864220799999999</v>
      </c>
      <c r="DO129" s="22">
        <v>3.7864220799999999</v>
      </c>
      <c r="DP129" s="22">
        <v>3.7864220799999999</v>
      </c>
      <c r="DQ129" s="22">
        <v>6.0327558899999998</v>
      </c>
      <c r="DR129" s="22">
        <v>6.0327558899999998</v>
      </c>
    </row>
    <row r="130" spans="1:122" x14ac:dyDescent="0.25">
      <c r="A130" s="34">
        <f t="shared" si="1"/>
        <v>44567.291666666359</v>
      </c>
      <c r="B130" s="31">
        <v>0.26738400000000001</v>
      </c>
      <c r="C130" s="22">
        <v>0.26738400000000001</v>
      </c>
      <c r="D130" s="22">
        <v>0.26738400000000001</v>
      </c>
      <c r="E130" s="22">
        <v>0.26738400000000001</v>
      </c>
      <c r="F130" s="22">
        <v>0.26738400000000001</v>
      </c>
      <c r="G130" s="22">
        <v>0.26738400000000001</v>
      </c>
      <c r="H130" s="22">
        <v>0.26738400000000001</v>
      </c>
      <c r="I130" s="22">
        <v>0.26738400000000001</v>
      </c>
      <c r="J130" s="22">
        <v>0.26738400000000001</v>
      </c>
      <c r="K130" s="22">
        <v>0.26738400000000001</v>
      </c>
      <c r="L130" s="22">
        <v>1.2066728</v>
      </c>
      <c r="M130" s="22">
        <v>1.2066728</v>
      </c>
      <c r="N130" s="22">
        <v>1.2066728</v>
      </c>
      <c r="O130" s="22">
        <v>5.2180954699999997</v>
      </c>
      <c r="P130" s="22">
        <v>5.2180954699999997</v>
      </c>
      <c r="Q130" s="22">
        <v>5.2180954699999997</v>
      </c>
      <c r="R130" s="22">
        <v>5.2180954699999997</v>
      </c>
      <c r="S130" s="22">
        <v>5.2180954699999997</v>
      </c>
      <c r="T130" s="22">
        <v>4.4243486000000001</v>
      </c>
      <c r="U130" s="22">
        <v>4.4243486000000001</v>
      </c>
      <c r="V130" s="22">
        <v>4.4243486000000001</v>
      </c>
      <c r="W130" s="22">
        <v>3.1382586000000003</v>
      </c>
      <c r="X130" s="22">
        <v>3.1382586000000003</v>
      </c>
      <c r="Y130" s="22">
        <v>8.1224560599999995E-2</v>
      </c>
      <c r="Z130" s="22">
        <v>5.1456722399999995E-2</v>
      </c>
      <c r="AA130" s="22">
        <v>6.2580820600000003E-2</v>
      </c>
      <c r="AB130" s="22">
        <v>7.1902690599999999E-2</v>
      </c>
      <c r="AC130" s="22">
        <v>6.7428192999999997E-2</v>
      </c>
      <c r="AD130" s="22">
        <v>0.223148025</v>
      </c>
      <c r="AE130" s="22">
        <v>8.8880189999999998E-2</v>
      </c>
      <c r="AF130" s="22">
        <v>0.10224064499999999</v>
      </c>
      <c r="AG130" s="22">
        <v>0.31723973999999994</v>
      </c>
      <c r="AH130" s="22">
        <v>8.2626359999999996E-2</v>
      </c>
      <c r="AI130" s="22">
        <v>3.7901999999999998E-2</v>
      </c>
      <c r="AJ130" s="22">
        <v>0.11124236999999999</v>
      </c>
      <c r="AK130" s="22">
        <v>0.23755078499999999</v>
      </c>
      <c r="AL130" s="22">
        <v>3.3164249999999999E-2</v>
      </c>
      <c r="AM130" s="22">
        <v>9.0491025000000003E-2</v>
      </c>
      <c r="AN130" s="22">
        <v>0.54310348799999997</v>
      </c>
      <c r="AO130" s="22">
        <v>0.115271424</v>
      </c>
      <c r="AP130" s="22">
        <v>0.39340339199999996</v>
      </c>
      <c r="AQ130" s="22">
        <v>0.19752422399999997</v>
      </c>
      <c r="AR130" s="22">
        <v>0.14297000000000001</v>
      </c>
      <c r="AS130" s="22">
        <v>0.14297000000000001</v>
      </c>
      <c r="AT130" s="22">
        <v>0.14297000000000001</v>
      </c>
      <c r="AU130" s="22">
        <v>0.14297000000000001</v>
      </c>
      <c r="AV130" s="22">
        <v>0.14297000000000001</v>
      </c>
      <c r="AW130" s="22">
        <v>0.14297000000000001</v>
      </c>
      <c r="AX130" s="22">
        <v>0.14297000000000001</v>
      </c>
      <c r="AY130" s="22">
        <v>0.14297000000000001</v>
      </c>
      <c r="AZ130" s="22">
        <v>0.14297000000000001</v>
      </c>
      <c r="BA130" s="22">
        <v>0.14297000000000001</v>
      </c>
      <c r="BB130" s="22">
        <v>0.14297000000000001</v>
      </c>
      <c r="BC130" s="22">
        <v>0.14297000000000001</v>
      </c>
      <c r="BD130" s="22">
        <v>0.14297000000000001</v>
      </c>
      <c r="BE130" s="22">
        <v>0.14297000000000001</v>
      </c>
      <c r="BF130" s="22">
        <v>0.14297000000000001</v>
      </c>
      <c r="BG130" s="22">
        <v>0.14297000000000001</v>
      </c>
      <c r="BH130" s="22">
        <v>0.14297000000000001</v>
      </c>
      <c r="BI130" s="22">
        <v>0.14297000000000001</v>
      </c>
      <c r="BJ130" s="22">
        <v>0.14297000000000001</v>
      </c>
      <c r="BK130" s="22">
        <v>0.14297000000000001</v>
      </c>
      <c r="BL130" s="22">
        <v>0.14297000000000001</v>
      </c>
      <c r="BM130" s="22">
        <v>0.14297000000000001</v>
      </c>
      <c r="BN130" s="22">
        <v>0.14297000000000001</v>
      </c>
      <c r="BO130" s="22">
        <v>0.14297000000000001</v>
      </c>
      <c r="BP130" s="22">
        <v>0.14297000000000001</v>
      </c>
      <c r="BQ130" s="22">
        <v>0.14297000000000001</v>
      </c>
      <c r="BR130" s="22">
        <v>0.14297000000000001</v>
      </c>
      <c r="BS130" s="22">
        <v>0.14297000000000001</v>
      </c>
      <c r="BT130" s="22">
        <v>0.14297000000000001</v>
      </c>
      <c r="BU130" s="22">
        <v>0.14297000000000001</v>
      </c>
      <c r="BV130" s="22">
        <v>0.14297000000000001</v>
      </c>
      <c r="BW130" s="22">
        <v>0.14297000000000001</v>
      </c>
      <c r="BX130" s="22">
        <v>0.14297000000000001</v>
      </c>
      <c r="BY130" s="22">
        <v>0.14297000000000001</v>
      </c>
      <c r="BZ130" s="22">
        <v>0.14297000000000001</v>
      </c>
      <c r="CA130" s="22">
        <v>0.14297000000000001</v>
      </c>
      <c r="CB130" s="22">
        <v>0.14297000000000001</v>
      </c>
      <c r="CC130" s="22">
        <v>0.14297000000000001</v>
      </c>
      <c r="CD130" s="22">
        <v>0.14297000000000001</v>
      </c>
      <c r="CE130" s="22">
        <v>0.14297000000000001</v>
      </c>
      <c r="CF130" s="22">
        <v>0.14297000000000001</v>
      </c>
      <c r="CG130" s="22">
        <v>0.14297000000000001</v>
      </c>
      <c r="CH130" s="22">
        <v>0.14297000000000001</v>
      </c>
      <c r="CI130" s="22">
        <v>0.14297000000000001</v>
      </c>
      <c r="CJ130" s="22">
        <v>0.14297000000000001</v>
      </c>
      <c r="CK130" s="22">
        <v>0.14297000000000001</v>
      </c>
      <c r="CL130" s="22">
        <v>0.14297000000000001</v>
      </c>
      <c r="CM130" s="22">
        <v>0.14297000000000001</v>
      </c>
      <c r="CN130" s="22">
        <v>0.14297000000000001</v>
      </c>
      <c r="CO130" s="22">
        <v>0.14297000000000001</v>
      </c>
      <c r="CP130" s="22">
        <v>0.14297000000000001</v>
      </c>
      <c r="CQ130" s="22">
        <v>0.14297000000000001</v>
      </c>
      <c r="CR130" s="22">
        <v>0.14297000000000001</v>
      </c>
      <c r="CS130" s="22">
        <v>0.14297000000000001</v>
      </c>
      <c r="CT130" s="22">
        <v>0.14297000000000001</v>
      </c>
      <c r="CU130" s="22">
        <v>0.14297000000000001</v>
      </c>
      <c r="CV130" s="22">
        <v>0.748525</v>
      </c>
      <c r="CW130" s="22">
        <v>0.748525</v>
      </c>
      <c r="CX130" s="22">
        <v>0.748525</v>
      </c>
      <c r="CY130" s="22">
        <v>0.748525</v>
      </c>
      <c r="CZ130" s="22">
        <v>0.748525</v>
      </c>
      <c r="DA130" s="22">
        <v>0.748525</v>
      </c>
      <c r="DB130" s="22">
        <v>0.748525</v>
      </c>
      <c r="DC130" s="22">
        <v>0.748525</v>
      </c>
      <c r="DD130" s="22">
        <v>0.748525</v>
      </c>
      <c r="DE130" s="22">
        <v>0.748525</v>
      </c>
      <c r="DF130" s="22">
        <v>6.9259975999999988</v>
      </c>
      <c r="DG130" s="22">
        <v>6.9259975999999988</v>
      </c>
      <c r="DH130" s="22">
        <v>6.9259975999999988</v>
      </c>
      <c r="DI130" s="22">
        <v>3.5145157200000003</v>
      </c>
      <c r="DJ130" s="22">
        <v>3.5145157200000003</v>
      </c>
      <c r="DK130" s="22">
        <v>3.5145157200000003</v>
      </c>
      <c r="DL130" s="22">
        <v>3.5145157200000003</v>
      </c>
      <c r="DM130" s="22">
        <v>3.5145157200000003</v>
      </c>
      <c r="DN130" s="22">
        <v>5.3643405199999998</v>
      </c>
      <c r="DO130" s="22">
        <v>5.3643405199999998</v>
      </c>
      <c r="DP130" s="22">
        <v>5.3643405199999998</v>
      </c>
      <c r="DQ130" s="22">
        <v>8.5658780700000001</v>
      </c>
      <c r="DR130" s="22">
        <v>8.5658780700000001</v>
      </c>
    </row>
    <row r="131" spans="1:122" x14ac:dyDescent="0.25">
      <c r="A131" s="34">
        <f t="shared" si="1"/>
        <v>44567.333333333023</v>
      </c>
      <c r="B131" s="31">
        <v>0.30126799999999998</v>
      </c>
      <c r="C131" s="22">
        <v>0.30126799999999998</v>
      </c>
      <c r="D131" s="22">
        <v>0.30126799999999998</v>
      </c>
      <c r="E131" s="22">
        <v>0.30126799999999998</v>
      </c>
      <c r="F131" s="22">
        <v>0.30126799999999998</v>
      </c>
      <c r="G131" s="22">
        <v>0.30126799999999998</v>
      </c>
      <c r="H131" s="22">
        <v>0.30126799999999998</v>
      </c>
      <c r="I131" s="22">
        <v>0.30126799999999998</v>
      </c>
      <c r="J131" s="22">
        <v>0.30126799999999998</v>
      </c>
      <c r="K131" s="22">
        <v>0.30126799999999998</v>
      </c>
      <c r="L131" s="22">
        <v>1.6923685799999999</v>
      </c>
      <c r="M131" s="22">
        <v>1.6923685799999999</v>
      </c>
      <c r="N131" s="22">
        <v>1.6923685799999999</v>
      </c>
      <c r="O131" s="22">
        <v>6.7025873899999997</v>
      </c>
      <c r="P131" s="22">
        <v>6.7025873899999997</v>
      </c>
      <c r="Q131" s="22">
        <v>6.7025873899999997</v>
      </c>
      <c r="R131" s="22">
        <v>6.7025873899999997</v>
      </c>
      <c r="S131" s="22">
        <v>6.7025873899999997</v>
      </c>
      <c r="T131" s="22">
        <v>5.7507226000000005</v>
      </c>
      <c r="U131" s="22">
        <v>5.7507226000000005</v>
      </c>
      <c r="V131" s="22">
        <v>5.7507226000000005</v>
      </c>
      <c r="W131" s="22">
        <v>3.8730072</v>
      </c>
      <c r="X131" s="22">
        <v>3.8730072</v>
      </c>
      <c r="Y131" s="22">
        <v>0.16129425600000002</v>
      </c>
      <c r="Z131" s="22">
        <v>0.102181824</v>
      </c>
      <c r="AA131" s="22">
        <v>0.12427185600000001</v>
      </c>
      <c r="AB131" s="22">
        <v>0.14278305600000002</v>
      </c>
      <c r="AC131" s="22">
        <v>0.13389767999999999</v>
      </c>
      <c r="AD131" s="22">
        <v>0.42395416499999999</v>
      </c>
      <c r="AE131" s="22">
        <v>0.16886157400000001</v>
      </c>
      <c r="AF131" s="22">
        <v>0.19424481699999996</v>
      </c>
      <c r="AG131" s="22">
        <v>0.60271700399999995</v>
      </c>
      <c r="AH131" s="22">
        <v>0.15698005600000001</v>
      </c>
      <c r="AI131" s="22">
        <v>7.2009199999999995E-2</v>
      </c>
      <c r="AJ131" s="22">
        <v>0.21134700199999998</v>
      </c>
      <c r="AK131" s="22">
        <v>0.45131766099999998</v>
      </c>
      <c r="AL131" s="22">
        <v>6.3008049999999996E-2</v>
      </c>
      <c r="AM131" s="22">
        <v>0.17192196500000001</v>
      </c>
      <c r="AN131" s="22">
        <v>0.47958334199999997</v>
      </c>
      <c r="AO131" s="22">
        <v>0.101789541</v>
      </c>
      <c r="AP131" s="22">
        <v>0.34739182799999996</v>
      </c>
      <c r="AQ131" s="22">
        <v>0.17442224099999998</v>
      </c>
      <c r="AR131" s="22">
        <v>0.17316799999999999</v>
      </c>
      <c r="AS131" s="22">
        <v>0.17316799999999999</v>
      </c>
      <c r="AT131" s="22">
        <v>0.17316799999999999</v>
      </c>
      <c r="AU131" s="22">
        <v>0.17316799999999999</v>
      </c>
      <c r="AV131" s="22">
        <v>0.17316799999999999</v>
      </c>
      <c r="AW131" s="22">
        <v>0.17316799999999999</v>
      </c>
      <c r="AX131" s="22">
        <v>0.17316799999999999</v>
      </c>
      <c r="AY131" s="22">
        <v>0.17316799999999999</v>
      </c>
      <c r="AZ131" s="22">
        <v>0.17316799999999999</v>
      </c>
      <c r="BA131" s="22">
        <v>0.17316799999999999</v>
      </c>
      <c r="BB131" s="22">
        <v>0.17316799999999999</v>
      </c>
      <c r="BC131" s="22">
        <v>0.17316799999999999</v>
      </c>
      <c r="BD131" s="22">
        <v>0.17316799999999999</v>
      </c>
      <c r="BE131" s="22">
        <v>0.17316799999999999</v>
      </c>
      <c r="BF131" s="22">
        <v>0.17316799999999999</v>
      </c>
      <c r="BG131" s="22">
        <v>0.17316799999999999</v>
      </c>
      <c r="BH131" s="22">
        <v>0.17316799999999999</v>
      </c>
      <c r="BI131" s="22">
        <v>0.17316799999999999</v>
      </c>
      <c r="BJ131" s="22">
        <v>0.17316799999999999</v>
      </c>
      <c r="BK131" s="22">
        <v>0.17316799999999999</v>
      </c>
      <c r="BL131" s="22">
        <v>0.17316799999999999</v>
      </c>
      <c r="BM131" s="22">
        <v>0.17316799999999999</v>
      </c>
      <c r="BN131" s="22">
        <v>0.17316799999999999</v>
      </c>
      <c r="BO131" s="22">
        <v>0.17316799999999999</v>
      </c>
      <c r="BP131" s="22">
        <v>0.17316799999999999</v>
      </c>
      <c r="BQ131" s="22">
        <v>0.17316799999999999</v>
      </c>
      <c r="BR131" s="22">
        <v>0.17316799999999999</v>
      </c>
      <c r="BS131" s="22">
        <v>0.17316799999999999</v>
      </c>
      <c r="BT131" s="22">
        <v>0.17316799999999999</v>
      </c>
      <c r="BU131" s="22">
        <v>0.17316799999999999</v>
      </c>
      <c r="BV131" s="22">
        <v>0.17316799999999999</v>
      </c>
      <c r="BW131" s="22">
        <v>0.17316799999999999</v>
      </c>
      <c r="BX131" s="22">
        <v>0.17316799999999999</v>
      </c>
      <c r="BY131" s="22">
        <v>0.17316799999999999</v>
      </c>
      <c r="BZ131" s="22">
        <v>0.17316799999999999</v>
      </c>
      <c r="CA131" s="22">
        <v>0.17316799999999999</v>
      </c>
      <c r="CB131" s="22">
        <v>0.17316799999999999</v>
      </c>
      <c r="CC131" s="22">
        <v>0.17316799999999999</v>
      </c>
      <c r="CD131" s="22">
        <v>0.17316799999999999</v>
      </c>
      <c r="CE131" s="22">
        <v>0.17316799999999999</v>
      </c>
      <c r="CF131" s="22">
        <v>0.17316799999999999</v>
      </c>
      <c r="CG131" s="22">
        <v>0.17316799999999999</v>
      </c>
      <c r="CH131" s="22">
        <v>0.17316799999999999</v>
      </c>
      <c r="CI131" s="22">
        <v>0.17316799999999999</v>
      </c>
      <c r="CJ131" s="22">
        <v>0.17316799999999999</v>
      </c>
      <c r="CK131" s="22">
        <v>0.17316799999999999</v>
      </c>
      <c r="CL131" s="22">
        <v>0.17316799999999999</v>
      </c>
      <c r="CM131" s="22">
        <v>0.17316799999999999</v>
      </c>
      <c r="CN131" s="22">
        <v>0.17316799999999999</v>
      </c>
      <c r="CO131" s="22">
        <v>0.17316799999999999</v>
      </c>
      <c r="CP131" s="22">
        <v>0.17316799999999999</v>
      </c>
      <c r="CQ131" s="22">
        <v>0.17316799999999999</v>
      </c>
      <c r="CR131" s="22">
        <v>0.17316799999999999</v>
      </c>
      <c r="CS131" s="22">
        <v>0.17316799999999999</v>
      </c>
      <c r="CT131" s="22">
        <v>0.17316799999999999</v>
      </c>
      <c r="CU131" s="22">
        <v>0.17316799999999999</v>
      </c>
      <c r="CV131" s="22">
        <v>0.99939</v>
      </c>
      <c r="CW131" s="22">
        <v>0.99939</v>
      </c>
      <c r="CX131" s="22">
        <v>0.99939</v>
      </c>
      <c r="CY131" s="22">
        <v>0.99939</v>
      </c>
      <c r="CZ131" s="22">
        <v>0.99939</v>
      </c>
      <c r="DA131" s="22">
        <v>0.99939</v>
      </c>
      <c r="DB131" s="22">
        <v>0.99939</v>
      </c>
      <c r="DC131" s="22">
        <v>0.99939</v>
      </c>
      <c r="DD131" s="22">
        <v>0.99939</v>
      </c>
      <c r="DE131" s="22">
        <v>0.99939</v>
      </c>
      <c r="DF131" s="22">
        <v>7.5314663999999993</v>
      </c>
      <c r="DG131" s="22">
        <v>7.5314663999999993</v>
      </c>
      <c r="DH131" s="22">
        <v>7.5314663999999993</v>
      </c>
      <c r="DI131" s="22">
        <v>4.1644065000000001</v>
      </c>
      <c r="DJ131" s="22">
        <v>4.1644065000000001</v>
      </c>
      <c r="DK131" s="22">
        <v>4.1644065000000001</v>
      </c>
      <c r="DL131" s="22">
        <v>4.1644065000000001</v>
      </c>
      <c r="DM131" s="22">
        <v>4.1644065000000001</v>
      </c>
      <c r="DN131" s="22">
        <v>5.8528937600000006</v>
      </c>
      <c r="DO131" s="22">
        <v>5.8528937600000006</v>
      </c>
      <c r="DP131" s="22">
        <v>5.8528937600000006</v>
      </c>
      <c r="DQ131" s="22">
        <v>9.5619173400000008</v>
      </c>
      <c r="DR131" s="22">
        <v>9.5619173400000008</v>
      </c>
    </row>
    <row r="132" spans="1:122" x14ac:dyDescent="0.25">
      <c r="A132" s="34">
        <f t="shared" si="1"/>
        <v>44567.374999999687</v>
      </c>
      <c r="B132" s="31">
        <v>0.49590600000000001</v>
      </c>
      <c r="C132" s="22">
        <v>0.49590600000000001</v>
      </c>
      <c r="D132" s="22">
        <v>0.49590600000000001</v>
      </c>
      <c r="E132" s="22">
        <v>0.49590600000000001</v>
      </c>
      <c r="F132" s="22">
        <v>0.49590600000000001</v>
      </c>
      <c r="G132" s="22">
        <v>0.49590600000000001</v>
      </c>
      <c r="H132" s="22">
        <v>0.49590600000000001</v>
      </c>
      <c r="I132" s="22">
        <v>0.49590600000000001</v>
      </c>
      <c r="J132" s="22">
        <v>0.49590600000000001</v>
      </c>
      <c r="K132" s="22">
        <v>0.49590600000000001</v>
      </c>
      <c r="L132" s="22">
        <v>2.0799806199999997</v>
      </c>
      <c r="M132" s="22">
        <v>2.0799806199999997</v>
      </c>
      <c r="N132" s="22">
        <v>2.0799806199999997</v>
      </c>
      <c r="O132" s="22">
        <v>4.1884682800000004</v>
      </c>
      <c r="P132" s="22">
        <v>4.1884682800000004</v>
      </c>
      <c r="Q132" s="22">
        <v>4.1884682800000004</v>
      </c>
      <c r="R132" s="22">
        <v>4.1884682800000004</v>
      </c>
      <c r="S132" s="22">
        <v>4.1884682800000004</v>
      </c>
      <c r="T132" s="22">
        <v>4.3035398000000002</v>
      </c>
      <c r="U132" s="22">
        <v>4.3035398000000002</v>
      </c>
      <c r="V132" s="22">
        <v>4.3035398000000002</v>
      </c>
      <c r="W132" s="22">
        <v>4.4352048000000002</v>
      </c>
      <c r="X132" s="22">
        <v>4.4352048000000002</v>
      </c>
      <c r="Y132" s="22">
        <v>0.1280081028</v>
      </c>
      <c r="Z132" s="22">
        <v>8.1094651199999992E-2</v>
      </c>
      <c r="AA132" s="22">
        <v>9.8625982800000012E-2</v>
      </c>
      <c r="AB132" s="22">
        <v>0.1133170428</v>
      </c>
      <c r="AC132" s="22">
        <v>0.106265334</v>
      </c>
      <c r="AD132" s="22">
        <v>0.13280080500000002</v>
      </c>
      <c r="AE132" s="22">
        <v>5.2894758000000007E-2</v>
      </c>
      <c r="AF132" s="22">
        <v>6.0845889E-2</v>
      </c>
      <c r="AG132" s="22">
        <v>0.18879706799999998</v>
      </c>
      <c r="AH132" s="22">
        <v>4.9172952000000006E-2</v>
      </c>
      <c r="AI132" s="22">
        <v>2.2556400000000001E-2</v>
      </c>
      <c r="AJ132" s="22">
        <v>6.6203034000000008E-2</v>
      </c>
      <c r="AK132" s="22">
        <v>0.14137223700000001</v>
      </c>
      <c r="AL132" s="22">
        <v>1.973685E-2</v>
      </c>
      <c r="AM132" s="22">
        <v>5.3853405000000007E-2</v>
      </c>
      <c r="AN132" s="22">
        <v>0.11163239279999999</v>
      </c>
      <c r="AO132" s="22">
        <v>2.3693504399999999E-2</v>
      </c>
      <c r="AP132" s="22">
        <v>8.0862235199999993E-2</v>
      </c>
      <c r="AQ132" s="22">
        <v>4.0600184399999996E-2</v>
      </c>
      <c r="AR132" s="22">
        <v>0.22358500000000001</v>
      </c>
      <c r="AS132" s="22">
        <v>0.22358500000000001</v>
      </c>
      <c r="AT132" s="22">
        <v>0.22358500000000001</v>
      </c>
      <c r="AU132" s="22">
        <v>0.22358500000000001</v>
      </c>
      <c r="AV132" s="22">
        <v>0.22358500000000001</v>
      </c>
      <c r="AW132" s="22">
        <v>0.22358500000000001</v>
      </c>
      <c r="AX132" s="22">
        <v>0.22358500000000001</v>
      </c>
      <c r="AY132" s="22">
        <v>0.22358500000000001</v>
      </c>
      <c r="AZ132" s="22">
        <v>0.22358500000000001</v>
      </c>
      <c r="BA132" s="22">
        <v>0.22358500000000001</v>
      </c>
      <c r="BB132" s="22">
        <v>0.22358500000000001</v>
      </c>
      <c r="BC132" s="22">
        <v>0.22358500000000001</v>
      </c>
      <c r="BD132" s="22">
        <v>0.22358500000000001</v>
      </c>
      <c r="BE132" s="22">
        <v>0.22358500000000001</v>
      </c>
      <c r="BF132" s="22">
        <v>0.22358500000000001</v>
      </c>
      <c r="BG132" s="22">
        <v>0.22358500000000001</v>
      </c>
      <c r="BH132" s="22">
        <v>0.22358500000000001</v>
      </c>
      <c r="BI132" s="22">
        <v>0.22358500000000001</v>
      </c>
      <c r="BJ132" s="22">
        <v>0.22358500000000001</v>
      </c>
      <c r="BK132" s="22">
        <v>0.22358500000000001</v>
      </c>
      <c r="BL132" s="22">
        <v>0.22358500000000001</v>
      </c>
      <c r="BM132" s="22">
        <v>0.22358500000000001</v>
      </c>
      <c r="BN132" s="22">
        <v>0.22358500000000001</v>
      </c>
      <c r="BO132" s="22">
        <v>0.22358500000000001</v>
      </c>
      <c r="BP132" s="22">
        <v>0.22358500000000001</v>
      </c>
      <c r="BQ132" s="22">
        <v>0.22358500000000001</v>
      </c>
      <c r="BR132" s="22">
        <v>0.22358500000000001</v>
      </c>
      <c r="BS132" s="22">
        <v>0.22358500000000001</v>
      </c>
      <c r="BT132" s="22">
        <v>0.22358500000000001</v>
      </c>
      <c r="BU132" s="22">
        <v>0.22358500000000001</v>
      </c>
      <c r="BV132" s="22">
        <v>0.22358500000000001</v>
      </c>
      <c r="BW132" s="22">
        <v>0.22358500000000001</v>
      </c>
      <c r="BX132" s="22">
        <v>0.22358500000000001</v>
      </c>
      <c r="BY132" s="22">
        <v>0.22358500000000001</v>
      </c>
      <c r="BZ132" s="22">
        <v>0.22358500000000001</v>
      </c>
      <c r="CA132" s="22">
        <v>0.22358500000000001</v>
      </c>
      <c r="CB132" s="22">
        <v>0.22358500000000001</v>
      </c>
      <c r="CC132" s="22">
        <v>0.22358500000000001</v>
      </c>
      <c r="CD132" s="22">
        <v>0.22358500000000001</v>
      </c>
      <c r="CE132" s="22">
        <v>0.22358500000000001</v>
      </c>
      <c r="CF132" s="22">
        <v>0.22358500000000001</v>
      </c>
      <c r="CG132" s="22">
        <v>0.22358500000000001</v>
      </c>
      <c r="CH132" s="22">
        <v>0.22358500000000001</v>
      </c>
      <c r="CI132" s="22">
        <v>0.22358500000000001</v>
      </c>
      <c r="CJ132" s="22">
        <v>0.22358500000000001</v>
      </c>
      <c r="CK132" s="22">
        <v>0.22358500000000001</v>
      </c>
      <c r="CL132" s="22">
        <v>0.22358500000000001</v>
      </c>
      <c r="CM132" s="22">
        <v>0.22358500000000001</v>
      </c>
      <c r="CN132" s="22">
        <v>0.22358500000000001</v>
      </c>
      <c r="CO132" s="22">
        <v>0.22358500000000001</v>
      </c>
      <c r="CP132" s="22">
        <v>0.22358500000000001</v>
      </c>
      <c r="CQ132" s="22">
        <v>0.22358500000000001</v>
      </c>
      <c r="CR132" s="22">
        <v>0.22358500000000001</v>
      </c>
      <c r="CS132" s="22">
        <v>0.22358500000000001</v>
      </c>
      <c r="CT132" s="22">
        <v>0.22358500000000001</v>
      </c>
      <c r="CU132" s="22">
        <v>0.22358500000000001</v>
      </c>
      <c r="CV132" s="22">
        <v>1.0435999999999999</v>
      </c>
      <c r="CW132" s="22">
        <v>1.0435999999999999</v>
      </c>
      <c r="CX132" s="22">
        <v>1.0435999999999999</v>
      </c>
      <c r="CY132" s="22">
        <v>1.0435999999999999</v>
      </c>
      <c r="CZ132" s="22">
        <v>1.0435999999999999</v>
      </c>
      <c r="DA132" s="22">
        <v>1.0435999999999999</v>
      </c>
      <c r="DB132" s="22">
        <v>1.0435999999999999</v>
      </c>
      <c r="DC132" s="22">
        <v>1.0435999999999999</v>
      </c>
      <c r="DD132" s="22">
        <v>1.0435999999999999</v>
      </c>
      <c r="DE132" s="22">
        <v>1.0435999999999999</v>
      </c>
      <c r="DF132" s="22">
        <v>9.4656219999999998</v>
      </c>
      <c r="DG132" s="22">
        <v>9.4656219999999998</v>
      </c>
      <c r="DH132" s="22">
        <v>9.4656219999999998</v>
      </c>
      <c r="DI132" s="22">
        <v>4.6514146600000004</v>
      </c>
      <c r="DJ132" s="22">
        <v>4.6514146600000004</v>
      </c>
      <c r="DK132" s="22">
        <v>4.6514146600000004</v>
      </c>
      <c r="DL132" s="22">
        <v>4.6514146600000004</v>
      </c>
      <c r="DM132" s="22">
        <v>4.6514146600000004</v>
      </c>
      <c r="DN132" s="22">
        <v>7.1367816800000003</v>
      </c>
      <c r="DO132" s="22">
        <v>7.1367816800000003</v>
      </c>
      <c r="DP132" s="22">
        <v>7.1367816800000003</v>
      </c>
      <c r="DQ132" s="22">
        <v>11.394625620000001</v>
      </c>
      <c r="DR132" s="22">
        <v>11.394625620000001</v>
      </c>
    </row>
    <row r="133" spans="1:122" x14ac:dyDescent="0.25">
      <c r="A133" s="34">
        <f t="shared" ref="A133:A146" si="2">A132+TIME(1,0,0)</f>
        <v>44567.416666666351</v>
      </c>
      <c r="B133" s="31">
        <v>0.519903</v>
      </c>
      <c r="C133" s="22">
        <v>0.519903</v>
      </c>
      <c r="D133" s="22">
        <v>0.519903</v>
      </c>
      <c r="E133" s="22">
        <v>0.519903</v>
      </c>
      <c r="F133" s="22">
        <v>0.519903</v>
      </c>
      <c r="G133" s="22">
        <v>0.519903</v>
      </c>
      <c r="H133" s="22">
        <v>0.519903</v>
      </c>
      <c r="I133" s="22">
        <v>0.519903</v>
      </c>
      <c r="J133" s="22">
        <v>0.519903</v>
      </c>
      <c r="K133" s="22">
        <v>0.519903</v>
      </c>
      <c r="L133" s="22">
        <v>3.5291188199999999</v>
      </c>
      <c r="M133" s="22">
        <v>3.5291188199999999</v>
      </c>
      <c r="N133" s="22">
        <v>3.5291188199999999</v>
      </c>
      <c r="O133" s="22">
        <v>6.2244028199999999</v>
      </c>
      <c r="P133" s="22">
        <v>6.2244028199999999</v>
      </c>
      <c r="Q133" s="22">
        <v>6.2244028199999999</v>
      </c>
      <c r="R133" s="22">
        <v>6.2244028199999999</v>
      </c>
      <c r="S133" s="22">
        <v>6.2244028199999999</v>
      </c>
      <c r="T133" s="22">
        <v>6.4587012000000001</v>
      </c>
      <c r="U133" s="22">
        <v>6.4587012000000001</v>
      </c>
      <c r="V133" s="22">
        <v>6.4587012000000001</v>
      </c>
      <c r="W133" s="22">
        <v>6.2341015200000003</v>
      </c>
      <c r="X133" s="22">
        <v>6.2341015200000003</v>
      </c>
      <c r="Y133" s="22">
        <v>0.39853958900000003</v>
      </c>
      <c r="Z133" s="22">
        <v>0.25247955599999999</v>
      </c>
      <c r="AA133" s="22">
        <v>0.30706148900000002</v>
      </c>
      <c r="AB133" s="22">
        <v>0.35280053900000002</v>
      </c>
      <c r="AC133" s="22">
        <v>0.330845795</v>
      </c>
      <c r="AD133" s="22">
        <v>0.67854850500000008</v>
      </c>
      <c r="AE133" s="22">
        <v>0.27026687800000004</v>
      </c>
      <c r="AF133" s="22">
        <v>0.31089334899999999</v>
      </c>
      <c r="AG133" s="22">
        <v>0.96466258799999993</v>
      </c>
      <c r="AH133" s="22">
        <v>0.25125023200000002</v>
      </c>
      <c r="AI133" s="22">
        <v>0.1152524</v>
      </c>
      <c r="AJ133" s="22">
        <v>0.33826579400000001</v>
      </c>
      <c r="AK133" s="22">
        <v>0.72234441700000007</v>
      </c>
      <c r="AL133" s="22">
        <v>0.10084585</v>
      </c>
      <c r="AM133" s="22">
        <v>0.27516510500000002</v>
      </c>
      <c r="AN133" s="22">
        <v>0.57300782799999994</v>
      </c>
      <c r="AO133" s="22">
        <v>0.12161849399999999</v>
      </c>
      <c r="AP133" s="22">
        <v>0.41506495199999993</v>
      </c>
      <c r="AQ133" s="22">
        <v>0.20840029399999999</v>
      </c>
      <c r="AR133" s="22">
        <v>0.28440100000000001</v>
      </c>
      <c r="AS133" s="22">
        <v>0.28440100000000001</v>
      </c>
      <c r="AT133" s="22">
        <v>0.28440100000000001</v>
      </c>
      <c r="AU133" s="22">
        <v>0.28440100000000001</v>
      </c>
      <c r="AV133" s="22">
        <v>0.28440100000000001</v>
      </c>
      <c r="AW133" s="22">
        <v>0.28440100000000001</v>
      </c>
      <c r="AX133" s="22">
        <v>0.28440100000000001</v>
      </c>
      <c r="AY133" s="22">
        <v>0.28440100000000001</v>
      </c>
      <c r="AZ133" s="22">
        <v>0.28440100000000001</v>
      </c>
      <c r="BA133" s="22">
        <v>0.28440100000000001</v>
      </c>
      <c r="BB133" s="22">
        <v>0.28440100000000001</v>
      </c>
      <c r="BC133" s="22">
        <v>0.28440100000000001</v>
      </c>
      <c r="BD133" s="22">
        <v>0.28440100000000001</v>
      </c>
      <c r="BE133" s="22">
        <v>0.28440100000000001</v>
      </c>
      <c r="BF133" s="22">
        <v>0.28440100000000001</v>
      </c>
      <c r="BG133" s="22">
        <v>0.28440100000000001</v>
      </c>
      <c r="BH133" s="22">
        <v>0.28440100000000001</v>
      </c>
      <c r="BI133" s="22">
        <v>0.28440100000000001</v>
      </c>
      <c r="BJ133" s="22">
        <v>0.28440100000000001</v>
      </c>
      <c r="BK133" s="22">
        <v>0.28440100000000001</v>
      </c>
      <c r="BL133" s="22">
        <v>0.28440100000000001</v>
      </c>
      <c r="BM133" s="22">
        <v>0.28440100000000001</v>
      </c>
      <c r="BN133" s="22">
        <v>0.28440100000000001</v>
      </c>
      <c r="BO133" s="22">
        <v>0.28440100000000001</v>
      </c>
      <c r="BP133" s="22">
        <v>0.28440100000000001</v>
      </c>
      <c r="BQ133" s="22">
        <v>0.28440100000000001</v>
      </c>
      <c r="BR133" s="22">
        <v>0.28440100000000001</v>
      </c>
      <c r="BS133" s="22">
        <v>0.28440100000000001</v>
      </c>
      <c r="BT133" s="22">
        <v>0.28440100000000001</v>
      </c>
      <c r="BU133" s="22">
        <v>0.28440100000000001</v>
      </c>
      <c r="BV133" s="22">
        <v>0.28440100000000001</v>
      </c>
      <c r="BW133" s="22">
        <v>0.28440100000000001</v>
      </c>
      <c r="BX133" s="22">
        <v>0.28440100000000001</v>
      </c>
      <c r="BY133" s="22">
        <v>0.28440100000000001</v>
      </c>
      <c r="BZ133" s="22">
        <v>0.28440100000000001</v>
      </c>
      <c r="CA133" s="22">
        <v>0.28440100000000001</v>
      </c>
      <c r="CB133" s="22">
        <v>0.28440100000000001</v>
      </c>
      <c r="CC133" s="22">
        <v>0.28440100000000001</v>
      </c>
      <c r="CD133" s="22">
        <v>0.28440100000000001</v>
      </c>
      <c r="CE133" s="22">
        <v>0.28440100000000001</v>
      </c>
      <c r="CF133" s="22">
        <v>0.28440100000000001</v>
      </c>
      <c r="CG133" s="22">
        <v>0.28440100000000001</v>
      </c>
      <c r="CH133" s="22">
        <v>0.28440100000000001</v>
      </c>
      <c r="CI133" s="22">
        <v>0.28440100000000001</v>
      </c>
      <c r="CJ133" s="22">
        <v>0.28440100000000001</v>
      </c>
      <c r="CK133" s="22">
        <v>0.28440100000000001</v>
      </c>
      <c r="CL133" s="22">
        <v>0.28440100000000001</v>
      </c>
      <c r="CM133" s="22">
        <v>0.28440100000000001</v>
      </c>
      <c r="CN133" s="22">
        <v>0.28440100000000001</v>
      </c>
      <c r="CO133" s="22">
        <v>0.28440100000000001</v>
      </c>
      <c r="CP133" s="22">
        <v>0.28440100000000001</v>
      </c>
      <c r="CQ133" s="22">
        <v>0.28440100000000001</v>
      </c>
      <c r="CR133" s="22">
        <v>0.28440100000000001</v>
      </c>
      <c r="CS133" s="22">
        <v>0.28440100000000001</v>
      </c>
      <c r="CT133" s="22">
        <v>0.28440100000000001</v>
      </c>
      <c r="CU133" s="22">
        <v>0.28440100000000001</v>
      </c>
      <c r="CV133" s="22">
        <v>1.422695</v>
      </c>
      <c r="CW133" s="22">
        <v>1.422695</v>
      </c>
      <c r="CX133" s="22">
        <v>1.422695</v>
      </c>
      <c r="CY133" s="22">
        <v>1.422695</v>
      </c>
      <c r="CZ133" s="22">
        <v>1.422695</v>
      </c>
      <c r="DA133" s="22">
        <v>1.422695</v>
      </c>
      <c r="DB133" s="22">
        <v>1.422695</v>
      </c>
      <c r="DC133" s="22">
        <v>1.422695</v>
      </c>
      <c r="DD133" s="22">
        <v>1.422695</v>
      </c>
      <c r="DE133" s="22">
        <v>1.422695</v>
      </c>
      <c r="DF133" s="22">
        <v>10.744898959999999</v>
      </c>
      <c r="DG133" s="22">
        <v>10.744898959999999</v>
      </c>
      <c r="DH133" s="22">
        <v>10.744898959999999</v>
      </c>
      <c r="DI133" s="22">
        <v>5.2036656200000007</v>
      </c>
      <c r="DJ133" s="22">
        <v>5.2036656200000007</v>
      </c>
      <c r="DK133" s="22">
        <v>5.2036656200000007</v>
      </c>
      <c r="DL133" s="22">
        <v>5.2036656200000007</v>
      </c>
      <c r="DM133" s="22">
        <v>5.2036656200000007</v>
      </c>
      <c r="DN133" s="22">
        <v>8.7946543999999989</v>
      </c>
      <c r="DO133" s="22">
        <v>8.7946543999999989</v>
      </c>
      <c r="DP133" s="22">
        <v>8.7946543999999989</v>
      </c>
      <c r="DQ133" s="22">
        <v>13.995601949999999</v>
      </c>
      <c r="DR133" s="22">
        <v>13.995601949999999</v>
      </c>
    </row>
    <row r="134" spans="1:122" x14ac:dyDescent="0.25">
      <c r="A134" s="34">
        <f t="shared" si="2"/>
        <v>44567.458333333016</v>
      </c>
      <c r="B134" s="31">
        <v>0.51929599999999998</v>
      </c>
      <c r="C134" s="22">
        <v>0.51929599999999998</v>
      </c>
      <c r="D134" s="22">
        <v>0.51929599999999998</v>
      </c>
      <c r="E134" s="22">
        <v>0.51929599999999998</v>
      </c>
      <c r="F134" s="22">
        <v>0.51929599999999998</v>
      </c>
      <c r="G134" s="22">
        <v>0.51929599999999998</v>
      </c>
      <c r="H134" s="22">
        <v>0.51929599999999998</v>
      </c>
      <c r="I134" s="22">
        <v>0.51929599999999998</v>
      </c>
      <c r="J134" s="22">
        <v>0.51929599999999998</v>
      </c>
      <c r="K134" s="22">
        <v>0.51929599999999998</v>
      </c>
      <c r="L134" s="22">
        <v>3.70705982</v>
      </c>
      <c r="M134" s="22">
        <v>3.70705982</v>
      </c>
      <c r="N134" s="22">
        <v>3.70705982</v>
      </c>
      <c r="O134" s="22">
        <v>7.0225448000000004</v>
      </c>
      <c r="P134" s="22">
        <v>7.0225448000000004</v>
      </c>
      <c r="Q134" s="22">
        <v>7.0225448000000004</v>
      </c>
      <c r="R134" s="22">
        <v>7.0225448000000004</v>
      </c>
      <c r="S134" s="22">
        <v>7.0225448000000004</v>
      </c>
      <c r="T134" s="22">
        <v>6.9939393999999995</v>
      </c>
      <c r="U134" s="22">
        <v>6.9939393999999995</v>
      </c>
      <c r="V134" s="22">
        <v>6.9939393999999995</v>
      </c>
      <c r="W134" s="22">
        <v>6.0171957599999999</v>
      </c>
      <c r="X134" s="22">
        <v>6.0171957599999999</v>
      </c>
      <c r="Y134" s="22">
        <v>0.98081331700000007</v>
      </c>
      <c r="Z134" s="22">
        <v>0.62135686800000001</v>
      </c>
      <c r="AA134" s="22">
        <v>0.75568401699999999</v>
      </c>
      <c r="AB134" s="22">
        <v>0.86824866700000003</v>
      </c>
      <c r="AC134" s="22">
        <v>0.814217635</v>
      </c>
      <c r="AD134" s="22">
        <v>1.5390725700000001</v>
      </c>
      <c r="AE134" s="22">
        <v>0.61301489200000014</v>
      </c>
      <c r="AF134" s="22">
        <v>0.70516318600000005</v>
      </c>
      <c r="AG134" s="22">
        <v>2.1880318320000001</v>
      </c>
      <c r="AH134" s="22">
        <v>0.56988164800000007</v>
      </c>
      <c r="AI134" s="22">
        <v>0.26141360000000002</v>
      </c>
      <c r="AJ134" s="22">
        <v>0.76724891600000011</v>
      </c>
      <c r="AK134" s="22">
        <v>1.6384097380000002</v>
      </c>
      <c r="AL134" s="22">
        <v>0.22873690000000002</v>
      </c>
      <c r="AM134" s="22">
        <v>0.62412497000000011</v>
      </c>
      <c r="AN134" s="22">
        <v>1.183652602</v>
      </c>
      <c r="AO134" s="22">
        <v>0.25122527100000003</v>
      </c>
      <c r="AP134" s="22">
        <v>0.85739266799999991</v>
      </c>
      <c r="AQ134" s="22">
        <v>0.43048897099999994</v>
      </c>
      <c r="AR134" s="22">
        <v>0.31264399999999998</v>
      </c>
      <c r="AS134" s="22">
        <v>0.31264399999999998</v>
      </c>
      <c r="AT134" s="22">
        <v>0.31264399999999998</v>
      </c>
      <c r="AU134" s="22">
        <v>0.31264399999999998</v>
      </c>
      <c r="AV134" s="22">
        <v>0.31264399999999998</v>
      </c>
      <c r="AW134" s="22">
        <v>0.31264399999999998</v>
      </c>
      <c r="AX134" s="22">
        <v>0.31264399999999998</v>
      </c>
      <c r="AY134" s="22">
        <v>0.31264399999999998</v>
      </c>
      <c r="AZ134" s="22">
        <v>0.31264399999999998</v>
      </c>
      <c r="BA134" s="22">
        <v>0.31264399999999998</v>
      </c>
      <c r="BB134" s="22">
        <v>0.31264399999999998</v>
      </c>
      <c r="BC134" s="22">
        <v>0.31264399999999998</v>
      </c>
      <c r="BD134" s="22">
        <v>0.31264399999999998</v>
      </c>
      <c r="BE134" s="22">
        <v>0.31264399999999998</v>
      </c>
      <c r="BF134" s="22">
        <v>0.31264399999999998</v>
      </c>
      <c r="BG134" s="22">
        <v>0.31264399999999998</v>
      </c>
      <c r="BH134" s="22">
        <v>0.31264399999999998</v>
      </c>
      <c r="BI134" s="22">
        <v>0.31264399999999998</v>
      </c>
      <c r="BJ134" s="22">
        <v>0.31264399999999998</v>
      </c>
      <c r="BK134" s="22">
        <v>0.31264399999999998</v>
      </c>
      <c r="BL134" s="22">
        <v>0.31264399999999998</v>
      </c>
      <c r="BM134" s="22">
        <v>0.31264399999999998</v>
      </c>
      <c r="BN134" s="22">
        <v>0.31264399999999998</v>
      </c>
      <c r="BO134" s="22">
        <v>0.31264399999999998</v>
      </c>
      <c r="BP134" s="22">
        <v>0.31264399999999998</v>
      </c>
      <c r="BQ134" s="22">
        <v>0.31264399999999998</v>
      </c>
      <c r="BR134" s="22">
        <v>0.31264399999999998</v>
      </c>
      <c r="BS134" s="22">
        <v>0.31264399999999998</v>
      </c>
      <c r="BT134" s="22">
        <v>0.31264399999999998</v>
      </c>
      <c r="BU134" s="22">
        <v>0.31264399999999998</v>
      </c>
      <c r="BV134" s="22">
        <v>0.31264399999999998</v>
      </c>
      <c r="BW134" s="22">
        <v>0.31264399999999998</v>
      </c>
      <c r="BX134" s="22">
        <v>0.31264399999999998</v>
      </c>
      <c r="BY134" s="22">
        <v>0.31264399999999998</v>
      </c>
      <c r="BZ134" s="22">
        <v>0.31264399999999998</v>
      </c>
      <c r="CA134" s="22">
        <v>0.31264399999999998</v>
      </c>
      <c r="CB134" s="22">
        <v>0.31264399999999998</v>
      </c>
      <c r="CC134" s="22">
        <v>0.31264399999999998</v>
      </c>
      <c r="CD134" s="22">
        <v>0.31264399999999998</v>
      </c>
      <c r="CE134" s="22">
        <v>0.31264399999999998</v>
      </c>
      <c r="CF134" s="22">
        <v>0.31264399999999998</v>
      </c>
      <c r="CG134" s="22">
        <v>0.31264399999999998</v>
      </c>
      <c r="CH134" s="22">
        <v>0.31264399999999998</v>
      </c>
      <c r="CI134" s="22">
        <v>0.31264399999999998</v>
      </c>
      <c r="CJ134" s="22">
        <v>0.31264399999999998</v>
      </c>
      <c r="CK134" s="22">
        <v>0.31264399999999998</v>
      </c>
      <c r="CL134" s="22">
        <v>0.31264399999999998</v>
      </c>
      <c r="CM134" s="22">
        <v>0.31264399999999998</v>
      </c>
      <c r="CN134" s="22">
        <v>0.31264399999999998</v>
      </c>
      <c r="CO134" s="22">
        <v>0.31264399999999998</v>
      </c>
      <c r="CP134" s="22">
        <v>0.31264399999999998</v>
      </c>
      <c r="CQ134" s="22">
        <v>0.31264399999999998</v>
      </c>
      <c r="CR134" s="22">
        <v>0.31264399999999998</v>
      </c>
      <c r="CS134" s="22">
        <v>0.31264399999999998</v>
      </c>
      <c r="CT134" s="22">
        <v>0.31264399999999998</v>
      </c>
      <c r="CU134" s="22">
        <v>0.31264399999999998</v>
      </c>
      <c r="CV134" s="22">
        <v>1.60745</v>
      </c>
      <c r="CW134" s="22">
        <v>1.60745</v>
      </c>
      <c r="CX134" s="22">
        <v>1.60745</v>
      </c>
      <c r="CY134" s="22">
        <v>1.60745</v>
      </c>
      <c r="CZ134" s="22">
        <v>1.60745</v>
      </c>
      <c r="DA134" s="22">
        <v>1.60745</v>
      </c>
      <c r="DB134" s="22">
        <v>1.60745</v>
      </c>
      <c r="DC134" s="22">
        <v>1.60745</v>
      </c>
      <c r="DD134" s="22">
        <v>1.60745</v>
      </c>
      <c r="DE134" s="22">
        <v>1.60745</v>
      </c>
      <c r="DF134" s="22">
        <v>11.557351199999999</v>
      </c>
      <c r="DG134" s="22">
        <v>11.557351199999999</v>
      </c>
      <c r="DH134" s="22">
        <v>11.557351199999999</v>
      </c>
      <c r="DI134" s="22">
        <v>5.7896081000000006</v>
      </c>
      <c r="DJ134" s="22">
        <v>5.7896081000000006</v>
      </c>
      <c r="DK134" s="22">
        <v>5.7896081000000006</v>
      </c>
      <c r="DL134" s="22">
        <v>5.7896081000000006</v>
      </c>
      <c r="DM134" s="22">
        <v>5.7896081000000006</v>
      </c>
      <c r="DN134" s="22">
        <v>10.194756040000001</v>
      </c>
      <c r="DO134" s="22">
        <v>10.194756040000001</v>
      </c>
      <c r="DP134" s="22">
        <v>10.194756040000001</v>
      </c>
      <c r="DQ134" s="22">
        <v>16.168227210000001</v>
      </c>
      <c r="DR134" s="22">
        <v>16.168227210000001</v>
      </c>
    </row>
    <row r="135" spans="1:122" x14ac:dyDescent="0.25">
      <c r="A135" s="34">
        <f t="shared" si="2"/>
        <v>44567.49999999968</v>
      </c>
      <c r="B135" s="31">
        <v>0.50895000000000001</v>
      </c>
      <c r="C135" s="22">
        <v>0.50895000000000001</v>
      </c>
      <c r="D135" s="22">
        <v>0.50895000000000001</v>
      </c>
      <c r="E135" s="22">
        <v>0.50895000000000001</v>
      </c>
      <c r="F135" s="22">
        <v>0.50895000000000001</v>
      </c>
      <c r="G135" s="22">
        <v>0.50895000000000001</v>
      </c>
      <c r="H135" s="22">
        <v>0.50895000000000001</v>
      </c>
      <c r="I135" s="22">
        <v>0.50895000000000001</v>
      </c>
      <c r="J135" s="22">
        <v>0.50895000000000001</v>
      </c>
      <c r="K135" s="22">
        <v>0.50895000000000001</v>
      </c>
      <c r="L135" s="22">
        <v>3.3767880200000002</v>
      </c>
      <c r="M135" s="22">
        <v>3.3767880200000002</v>
      </c>
      <c r="N135" s="22">
        <v>3.3767880200000002</v>
      </c>
      <c r="O135" s="22">
        <v>6.3955172600000001</v>
      </c>
      <c r="P135" s="22">
        <v>6.3955172600000001</v>
      </c>
      <c r="Q135" s="22">
        <v>6.3955172600000001</v>
      </c>
      <c r="R135" s="22">
        <v>6.3955172600000001</v>
      </c>
      <c r="S135" s="22">
        <v>6.3955172600000001</v>
      </c>
      <c r="T135" s="22">
        <v>6.6031434000000004</v>
      </c>
      <c r="U135" s="22">
        <v>6.6031434000000004</v>
      </c>
      <c r="V135" s="22">
        <v>6.6031434000000004</v>
      </c>
      <c r="W135" s="22">
        <v>5.4240813599999997</v>
      </c>
      <c r="X135" s="22">
        <v>5.4240813599999997</v>
      </c>
      <c r="Y135" s="22">
        <v>0.732552588</v>
      </c>
      <c r="Z135" s="22">
        <v>0.46408075199999993</v>
      </c>
      <c r="AA135" s="22">
        <v>0.56440738800000001</v>
      </c>
      <c r="AB135" s="22">
        <v>0.64847998799999995</v>
      </c>
      <c r="AC135" s="22">
        <v>0.60812513999999995</v>
      </c>
      <c r="AD135" s="22">
        <v>1.141668675</v>
      </c>
      <c r="AE135" s="22">
        <v>0.45472833000000007</v>
      </c>
      <c r="AF135" s="22">
        <v>0.52308301499999998</v>
      </c>
      <c r="AG135" s="22">
        <v>1.62306018</v>
      </c>
      <c r="AH135" s="22">
        <v>0.42273252000000006</v>
      </c>
      <c r="AI135" s="22">
        <v>0.193914</v>
      </c>
      <c r="AJ135" s="22">
        <v>0.56913758999999997</v>
      </c>
      <c r="AK135" s="22">
        <v>1.2153559950000001</v>
      </c>
      <c r="AL135" s="22">
        <v>0.16967475000000001</v>
      </c>
      <c r="AM135" s="22">
        <v>0.46296967500000002</v>
      </c>
      <c r="AN135" s="22">
        <v>1.36515392</v>
      </c>
      <c r="AO135" s="22">
        <v>0.28974816000000003</v>
      </c>
      <c r="AP135" s="22">
        <v>0.98886527999999985</v>
      </c>
      <c r="AQ135" s="22">
        <v>0.49650015999999997</v>
      </c>
      <c r="AR135" s="22">
        <v>0.25722</v>
      </c>
      <c r="AS135" s="22">
        <v>0.25722</v>
      </c>
      <c r="AT135" s="22">
        <v>0.25722</v>
      </c>
      <c r="AU135" s="22">
        <v>0.25722</v>
      </c>
      <c r="AV135" s="22">
        <v>0.25722</v>
      </c>
      <c r="AW135" s="22">
        <v>0.25722</v>
      </c>
      <c r="AX135" s="22">
        <v>0.25722</v>
      </c>
      <c r="AY135" s="22">
        <v>0.25722</v>
      </c>
      <c r="AZ135" s="22">
        <v>0.25722</v>
      </c>
      <c r="BA135" s="22">
        <v>0.25722</v>
      </c>
      <c r="BB135" s="22">
        <v>0.25722</v>
      </c>
      <c r="BC135" s="22">
        <v>0.25722</v>
      </c>
      <c r="BD135" s="22">
        <v>0.25722</v>
      </c>
      <c r="BE135" s="22">
        <v>0.25722</v>
      </c>
      <c r="BF135" s="22">
        <v>0.25722</v>
      </c>
      <c r="BG135" s="22">
        <v>0.25722</v>
      </c>
      <c r="BH135" s="22">
        <v>0.25722</v>
      </c>
      <c r="BI135" s="22">
        <v>0.25722</v>
      </c>
      <c r="BJ135" s="22">
        <v>0.25722</v>
      </c>
      <c r="BK135" s="22">
        <v>0.25722</v>
      </c>
      <c r="BL135" s="22">
        <v>0.25722</v>
      </c>
      <c r="BM135" s="22">
        <v>0.25722</v>
      </c>
      <c r="BN135" s="22">
        <v>0.25722</v>
      </c>
      <c r="BO135" s="22">
        <v>0.25722</v>
      </c>
      <c r="BP135" s="22">
        <v>0.25722</v>
      </c>
      <c r="BQ135" s="22">
        <v>0.25722</v>
      </c>
      <c r="BR135" s="22">
        <v>0.25722</v>
      </c>
      <c r="BS135" s="22">
        <v>0.25722</v>
      </c>
      <c r="BT135" s="22">
        <v>0.25722</v>
      </c>
      <c r="BU135" s="22">
        <v>0.25722</v>
      </c>
      <c r="BV135" s="22">
        <v>0.25722</v>
      </c>
      <c r="BW135" s="22">
        <v>0.25722</v>
      </c>
      <c r="BX135" s="22">
        <v>0.25722</v>
      </c>
      <c r="BY135" s="22">
        <v>0.25722</v>
      </c>
      <c r="BZ135" s="22">
        <v>0.25722</v>
      </c>
      <c r="CA135" s="22">
        <v>0.25722</v>
      </c>
      <c r="CB135" s="22">
        <v>0.25722</v>
      </c>
      <c r="CC135" s="22">
        <v>0.25722</v>
      </c>
      <c r="CD135" s="22">
        <v>0.25722</v>
      </c>
      <c r="CE135" s="22">
        <v>0.25722</v>
      </c>
      <c r="CF135" s="22">
        <v>0.25722</v>
      </c>
      <c r="CG135" s="22">
        <v>0.25722</v>
      </c>
      <c r="CH135" s="22">
        <v>0.25722</v>
      </c>
      <c r="CI135" s="22">
        <v>0.25722</v>
      </c>
      <c r="CJ135" s="22">
        <v>0.25722</v>
      </c>
      <c r="CK135" s="22">
        <v>0.25722</v>
      </c>
      <c r="CL135" s="22">
        <v>0.25722</v>
      </c>
      <c r="CM135" s="22">
        <v>0.25722</v>
      </c>
      <c r="CN135" s="22">
        <v>0.25722</v>
      </c>
      <c r="CO135" s="22">
        <v>0.25722</v>
      </c>
      <c r="CP135" s="22">
        <v>0.25722</v>
      </c>
      <c r="CQ135" s="22">
        <v>0.25722</v>
      </c>
      <c r="CR135" s="22">
        <v>0.25722</v>
      </c>
      <c r="CS135" s="22">
        <v>0.25722</v>
      </c>
      <c r="CT135" s="22">
        <v>0.25722</v>
      </c>
      <c r="CU135" s="22">
        <v>0.25722</v>
      </c>
      <c r="CV135" s="22">
        <v>1.4283599999999999</v>
      </c>
      <c r="CW135" s="22">
        <v>1.4283599999999999</v>
      </c>
      <c r="CX135" s="22">
        <v>1.4283599999999999</v>
      </c>
      <c r="CY135" s="22">
        <v>1.4283599999999999</v>
      </c>
      <c r="CZ135" s="22">
        <v>1.4283599999999999</v>
      </c>
      <c r="DA135" s="22">
        <v>1.4283599999999999</v>
      </c>
      <c r="DB135" s="22">
        <v>1.4283599999999999</v>
      </c>
      <c r="DC135" s="22">
        <v>1.4283599999999999</v>
      </c>
      <c r="DD135" s="22">
        <v>1.4283599999999999</v>
      </c>
      <c r="DE135" s="22">
        <v>1.4283599999999999</v>
      </c>
      <c r="DF135" s="22">
        <v>10.758484079999999</v>
      </c>
      <c r="DG135" s="22">
        <v>10.758484079999999</v>
      </c>
      <c r="DH135" s="22">
        <v>10.758484079999999</v>
      </c>
      <c r="DI135" s="22">
        <v>5.4375386200000007</v>
      </c>
      <c r="DJ135" s="22">
        <v>5.4375386200000007</v>
      </c>
      <c r="DK135" s="22">
        <v>5.4375386200000007</v>
      </c>
      <c r="DL135" s="22">
        <v>5.4375386200000007</v>
      </c>
      <c r="DM135" s="22">
        <v>5.4375386200000007</v>
      </c>
      <c r="DN135" s="22">
        <v>8.8445823200000007</v>
      </c>
      <c r="DO135" s="22">
        <v>8.8445823200000007</v>
      </c>
      <c r="DP135" s="22">
        <v>8.8445823200000007</v>
      </c>
      <c r="DQ135" s="22">
        <v>14.021252310000001</v>
      </c>
      <c r="DR135" s="22">
        <v>14.021252310000001</v>
      </c>
    </row>
    <row r="136" spans="1:122" x14ac:dyDescent="0.25">
      <c r="A136" s="34">
        <f t="shared" si="2"/>
        <v>44567.541666666344</v>
      </c>
      <c r="B136" s="31">
        <v>0.46749800000000002</v>
      </c>
      <c r="C136" s="22">
        <v>0.46749800000000002</v>
      </c>
      <c r="D136" s="22">
        <v>0.46749800000000002</v>
      </c>
      <c r="E136" s="22">
        <v>0.46749800000000002</v>
      </c>
      <c r="F136" s="22">
        <v>0.46749800000000002</v>
      </c>
      <c r="G136" s="22">
        <v>0.46749800000000002</v>
      </c>
      <c r="H136" s="22">
        <v>0.46749800000000002</v>
      </c>
      <c r="I136" s="22">
        <v>0.46749800000000002</v>
      </c>
      <c r="J136" s="22">
        <v>0.46749800000000002</v>
      </c>
      <c r="K136" s="22">
        <v>0.46749800000000002</v>
      </c>
      <c r="L136" s="22">
        <v>2.48643445</v>
      </c>
      <c r="M136" s="22">
        <v>2.48643445</v>
      </c>
      <c r="N136" s="22">
        <v>2.48643445</v>
      </c>
      <c r="O136" s="22">
        <v>5.01737097</v>
      </c>
      <c r="P136" s="22">
        <v>5.01737097</v>
      </c>
      <c r="Q136" s="22">
        <v>5.01737097</v>
      </c>
      <c r="R136" s="22">
        <v>5.01737097</v>
      </c>
      <c r="S136" s="22">
        <v>5.01737097</v>
      </c>
      <c r="T136" s="22">
        <v>5.2439016000000001</v>
      </c>
      <c r="U136" s="22">
        <v>5.2439016000000001</v>
      </c>
      <c r="V136" s="22">
        <v>5.2439016000000001</v>
      </c>
      <c r="W136" s="22">
        <v>4.1320981200000002</v>
      </c>
      <c r="X136" s="22">
        <v>4.1320981200000002</v>
      </c>
      <c r="Y136" s="22">
        <v>0.428154902</v>
      </c>
      <c r="Z136" s="22">
        <v>0.27124120799999996</v>
      </c>
      <c r="AA136" s="22">
        <v>0.32987910199999998</v>
      </c>
      <c r="AB136" s="22">
        <v>0.37901700199999999</v>
      </c>
      <c r="AC136" s="22">
        <v>0.35543080999999999</v>
      </c>
      <c r="AD136" s="22">
        <v>0.84515062500000004</v>
      </c>
      <c r="AE136" s="22">
        <v>0.33662475000000003</v>
      </c>
      <c r="AF136" s="22">
        <v>0.38722612499999998</v>
      </c>
      <c r="AG136" s="22">
        <v>1.2015134999999999</v>
      </c>
      <c r="AH136" s="22">
        <v>0.31293900000000002</v>
      </c>
      <c r="AI136" s="22">
        <v>0.14355000000000001</v>
      </c>
      <c r="AJ136" s="22">
        <v>0.42131925000000003</v>
      </c>
      <c r="AK136" s="22">
        <v>0.89969962500000011</v>
      </c>
      <c r="AL136" s="22">
        <v>0.12560625</v>
      </c>
      <c r="AM136" s="22">
        <v>0.34272562500000003</v>
      </c>
      <c r="AN136" s="22">
        <v>1.332180572</v>
      </c>
      <c r="AO136" s="22">
        <v>0.28274970600000005</v>
      </c>
      <c r="AP136" s="22">
        <v>0.96498064799999994</v>
      </c>
      <c r="AQ136" s="22">
        <v>0.48450790599999999</v>
      </c>
      <c r="AR136" s="22">
        <v>0.23702899999999999</v>
      </c>
      <c r="AS136" s="22">
        <v>0.23702899999999999</v>
      </c>
      <c r="AT136" s="22">
        <v>0.23702899999999999</v>
      </c>
      <c r="AU136" s="22">
        <v>0.23702899999999999</v>
      </c>
      <c r="AV136" s="22">
        <v>0.23702899999999999</v>
      </c>
      <c r="AW136" s="22">
        <v>0.23702899999999999</v>
      </c>
      <c r="AX136" s="22">
        <v>0.23702899999999999</v>
      </c>
      <c r="AY136" s="22">
        <v>0.23702899999999999</v>
      </c>
      <c r="AZ136" s="22">
        <v>0.23702899999999999</v>
      </c>
      <c r="BA136" s="22">
        <v>0.23702899999999999</v>
      </c>
      <c r="BB136" s="22">
        <v>0.23702899999999999</v>
      </c>
      <c r="BC136" s="22">
        <v>0.23702899999999999</v>
      </c>
      <c r="BD136" s="22">
        <v>0.23702899999999999</v>
      </c>
      <c r="BE136" s="22">
        <v>0.23702899999999999</v>
      </c>
      <c r="BF136" s="22">
        <v>0.23702899999999999</v>
      </c>
      <c r="BG136" s="22">
        <v>0.23702899999999999</v>
      </c>
      <c r="BH136" s="22">
        <v>0.23702899999999999</v>
      </c>
      <c r="BI136" s="22">
        <v>0.23702899999999999</v>
      </c>
      <c r="BJ136" s="22">
        <v>0.23702899999999999</v>
      </c>
      <c r="BK136" s="22">
        <v>0.23702899999999999</v>
      </c>
      <c r="BL136" s="22">
        <v>0.23702899999999999</v>
      </c>
      <c r="BM136" s="22">
        <v>0.23702899999999999</v>
      </c>
      <c r="BN136" s="22">
        <v>0.23702899999999999</v>
      </c>
      <c r="BO136" s="22">
        <v>0.23702899999999999</v>
      </c>
      <c r="BP136" s="22">
        <v>0.23702899999999999</v>
      </c>
      <c r="BQ136" s="22">
        <v>0.23702899999999999</v>
      </c>
      <c r="BR136" s="22">
        <v>0.23702899999999999</v>
      </c>
      <c r="BS136" s="22">
        <v>0.23702899999999999</v>
      </c>
      <c r="BT136" s="22">
        <v>0.23702899999999999</v>
      </c>
      <c r="BU136" s="22">
        <v>0.23702899999999999</v>
      </c>
      <c r="BV136" s="22">
        <v>0.23702899999999999</v>
      </c>
      <c r="BW136" s="22">
        <v>0.23702899999999999</v>
      </c>
      <c r="BX136" s="22">
        <v>0.23702899999999999</v>
      </c>
      <c r="BY136" s="22">
        <v>0.23702899999999999</v>
      </c>
      <c r="BZ136" s="22">
        <v>0.23702899999999999</v>
      </c>
      <c r="CA136" s="22">
        <v>0.23702899999999999</v>
      </c>
      <c r="CB136" s="22">
        <v>0.23702899999999999</v>
      </c>
      <c r="CC136" s="22">
        <v>0.23702899999999999</v>
      </c>
      <c r="CD136" s="22">
        <v>0.23702899999999999</v>
      </c>
      <c r="CE136" s="22">
        <v>0.23702899999999999</v>
      </c>
      <c r="CF136" s="22">
        <v>0.23702899999999999</v>
      </c>
      <c r="CG136" s="22">
        <v>0.23702899999999999</v>
      </c>
      <c r="CH136" s="22">
        <v>0.23702899999999999</v>
      </c>
      <c r="CI136" s="22">
        <v>0.23702899999999999</v>
      </c>
      <c r="CJ136" s="22">
        <v>0.23702899999999999</v>
      </c>
      <c r="CK136" s="22">
        <v>0.23702899999999999</v>
      </c>
      <c r="CL136" s="22">
        <v>0.23702899999999999</v>
      </c>
      <c r="CM136" s="22">
        <v>0.23702899999999999</v>
      </c>
      <c r="CN136" s="22">
        <v>0.23702899999999999</v>
      </c>
      <c r="CO136" s="22">
        <v>0.23702899999999999</v>
      </c>
      <c r="CP136" s="22">
        <v>0.23702899999999999</v>
      </c>
      <c r="CQ136" s="22">
        <v>0.23702899999999999</v>
      </c>
      <c r="CR136" s="22">
        <v>0.23702899999999999</v>
      </c>
      <c r="CS136" s="22">
        <v>0.23702899999999999</v>
      </c>
      <c r="CT136" s="22">
        <v>0.23702899999999999</v>
      </c>
      <c r="CU136" s="22">
        <v>0.23702899999999999</v>
      </c>
      <c r="CV136" s="22">
        <v>1.2004049999999999</v>
      </c>
      <c r="CW136" s="22">
        <v>1.2004049999999999</v>
      </c>
      <c r="CX136" s="22">
        <v>1.2004049999999999</v>
      </c>
      <c r="CY136" s="22">
        <v>1.2004049999999999</v>
      </c>
      <c r="CZ136" s="22">
        <v>1.2004049999999999</v>
      </c>
      <c r="DA136" s="22">
        <v>1.2004049999999999</v>
      </c>
      <c r="DB136" s="22">
        <v>1.2004049999999999</v>
      </c>
      <c r="DC136" s="22">
        <v>1.2004049999999999</v>
      </c>
      <c r="DD136" s="22">
        <v>1.2004049999999999</v>
      </c>
      <c r="DE136" s="22">
        <v>1.2004049999999999</v>
      </c>
      <c r="DF136" s="22">
        <v>9.8397989599999995</v>
      </c>
      <c r="DG136" s="22">
        <v>9.8397989599999995</v>
      </c>
      <c r="DH136" s="22">
        <v>9.8397989599999995</v>
      </c>
      <c r="DI136" s="22">
        <v>5.2521144400000006</v>
      </c>
      <c r="DJ136" s="22">
        <v>5.2521144400000006</v>
      </c>
      <c r="DK136" s="22">
        <v>5.2521144400000006</v>
      </c>
      <c r="DL136" s="22">
        <v>5.2521144400000006</v>
      </c>
      <c r="DM136" s="22">
        <v>5.2521144400000006</v>
      </c>
      <c r="DN136" s="22">
        <v>8.0542784000000012</v>
      </c>
      <c r="DO136" s="22">
        <v>8.0542784000000012</v>
      </c>
      <c r="DP136" s="22">
        <v>8.0542784000000012</v>
      </c>
      <c r="DQ136" s="22">
        <v>12.51672945</v>
      </c>
      <c r="DR136" s="22">
        <v>12.51672945</v>
      </c>
    </row>
    <row r="137" spans="1:122" x14ac:dyDescent="0.25">
      <c r="A137" s="34">
        <f t="shared" si="2"/>
        <v>44567.583333333008</v>
      </c>
      <c r="B137" s="31">
        <v>0.45313999999999999</v>
      </c>
      <c r="C137" s="22">
        <v>0.45313999999999999</v>
      </c>
      <c r="D137" s="22">
        <v>0.45313999999999999</v>
      </c>
      <c r="E137" s="22">
        <v>0.45313999999999999</v>
      </c>
      <c r="F137" s="22">
        <v>0.45313999999999999</v>
      </c>
      <c r="G137" s="22">
        <v>0.45313999999999999</v>
      </c>
      <c r="H137" s="22">
        <v>0.45313999999999999</v>
      </c>
      <c r="I137" s="22">
        <v>0.45313999999999999</v>
      </c>
      <c r="J137" s="22">
        <v>0.45313999999999999</v>
      </c>
      <c r="K137" s="22">
        <v>0.45313999999999999</v>
      </c>
      <c r="L137" s="22">
        <v>2.4066769699999995</v>
      </c>
      <c r="M137" s="22">
        <v>2.4066769699999995</v>
      </c>
      <c r="N137" s="22">
        <v>2.4066769699999995</v>
      </c>
      <c r="O137" s="22">
        <v>4.39883267</v>
      </c>
      <c r="P137" s="22">
        <v>4.39883267</v>
      </c>
      <c r="Q137" s="22">
        <v>4.39883267</v>
      </c>
      <c r="R137" s="22">
        <v>4.39883267</v>
      </c>
      <c r="S137" s="22">
        <v>4.39883267</v>
      </c>
      <c r="T137" s="22">
        <v>4.7286792000000002</v>
      </c>
      <c r="U137" s="22">
        <v>4.7286792000000002</v>
      </c>
      <c r="V137" s="22">
        <v>4.7286792000000002</v>
      </c>
      <c r="W137" s="22">
        <v>3.9430039199999998</v>
      </c>
      <c r="X137" s="22">
        <v>3.9430039199999998</v>
      </c>
      <c r="Y137" s="22">
        <v>0.39735806099999998</v>
      </c>
      <c r="Z137" s="22">
        <v>0.25173104399999996</v>
      </c>
      <c r="AA137" s="22">
        <v>0.306151161</v>
      </c>
      <c r="AB137" s="22">
        <v>0.35175461099999999</v>
      </c>
      <c r="AC137" s="22">
        <v>0.32986495500000002</v>
      </c>
      <c r="AD137" s="22">
        <v>0.81661744500000011</v>
      </c>
      <c r="AE137" s="22">
        <v>0.32525994200000002</v>
      </c>
      <c r="AF137" s="22">
        <v>0.37415296100000001</v>
      </c>
      <c r="AG137" s="22">
        <v>1.1609491320000001</v>
      </c>
      <c r="AH137" s="22">
        <v>0.30237384800000006</v>
      </c>
      <c r="AI137" s="22">
        <v>0.13870360000000001</v>
      </c>
      <c r="AJ137" s="22">
        <v>0.40709506600000006</v>
      </c>
      <c r="AK137" s="22">
        <v>0.86932481300000009</v>
      </c>
      <c r="AL137" s="22">
        <v>0.12136565000000001</v>
      </c>
      <c r="AM137" s="22">
        <v>0.33115484500000003</v>
      </c>
      <c r="AN137" s="22">
        <v>2.2011211939999997</v>
      </c>
      <c r="AO137" s="22">
        <v>0.46717868699999998</v>
      </c>
      <c r="AP137" s="22">
        <v>1.5944079959999997</v>
      </c>
      <c r="AQ137" s="22">
        <v>0.80053758699999988</v>
      </c>
      <c r="AR137" s="22">
        <v>0.18501899999999999</v>
      </c>
      <c r="AS137" s="22">
        <v>0.18501899999999999</v>
      </c>
      <c r="AT137" s="22">
        <v>0.18501899999999999</v>
      </c>
      <c r="AU137" s="22">
        <v>0.18501899999999999</v>
      </c>
      <c r="AV137" s="22">
        <v>0.18501899999999999</v>
      </c>
      <c r="AW137" s="22">
        <v>0.18501899999999999</v>
      </c>
      <c r="AX137" s="22">
        <v>0.18501899999999999</v>
      </c>
      <c r="AY137" s="22">
        <v>0.18501899999999999</v>
      </c>
      <c r="AZ137" s="22">
        <v>0.18501899999999999</v>
      </c>
      <c r="BA137" s="22">
        <v>0.18501899999999999</v>
      </c>
      <c r="BB137" s="22">
        <v>0.18501899999999999</v>
      </c>
      <c r="BC137" s="22">
        <v>0.18501899999999999</v>
      </c>
      <c r="BD137" s="22">
        <v>0.18501899999999999</v>
      </c>
      <c r="BE137" s="22">
        <v>0.18501899999999999</v>
      </c>
      <c r="BF137" s="22">
        <v>0.18501899999999999</v>
      </c>
      <c r="BG137" s="22">
        <v>0.18501899999999999</v>
      </c>
      <c r="BH137" s="22">
        <v>0.18501899999999999</v>
      </c>
      <c r="BI137" s="22">
        <v>0.18501899999999999</v>
      </c>
      <c r="BJ137" s="22">
        <v>0.18501899999999999</v>
      </c>
      <c r="BK137" s="22">
        <v>0.18501899999999999</v>
      </c>
      <c r="BL137" s="22">
        <v>0.18501899999999999</v>
      </c>
      <c r="BM137" s="22">
        <v>0.18501899999999999</v>
      </c>
      <c r="BN137" s="22">
        <v>0.18501899999999999</v>
      </c>
      <c r="BO137" s="22">
        <v>0.18501899999999999</v>
      </c>
      <c r="BP137" s="22">
        <v>0.18501899999999999</v>
      </c>
      <c r="BQ137" s="22">
        <v>0.18501899999999999</v>
      </c>
      <c r="BR137" s="22">
        <v>0.18501899999999999</v>
      </c>
      <c r="BS137" s="22">
        <v>0.18501899999999999</v>
      </c>
      <c r="BT137" s="22">
        <v>0.18501899999999999</v>
      </c>
      <c r="BU137" s="22">
        <v>0.18501899999999999</v>
      </c>
      <c r="BV137" s="22">
        <v>0.18501899999999999</v>
      </c>
      <c r="BW137" s="22">
        <v>0.18501899999999999</v>
      </c>
      <c r="BX137" s="22">
        <v>0.18501899999999999</v>
      </c>
      <c r="BY137" s="22">
        <v>0.18501899999999999</v>
      </c>
      <c r="BZ137" s="22">
        <v>0.18501899999999999</v>
      </c>
      <c r="CA137" s="22">
        <v>0.18501899999999999</v>
      </c>
      <c r="CB137" s="22">
        <v>0.18501899999999999</v>
      </c>
      <c r="CC137" s="22">
        <v>0.18501899999999999</v>
      </c>
      <c r="CD137" s="22">
        <v>0.18501899999999999</v>
      </c>
      <c r="CE137" s="22">
        <v>0.18501899999999999</v>
      </c>
      <c r="CF137" s="22">
        <v>0.18501899999999999</v>
      </c>
      <c r="CG137" s="22">
        <v>0.18501899999999999</v>
      </c>
      <c r="CH137" s="22">
        <v>0.18501899999999999</v>
      </c>
      <c r="CI137" s="22">
        <v>0.18501899999999999</v>
      </c>
      <c r="CJ137" s="22">
        <v>0.18501899999999999</v>
      </c>
      <c r="CK137" s="22">
        <v>0.18501899999999999</v>
      </c>
      <c r="CL137" s="22">
        <v>0.18501899999999999</v>
      </c>
      <c r="CM137" s="22">
        <v>0.18501899999999999</v>
      </c>
      <c r="CN137" s="22">
        <v>0.18501899999999999</v>
      </c>
      <c r="CO137" s="22">
        <v>0.18501899999999999</v>
      </c>
      <c r="CP137" s="22">
        <v>0.18501899999999999</v>
      </c>
      <c r="CQ137" s="22">
        <v>0.18501899999999999</v>
      </c>
      <c r="CR137" s="22">
        <v>0.18501899999999999</v>
      </c>
      <c r="CS137" s="22">
        <v>0.18501899999999999</v>
      </c>
      <c r="CT137" s="22">
        <v>0.18501899999999999</v>
      </c>
      <c r="CU137" s="22">
        <v>0.18501899999999999</v>
      </c>
      <c r="CV137" s="22">
        <v>0.94191999999999998</v>
      </c>
      <c r="CW137" s="22">
        <v>0.94191999999999998</v>
      </c>
      <c r="CX137" s="22">
        <v>0.94191999999999998</v>
      </c>
      <c r="CY137" s="22">
        <v>0.94191999999999998</v>
      </c>
      <c r="CZ137" s="22">
        <v>0.94191999999999998</v>
      </c>
      <c r="DA137" s="22">
        <v>0.94191999999999998</v>
      </c>
      <c r="DB137" s="22">
        <v>0.94191999999999998</v>
      </c>
      <c r="DC137" s="22">
        <v>0.94191999999999998</v>
      </c>
      <c r="DD137" s="22">
        <v>0.94191999999999998</v>
      </c>
      <c r="DE137" s="22">
        <v>0.94191999999999998</v>
      </c>
      <c r="DF137" s="22">
        <v>8.052183359999999</v>
      </c>
      <c r="DG137" s="22">
        <v>8.052183359999999</v>
      </c>
      <c r="DH137" s="22">
        <v>8.052183359999999</v>
      </c>
      <c r="DI137" s="22">
        <v>4.0150212000000005</v>
      </c>
      <c r="DJ137" s="22">
        <v>4.0150212000000005</v>
      </c>
      <c r="DK137" s="22">
        <v>4.0150212000000005</v>
      </c>
      <c r="DL137" s="22">
        <v>4.0150212000000005</v>
      </c>
      <c r="DM137" s="22">
        <v>4.0150212000000005</v>
      </c>
      <c r="DN137" s="22">
        <v>6.31967868</v>
      </c>
      <c r="DO137" s="22">
        <v>6.31967868</v>
      </c>
      <c r="DP137" s="22">
        <v>6.31967868</v>
      </c>
      <c r="DQ137" s="22">
        <v>9.9685451399999998</v>
      </c>
      <c r="DR137" s="22">
        <v>9.9685451399999998</v>
      </c>
    </row>
    <row r="138" spans="1:122" x14ac:dyDescent="0.25">
      <c r="A138" s="34">
        <f t="shared" si="2"/>
        <v>44567.624999999673</v>
      </c>
      <c r="B138" s="31">
        <v>0.26612799999999998</v>
      </c>
      <c r="C138" s="22">
        <v>0.26612799999999998</v>
      </c>
      <c r="D138" s="22">
        <v>0.26612799999999998</v>
      </c>
      <c r="E138" s="22">
        <v>0.26612799999999998</v>
      </c>
      <c r="F138" s="22">
        <v>0.26612799999999998</v>
      </c>
      <c r="G138" s="22">
        <v>0.26612799999999998</v>
      </c>
      <c r="H138" s="22">
        <v>0.26612799999999998</v>
      </c>
      <c r="I138" s="22">
        <v>0.26612799999999998</v>
      </c>
      <c r="J138" s="22">
        <v>0.26612799999999998</v>
      </c>
      <c r="K138" s="22">
        <v>0.26612799999999998</v>
      </c>
      <c r="L138" s="22">
        <v>2.1998829200000003</v>
      </c>
      <c r="M138" s="22">
        <v>2.1998829200000003</v>
      </c>
      <c r="N138" s="22">
        <v>2.1998829200000003</v>
      </c>
      <c r="O138" s="22">
        <v>4.0146178500000005</v>
      </c>
      <c r="P138" s="22">
        <v>4.0146178500000005</v>
      </c>
      <c r="Q138" s="22">
        <v>4.0146178500000005</v>
      </c>
      <c r="R138" s="22">
        <v>4.0146178500000005</v>
      </c>
      <c r="S138" s="22">
        <v>4.0146178500000005</v>
      </c>
      <c r="T138" s="22">
        <v>4.1776378000000003</v>
      </c>
      <c r="U138" s="22">
        <v>4.1776378000000003</v>
      </c>
      <c r="V138" s="22">
        <v>4.1776378000000003</v>
      </c>
      <c r="W138" s="22">
        <v>3.7669815600000005</v>
      </c>
      <c r="X138" s="22">
        <v>3.7669815600000005</v>
      </c>
      <c r="Y138" s="22">
        <v>0.57378737700000004</v>
      </c>
      <c r="Z138" s="22">
        <v>0.36350110799999996</v>
      </c>
      <c r="AA138" s="22">
        <v>0.44208407700000002</v>
      </c>
      <c r="AB138" s="22">
        <v>0.507935727</v>
      </c>
      <c r="AC138" s="22">
        <v>0.47632693499999995</v>
      </c>
      <c r="AD138" s="22">
        <v>0.27876841499999999</v>
      </c>
      <c r="AE138" s="22">
        <v>0.11103387400000002</v>
      </c>
      <c r="AF138" s="22">
        <v>0.12772446699999998</v>
      </c>
      <c r="AG138" s="22">
        <v>0.39631280399999996</v>
      </c>
      <c r="AH138" s="22">
        <v>0.10322125600000001</v>
      </c>
      <c r="AI138" s="22">
        <v>4.7349200000000001E-2</v>
      </c>
      <c r="AJ138" s="22">
        <v>0.13896990200000001</v>
      </c>
      <c r="AK138" s="22">
        <v>0.29676111100000002</v>
      </c>
      <c r="AL138" s="22">
        <v>4.1430550000000003E-2</v>
      </c>
      <c r="AM138" s="22">
        <v>0.11304621500000001</v>
      </c>
      <c r="AN138" s="22">
        <v>2.1510048479999999</v>
      </c>
      <c r="AO138" s="22">
        <v>0.45654170400000005</v>
      </c>
      <c r="AP138" s="22">
        <v>1.558105632</v>
      </c>
      <c r="AQ138" s="22">
        <v>0.78231050399999991</v>
      </c>
      <c r="AR138" s="22">
        <v>0.20565900000000001</v>
      </c>
      <c r="AS138" s="22">
        <v>0.20565900000000001</v>
      </c>
      <c r="AT138" s="22">
        <v>0.20565900000000001</v>
      </c>
      <c r="AU138" s="22">
        <v>0.20565900000000001</v>
      </c>
      <c r="AV138" s="22">
        <v>0.20565900000000001</v>
      </c>
      <c r="AW138" s="22">
        <v>0.20565900000000001</v>
      </c>
      <c r="AX138" s="22">
        <v>0.20565900000000001</v>
      </c>
      <c r="AY138" s="22">
        <v>0.20565900000000001</v>
      </c>
      <c r="AZ138" s="22">
        <v>0.20565900000000001</v>
      </c>
      <c r="BA138" s="22">
        <v>0.20565900000000001</v>
      </c>
      <c r="BB138" s="22">
        <v>0.20565900000000001</v>
      </c>
      <c r="BC138" s="22">
        <v>0.20565900000000001</v>
      </c>
      <c r="BD138" s="22">
        <v>0.20565900000000001</v>
      </c>
      <c r="BE138" s="22">
        <v>0.20565900000000001</v>
      </c>
      <c r="BF138" s="22">
        <v>0.20565900000000001</v>
      </c>
      <c r="BG138" s="22">
        <v>0.20565900000000001</v>
      </c>
      <c r="BH138" s="22">
        <v>0.20565900000000001</v>
      </c>
      <c r="BI138" s="22">
        <v>0.20565900000000001</v>
      </c>
      <c r="BJ138" s="22">
        <v>0.20565900000000001</v>
      </c>
      <c r="BK138" s="22">
        <v>0.20565900000000001</v>
      </c>
      <c r="BL138" s="22">
        <v>0.20565900000000001</v>
      </c>
      <c r="BM138" s="22">
        <v>0.20565900000000001</v>
      </c>
      <c r="BN138" s="22">
        <v>0.20565900000000001</v>
      </c>
      <c r="BO138" s="22">
        <v>0.20565900000000001</v>
      </c>
      <c r="BP138" s="22">
        <v>0.20565900000000001</v>
      </c>
      <c r="BQ138" s="22">
        <v>0.20565900000000001</v>
      </c>
      <c r="BR138" s="22">
        <v>0.20565900000000001</v>
      </c>
      <c r="BS138" s="22">
        <v>0.20565900000000001</v>
      </c>
      <c r="BT138" s="22">
        <v>0.20565900000000001</v>
      </c>
      <c r="BU138" s="22">
        <v>0.20565900000000001</v>
      </c>
      <c r="BV138" s="22">
        <v>0.20565900000000001</v>
      </c>
      <c r="BW138" s="22">
        <v>0.20565900000000001</v>
      </c>
      <c r="BX138" s="22">
        <v>0.20565900000000001</v>
      </c>
      <c r="BY138" s="22">
        <v>0.20565900000000001</v>
      </c>
      <c r="BZ138" s="22">
        <v>0.20565900000000001</v>
      </c>
      <c r="CA138" s="22">
        <v>0.20565900000000001</v>
      </c>
      <c r="CB138" s="22">
        <v>0.20565900000000001</v>
      </c>
      <c r="CC138" s="22">
        <v>0.20565900000000001</v>
      </c>
      <c r="CD138" s="22">
        <v>0.20565900000000001</v>
      </c>
      <c r="CE138" s="22">
        <v>0.20565900000000001</v>
      </c>
      <c r="CF138" s="22">
        <v>0.20565900000000001</v>
      </c>
      <c r="CG138" s="22">
        <v>0.20565900000000001</v>
      </c>
      <c r="CH138" s="22">
        <v>0.20565900000000001</v>
      </c>
      <c r="CI138" s="22">
        <v>0.20565900000000001</v>
      </c>
      <c r="CJ138" s="22">
        <v>0.20565900000000001</v>
      </c>
      <c r="CK138" s="22">
        <v>0.20565900000000001</v>
      </c>
      <c r="CL138" s="22">
        <v>0.20565900000000001</v>
      </c>
      <c r="CM138" s="22">
        <v>0.20565900000000001</v>
      </c>
      <c r="CN138" s="22">
        <v>0.20565900000000001</v>
      </c>
      <c r="CO138" s="22">
        <v>0.20565900000000001</v>
      </c>
      <c r="CP138" s="22">
        <v>0.20565900000000001</v>
      </c>
      <c r="CQ138" s="22">
        <v>0.20565900000000001</v>
      </c>
      <c r="CR138" s="22">
        <v>0.20565900000000001</v>
      </c>
      <c r="CS138" s="22">
        <v>0.20565900000000001</v>
      </c>
      <c r="CT138" s="22">
        <v>0.20565900000000001</v>
      </c>
      <c r="CU138" s="22">
        <v>0.20565900000000001</v>
      </c>
      <c r="CV138" s="22">
        <v>1.0637099999999999</v>
      </c>
      <c r="CW138" s="22">
        <v>1.0637099999999999</v>
      </c>
      <c r="CX138" s="22">
        <v>1.0637099999999999</v>
      </c>
      <c r="CY138" s="22">
        <v>1.0637099999999999</v>
      </c>
      <c r="CZ138" s="22">
        <v>1.0637099999999999</v>
      </c>
      <c r="DA138" s="22">
        <v>1.0637099999999999</v>
      </c>
      <c r="DB138" s="22">
        <v>1.0637099999999999</v>
      </c>
      <c r="DC138" s="22">
        <v>1.0637099999999999</v>
      </c>
      <c r="DD138" s="22">
        <v>1.0637099999999999</v>
      </c>
      <c r="DE138" s="22">
        <v>1.0637099999999999</v>
      </c>
      <c r="DF138" s="22">
        <v>8.9594900800000001</v>
      </c>
      <c r="DG138" s="22">
        <v>8.9594900800000001</v>
      </c>
      <c r="DH138" s="22">
        <v>8.9594900800000001</v>
      </c>
      <c r="DI138" s="22">
        <v>4.2435436000000006</v>
      </c>
      <c r="DJ138" s="22">
        <v>4.2435436000000006</v>
      </c>
      <c r="DK138" s="22">
        <v>4.2435436000000006</v>
      </c>
      <c r="DL138" s="22">
        <v>4.2435436000000006</v>
      </c>
      <c r="DM138" s="22">
        <v>4.2435436000000006</v>
      </c>
      <c r="DN138" s="22">
        <v>6.9845932800000003</v>
      </c>
      <c r="DO138" s="22">
        <v>6.9845932800000003</v>
      </c>
      <c r="DP138" s="22">
        <v>6.9845932800000003</v>
      </c>
      <c r="DQ138" s="22">
        <v>11.06335818</v>
      </c>
      <c r="DR138" s="22">
        <v>11.06335818</v>
      </c>
    </row>
    <row r="139" spans="1:122" x14ac:dyDescent="0.25">
      <c r="A139" s="34">
        <f t="shared" si="2"/>
        <v>44567.666666666337</v>
      </c>
      <c r="B139" s="31">
        <v>0.258772</v>
      </c>
      <c r="C139" s="22">
        <v>0.258772</v>
      </c>
      <c r="D139" s="22">
        <v>0.258772</v>
      </c>
      <c r="E139" s="22">
        <v>0.258772</v>
      </c>
      <c r="F139" s="22">
        <v>0.258772</v>
      </c>
      <c r="G139" s="22">
        <v>0.258772</v>
      </c>
      <c r="H139" s="22">
        <v>0.258772</v>
      </c>
      <c r="I139" s="22">
        <v>0.258772</v>
      </c>
      <c r="J139" s="22">
        <v>0.258772</v>
      </c>
      <c r="K139" s="22">
        <v>0.258772</v>
      </c>
      <c r="L139" s="22">
        <v>1.5180529199999999</v>
      </c>
      <c r="M139" s="22">
        <v>1.5180529199999999</v>
      </c>
      <c r="N139" s="22">
        <v>1.5180529199999999</v>
      </c>
      <c r="O139" s="22">
        <v>2.55743469</v>
      </c>
      <c r="P139" s="22">
        <v>2.55743469</v>
      </c>
      <c r="Q139" s="22">
        <v>2.55743469</v>
      </c>
      <c r="R139" s="22">
        <v>2.55743469</v>
      </c>
      <c r="S139" s="22">
        <v>2.55743469</v>
      </c>
      <c r="T139" s="22">
        <v>2.5619272</v>
      </c>
      <c r="U139" s="22">
        <v>2.5619272</v>
      </c>
      <c r="V139" s="22">
        <v>2.5619272</v>
      </c>
      <c r="W139" s="22">
        <v>2.9988346799999999</v>
      </c>
      <c r="X139" s="22">
        <v>2.9988346799999999</v>
      </c>
      <c r="Y139" s="22">
        <v>0.34854291800000003</v>
      </c>
      <c r="Z139" s="22">
        <v>0.22080607199999999</v>
      </c>
      <c r="AA139" s="22">
        <v>0.26854071800000001</v>
      </c>
      <c r="AB139" s="22">
        <v>0.30854181800000002</v>
      </c>
      <c r="AC139" s="22">
        <v>0.28934128999999997</v>
      </c>
      <c r="AD139" s="22">
        <v>0.1539993375</v>
      </c>
      <c r="AE139" s="22">
        <v>6.1338165000000007E-2</v>
      </c>
      <c r="AF139" s="22">
        <v>7.0558507499999992E-2</v>
      </c>
      <c r="AG139" s="22">
        <v>0.21893408999999997</v>
      </c>
      <c r="AH139" s="22">
        <v>5.7022260000000005E-2</v>
      </c>
      <c r="AI139" s="22">
        <v>2.6157E-2</v>
      </c>
      <c r="AJ139" s="22">
        <v>7.6770795000000003E-2</v>
      </c>
      <c r="AK139" s="22">
        <v>0.16393899749999999</v>
      </c>
      <c r="AL139" s="22">
        <v>2.2887375000000001E-2</v>
      </c>
      <c r="AM139" s="22">
        <v>6.2449837500000001E-2</v>
      </c>
      <c r="AN139" s="22">
        <v>2.0392448879999998</v>
      </c>
      <c r="AO139" s="22">
        <v>0.432821124</v>
      </c>
      <c r="AP139" s="22">
        <v>1.4771509919999997</v>
      </c>
      <c r="AQ139" s="22">
        <v>0.74166392399999992</v>
      </c>
      <c r="AR139" s="22">
        <v>0.32418000000000002</v>
      </c>
      <c r="AS139" s="22">
        <v>0.32418000000000002</v>
      </c>
      <c r="AT139" s="22">
        <v>0.32418000000000002</v>
      </c>
      <c r="AU139" s="22">
        <v>0.32418000000000002</v>
      </c>
      <c r="AV139" s="22">
        <v>0.32418000000000002</v>
      </c>
      <c r="AW139" s="22">
        <v>0.32418000000000002</v>
      </c>
      <c r="AX139" s="22">
        <v>0.32418000000000002</v>
      </c>
      <c r="AY139" s="22">
        <v>0.32418000000000002</v>
      </c>
      <c r="AZ139" s="22">
        <v>0.32418000000000002</v>
      </c>
      <c r="BA139" s="22">
        <v>0.32418000000000002</v>
      </c>
      <c r="BB139" s="22">
        <v>0.32418000000000002</v>
      </c>
      <c r="BC139" s="22">
        <v>0.32418000000000002</v>
      </c>
      <c r="BD139" s="22">
        <v>0.32418000000000002</v>
      </c>
      <c r="BE139" s="22">
        <v>0.32418000000000002</v>
      </c>
      <c r="BF139" s="22">
        <v>0.32418000000000002</v>
      </c>
      <c r="BG139" s="22">
        <v>0.32418000000000002</v>
      </c>
      <c r="BH139" s="22">
        <v>0.32418000000000002</v>
      </c>
      <c r="BI139" s="22">
        <v>0.32418000000000002</v>
      </c>
      <c r="BJ139" s="22">
        <v>0.32418000000000002</v>
      </c>
      <c r="BK139" s="22">
        <v>0.32418000000000002</v>
      </c>
      <c r="BL139" s="22">
        <v>0.32418000000000002</v>
      </c>
      <c r="BM139" s="22">
        <v>0.32418000000000002</v>
      </c>
      <c r="BN139" s="22">
        <v>0.32418000000000002</v>
      </c>
      <c r="BO139" s="22">
        <v>0.32418000000000002</v>
      </c>
      <c r="BP139" s="22">
        <v>0.32418000000000002</v>
      </c>
      <c r="BQ139" s="22">
        <v>0.32418000000000002</v>
      </c>
      <c r="BR139" s="22">
        <v>0.32418000000000002</v>
      </c>
      <c r="BS139" s="22">
        <v>0.32418000000000002</v>
      </c>
      <c r="BT139" s="22">
        <v>0.32418000000000002</v>
      </c>
      <c r="BU139" s="22">
        <v>0.32418000000000002</v>
      </c>
      <c r="BV139" s="22">
        <v>0.32418000000000002</v>
      </c>
      <c r="BW139" s="22">
        <v>0.32418000000000002</v>
      </c>
      <c r="BX139" s="22">
        <v>0.32418000000000002</v>
      </c>
      <c r="BY139" s="22">
        <v>0.32418000000000002</v>
      </c>
      <c r="BZ139" s="22">
        <v>0.32418000000000002</v>
      </c>
      <c r="CA139" s="22">
        <v>0.32418000000000002</v>
      </c>
      <c r="CB139" s="22">
        <v>0.32418000000000002</v>
      </c>
      <c r="CC139" s="22">
        <v>0.32418000000000002</v>
      </c>
      <c r="CD139" s="22">
        <v>0.32418000000000002</v>
      </c>
      <c r="CE139" s="22">
        <v>0.32418000000000002</v>
      </c>
      <c r="CF139" s="22">
        <v>0.32418000000000002</v>
      </c>
      <c r="CG139" s="22">
        <v>0.32418000000000002</v>
      </c>
      <c r="CH139" s="22">
        <v>0.32418000000000002</v>
      </c>
      <c r="CI139" s="22">
        <v>0.32418000000000002</v>
      </c>
      <c r="CJ139" s="22">
        <v>0.32418000000000002</v>
      </c>
      <c r="CK139" s="22">
        <v>0.32418000000000002</v>
      </c>
      <c r="CL139" s="22">
        <v>0.32418000000000002</v>
      </c>
      <c r="CM139" s="22">
        <v>0.32418000000000002</v>
      </c>
      <c r="CN139" s="22">
        <v>0.32418000000000002</v>
      </c>
      <c r="CO139" s="22">
        <v>0.32418000000000002</v>
      </c>
      <c r="CP139" s="22">
        <v>0.32418000000000002</v>
      </c>
      <c r="CQ139" s="22">
        <v>0.32418000000000002</v>
      </c>
      <c r="CR139" s="22">
        <v>0.32418000000000002</v>
      </c>
      <c r="CS139" s="22">
        <v>0.32418000000000002</v>
      </c>
      <c r="CT139" s="22">
        <v>0.32418000000000002</v>
      </c>
      <c r="CU139" s="22">
        <v>0.32418000000000002</v>
      </c>
      <c r="CV139" s="22">
        <v>1.701225</v>
      </c>
      <c r="CW139" s="22">
        <v>1.701225</v>
      </c>
      <c r="CX139" s="22">
        <v>1.701225</v>
      </c>
      <c r="CY139" s="22">
        <v>1.701225</v>
      </c>
      <c r="CZ139" s="22">
        <v>1.701225</v>
      </c>
      <c r="DA139" s="22">
        <v>1.701225</v>
      </c>
      <c r="DB139" s="22">
        <v>1.701225</v>
      </c>
      <c r="DC139" s="22">
        <v>1.701225</v>
      </c>
      <c r="DD139" s="22">
        <v>1.701225</v>
      </c>
      <c r="DE139" s="22">
        <v>1.701225</v>
      </c>
      <c r="DF139" s="22">
        <v>12.245916799999998</v>
      </c>
      <c r="DG139" s="22">
        <v>12.245916799999998</v>
      </c>
      <c r="DH139" s="22">
        <v>12.245916799999998</v>
      </c>
      <c r="DI139" s="22">
        <v>5.9746007800000003</v>
      </c>
      <c r="DJ139" s="22">
        <v>5.9746007800000003</v>
      </c>
      <c r="DK139" s="22">
        <v>5.9746007800000003</v>
      </c>
      <c r="DL139" s="22">
        <v>5.9746007800000003</v>
      </c>
      <c r="DM139" s="22">
        <v>5.9746007800000003</v>
      </c>
      <c r="DN139" s="22">
        <v>10.8338524</v>
      </c>
      <c r="DO139" s="22">
        <v>10.8338524</v>
      </c>
      <c r="DP139" s="22">
        <v>10.8338524</v>
      </c>
      <c r="DQ139" s="22">
        <v>16.982924400000002</v>
      </c>
      <c r="DR139" s="22">
        <v>16.982924400000002</v>
      </c>
    </row>
    <row r="140" spans="1:122" x14ac:dyDescent="0.25">
      <c r="A140" s="34">
        <f t="shared" si="2"/>
        <v>44567.708333333001</v>
      </c>
      <c r="B140" s="31">
        <v>0.205127</v>
      </c>
      <c r="C140" s="22">
        <v>0.205127</v>
      </c>
      <c r="D140" s="22">
        <v>0.205127</v>
      </c>
      <c r="E140" s="22">
        <v>0.205127</v>
      </c>
      <c r="F140" s="22">
        <v>0.205127</v>
      </c>
      <c r="G140" s="22">
        <v>0.205127</v>
      </c>
      <c r="H140" s="22">
        <v>0.205127</v>
      </c>
      <c r="I140" s="22">
        <v>0.205127</v>
      </c>
      <c r="J140" s="22">
        <v>0.205127</v>
      </c>
      <c r="K140" s="22">
        <v>0.205127</v>
      </c>
      <c r="L140" s="22">
        <v>1.25152391</v>
      </c>
      <c r="M140" s="22">
        <v>1.25152391</v>
      </c>
      <c r="N140" s="22">
        <v>1.25152391</v>
      </c>
      <c r="O140" s="22">
        <v>2.1690008199999999</v>
      </c>
      <c r="P140" s="22">
        <v>2.1690008199999999</v>
      </c>
      <c r="Q140" s="22">
        <v>2.1690008199999999</v>
      </c>
      <c r="R140" s="22">
        <v>2.1690008199999999</v>
      </c>
      <c r="S140" s="22">
        <v>2.1690008199999999</v>
      </c>
      <c r="T140" s="22">
        <v>2.1476405999999999</v>
      </c>
      <c r="U140" s="22">
        <v>2.1476405999999999</v>
      </c>
      <c r="V140" s="22">
        <v>2.1476405999999999</v>
      </c>
      <c r="W140" s="22">
        <v>2.67761184</v>
      </c>
      <c r="X140" s="22">
        <v>2.67761184</v>
      </c>
      <c r="Y140" s="22">
        <v>0.230712947</v>
      </c>
      <c r="Z140" s="22">
        <v>0.146159388</v>
      </c>
      <c r="AA140" s="22">
        <v>0.17775664700000002</v>
      </c>
      <c r="AB140" s="22">
        <v>0.20423479700000002</v>
      </c>
      <c r="AC140" s="22">
        <v>0.19152528499999999</v>
      </c>
      <c r="AD140" s="22">
        <v>0.25626874500000002</v>
      </c>
      <c r="AE140" s="22">
        <v>0.102072222</v>
      </c>
      <c r="AF140" s="22">
        <v>0.11741570099999998</v>
      </c>
      <c r="AG140" s="22">
        <v>0.36432601199999998</v>
      </c>
      <c r="AH140" s="22">
        <v>9.4890168000000011E-2</v>
      </c>
      <c r="AI140" s="22">
        <v>4.35276E-2</v>
      </c>
      <c r="AJ140" s="22">
        <v>0.12775350599999999</v>
      </c>
      <c r="AK140" s="22">
        <v>0.27280923299999998</v>
      </c>
      <c r="AL140" s="22">
        <v>3.808665E-2</v>
      </c>
      <c r="AM140" s="22">
        <v>0.10392214500000001</v>
      </c>
      <c r="AN140" s="22">
        <v>1.8014337440000001</v>
      </c>
      <c r="AO140" s="22">
        <v>0.38234671200000003</v>
      </c>
      <c r="AP140" s="22">
        <v>1.3048896959999998</v>
      </c>
      <c r="AQ140" s="22">
        <v>0.65517311199999995</v>
      </c>
      <c r="AR140" s="22">
        <v>0.29533900000000002</v>
      </c>
      <c r="AS140" s="22">
        <v>0.29533900000000002</v>
      </c>
      <c r="AT140" s="22">
        <v>0.29533900000000002</v>
      </c>
      <c r="AU140" s="22">
        <v>0.29533900000000002</v>
      </c>
      <c r="AV140" s="22">
        <v>0.29533900000000002</v>
      </c>
      <c r="AW140" s="22">
        <v>0.29533900000000002</v>
      </c>
      <c r="AX140" s="22">
        <v>0.29533900000000002</v>
      </c>
      <c r="AY140" s="22">
        <v>0.29533900000000002</v>
      </c>
      <c r="AZ140" s="22">
        <v>0.29533900000000002</v>
      </c>
      <c r="BA140" s="22">
        <v>0.29533900000000002</v>
      </c>
      <c r="BB140" s="22">
        <v>0.29533900000000002</v>
      </c>
      <c r="BC140" s="22">
        <v>0.29533900000000002</v>
      </c>
      <c r="BD140" s="22">
        <v>0.29533900000000002</v>
      </c>
      <c r="BE140" s="22">
        <v>0.29533900000000002</v>
      </c>
      <c r="BF140" s="22">
        <v>0.29533900000000002</v>
      </c>
      <c r="BG140" s="22">
        <v>0.29533900000000002</v>
      </c>
      <c r="BH140" s="22">
        <v>0.29533900000000002</v>
      </c>
      <c r="BI140" s="22">
        <v>0.29533900000000002</v>
      </c>
      <c r="BJ140" s="22">
        <v>0.29533900000000002</v>
      </c>
      <c r="BK140" s="22">
        <v>0.29533900000000002</v>
      </c>
      <c r="BL140" s="22">
        <v>0.29533900000000002</v>
      </c>
      <c r="BM140" s="22">
        <v>0.29533900000000002</v>
      </c>
      <c r="BN140" s="22">
        <v>0.29533900000000002</v>
      </c>
      <c r="BO140" s="22">
        <v>0.29533900000000002</v>
      </c>
      <c r="BP140" s="22">
        <v>0.29533900000000002</v>
      </c>
      <c r="BQ140" s="22">
        <v>0.29533900000000002</v>
      </c>
      <c r="BR140" s="22">
        <v>0.29533900000000002</v>
      </c>
      <c r="BS140" s="22">
        <v>0.29533900000000002</v>
      </c>
      <c r="BT140" s="22">
        <v>0.29533900000000002</v>
      </c>
      <c r="BU140" s="22">
        <v>0.29533900000000002</v>
      </c>
      <c r="BV140" s="22">
        <v>0.29533900000000002</v>
      </c>
      <c r="BW140" s="22">
        <v>0.29533900000000002</v>
      </c>
      <c r="BX140" s="22">
        <v>0.29533900000000002</v>
      </c>
      <c r="BY140" s="22">
        <v>0.29533900000000002</v>
      </c>
      <c r="BZ140" s="22">
        <v>0.29533900000000002</v>
      </c>
      <c r="CA140" s="22">
        <v>0.29533900000000002</v>
      </c>
      <c r="CB140" s="22">
        <v>0.29533900000000002</v>
      </c>
      <c r="CC140" s="22">
        <v>0.29533900000000002</v>
      </c>
      <c r="CD140" s="22">
        <v>0.29533900000000002</v>
      </c>
      <c r="CE140" s="22">
        <v>0.29533900000000002</v>
      </c>
      <c r="CF140" s="22">
        <v>0.29533900000000002</v>
      </c>
      <c r="CG140" s="22">
        <v>0.29533900000000002</v>
      </c>
      <c r="CH140" s="22">
        <v>0.29533900000000002</v>
      </c>
      <c r="CI140" s="22">
        <v>0.29533900000000002</v>
      </c>
      <c r="CJ140" s="22">
        <v>0.29533900000000002</v>
      </c>
      <c r="CK140" s="22">
        <v>0.29533900000000002</v>
      </c>
      <c r="CL140" s="22">
        <v>0.29533900000000002</v>
      </c>
      <c r="CM140" s="22">
        <v>0.29533900000000002</v>
      </c>
      <c r="CN140" s="22">
        <v>0.29533900000000002</v>
      </c>
      <c r="CO140" s="22">
        <v>0.29533900000000002</v>
      </c>
      <c r="CP140" s="22">
        <v>0.29533900000000002</v>
      </c>
      <c r="CQ140" s="22">
        <v>0.29533900000000002</v>
      </c>
      <c r="CR140" s="22">
        <v>0.29533900000000002</v>
      </c>
      <c r="CS140" s="22">
        <v>0.29533900000000002</v>
      </c>
      <c r="CT140" s="22">
        <v>0.29533900000000002</v>
      </c>
      <c r="CU140" s="22">
        <v>0.29533900000000002</v>
      </c>
      <c r="CV140" s="22">
        <v>1.45411</v>
      </c>
      <c r="CW140" s="22">
        <v>1.45411</v>
      </c>
      <c r="CX140" s="22">
        <v>1.45411</v>
      </c>
      <c r="CY140" s="22">
        <v>1.45411</v>
      </c>
      <c r="CZ140" s="22">
        <v>1.45411</v>
      </c>
      <c r="DA140" s="22">
        <v>1.45411</v>
      </c>
      <c r="DB140" s="22">
        <v>1.45411</v>
      </c>
      <c r="DC140" s="22">
        <v>1.45411</v>
      </c>
      <c r="DD140" s="22">
        <v>1.45411</v>
      </c>
      <c r="DE140" s="22">
        <v>1.45411</v>
      </c>
      <c r="DF140" s="22">
        <v>10.945538079999999</v>
      </c>
      <c r="DG140" s="22">
        <v>10.945538079999999</v>
      </c>
      <c r="DH140" s="22">
        <v>10.945538079999999</v>
      </c>
      <c r="DI140" s="22">
        <v>5.4493617200000006</v>
      </c>
      <c r="DJ140" s="22">
        <v>5.4493617200000006</v>
      </c>
      <c r="DK140" s="22">
        <v>5.4493617200000006</v>
      </c>
      <c r="DL140" s="22">
        <v>5.4493617200000006</v>
      </c>
      <c r="DM140" s="22">
        <v>5.4493617200000006</v>
      </c>
      <c r="DN140" s="22">
        <v>9.1403213999999995</v>
      </c>
      <c r="DO140" s="22">
        <v>9.1403213999999995</v>
      </c>
      <c r="DP140" s="22">
        <v>9.1403213999999995</v>
      </c>
      <c r="DQ140" s="22">
        <v>14.287648200000001</v>
      </c>
      <c r="DR140" s="22">
        <v>14.287648200000001</v>
      </c>
    </row>
    <row r="141" spans="1:122" x14ac:dyDescent="0.25">
      <c r="A141" s="34">
        <f t="shared" si="2"/>
        <v>44567.749999999665</v>
      </c>
      <c r="B141" s="31">
        <v>8.4097400000000003E-2</v>
      </c>
      <c r="C141" s="22">
        <v>8.4097400000000003E-2</v>
      </c>
      <c r="D141" s="22">
        <v>8.4097400000000003E-2</v>
      </c>
      <c r="E141" s="22">
        <v>8.4097400000000003E-2</v>
      </c>
      <c r="F141" s="22">
        <v>8.4097400000000003E-2</v>
      </c>
      <c r="G141" s="22">
        <v>8.4097400000000003E-2</v>
      </c>
      <c r="H141" s="22">
        <v>8.4097400000000003E-2</v>
      </c>
      <c r="I141" s="22">
        <v>8.4097400000000003E-2</v>
      </c>
      <c r="J141" s="22">
        <v>8.4097400000000003E-2</v>
      </c>
      <c r="K141" s="22">
        <v>8.4097400000000003E-2</v>
      </c>
      <c r="L141" s="22">
        <v>0.71013425999999991</v>
      </c>
      <c r="M141" s="22">
        <v>0.71013425999999991</v>
      </c>
      <c r="N141" s="22">
        <v>0.71013425999999991</v>
      </c>
      <c r="O141" s="22">
        <v>1.5007544400000001</v>
      </c>
      <c r="P141" s="22">
        <v>1.5007544400000001</v>
      </c>
      <c r="Q141" s="22">
        <v>1.5007544400000001</v>
      </c>
      <c r="R141" s="22">
        <v>1.5007544400000001</v>
      </c>
      <c r="S141" s="22">
        <v>1.5007544400000001</v>
      </c>
      <c r="T141" s="22">
        <v>1.3619074000000002</v>
      </c>
      <c r="U141" s="22">
        <v>1.3619074000000002</v>
      </c>
      <c r="V141" s="22">
        <v>1.3619074000000002</v>
      </c>
      <c r="W141" s="22">
        <v>1.14925068</v>
      </c>
      <c r="X141" s="22">
        <v>1.14925068</v>
      </c>
      <c r="Y141" s="22">
        <v>3.2197944999999999E-2</v>
      </c>
      <c r="Z141" s="22">
        <v>2.0397779999999997E-2</v>
      </c>
      <c r="AA141" s="22">
        <v>2.4807445000000001E-2</v>
      </c>
      <c r="AB141" s="22">
        <v>2.8502695000000002E-2</v>
      </c>
      <c r="AC141" s="22">
        <v>2.6728974999999999E-2</v>
      </c>
      <c r="AD141" s="22">
        <v>8.3759814000000002E-2</v>
      </c>
      <c r="AE141" s="22">
        <v>3.3361658400000001E-2</v>
      </c>
      <c r="AF141" s="22">
        <v>3.8376577199999998E-2</v>
      </c>
      <c r="AG141" s="22">
        <v>0.11907764639999999</v>
      </c>
      <c r="AH141" s="22">
        <v>3.1014249600000002E-2</v>
      </c>
      <c r="AI141" s="22">
        <v>1.422672E-2</v>
      </c>
      <c r="AJ141" s="22">
        <v>4.1755423200000003E-2</v>
      </c>
      <c r="AK141" s="22">
        <v>8.9165967600000007E-2</v>
      </c>
      <c r="AL141" s="22">
        <v>1.244838E-2</v>
      </c>
      <c r="AM141" s="22">
        <v>3.3966294000000001E-2</v>
      </c>
      <c r="AN141" s="22">
        <v>0.25877792259999999</v>
      </c>
      <c r="AO141" s="22">
        <v>5.49245223E-2</v>
      </c>
      <c r="AP141" s="22">
        <v>0.18744882839999999</v>
      </c>
      <c r="AQ141" s="22">
        <v>9.4116332299999994E-2</v>
      </c>
      <c r="AR141" s="22">
        <v>0.239678</v>
      </c>
      <c r="AS141" s="22">
        <v>0.239678</v>
      </c>
      <c r="AT141" s="22">
        <v>0.239678</v>
      </c>
      <c r="AU141" s="22">
        <v>0.239678</v>
      </c>
      <c r="AV141" s="22">
        <v>0.239678</v>
      </c>
      <c r="AW141" s="22">
        <v>0.239678</v>
      </c>
      <c r="AX141" s="22">
        <v>0.239678</v>
      </c>
      <c r="AY141" s="22">
        <v>0.239678</v>
      </c>
      <c r="AZ141" s="22">
        <v>0.239678</v>
      </c>
      <c r="BA141" s="22">
        <v>0.239678</v>
      </c>
      <c r="BB141" s="22">
        <v>0.239678</v>
      </c>
      <c r="BC141" s="22">
        <v>0.239678</v>
      </c>
      <c r="BD141" s="22">
        <v>0.239678</v>
      </c>
      <c r="BE141" s="22">
        <v>0.239678</v>
      </c>
      <c r="BF141" s="22">
        <v>0.239678</v>
      </c>
      <c r="BG141" s="22">
        <v>0.239678</v>
      </c>
      <c r="BH141" s="22">
        <v>0.239678</v>
      </c>
      <c r="BI141" s="22">
        <v>0.239678</v>
      </c>
      <c r="BJ141" s="22">
        <v>0.239678</v>
      </c>
      <c r="BK141" s="22">
        <v>0.239678</v>
      </c>
      <c r="BL141" s="22">
        <v>0.239678</v>
      </c>
      <c r="BM141" s="22">
        <v>0.239678</v>
      </c>
      <c r="BN141" s="22">
        <v>0.239678</v>
      </c>
      <c r="BO141" s="22">
        <v>0.239678</v>
      </c>
      <c r="BP141" s="22">
        <v>0.239678</v>
      </c>
      <c r="BQ141" s="22">
        <v>0.239678</v>
      </c>
      <c r="BR141" s="22">
        <v>0.239678</v>
      </c>
      <c r="BS141" s="22">
        <v>0.239678</v>
      </c>
      <c r="BT141" s="22">
        <v>0.239678</v>
      </c>
      <c r="BU141" s="22">
        <v>0.239678</v>
      </c>
      <c r="BV141" s="22">
        <v>0.239678</v>
      </c>
      <c r="BW141" s="22">
        <v>0.239678</v>
      </c>
      <c r="BX141" s="22">
        <v>0.239678</v>
      </c>
      <c r="BY141" s="22">
        <v>0.239678</v>
      </c>
      <c r="BZ141" s="22">
        <v>0.239678</v>
      </c>
      <c r="CA141" s="22">
        <v>0.239678</v>
      </c>
      <c r="CB141" s="22">
        <v>0.239678</v>
      </c>
      <c r="CC141" s="22">
        <v>0.239678</v>
      </c>
      <c r="CD141" s="22">
        <v>0.239678</v>
      </c>
      <c r="CE141" s="22">
        <v>0.239678</v>
      </c>
      <c r="CF141" s="22">
        <v>0.239678</v>
      </c>
      <c r="CG141" s="22">
        <v>0.239678</v>
      </c>
      <c r="CH141" s="22">
        <v>0.239678</v>
      </c>
      <c r="CI141" s="22">
        <v>0.239678</v>
      </c>
      <c r="CJ141" s="22">
        <v>0.239678</v>
      </c>
      <c r="CK141" s="22">
        <v>0.239678</v>
      </c>
      <c r="CL141" s="22">
        <v>0.239678</v>
      </c>
      <c r="CM141" s="22">
        <v>0.239678</v>
      </c>
      <c r="CN141" s="22">
        <v>0.239678</v>
      </c>
      <c r="CO141" s="22">
        <v>0.239678</v>
      </c>
      <c r="CP141" s="22">
        <v>0.239678</v>
      </c>
      <c r="CQ141" s="22">
        <v>0.239678</v>
      </c>
      <c r="CR141" s="22">
        <v>0.239678</v>
      </c>
      <c r="CS141" s="22">
        <v>0.239678</v>
      </c>
      <c r="CT141" s="22">
        <v>0.239678</v>
      </c>
      <c r="CU141" s="22">
        <v>0.239678</v>
      </c>
      <c r="CV141" s="22">
        <v>1.3398750000000001</v>
      </c>
      <c r="CW141" s="22">
        <v>1.3398750000000001</v>
      </c>
      <c r="CX141" s="22">
        <v>1.3398750000000001</v>
      </c>
      <c r="CY141" s="22">
        <v>1.3398750000000001</v>
      </c>
      <c r="CZ141" s="22">
        <v>1.3398750000000001</v>
      </c>
      <c r="DA141" s="22">
        <v>1.3398750000000001</v>
      </c>
      <c r="DB141" s="22">
        <v>1.3398750000000001</v>
      </c>
      <c r="DC141" s="22">
        <v>1.3398750000000001</v>
      </c>
      <c r="DD141" s="22">
        <v>1.3398750000000001</v>
      </c>
      <c r="DE141" s="22">
        <v>1.3398750000000001</v>
      </c>
      <c r="DF141" s="22">
        <v>9.5196176799999979</v>
      </c>
      <c r="DG141" s="22">
        <v>9.5196176799999979</v>
      </c>
      <c r="DH141" s="22">
        <v>9.5196176799999979</v>
      </c>
      <c r="DI141" s="22">
        <v>5.3715536400000001</v>
      </c>
      <c r="DJ141" s="22">
        <v>5.3715536400000001</v>
      </c>
      <c r="DK141" s="22">
        <v>5.3715536400000001</v>
      </c>
      <c r="DL141" s="22">
        <v>5.3715536400000001</v>
      </c>
      <c r="DM141" s="22">
        <v>5.3715536400000001</v>
      </c>
      <c r="DN141" s="22">
        <v>8.2563947200000012</v>
      </c>
      <c r="DO141" s="22">
        <v>8.2563947200000012</v>
      </c>
      <c r="DP141" s="22">
        <v>8.2563947200000012</v>
      </c>
      <c r="DQ141" s="22">
        <v>12.49540386</v>
      </c>
      <c r="DR141" s="22">
        <v>12.49540386</v>
      </c>
    </row>
    <row r="142" spans="1:122" x14ac:dyDescent="0.25">
      <c r="A142" s="34">
        <f t="shared" si="2"/>
        <v>44567.79166666633</v>
      </c>
      <c r="B142" s="31">
        <v>0.13055700000000001</v>
      </c>
      <c r="C142" s="22">
        <v>0.13055700000000001</v>
      </c>
      <c r="D142" s="22">
        <v>0.13055700000000001</v>
      </c>
      <c r="E142" s="22">
        <v>0.13055700000000001</v>
      </c>
      <c r="F142" s="22">
        <v>0.13055700000000001</v>
      </c>
      <c r="G142" s="22">
        <v>0.13055700000000001</v>
      </c>
      <c r="H142" s="22">
        <v>0.13055700000000001</v>
      </c>
      <c r="I142" s="22">
        <v>0.13055700000000001</v>
      </c>
      <c r="J142" s="22">
        <v>0.13055700000000001</v>
      </c>
      <c r="K142" s="22">
        <v>0.13055700000000001</v>
      </c>
      <c r="L142" s="22">
        <v>0.42867150999999998</v>
      </c>
      <c r="M142" s="22">
        <v>0.42867150999999998</v>
      </c>
      <c r="N142" s="22">
        <v>0.42867150999999998</v>
      </c>
      <c r="O142" s="22">
        <v>0.63411043</v>
      </c>
      <c r="P142" s="22">
        <v>0.63411043</v>
      </c>
      <c r="Q142" s="22">
        <v>0.63411043</v>
      </c>
      <c r="R142" s="22">
        <v>0.63411043</v>
      </c>
      <c r="S142" s="22">
        <v>0.63411043</v>
      </c>
      <c r="T142" s="22">
        <v>0.88685939999999996</v>
      </c>
      <c r="U142" s="22">
        <v>0.88685939999999996</v>
      </c>
      <c r="V142" s="22">
        <v>0.88685939999999996</v>
      </c>
      <c r="W142" s="22">
        <v>1.9815363600000002</v>
      </c>
      <c r="X142" s="22">
        <v>1.9815363600000002</v>
      </c>
      <c r="Y142" s="22">
        <v>0</v>
      </c>
      <c r="Z142" s="22">
        <v>0</v>
      </c>
      <c r="AA142" s="22">
        <v>0</v>
      </c>
      <c r="AB142" s="22">
        <v>0</v>
      </c>
      <c r="AC142" s="22">
        <v>0</v>
      </c>
      <c r="AD142" s="22">
        <v>0</v>
      </c>
      <c r="AE142" s="22">
        <v>0</v>
      </c>
      <c r="AF142" s="22">
        <v>0</v>
      </c>
      <c r="AG142" s="22">
        <v>0</v>
      </c>
      <c r="AH142" s="22">
        <v>0</v>
      </c>
      <c r="AI142" s="22">
        <v>0</v>
      </c>
      <c r="AJ142" s="22">
        <v>0</v>
      </c>
      <c r="AK142" s="22">
        <v>0</v>
      </c>
      <c r="AL142" s="22">
        <v>0</v>
      </c>
      <c r="AM142" s="22">
        <v>0</v>
      </c>
      <c r="AN142" s="22">
        <v>3.0274100000000003E-3</v>
      </c>
      <c r="AO142" s="22">
        <v>6.4255500000000006E-4</v>
      </c>
      <c r="AP142" s="22">
        <v>2.19294E-3</v>
      </c>
      <c r="AQ142" s="22">
        <v>1.1010550000000001E-3</v>
      </c>
      <c r="AR142" s="22">
        <v>0.28906399999999999</v>
      </c>
      <c r="AS142" s="22">
        <v>0.28906399999999999</v>
      </c>
      <c r="AT142" s="22">
        <v>0.28906399999999999</v>
      </c>
      <c r="AU142" s="22">
        <v>0.28906399999999999</v>
      </c>
      <c r="AV142" s="22">
        <v>0.28906399999999999</v>
      </c>
      <c r="AW142" s="22">
        <v>0.28906399999999999</v>
      </c>
      <c r="AX142" s="22">
        <v>0.28906399999999999</v>
      </c>
      <c r="AY142" s="22">
        <v>0.28906399999999999</v>
      </c>
      <c r="AZ142" s="22">
        <v>0.28906399999999999</v>
      </c>
      <c r="BA142" s="22">
        <v>0.28906399999999999</v>
      </c>
      <c r="BB142" s="22">
        <v>0.28906399999999999</v>
      </c>
      <c r="BC142" s="22">
        <v>0.28906399999999999</v>
      </c>
      <c r="BD142" s="22">
        <v>0.28906399999999999</v>
      </c>
      <c r="BE142" s="22">
        <v>0.28906399999999999</v>
      </c>
      <c r="BF142" s="22">
        <v>0.28906399999999999</v>
      </c>
      <c r="BG142" s="22">
        <v>0.28906399999999999</v>
      </c>
      <c r="BH142" s="22">
        <v>0.28906399999999999</v>
      </c>
      <c r="BI142" s="22">
        <v>0.28906399999999999</v>
      </c>
      <c r="BJ142" s="22">
        <v>0.28906399999999999</v>
      </c>
      <c r="BK142" s="22">
        <v>0.28906399999999999</v>
      </c>
      <c r="BL142" s="22">
        <v>0.28906399999999999</v>
      </c>
      <c r="BM142" s="22">
        <v>0.28906399999999999</v>
      </c>
      <c r="BN142" s="22">
        <v>0.28906399999999999</v>
      </c>
      <c r="BO142" s="22">
        <v>0.28906399999999999</v>
      </c>
      <c r="BP142" s="22">
        <v>0.28906399999999999</v>
      </c>
      <c r="BQ142" s="22">
        <v>0.28906399999999999</v>
      </c>
      <c r="BR142" s="22">
        <v>0.28906399999999999</v>
      </c>
      <c r="BS142" s="22">
        <v>0.28906399999999999</v>
      </c>
      <c r="BT142" s="22">
        <v>0.28906399999999999</v>
      </c>
      <c r="BU142" s="22">
        <v>0.28906399999999999</v>
      </c>
      <c r="BV142" s="22">
        <v>0.28906399999999999</v>
      </c>
      <c r="BW142" s="22">
        <v>0.28906399999999999</v>
      </c>
      <c r="BX142" s="22">
        <v>0.28906399999999999</v>
      </c>
      <c r="BY142" s="22">
        <v>0.28906399999999999</v>
      </c>
      <c r="BZ142" s="22">
        <v>0.28906399999999999</v>
      </c>
      <c r="CA142" s="22">
        <v>0.28906399999999999</v>
      </c>
      <c r="CB142" s="22">
        <v>0.28906399999999999</v>
      </c>
      <c r="CC142" s="22">
        <v>0.28906399999999999</v>
      </c>
      <c r="CD142" s="22">
        <v>0.28906399999999999</v>
      </c>
      <c r="CE142" s="22">
        <v>0.28906399999999999</v>
      </c>
      <c r="CF142" s="22">
        <v>0.28906399999999999</v>
      </c>
      <c r="CG142" s="22">
        <v>0.28906399999999999</v>
      </c>
      <c r="CH142" s="22">
        <v>0.28906399999999999</v>
      </c>
      <c r="CI142" s="22">
        <v>0.28906399999999999</v>
      </c>
      <c r="CJ142" s="22">
        <v>0.28906399999999999</v>
      </c>
      <c r="CK142" s="22">
        <v>0.28906399999999999</v>
      </c>
      <c r="CL142" s="22">
        <v>0.28906399999999999</v>
      </c>
      <c r="CM142" s="22">
        <v>0.28906399999999999</v>
      </c>
      <c r="CN142" s="22">
        <v>0.28906399999999999</v>
      </c>
      <c r="CO142" s="22">
        <v>0.28906399999999999</v>
      </c>
      <c r="CP142" s="22">
        <v>0.28906399999999999</v>
      </c>
      <c r="CQ142" s="22">
        <v>0.28906399999999999</v>
      </c>
      <c r="CR142" s="22">
        <v>0.28906399999999999</v>
      </c>
      <c r="CS142" s="22">
        <v>0.28906399999999999</v>
      </c>
      <c r="CT142" s="22">
        <v>0.28906399999999999</v>
      </c>
      <c r="CU142" s="22">
        <v>0.28906399999999999</v>
      </c>
      <c r="CV142" s="22">
        <v>1.33832</v>
      </c>
      <c r="CW142" s="22">
        <v>1.33832</v>
      </c>
      <c r="CX142" s="22">
        <v>1.33832</v>
      </c>
      <c r="CY142" s="22">
        <v>1.33832</v>
      </c>
      <c r="CZ142" s="22">
        <v>1.33832</v>
      </c>
      <c r="DA142" s="22">
        <v>1.33832</v>
      </c>
      <c r="DB142" s="22">
        <v>1.33832</v>
      </c>
      <c r="DC142" s="22">
        <v>1.33832</v>
      </c>
      <c r="DD142" s="22">
        <v>1.33832</v>
      </c>
      <c r="DE142" s="22">
        <v>1.33832</v>
      </c>
      <c r="DF142" s="22">
        <v>9.8825196799999979</v>
      </c>
      <c r="DG142" s="22">
        <v>9.8825196799999979</v>
      </c>
      <c r="DH142" s="22">
        <v>9.8825196799999979</v>
      </c>
      <c r="DI142" s="22">
        <v>5.2957822400000003</v>
      </c>
      <c r="DJ142" s="22">
        <v>5.2957822400000003</v>
      </c>
      <c r="DK142" s="22">
        <v>5.2957822400000003</v>
      </c>
      <c r="DL142" s="22">
        <v>5.2957822400000003</v>
      </c>
      <c r="DM142" s="22">
        <v>5.2957822400000003</v>
      </c>
      <c r="DN142" s="22">
        <v>8.9912653599999999</v>
      </c>
      <c r="DO142" s="22">
        <v>8.9912653599999999</v>
      </c>
      <c r="DP142" s="22">
        <v>8.9912653599999999</v>
      </c>
      <c r="DQ142" s="22">
        <v>13.753762799999999</v>
      </c>
      <c r="DR142" s="22">
        <v>13.753762799999999</v>
      </c>
    </row>
    <row r="143" spans="1:122" x14ac:dyDescent="0.25">
      <c r="A143" s="34">
        <f t="shared" si="2"/>
        <v>44567.833333332994</v>
      </c>
      <c r="B143" s="31">
        <v>0.134552</v>
      </c>
      <c r="C143" s="22">
        <v>0.134552</v>
      </c>
      <c r="D143" s="22">
        <v>0.134552</v>
      </c>
      <c r="E143" s="22">
        <v>0.134552</v>
      </c>
      <c r="F143" s="22">
        <v>0.134552</v>
      </c>
      <c r="G143" s="22">
        <v>0.134552</v>
      </c>
      <c r="H143" s="22">
        <v>0.134552</v>
      </c>
      <c r="I143" s="22">
        <v>0.134552</v>
      </c>
      <c r="J143" s="22">
        <v>0.134552</v>
      </c>
      <c r="K143" s="22">
        <v>0.134552</v>
      </c>
      <c r="L143" s="22">
        <v>0.42883780999999999</v>
      </c>
      <c r="M143" s="22">
        <v>0.42883780999999999</v>
      </c>
      <c r="N143" s="22">
        <v>0.42883780999999999</v>
      </c>
      <c r="O143" s="22">
        <v>0.59307058000000001</v>
      </c>
      <c r="P143" s="22">
        <v>0.59307058000000001</v>
      </c>
      <c r="Q143" s="22">
        <v>0.59307058000000001</v>
      </c>
      <c r="R143" s="22">
        <v>0.59307058000000001</v>
      </c>
      <c r="S143" s="22">
        <v>0.59307058000000001</v>
      </c>
      <c r="T143" s="22">
        <v>0.84699440000000004</v>
      </c>
      <c r="U143" s="22">
        <v>0.84699440000000004</v>
      </c>
      <c r="V143" s="22">
        <v>0.84699440000000004</v>
      </c>
      <c r="W143" s="22">
        <v>1.94781264</v>
      </c>
      <c r="X143" s="22">
        <v>1.94781264</v>
      </c>
      <c r="Y143" s="22">
        <v>0</v>
      </c>
      <c r="Z143" s="22">
        <v>0</v>
      </c>
      <c r="AA143" s="22">
        <v>0</v>
      </c>
      <c r="AB143" s="22">
        <v>0</v>
      </c>
      <c r="AC143" s="22">
        <v>0</v>
      </c>
      <c r="AD143" s="22">
        <v>0</v>
      </c>
      <c r="AE143" s="22">
        <v>0</v>
      </c>
      <c r="AF143" s="22">
        <v>0</v>
      </c>
      <c r="AG143" s="22">
        <v>0</v>
      </c>
      <c r="AH143" s="22">
        <v>0</v>
      </c>
      <c r="AI143" s="22">
        <v>0</v>
      </c>
      <c r="AJ143" s="22">
        <v>0</v>
      </c>
      <c r="AK143" s="22">
        <v>0</v>
      </c>
      <c r="AL143" s="22">
        <v>0</v>
      </c>
      <c r="AM143" s="22">
        <v>0</v>
      </c>
      <c r="AN143" s="22">
        <v>0</v>
      </c>
      <c r="AO143" s="22">
        <v>0</v>
      </c>
      <c r="AP143" s="22">
        <v>0</v>
      </c>
      <c r="AQ143" s="22">
        <v>0</v>
      </c>
      <c r="AR143" s="22">
        <v>0.243976</v>
      </c>
      <c r="AS143" s="22">
        <v>0.243976</v>
      </c>
      <c r="AT143" s="22">
        <v>0.243976</v>
      </c>
      <c r="AU143" s="22">
        <v>0.243976</v>
      </c>
      <c r="AV143" s="22">
        <v>0.243976</v>
      </c>
      <c r="AW143" s="22">
        <v>0.243976</v>
      </c>
      <c r="AX143" s="22">
        <v>0.243976</v>
      </c>
      <c r="AY143" s="22">
        <v>0.243976</v>
      </c>
      <c r="AZ143" s="22">
        <v>0.243976</v>
      </c>
      <c r="BA143" s="22">
        <v>0.243976</v>
      </c>
      <c r="BB143" s="22">
        <v>0.243976</v>
      </c>
      <c r="BC143" s="22">
        <v>0.243976</v>
      </c>
      <c r="BD143" s="22">
        <v>0.243976</v>
      </c>
      <c r="BE143" s="22">
        <v>0.243976</v>
      </c>
      <c r="BF143" s="22">
        <v>0.243976</v>
      </c>
      <c r="BG143" s="22">
        <v>0.243976</v>
      </c>
      <c r="BH143" s="22">
        <v>0.243976</v>
      </c>
      <c r="BI143" s="22">
        <v>0.243976</v>
      </c>
      <c r="BJ143" s="22">
        <v>0.243976</v>
      </c>
      <c r="BK143" s="22">
        <v>0.243976</v>
      </c>
      <c r="BL143" s="22">
        <v>0.243976</v>
      </c>
      <c r="BM143" s="22">
        <v>0.243976</v>
      </c>
      <c r="BN143" s="22">
        <v>0.243976</v>
      </c>
      <c r="BO143" s="22">
        <v>0.243976</v>
      </c>
      <c r="BP143" s="22">
        <v>0.243976</v>
      </c>
      <c r="BQ143" s="22">
        <v>0.243976</v>
      </c>
      <c r="BR143" s="22">
        <v>0.243976</v>
      </c>
      <c r="BS143" s="22">
        <v>0.243976</v>
      </c>
      <c r="BT143" s="22">
        <v>0.243976</v>
      </c>
      <c r="BU143" s="22">
        <v>0.243976</v>
      </c>
      <c r="BV143" s="22">
        <v>0.243976</v>
      </c>
      <c r="BW143" s="22">
        <v>0.243976</v>
      </c>
      <c r="BX143" s="22">
        <v>0.243976</v>
      </c>
      <c r="BY143" s="22">
        <v>0.243976</v>
      </c>
      <c r="BZ143" s="22">
        <v>0.243976</v>
      </c>
      <c r="CA143" s="22">
        <v>0.243976</v>
      </c>
      <c r="CB143" s="22">
        <v>0.243976</v>
      </c>
      <c r="CC143" s="22">
        <v>0.243976</v>
      </c>
      <c r="CD143" s="22">
        <v>0.243976</v>
      </c>
      <c r="CE143" s="22">
        <v>0.243976</v>
      </c>
      <c r="CF143" s="22">
        <v>0.243976</v>
      </c>
      <c r="CG143" s="22">
        <v>0.243976</v>
      </c>
      <c r="CH143" s="22">
        <v>0.243976</v>
      </c>
      <c r="CI143" s="22">
        <v>0.243976</v>
      </c>
      <c r="CJ143" s="22">
        <v>0.243976</v>
      </c>
      <c r="CK143" s="22">
        <v>0.243976</v>
      </c>
      <c r="CL143" s="22">
        <v>0.243976</v>
      </c>
      <c r="CM143" s="22">
        <v>0.243976</v>
      </c>
      <c r="CN143" s="22">
        <v>0.243976</v>
      </c>
      <c r="CO143" s="22">
        <v>0.243976</v>
      </c>
      <c r="CP143" s="22">
        <v>0.243976</v>
      </c>
      <c r="CQ143" s="22">
        <v>0.243976</v>
      </c>
      <c r="CR143" s="22">
        <v>0.243976</v>
      </c>
      <c r="CS143" s="22">
        <v>0.243976</v>
      </c>
      <c r="CT143" s="22">
        <v>0.243976</v>
      </c>
      <c r="CU143" s="22">
        <v>0.243976</v>
      </c>
      <c r="CV143" s="22">
        <v>1.2084599999999999</v>
      </c>
      <c r="CW143" s="22">
        <v>1.2084599999999999</v>
      </c>
      <c r="CX143" s="22">
        <v>1.2084599999999999</v>
      </c>
      <c r="CY143" s="22">
        <v>1.2084599999999999</v>
      </c>
      <c r="CZ143" s="22">
        <v>1.2084599999999999</v>
      </c>
      <c r="DA143" s="22">
        <v>1.2084599999999999</v>
      </c>
      <c r="DB143" s="22">
        <v>1.2084599999999999</v>
      </c>
      <c r="DC143" s="22">
        <v>1.2084599999999999</v>
      </c>
      <c r="DD143" s="22">
        <v>1.2084599999999999</v>
      </c>
      <c r="DE143" s="22">
        <v>1.2084599999999999</v>
      </c>
      <c r="DF143" s="22">
        <v>8.5225939999999998</v>
      </c>
      <c r="DG143" s="22">
        <v>8.5225939999999998</v>
      </c>
      <c r="DH143" s="22">
        <v>8.5225939999999998</v>
      </c>
      <c r="DI143" s="22">
        <v>4.8277255600000002</v>
      </c>
      <c r="DJ143" s="22">
        <v>4.8277255600000002</v>
      </c>
      <c r="DK143" s="22">
        <v>4.8277255600000002</v>
      </c>
      <c r="DL143" s="22">
        <v>4.8277255600000002</v>
      </c>
      <c r="DM143" s="22">
        <v>4.8277255600000002</v>
      </c>
      <c r="DN143" s="22">
        <v>7.6837423600000001</v>
      </c>
      <c r="DO143" s="22">
        <v>7.6837423600000001</v>
      </c>
      <c r="DP143" s="22">
        <v>7.6837423600000001</v>
      </c>
      <c r="DQ143" s="22">
        <v>11.42728509</v>
      </c>
      <c r="DR143" s="22">
        <v>11.42728509</v>
      </c>
    </row>
    <row r="144" spans="1:122" x14ac:dyDescent="0.25">
      <c r="A144" s="34">
        <f t="shared" si="2"/>
        <v>44567.874999999658</v>
      </c>
      <c r="B144" s="31">
        <v>0.13950799999999999</v>
      </c>
      <c r="C144" s="22">
        <v>0.13950799999999999</v>
      </c>
      <c r="D144" s="22">
        <v>0.13950799999999999</v>
      </c>
      <c r="E144" s="22">
        <v>0.13950799999999999</v>
      </c>
      <c r="F144" s="22">
        <v>0.13950799999999999</v>
      </c>
      <c r="G144" s="22">
        <v>0.13950799999999999</v>
      </c>
      <c r="H144" s="22">
        <v>0.13950799999999999</v>
      </c>
      <c r="I144" s="22">
        <v>0.13950799999999999</v>
      </c>
      <c r="J144" s="22">
        <v>0.13950799999999999</v>
      </c>
      <c r="K144" s="22">
        <v>0.13950799999999999</v>
      </c>
      <c r="L144" s="22">
        <v>0.42935333999999997</v>
      </c>
      <c r="M144" s="22">
        <v>0.42935333999999997</v>
      </c>
      <c r="N144" s="22">
        <v>0.42935333999999997</v>
      </c>
      <c r="O144" s="22">
        <v>0.57816327000000001</v>
      </c>
      <c r="P144" s="22">
        <v>0.57816327000000001</v>
      </c>
      <c r="Q144" s="22">
        <v>0.57816327000000001</v>
      </c>
      <c r="R144" s="22">
        <v>0.57816327000000001</v>
      </c>
      <c r="S144" s="22">
        <v>0.57816327000000001</v>
      </c>
      <c r="T144" s="22">
        <v>0.83352359999999992</v>
      </c>
      <c r="U144" s="22">
        <v>0.83352359999999992</v>
      </c>
      <c r="V144" s="22">
        <v>0.83352359999999992</v>
      </c>
      <c r="W144" s="22">
        <v>1.930944</v>
      </c>
      <c r="X144" s="22">
        <v>1.930944</v>
      </c>
      <c r="Y144" s="22">
        <v>0</v>
      </c>
      <c r="Z144" s="22">
        <v>0</v>
      </c>
      <c r="AA144" s="22">
        <v>0</v>
      </c>
      <c r="AB144" s="22">
        <v>0</v>
      </c>
      <c r="AC144" s="22">
        <v>0</v>
      </c>
      <c r="AD144" s="22">
        <v>0</v>
      </c>
      <c r="AE144" s="22">
        <v>0</v>
      </c>
      <c r="AF144" s="22">
        <v>0</v>
      </c>
      <c r="AG144" s="22">
        <v>0</v>
      </c>
      <c r="AH144" s="22">
        <v>0</v>
      </c>
      <c r="AI144" s="22">
        <v>0</v>
      </c>
      <c r="AJ144" s="22">
        <v>0</v>
      </c>
      <c r="AK144" s="22">
        <v>0</v>
      </c>
      <c r="AL144" s="22">
        <v>0</v>
      </c>
      <c r="AM144" s="22">
        <v>0</v>
      </c>
      <c r="AN144" s="22">
        <v>0</v>
      </c>
      <c r="AO144" s="22">
        <v>0</v>
      </c>
      <c r="AP144" s="22">
        <v>0</v>
      </c>
      <c r="AQ144" s="22">
        <v>0</v>
      </c>
      <c r="AR144" s="22">
        <v>0.221882</v>
      </c>
      <c r="AS144" s="22">
        <v>0.221882</v>
      </c>
      <c r="AT144" s="22">
        <v>0.221882</v>
      </c>
      <c r="AU144" s="22">
        <v>0.221882</v>
      </c>
      <c r="AV144" s="22">
        <v>0.221882</v>
      </c>
      <c r="AW144" s="22">
        <v>0.221882</v>
      </c>
      <c r="AX144" s="22">
        <v>0.221882</v>
      </c>
      <c r="AY144" s="22">
        <v>0.221882</v>
      </c>
      <c r="AZ144" s="22">
        <v>0.221882</v>
      </c>
      <c r="BA144" s="22">
        <v>0.221882</v>
      </c>
      <c r="BB144" s="22">
        <v>0.221882</v>
      </c>
      <c r="BC144" s="22">
        <v>0.221882</v>
      </c>
      <c r="BD144" s="22">
        <v>0.221882</v>
      </c>
      <c r="BE144" s="22">
        <v>0.221882</v>
      </c>
      <c r="BF144" s="22">
        <v>0.221882</v>
      </c>
      <c r="BG144" s="22">
        <v>0.221882</v>
      </c>
      <c r="BH144" s="22">
        <v>0.221882</v>
      </c>
      <c r="BI144" s="22">
        <v>0.221882</v>
      </c>
      <c r="BJ144" s="22">
        <v>0.221882</v>
      </c>
      <c r="BK144" s="22">
        <v>0.221882</v>
      </c>
      <c r="BL144" s="22">
        <v>0.221882</v>
      </c>
      <c r="BM144" s="22">
        <v>0.221882</v>
      </c>
      <c r="BN144" s="22">
        <v>0.221882</v>
      </c>
      <c r="BO144" s="22">
        <v>0.221882</v>
      </c>
      <c r="BP144" s="22">
        <v>0.221882</v>
      </c>
      <c r="BQ144" s="22">
        <v>0.221882</v>
      </c>
      <c r="BR144" s="22">
        <v>0.221882</v>
      </c>
      <c r="BS144" s="22">
        <v>0.221882</v>
      </c>
      <c r="BT144" s="22">
        <v>0.221882</v>
      </c>
      <c r="BU144" s="22">
        <v>0.221882</v>
      </c>
      <c r="BV144" s="22">
        <v>0.221882</v>
      </c>
      <c r="BW144" s="22">
        <v>0.221882</v>
      </c>
      <c r="BX144" s="22">
        <v>0.221882</v>
      </c>
      <c r="BY144" s="22">
        <v>0.221882</v>
      </c>
      <c r="BZ144" s="22">
        <v>0.221882</v>
      </c>
      <c r="CA144" s="22">
        <v>0.221882</v>
      </c>
      <c r="CB144" s="22">
        <v>0.221882</v>
      </c>
      <c r="CC144" s="22">
        <v>0.221882</v>
      </c>
      <c r="CD144" s="22">
        <v>0.221882</v>
      </c>
      <c r="CE144" s="22">
        <v>0.221882</v>
      </c>
      <c r="CF144" s="22">
        <v>0.221882</v>
      </c>
      <c r="CG144" s="22">
        <v>0.221882</v>
      </c>
      <c r="CH144" s="22">
        <v>0.221882</v>
      </c>
      <c r="CI144" s="22">
        <v>0.221882</v>
      </c>
      <c r="CJ144" s="22">
        <v>0.221882</v>
      </c>
      <c r="CK144" s="22">
        <v>0.221882</v>
      </c>
      <c r="CL144" s="22">
        <v>0.221882</v>
      </c>
      <c r="CM144" s="22">
        <v>0.221882</v>
      </c>
      <c r="CN144" s="22">
        <v>0.221882</v>
      </c>
      <c r="CO144" s="22">
        <v>0.221882</v>
      </c>
      <c r="CP144" s="22">
        <v>0.221882</v>
      </c>
      <c r="CQ144" s="22">
        <v>0.221882</v>
      </c>
      <c r="CR144" s="22">
        <v>0.221882</v>
      </c>
      <c r="CS144" s="22">
        <v>0.221882</v>
      </c>
      <c r="CT144" s="22">
        <v>0.221882</v>
      </c>
      <c r="CU144" s="22">
        <v>0.221882</v>
      </c>
      <c r="CV144" s="22">
        <v>1.120325</v>
      </c>
      <c r="CW144" s="22">
        <v>1.120325</v>
      </c>
      <c r="CX144" s="22">
        <v>1.120325</v>
      </c>
      <c r="CY144" s="22">
        <v>1.120325</v>
      </c>
      <c r="CZ144" s="22">
        <v>1.120325</v>
      </c>
      <c r="DA144" s="22">
        <v>1.120325</v>
      </c>
      <c r="DB144" s="22">
        <v>1.120325</v>
      </c>
      <c r="DC144" s="22">
        <v>1.120325</v>
      </c>
      <c r="DD144" s="22">
        <v>1.120325</v>
      </c>
      <c r="DE144" s="22">
        <v>1.120325</v>
      </c>
      <c r="DF144" s="22">
        <v>7.0312650399999992</v>
      </c>
      <c r="DG144" s="22">
        <v>7.0312650399999992</v>
      </c>
      <c r="DH144" s="22">
        <v>7.0312650399999992</v>
      </c>
      <c r="DI144" s="22">
        <v>4.3403894600000008</v>
      </c>
      <c r="DJ144" s="22">
        <v>4.3403894600000008</v>
      </c>
      <c r="DK144" s="22">
        <v>4.3403894600000008</v>
      </c>
      <c r="DL144" s="22">
        <v>4.3403894600000008</v>
      </c>
      <c r="DM144" s="22">
        <v>4.3403894600000008</v>
      </c>
      <c r="DN144" s="22">
        <v>6.7130271600000002</v>
      </c>
      <c r="DO144" s="22">
        <v>6.7130271600000002</v>
      </c>
      <c r="DP144" s="22">
        <v>6.7130271600000002</v>
      </c>
      <c r="DQ144" s="22">
        <v>10.11588558</v>
      </c>
      <c r="DR144" s="22">
        <v>10.11588558</v>
      </c>
    </row>
    <row r="145" spans="1:122" x14ac:dyDescent="0.25">
      <c r="A145" s="34">
        <f t="shared" si="2"/>
        <v>44567.916666666322</v>
      </c>
      <c r="B145" s="31">
        <v>0.15029600000000001</v>
      </c>
      <c r="C145" s="22">
        <v>0.15029600000000001</v>
      </c>
      <c r="D145" s="22">
        <v>0.15029600000000001</v>
      </c>
      <c r="E145" s="22">
        <v>0.15029600000000001</v>
      </c>
      <c r="F145" s="22">
        <v>0.15029600000000001</v>
      </c>
      <c r="G145" s="22">
        <v>0.15029600000000001</v>
      </c>
      <c r="H145" s="22">
        <v>0.15029600000000001</v>
      </c>
      <c r="I145" s="22">
        <v>0.15029600000000001</v>
      </c>
      <c r="J145" s="22">
        <v>0.15029600000000001</v>
      </c>
      <c r="K145" s="22">
        <v>0.15029600000000001</v>
      </c>
      <c r="L145" s="22">
        <v>0.43208066000000001</v>
      </c>
      <c r="M145" s="22">
        <v>0.43208066000000001</v>
      </c>
      <c r="N145" s="22">
        <v>0.43208066000000001</v>
      </c>
      <c r="O145" s="22">
        <v>0.59253360999999993</v>
      </c>
      <c r="P145" s="22">
        <v>0.59253360999999993</v>
      </c>
      <c r="Q145" s="22">
        <v>0.59253360999999993</v>
      </c>
      <c r="R145" s="22">
        <v>0.59253360999999993</v>
      </c>
      <c r="S145" s="22">
        <v>0.59253360999999993</v>
      </c>
      <c r="T145" s="22">
        <v>0.83280960000000004</v>
      </c>
      <c r="U145" s="22">
        <v>0.83280960000000004</v>
      </c>
      <c r="V145" s="22">
        <v>0.83280960000000004</v>
      </c>
      <c r="W145" s="22">
        <v>1.96468128</v>
      </c>
      <c r="X145" s="22">
        <v>1.96468128</v>
      </c>
      <c r="Y145" s="22">
        <v>0</v>
      </c>
      <c r="Z145" s="22">
        <v>0</v>
      </c>
      <c r="AA145" s="22">
        <v>0</v>
      </c>
      <c r="AB145" s="22">
        <v>0</v>
      </c>
      <c r="AC145" s="22">
        <v>0</v>
      </c>
      <c r="AD145" s="22">
        <v>0</v>
      </c>
      <c r="AE145" s="22">
        <v>0</v>
      </c>
      <c r="AF145" s="22">
        <v>0</v>
      </c>
      <c r="AG145" s="22">
        <v>0</v>
      </c>
      <c r="AH145" s="22">
        <v>0</v>
      </c>
      <c r="AI145" s="22">
        <v>0</v>
      </c>
      <c r="AJ145" s="22">
        <v>0</v>
      </c>
      <c r="AK145" s="22">
        <v>0</v>
      </c>
      <c r="AL145" s="22">
        <v>0</v>
      </c>
      <c r="AM145" s="22">
        <v>0</v>
      </c>
      <c r="AN145" s="22">
        <v>7.2864443399999991E-3</v>
      </c>
      <c r="AO145" s="22">
        <v>1.54651707E-3</v>
      </c>
      <c r="AP145" s="22">
        <v>5.2780215599999994E-3</v>
      </c>
      <c r="AQ145" s="22">
        <v>2.6500460699999998E-3</v>
      </c>
      <c r="AR145" s="22">
        <v>0.22367300000000001</v>
      </c>
      <c r="AS145" s="22">
        <v>0.22367300000000001</v>
      </c>
      <c r="AT145" s="22">
        <v>0.22367300000000001</v>
      </c>
      <c r="AU145" s="22">
        <v>0.22367300000000001</v>
      </c>
      <c r="AV145" s="22">
        <v>0.22367300000000001</v>
      </c>
      <c r="AW145" s="22">
        <v>0.22367300000000001</v>
      </c>
      <c r="AX145" s="22">
        <v>0.22367300000000001</v>
      </c>
      <c r="AY145" s="22">
        <v>0.22367300000000001</v>
      </c>
      <c r="AZ145" s="22">
        <v>0.22367300000000001</v>
      </c>
      <c r="BA145" s="22">
        <v>0.22367300000000001</v>
      </c>
      <c r="BB145" s="22">
        <v>0.22367300000000001</v>
      </c>
      <c r="BC145" s="22">
        <v>0.22367300000000001</v>
      </c>
      <c r="BD145" s="22">
        <v>0.22367300000000001</v>
      </c>
      <c r="BE145" s="22">
        <v>0.22367300000000001</v>
      </c>
      <c r="BF145" s="22">
        <v>0.22367300000000001</v>
      </c>
      <c r="BG145" s="22">
        <v>0.22367300000000001</v>
      </c>
      <c r="BH145" s="22">
        <v>0.22367300000000001</v>
      </c>
      <c r="BI145" s="22">
        <v>0.22367300000000001</v>
      </c>
      <c r="BJ145" s="22">
        <v>0.22367300000000001</v>
      </c>
      <c r="BK145" s="22">
        <v>0.22367300000000001</v>
      </c>
      <c r="BL145" s="22">
        <v>0.22367300000000001</v>
      </c>
      <c r="BM145" s="22">
        <v>0.22367300000000001</v>
      </c>
      <c r="BN145" s="22">
        <v>0.22367300000000001</v>
      </c>
      <c r="BO145" s="22">
        <v>0.22367300000000001</v>
      </c>
      <c r="BP145" s="22">
        <v>0.22367300000000001</v>
      </c>
      <c r="BQ145" s="22">
        <v>0.22367300000000001</v>
      </c>
      <c r="BR145" s="22">
        <v>0.22367300000000001</v>
      </c>
      <c r="BS145" s="22">
        <v>0.22367300000000001</v>
      </c>
      <c r="BT145" s="22">
        <v>0.22367300000000001</v>
      </c>
      <c r="BU145" s="22">
        <v>0.22367300000000001</v>
      </c>
      <c r="BV145" s="22">
        <v>0.22367300000000001</v>
      </c>
      <c r="BW145" s="22">
        <v>0.22367300000000001</v>
      </c>
      <c r="BX145" s="22">
        <v>0.22367300000000001</v>
      </c>
      <c r="BY145" s="22">
        <v>0.22367300000000001</v>
      </c>
      <c r="BZ145" s="22">
        <v>0.22367300000000001</v>
      </c>
      <c r="CA145" s="22">
        <v>0.22367300000000001</v>
      </c>
      <c r="CB145" s="22">
        <v>0.22367300000000001</v>
      </c>
      <c r="CC145" s="22">
        <v>0.22367300000000001</v>
      </c>
      <c r="CD145" s="22">
        <v>0.22367300000000001</v>
      </c>
      <c r="CE145" s="22">
        <v>0.22367300000000001</v>
      </c>
      <c r="CF145" s="22">
        <v>0.22367300000000001</v>
      </c>
      <c r="CG145" s="22">
        <v>0.22367300000000001</v>
      </c>
      <c r="CH145" s="22">
        <v>0.22367300000000001</v>
      </c>
      <c r="CI145" s="22">
        <v>0.22367300000000001</v>
      </c>
      <c r="CJ145" s="22">
        <v>0.22367300000000001</v>
      </c>
      <c r="CK145" s="22">
        <v>0.22367300000000001</v>
      </c>
      <c r="CL145" s="22">
        <v>0.22367300000000001</v>
      </c>
      <c r="CM145" s="22">
        <v>0.22367300000000001</v>
      </c>
      <c r="CN145" s="22">
        <v>0.22367300000000001</v>
      </c>
      <c r="CO145" s="22">
        <v>0.22367300000000001</v>
      </c>
      <c r="CP145" s="22">
        <v>0.22367300000000001</v>
      </c>
      <c r="CQ145" s="22">
        <v>0.22367300000000001</v>
      </c>
      <c r="CR145" s="22">
        <v>0.22367300000000001</v>
      </c>
      <c r="CS145" s="22">
        <v>0.22367300000000001</v>
      </c>
      <c r="CT145" s="22">
        <v>0.22367300000000001</v>
      </c>
      <c r="CU145" s="22">
        <v>0.22367300000000001</v>
      </c>
      <c r="CV145" s="22">
        <v>1.106525</v>
      </c>
      <c r="CW145" s="22">
        <v>1.106525</v>
      </c>
      <c r="CX145" s="22">
        <v>1.106525</v>
      </c>
      <c r="CY145" s="22">
        <v>1.106525</v>
      </c>
      <c r="CZ145" s="22">
        <v>1.106525</v>
      </c>
      <c r="DA145" s="22">
        <v>1.106525</v>
      </c>
      <c r="DB145" s="22">
        <v>1.106525</v>
      </c>
      <c r="DC145" s="22">
        <v>1.106525</v>
      </c>
      <c r="DD145" s="22">
        <v>1.106525</v>
      </c>
      <c r="DE145" s="22">
        <v>1.106525</v>
      </c>
      <c r="DF145" s="22">
        <v>7.5836001599999996</v>
      </c>
      <c r="DG145" s="22">
        <v>7.5836001599999996</v>
      </c>
      <c r="DH145" s="22">
        <v>7.5836001599999996</v>
      </c>
      <c r="DI145" s="22">
        <v>4.3338997000000008</v>
      </c>
      <c r="DJ145" s="22">
        <v>4.3338997000000008</v>
      </c>
      <c r="DK145" s="22">
        <v>4.3338997000000008</v>
      </c>
      <c r="DL145" s="22">
        <v>4.3338997000000008</v>
      </c>
      <c r="DM145" s="22">
        <v>4.3338997000000008</v>
      </c>
      <c r="DN145" s="22">
        <v>7.25846912</v>
      </c>
      <c r="DO145" s="22">
        <v>7.25846912</v>
      </c>
      <c r="DP145" s="22">
        <v>7.25846912</v>
      </c>
      <c r="DQ145" s="22">
        <v>10.846423740000001</v>
      </c>
      <c r="DR145" s="22">
        <v>10.846423740000001</v>
      </c>
    </row>
    <row r="146" spans="1:122" ht="15.75" thickBot="1" x14ac:dyDescent="0.3">
      <c r="A146" s="35">
        <f t="shared" si="2"/>
        <v>44567.958333332987</v>
      </c>
      <c r="B146" s="31">
        <v>0.148482</v>
      </c>
      <c r="C146" s="22">
        <v>0.148482</v>
      </c>
      <c r="D146" s="22">
        <v>0.148482</v>
      </c>
      <c r="E146" s="22">
        <v>0.148482</v>
      </c>
      <c r="F146" s="22">
        <v>0.148482</v>
      </c>
      <c r="G146" s="22">
        <v>0.148482</v>
      </c>
      <c r="H146" s="22">
        <v>0.148482</v>
      </c>
      <c r="I146" s="22">
        <v>0.148482</v>
      </c>
      <c r="J146" s="22">
        <v>0.148482</v>
      </c>
      <c r="K146" s="22">
        <v>0.148482</v>
      </c>
      <c r="L146" s="22">
        <v>0.43181457999999995</v>
      </c>
      <c r="M146" s="22">
        <v>0.43181457999999995</v>
      </c>
      <c r="N146" s="22">
        <v>0.43181457999999995</v>
      </c>
      <c r="O146" s="22">
        <v>0.57524829</v>
      </c>
      <c r="P146" s="22">
        <v>0.57524829</v>
      </c>
      <c r="Q146" s="22">
        <v>0.57524829</v>
      </c>
      <c r="R146" s="22">
        <v>0.57524829</v>
      </c>
      <c r="S146" s="22">
        <v>0.57524829</v>
      </c>
      <c r="T146" s="22">
        <v>0.85815660000000005</v>
      </c>
      <c r="U146" s="22">
        <v>0.85815660000000005</v>
      </c>
      <c r="V146" s="22">
        <v>0.85815660000000005</v>
      </c>
      <c r="W146" s="22">
        <v>1.9562469600000001</v>
      </c>
      <c r="X146" s="22">
        <v>1.9562469600000001</v>
      </c>
      <c r="Y146" s="22">
        <v>0</v>
      </c>
      <c r="Z146" s="22">
        <v>0</v>
      </c>
      <c r="AA146" s="22">
        <v>0</v>
      </c>
      <c r="AB146" s="22">
        <v>0</v>
      </c>
      <c r="AC146" s="22">
        <v>0</v>
      </c>
      <c r="AD146" s="22">
        <v>0</v>
      </c>
      <c r="AE146" s="22">
        <v>0</v>
      </c>
      <c r="AF146" s="22">
        <v>0</v>
      </c>
      <c r="AG146" s="22">
        <v>0</v>
      </c>
      <c r="AH146" s="22">
        <v>0</v>
      </c>
      <c r="AI146" s="22">
        <v>0</v>
      </c>
      <c r="AJ146" s="22">
        <v>0</v>
      </c>
      <c r="AK146" s="22">
        <v>0</v>
      </c>
      <c r="AL146" s="22">
        <v>0</v>
      </c>
      <c r="AM146" s="22">
        <v>0</v>
      </c>
      <c r="AN146" s="22">
        <v>0</v>
      </c>
      <c r="AO146" s="22">
        <v>0</v>
      </c>
      <c r="AP146" s="22">
        <v>0</v>
      </c>
      <c r="AQ146" s="22">
        <v>0</v>
      </c>
      <c r="AR146" s="22">
        <v>0.179261</v>
      </c>
      <c r="AS146" s="22">
        <v>0.179261</v>
      </c>
      <c r="AT146" s="22">
        <v>0.179261</v>
      </c>
      <c r="AU146" s="22">
        <v>0.179261</v>
      </c>
      <c r="AV146" s="22">
        <v>0.179261</v>
      </c>
      <c r="AW146" s="22">
        <v>0.179261</v>
      </c>
      <c r="AX146" s="22">
        <v>0.179261</v>
      </c>
      <c r="AY146" s="22">
        <v>0.179261</v>
      </c>
      <c r="AZ146" s="22">
        <v>0.179261</v>
      </c>
      <c r="BA146" s="22">
        <v>0.179261</v>
      </c>
      <c r="BB146" s="22">
        <v>0.179261</v>
      </c>
      <c r="BC146" s="22">
        <v>0.179261</v>
      </c>
      <c r="BD146" s="22">
        <v>0.179261</v>
      </c>
      <c r="BE146" s="22">
        <v>0.179261</v>
      </c>
      <c r="BF146" s="22">
        <v>0.179261</v>
      </c>
      <c r="BG146" s="22">
        <v>0.179261</v>
      </c>
      <c r="BH146" s="22">
        <v>0.179261</v>
      </c>
      <c r="BI146" s="22">
        <v>0.179261</v>
      </c>
      <c r="BJ146" s="22">
        <v>0.179261</v>
      </c>
      <c r="BK146" s="22">
        <v>0.179261</v>
      </c>
      <c r="BL146" s="22">
        <v>0.179261</v>
      </c>
      <c r="BM146" s="22">
        <v>0.179261</v>
      </c>
      <c r="BN146" s="22">
        <v>0.179261</v>
      </c>
      <c r="BO146" s="22">
        <v>0.179261</v>
      </c>
      <c r="BP146" s="22">
        <v>0.179261</v>
      </c>
      <c r="BQ146" s="22">
        <v>0.179261</v>
      </c>
      <c r="BR146" s="22">
        <v>0.179261</v>
      </c>
      <c r="BS146" s="22">
        <v>0.179261</v>
      </c>
      <c r="BT146" s="22">
        <v>0.179261</v>
      </c>
      <c r="BU146" s="22">
        <v>0.179261</v>
      </c>
      <c r="BV146" s="22">
        <v>0.179261</v>
      </c>
      <c r="BW146" s="22">
        <v>0.179261</v>
      </c>
      <c r="BX146" s="22">
        <v>0.179261</v>
      </c>
      <c r="BY146" s="22">
        <v>0.179261</v>
      </c>
      <c r="BZ146" s="22">
        <v>0.179261</v>
      </c>
      <c r="CA146" s="22">
        <v>0.179261</v>
      </c>
      <c r="CB146" s="22">
        <v>0.179261</v>
      </c>
      <c r="CC146" s="22">
        <v>0.179261</v>
      </c>
      <c r="CD146" s="22">
        <v>0.179261</v>
      </c>
      <c r="CE146" s="22">
        <v>0.179261</v>
      </c>
      <c r="CF146" s="22">
        <v>0.179261</v>
      </c>
      <c r="CG146" s="22">
        <v>0.179261</v>
      </c>
      <c r="CH146" s="22">
        <v>0.179261</v>
      </c>
      <c r="CI146" s="22">
        <v>0.179261</v>
      </c>
      <c r="CJ146" s="22">
        <v>0.179261</v>
      </c>
      <c r="CK146" s="22">
        <v>0.179261</v>
      </c>
      <c r="CL146" s="22">
        <v>0.179261</v>
      </c>
      <c r="CM146" s="22">
        <v>0.179261</v>
      </c>
      <c r="CN146" s="22">
        <v>0.179261</v>
      </c>
      <c r="CO146" s="22">
        <v>0.179261</v>
      </c>
      <c r="CP146" s="22">
        <v>0.179261</v>
      </c>
      <c r="CQ146" s="22">
        <v>0.179261</v>
      </c>
      <c r="CR146" s="22">
        <v>0.179261</v>
      </c>
      <c r="CS146" s="22">
        <v>0.179261</v>
      </c>
      <c r="CT146" s="22">
        <v>0.179261</v>
      </c>
      <c r="CU146" s="22">
        <v>0.179261</v>
      </c>
      <c r="CV146" s="22">
        <v>0.87246500000000005</v>
      </c>
      <c r="CW146" s="22">
        <v>0.87246500000000005</v>
      </c>
      <c r="CX146" s="22">
        <v>0.87246500000000005</v>
      </c>
      <c r="CY146" s="22">
        <v>0.87246500000000005</v>
      </c>
      <c r="CZ146" s="22">
        <v>0.87246500000000005</v>
      </c>
      <c r="DA146" s="22">
        <v>0.87246500000000005</v>
      </c>
      <c r="DB146" s="22">
        <v>0.87246500000000005</v>
      </c>
      <c r="DC146" s="22">
        <v>0.87246500000000005</v>
      </c>
      <c r="DD146" s="22">
        <v>0.87246500000000005</v>
      </c>
      <c r="DE146" s="22">
        <v>0.87246500000000005</v>
      </c>
      <c r="DF146" s="22">
        <v>6.4037979999999992</v>
      </c>
      <c r="DG146" s="22">
        <v>6.4037979999999992</v>
      </c>
      <c r="DH146" s="22">
        <v>6.4037979999999992</v>
      </c>
      <c r="DI146" s="22">
        <v>3.4963064200000002</v>
      </c>
      <c r="DJ146" s="22">
        <v>3.4963064200000002</v>
      </c>
      <c r="DK146" s="22">
        <v>3.4963064200000002</v>
      </c>
      <c r="DL146" s="22">
        <v>3.4963064200000002</v>
      </c>
      <c r="DM146" s="22">
        <v>3.4963064200000002</v>
      </c>
      <c r="DN146" s="22">
        <v>6.0712413999999999</v>
      </c>
      <c r="DO146" s="22">
        <v>6.0712413999999999</v>
      </c>
      <c r="DP146" s="22">
        <v>6.0712413999999999</v>
      </c>
      <c r="DQ146" s="22">
        <v>9.1462423199999989</v>
      </c>
      <c r="DR146" s="22">
        <v>9.1462423199999989</v>
      </c>
    </row>
    <row r="147" spans="1:122" x14ac:dyDescent="0.25">
      <c r="A147" s="1"/>
      <c r="CV147" s="2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79"/>
  <sheetViews>
    <sheetView tabSelected="1" workbookViewId="0">
      <selection activeCell="G5" sqref="G5"/>
    </sheetView>
  </sheetViews>
  <sheetFormatPr defaultRowHeight="15" x14ac:dyDescent="0.25"/>
  <cols>
    <col min="1" max="1" width="14.7109375" bestFit="1" customWidth="1"/>
    <col min="2" max="2" width="8.42578125" bestFit="1" customWidth="1"/>
    <col min="3" max="3" width="8.7109375" customWidth="1"/>
    <col min="4" max="4" width="8" bestFit="1" customWidth="1"/>
    <col min="5" max="5" width="16.42578125" bestFit="1" customWidth="1"/>
    <col min="6" max="7" width="17.5703125" bestFit="1" customWidth="1"/>
    <col min="8" max="8" width="18.5703125" bestFit="1" customWidth="1"/>
  </cols>
  <sheetData>
    <row r="1" spans="1:8" ht="15.75" thickBot="1" x14ac:dyDescent="0.3">
      <c r="A1" s="14" t="s">
        <v>102</v>
      </c>
      <c r="B1" s="16" t="s">
        <v>103</v>
      </c>
      <c r="C1" s="19" t="s">
        <v>77</v>
      </c>
      <c r="D1" s="19" t="s">
        <v>79</v>
      </c>
      <c r="E1" s="19" t="s">
        <v>76</v>
      </c>
      <c r="F1" s="19" t="s">
        <v>78</v>
      </c>
      <c r="G1" s="19" t="s">
        <v>80</v>
      </c>
      <c r="H1" s="19" t="s">
        <v>81</v>
      </c>
    </row>
    <row r="2" spans="1:8" x14ac:dyDescent="0.25">
      <c r="A2" s="4" t="s">
        <v>674</v>
      </c>
      <c r="B2" s="4" t="s">
        <v>82</v>
      </c>
      <c r="C2" s="4"/>
      <c r="D2" s="4"/>
      <c r="E2" s="4">
        <v>0</v>
      </c>
      <c r="F2" s="4"/>
      <c r="G2" s="4"/>
      <c r="H2" s="4"/>
    </row>
    <row r="3" spans="1:8" x14ac:dyDescent="0.25">
      <c r="A3" s="4" t="s">
        <v>675</v>
      </c>
      <c r="B3" s="4" t="s">
        <v>82</v>
      </c>
      <c r="C3" s="4"/>
      <c r="D3" s="4"/>
      <c r="E3" s="4">
        <v>0</v>
      </c>
      <c r="F3" s="4"/>
      <c r="G3" s="4"/>
      <c r="H3" s="4"/>
    </row>
    <row r="4" spans="1:8" x14ac:dyDescent="0.25">
      <c r="A4" s="4" t="s">
        <v>676</v>
      </c>
      <c r="B4" s="4" t="s">
        <v>82</v>
      </c>
      <c r="C4" s="4"/>
      <c r="D4" s="4"/>
      <c r="E4" s="4">
        <v>0</v>
      </c>
      <c r="F4" s="4"/>
      <c r="G4" s="4"/>
      <c r="H4" s="4"/>
    </row>
    <row r="5" spans="1:8" x14ac:dyDescent="0.25">
      <c r="A5" s="4" t="s">
        <v>677</v>
      </c>
      <c r="B5" s="4" t="s">
        <v>82</v>
      </c>
      <c r="C5" s="4"/>
      <c r="D5" s="4"/>
      <c r="E5" s="4">
        <v>0</v>
      </c>
      <c r="F5" s="4"/>
      <c r="G5" s="4"/>
      <c r="H5" s="4"/>
    </row>
    <row r="6" spans="1:8" x14ac:dyDescent="0.25">
      <c r="A6" s="4" t="s">
        <v>678</v>
      </c>
      <c r="B6" s="4" t="s">
        <v>82</v>
      </c>
      <c r="C6" s="4"/>
      <c r="D6" s="4"/>
      <c r="E6" s="4">
        <v>0</v>
      </c>
      <c r="F6" s="4"/>
      <c r="G6" s="4"/>
      <c r="H6" s="4"/>
    </row>
    <row r="7" spans="1:8" x14ac:dyDescent="0.25">
      <c r="A7" s="4" t="s">
        <v>679</v>
      </c>
      <c r="B7" s="4" t="s">
        <v>82</v>
      </c>
      <c r="C7" s="4"/>
      <c r="D7" s="4"/>
      <c r="E7" s="4">
        <v>0</v>
      </c>
      <c r="F7" s="4"/>
      <c r="G7" s="4"/>
      <c r="H7" s="4"/>
    </row>
    <row r="8" spans="1:8" x14ac:dyDescent="0.25">
      <c r="A8" s="4" t="s">
        <v>680</v>
      </c>
      <c r="B8" s="4" t="s">
        <v>82</v>
      </c>
      <c r="C8" s="4"/>
      <c r="D8" s="4"/>
      <c r="E8" s="4">
        <v>0</v>
      </c>
      <c r="F8" s="4"/>
      <c r="G8" s="4"/>
      <c r="H8" s="4"/>
    </row>
    <row r="9" spans="1:8" x14ac:dyDescent="0.25">
      <c r="A9" s="4" t="s">
        <v>681</v>
      </c>
      <c r="B9" s="4" t="s">
        <v>82</v>
      </c>
      <c r="C9" s="4"/>
      <c r="D9" s="4"/>
      <c r="E9" s="4">
        <v>0</v>
      </c>
      <c r="F9" s="4"/>
      <c r="G9" s="4"/>
      <c r="H9" s="4"/>
    </row>
    <row r="10" spans="1:8" x14ac:dyDescent="0.25">
      <c r="A10" s="4" t="s">
        <v>682</v>
      </c>
      <c r="B10" s="4" t="s">
        <v>82</v>
      </c>
      <c r="C10" s="4"/>
      <c r="D10" s="4"/>
      <c r="E10" s="4">
        <v>0</v>
      </c>
      <c r="F10" s="4"/>
      <c r="G10" s="4"/>
      <c r="H10" s="4"/>
    </row>
    <row r="11" spans="1:8" x14ac:dyDescent="0.25">
      <c r="A11" s="4" t="s">
        <v>683</v>
      </c>
      <c r="B11" s="4" t="s">
        <v>82</v>
      </c>
      <c r="C11" s="4"/>
      <c r="D11" s="4"/>
      <c r="E11" s="4">
        <v>0</v>
      </c>
      <c r="F11" s="4"/>
      <c r="G11" s="4"/>
      <c r="H11" s="4"/>
    </row>
    <row r="12" spans="1:8" x14ac:dyDescent="0.25">
      <c r="A12" s="4" t="s">
        <v>684</v>
      </c>
      <c r="B12" s="4" t="s">
        <v>82</v>
      </c>
      <c r="C12" s="4"/>
      <c r="D12" s="4"/>
      <c r="E12" s="4">
        <v>0</v>
      </c>
      <c r="F12" s="4"/>
      <c r="G12" s="4"/>
      <c r="H12" s="4"/>
    </row>
    <row r="13" spans="1:8" x14ac:dyDescent="0.25">
      <c r="A13" s="4" t="s">
        <v>685</v>
      </c>
      <c r="B13" s="4" t="s">
        <v>82</v>
      </c>
      <c r="C13" s="4"/>
      <c r="D13" s="4"/>
      <c r="E13" s="4">
        <v>0</v>
      </c>
      <c r="F13" s="4"/>
      <c r="G13" s="4"/>
      <c r="H13" s="4"/>
    </row>
    <row r="14" spans="1:8" x14ac:dyDescent="0.25">
      <c r="A14" s="4" t="s">
        <v>686</v>
      </c>
      <c r="B14" s="4" t="s">
        <v>82</v>
      </c>
      <c r="C14" s="4"/>
      <c r="D14" s="4"/>
      <c r="E14" s="4">
        <v>0</v>
      </c>
      <c r="F14" s="4"/>
      <c r="G14" s="4"/>
      <c r="H14" s="4"/>
    </row>
    <row r="15" spans="1:8" x14ac:dyDescent="0.25">
      <c r="A15" s="4" t="s">
        <v>687</v>
      </c>
      <c r="B15" s="4" t="s">
        <v>82</v>
      </c>
      <c r="C15" s="4"/>
      <c r="D15" s="4"/>
      <c r="E15" s="4">
        <v>0</v>
      </c>
      <c r="F15" s="4"/>
      <c r="G15" s="4"/>
      <c r="H15" s="4"/>
    </row>
    <row r="16" spans="1:8" x14ac:dyDescent="0.25">
      <c r="A16" s="4" t="s">
        <v>688</v>
      </c>
      <c r="B16" s="4" t="s">
        <v>82</v>
      </c>
      <c r="C16" s="4"/>
      <c r="D16" s="4"/>
      <c r="E16" s="4">
        <v>0</v>
      </c>
      <c r="F16" s="4"/>
      <c r="G16" s="4"/>
      <c r="H16" s="4"/>
    </row>
    <row r="17" spans="1:8" x14ac:dyDescent="0.25">
      <c r="A17" s="4" t="s">
        <v>689</v>
      </c>
      <c r="B17" s="4" t="s">
        <v>82</v>
      </c>
      <c r="C17" s="4"/>
      <c r="D17" s="4"/>
      <c r="E17" s="4">
        <v>0</v>
      </c>
      <c r="F17" s="4"/>
      <c r="G17" s="4"/>
      <c r="H17" s="4"/>
    </row>
    <row r="18" spans="1:8" x14ac:dyDescent="0.25">
      <c r="A18" s="4" t="s">
        <v>690</v>
      </c>
      <c r="B18" s="4" t="s">
        <v>82</v>
      </c>
      <c r="C18" s="4"/>
      <c r="D18" s="4"/>
      <c r="E18" s="4">
        <v>0</v>
      </c>
      <c r="F18" s="4"/>
      <c r="G18" s="4"/>
      <c r="H18" s="4"/>
    </row>
    <row r="19" spans="1:8" x14ac:dyDescent="0.25">
      <c r="A19" s="4" t="s">
        <v>691</v>
      </c>
      <c r="B19" s="4" t="s">
        <v>82</v>
      </c>
      <c r="C19" s="4"/>
      <c r="D19" s="4"/>
      <c r="E19" s="4">
        <v>0</v>
      </c>
      <c r="F19" s="4"/>
      <c r="G19" s="4"/>
      <c r="H19" s="4"/>
    </row>
    <row r="20" spans="1:8" x14ac:dyDescent="0.25">
      <c r="A20" s="4" t="s">
        <v>692</v>
      </c>
      <c r="B20" s="4" t="s">
        <v>82</v>
      </c>
      <c r="C20" s="4"/>
      <c r="D20" s="4"/>
      <c r="E20" s="4">
        <v>0</v>
      </c>
      <c r="F20" s="4"/>
      <c r="G20" s="4"/>
      <c r="H20" s="4"/>
    </row>
    <row r="21" spans="1:8" x14ac:dyDescent="0.25">
      <c r="A21" s="4" t="s">
        <v>693</v>
      </c>
      <c r="B21" s="4" t="s">
        <v>82</v>
      </c>
      <c r="C21" s="4"/>
      <c r="D21" s="4"/>
      <c r="E21" s="4">
        <v>0</v>
      </c>
      <c r="F21" s="4"/>
      <c r="G21" s="4"/>
      <c r="H21" s="4"/>
    </row>
    <row r="22" spans="1:8" x14ac:dyDescent="0.25">
      <c r="A22" s="4" t="s">
        <v>694</v>
      </c>
      <c r="B22" s="4" t="s">
        <v>82</v>
      </c>
      <c r="C22" s="4"/>
      <c r="D22" s="4"/>
      <c r="E22" s="4">
        <v>0</v>
      </c>
      <c r="F22" s="4"/>
      <c r="G22" s="4"/>
      <c r="H22" s="4"/>
    </row>
    <row r="23" spans="1:8" x14ac:dyDescent="0.25">
      <c r="A23" s="4" t="s">
        <v>695</v>
      </c>
      <c r="B23" s="4" t="s">
        <v>82</v>
      </c>
      <c r="C23" s="4"/>
      <c r="D23" s="4"/>
      <c r="E23" s="4">
        <v>0</v>
      </c>
      <c r="F23" s="4"/>
      <c r="G23" s="4"/>
      <c r="H23" s="4"/>
    </row>
    <row r="24" spans="1:8" x14ac:dyDescent="0.25">
      <c r="A24" s="4" t="s">
        <v>696</v>
      </c>
      <c r="B24" s="4" t="s">
        <v>82</v>
      </c>
      <c r="C24" s="4"/>
      <c r="D24" s="4"/>
      <c r="E24" s="4">
        <v>0</v>
      </c>
      <c r="F24" s="4"/>
      <c r="G24" s="4"/>
      <c r="H24" s="4"/>
    </row>
    <row r="25" spans="1:8" x14ac:dyDescent="0.25">
      <c r="A25" s="4" t="s">
        <v>697</v>
      </c>
      <c r="B25" s="4" t="s">
        <v>82</v>
      </c>
      <c r="C25" s="4"/>
      <c r="D25" s="4"/>
      <c r="E25" s="4">
        <v>0</v>
      </c>
      <c r="F25" s="4"/>
      <c r="G25" s="4"/>
      <c r="H25" s="4"/>
    </row>
    <row r="26" spans="1:8" x14ac:dyDescent="0.25">
      <c r="A26" s="4" t="s">
        <v>698</v>
      </c>
      <c r="B26" s="4" t="s">
        <v>82</v>
      </c>
      <c r="C26" s="4"/>
      <c r="D26" s="4"/>
      <c r="E26" s="4">
        <v>0</v>
      </c>
      <c r="F26" s="4"/>
      <c r="G26" s="4"/>
      <c r="H26" s="4"/>
    </row>
    <row r="27" spans="1:8" x14ac:dyDescent="0.25">
      <c r="A27" s="4" t="s">
        <v>699</v>
      </c>
      <c r="B27" s="4" t="s">
        <v>82</v>
      </c>
      <c r="C27" s="4"/>
      <c r="D27" s="4"/>
      <c r="E27" s="4">
        <v>0</v>
      </c>
      <c r="F27" s="4"/>
      <c r="G27" s="4"/>
      <c r="H27" s="4"/>
    </row>
    <row r="28" spans="1:8" x14ac:dyDescent="0.25">
      <c r="A28" s="4" t="s">
        <v>700</v>
      </c>
      <c r="B28" s="4" t="s">
        <v>82</v>
      </c>
      <c r="C28" s="4"/>
      <c r="D28" s="4"/>
      <c r="E28" s="4">
        <v>0</v>
      </c>
      <c r="F28" s="4"/>
      <c r="G28" s="4"/>
      <c r="H28" s="4"/>
    </row>
    <row r="29" spans="1:8" x14ac:dyDescent="0.25">
      <c r="A29" s="4" t="s">
        <v>701</v>
      </c>
      <c r="B29" s="4" t="s">
        <v>82</v>
      </c>
      <c r="C29" s="4"/>
      <c r="D29" s="4"/>
      <c r="E29" s="4">
        <v>0</v>
      </c>
      <c r="F29" s="4"/>
      <c r="G29" s="4"/>
      <c r="H29" s="4"/>
    </row>
    <row r="30" spans="1:8" x14ac:dyDescent="0.25">
      <c r="A30" s="4" t="s">
        <v>702</v>
      </c>
      <c r="B30" s="4" t="s">
        <v>82</v>
      </c>
      <c r="C30" s="4"/>
      <c r="D30" s="4"/>
      <c r="E30" s="4">
        <v>0</v>
      </c>
      <c r="F30" s="4"/>
      <c r="G30" s="4"/>
      <c r="H30" s="4"/>
    </row>
    <row r="31" spans="1:8" x14ac:dyDescent="0.25">
      <c r="A31" s="4" t="s">
        <v>703</v>
      </c>
      <c r="B31" s="4" t="s">
        <v>82</v>
      </c>
      <c r="C31" s="4"/>
      <c r="D31" s="4"/>
      <c r="E31" s="4">
        <v>0</v>
      </c>
      <c r="F31" s="4"/>
      <c r="G31" s="4"/>
      <c r="H31" s="4"/>
    </row>
    <row r="32" spans="1:8" x14ac:dyDescent="0.25">
      <c r="A32" s="4" t="s">
        <v>704</v>
      </c>
      <c r="B32" s="4" t="s">
        <v>82</v>
      </c>
      <c r="C32" s="4"/>
      <c r="D32" s="4"/>
      <c r="E32" s="4">
        <v>0</v>
      </c>
      <c r="F32" s="4"/>
      <c r="G32" s="4"/>
      <c r="H32" s="4"/>
    </row>
    <row r="33" spans="1:8" x14ac:dyDescent="0.25">
      <c r="A33" s="4" t="s">
        <v>705</v>
      </c>
      <c r="B33" s="4" t="s">
        <v>82</v>
      </c>
      <c r="C33" s="4"/>
      <c r="D33" s="4"/>
      <c r="E33" s="4">
        <v>0</v>
      </c>
      <c r="F33" s="4"/>
      <c r="G33" s="4"/>
      <c r="H33" s="4"/>
    </row>
    <row r="34" spans="1:8" x14ac:dyDescent="0.25">
      <c r="A34" s="4" t="s">
        <v>706</v>
      </c>
      <c r="B34" s="4" t="s">
        <v>82</v>
      </c>
      <c r="C34" s="4"/>
      <c r="D34" s="4"/>
      <c r="E34" s="4">
        <v>0</v>
      </c>
      <c r="F34" s="4"/>
      <c r="G34" s="4"/>
      <c r="H34" s="4"/>
    </row>
    <row r="35" spans="1:8" x14ac:dyDescent="0.25">
      <c r="A35" s="4" t="s">
        <v>707</v>
      </c>
      <c r="B35" s="4" t="s">
        <v>82</v>
      </c>
      <c r="C35" s="4"/>
      <c r="D35" s="4"/>
      <c r="E35" s="4">
        <v>0</v>
      </c>
      <c r="F35" s="4"/>
      <c r="G35" s="4"/>
      <c r="H35" s="4"/>
    </row>
    <row r="36" spans="1:8" x14ac:dyDescent="0.25">
      <c r="A36" s="4" t="s">
        <v>708</v>
      </c>
      <c r="B36" s="4" t="s">
        <v>82</v>
      </c>
      <c r="C36" s="4"/>
      <c r="D36" s="4"/>
      <c r="E36" s="4">
        <v>0</v>
      </c>
      <c r="F36" s="4"/>
      <c r="G36" s="4"/>
      <c r="H36" s="4"/>
    </row>
    <row r="37" spans="1:8" x14ac:dyDescent="0.25">
      <c r="A37" s="4" t="s">
        <v>709</v>
      </c>
      <c r="B37" s="4" t="s">
        <v>82</v>
      </c>
      <c r="C37" s="4"/>
      <c r="D37" s="4"/>
      <c r="E37" s="4">
        <v>0</v>
      </c>
      <c r="F37" s="4"/>
      <c r="G37" s="4"/>
      <c r="H37" s="4"/>
    </row>
    <row r="38" spans="1:8" x14ac:dyDescent="0.25">
      <c r="A38" s="4" t="s">
        <v>710</v>
      </c>
      <c r="B38" s="4" t="s">
        <v>82</v>
      </c>
      <c r="C38" s="4"/>
      <c r="D38" s="4"/>
      <c r="E38" s="4">
        <v>0</v>
      </c>
      <c r="F38" s="4"/>
      <c r="G38" s="4"/>
      <c r="H38" s="4"/>
    </row>
    <row r="39" spans="1:8" x14ac:dyDescent="0.25">
      <c r="A39" s="4" t="s">
        <v>711</v>
      </c>
      <c r="B39" s="4" t="s">
        <v>82</v>
      </c>
      <c r="C39" s="4"/>
      <c r="D39" s="4"/>
      <c r="E39" s="4">
        <v>0</v>
      </c>
      <c r="F39" s="4"/>
      <c r="G39" s="4"/>
      <c r="H39" s="4"/>
    </row>
    <row r="40" spans="1:8" x14ac:dyDescent="0.25">
      <c r="A40" s="4" t="s">
        <v>712</v>
      </c>
      <c r="B40" s="4" t="s">
        <v>82</v>
      </c>
      <c r="C40" s="4"/>
      <c r="D40" s="4"/>
      <c r="E40" s="4">
        <v>0</v>
      </c>
      <c r="F40" s="4"/>
      <c r="G40" s="4"/>
      <c r="H40" s="4"/>
    </row>
    <row r="41" spans="1:8" x14ac:dyDescent="0.25">
      <c r="A41" s="4" t="s">
        <v>713</v>
      </c>
      <c r="B41" s="4" t="s">
        <v>82</v>
      </c>
      <c r="C41" s="4"/>
      <c r="D41" s="4"/>
      <c r="E41" s="4">
        <v>0</v>
      </c>
      <c r="F41" s="4"/>
      <c r="G41" s="4"/>
      <c r="H41" s="4"/>
    </row>
    <row r="42" spans="1:8" x14ac:dyDescent="0.25">
      <c r="A42" s="4" t="s">
        <v>714</v>
      </c>
      <c r="B42" s="4" t="s">
        <v>82</v>
      </c>
      <c r="C42" s="4"/>
      <c r="D42" s="4"/>
      <c r="E42" s="4">
        <v>0</v>
      </c>
      <c r="F42" s="4"/>
      <c r="G42" s="4"/>
      <c r="H42" s="4"/>
    </row>
    <row r="43" spans="1:8" x14ac:dyDescent="0.25">
      <c r="A43" s="4" t="s">
        <v>715</v>
      </c>
      <c r="B43" s="4" t="s">
        <v>82</v>
      </c>
      <c r="C43" s="4"/>
      <c r="D43" s="4"/>
      <c r="E43" s="4">
        <v>0</v>
      </c>
      <c r="F43" s="4"/>
      <c r="G43" s="4"/>
      <c r="H43" s="4"/>
    </row>
    <row r="44" spans="1:8" x14ac:dyDescent="0.25">
      <c r="A44" s="4" t="s">
        <v>716</v>
      </c>
      <c r="B44" s="4" t="s">
        <v>82</v>
      </c>
      <c r="C44" s="4"/>
      <c r="D44" s="4"/>
      <c r="E44" s="4">
        <v>0</v>
      </c>
      <c r="F44" s="4"/>
      <c r="G44" s="4"/>
      <c r="H44" s="4"/>
    </row>
    <row r="45" spans="1:8" x14ac:dyDescent="0.25">
      <c r="A45" s="4" t="s">
        <v>717</v>
      </c>
      <c r="B45" s="4" t="s">
        <v>82</v>
      </c>
      <c r="C45" s="4"/>
      <c r="D45" s="4"/>
      <c r="E45" s="4">
        <v>0</v>
      </c>
      <c r="F45" s="4"/>
      <c r="G45" s="4"/>
      <c r="H45" s="4"/>
    </row>
    <row r="46" spans="1:8" x14ac:dyDescent="0.25">
      <c r="A46" s="4" t="s">
        <v>718</v>
      </c>
      <c r="B46" s="4" t="s">
        <v>82</v>
      </c>
      <c r="C46" s="4"/>
      <c r="D46" s="4"/>
      <c r="E46" s="4">
        <v>0</v>
      </c>
      <c r="F46" s="4"/>
      <c r="G46" s="4"/>
      <c r="H46" s="4"/>
    </row>
    <row r="47" spans="1:8" x14ac:dyDescent="0.25">
      <c r="A47" s="4" t="s">
        <v>719</v>
      </c>
      <c r="B47" s="4" t="s">
        <v>82</v>
      </c>
      <c r="C47" s="4"/>
      <c r="D47" s="4"/>
      <c r="E47" s="4">
        <v>0</v>
      </c>
      <c r="F47" s="4"/>
      <c r="G47" s="4"/>
      <c r="H47" s="4"/>
    </row>
    <row r="48" spans="1:8" x14ac:dyDescent="0.25">
      <c r="A48" s="4" t="s">
        <v>720</v>
      </c>
      <c r="B48" s="4" t="s">
        <v>82</v>
      </c>
      <c r="C48" s="4"/>
      <c r="D48" s="4"/>
      <c r="E48" s="4">
        <v>0</v>
      </c>
      <c r="F48" s="4"/>
      <c r="G48" s="4"/>
      <c r="H48" s="4"/>
    </row>
    <row r="49" spans="1:8" x14ac:dyDescent="0.25">
      <c r="A49" s="4" t="s">
        <v>721</v>
      </c>
      <c r="B49" s="4" t="s">
        <v>82</v>
      </c>
      <c r="C49" s="4"/>
      <c r="D49" s="4"/>
      <c r="E49" s="4">
        <v>0</v>
      </c>
      <c r="F49" s="4"/>
      <c r="G49" s="4"/>
      <c r="H49" s="4"/>
    </row>
    <row r="50" spans="1:8" x14ac:dyDescent="0.25">
      <c r="A50" s="4" t="s">
        <v>722</v>
      </c>
      <c r="B50" s="4" t="s">
        <v>82</v>
      </c>
      <c r="C50" s="4"/>
      <c r="D50" s="4"/>
      <c r="E50" s="4">
        <v>0</v>
      </c>
      <c r="F50" s="4"/>
      <c r="G50" s="4"/>
      <c r="H50" s="4"/>
    </row>
    <row r="51" spans="1:8" x14ac:dyDescent="0.25">
      <c r="A51" s="4" t="s">
        <v>723</v>
      </c>
      <c r="B51" s="4" t="s">
        <v>82</v>
      </c>
      <c r="C51" s="4"/>
      <c r="D51" s="4"/>
      <c r="E51" s="4">
        <v>0</v>
      </c>
      <c r="F51" s="4"/>
      <c r="G51" s="4"/>
      <c r="H51" s="4"/>
    </row>
    <row r="52" spans="1:8" x14ac:dyDescent="0.25">
      <c r="A52" s="4" t="s">
        <v>724</v>
      </c>
      <c r="B52" s="4" t="s">
        <v>82</v>
      </c>
      <c r="C52" s="4"/>
      <c r="D52" s="4"/>
      <c r="E52" s="4">
        <v>0</v>
      </c>
      <c r="F52" s="4"/>
      <c r="G52" s="4"/>
      <c r="H52" s="4"/>
    </row>
    <row r="53" spans="1:8" x14ac:dyDescent="0.25">
      <c r="A53" s="4" t="s">
        <v>725</v>
      </c>
      <c r="B53" s="4" t="s">
        <v>82</v>
      </c>
      <c r="C53" s="4"/>
      <c r="D53" s="4"/>
      <c r="E53" s="4">
        <v>0</v>
      </c>
      <c r="F53" s="4"/>
      <c r="G53" s="4"/>
      <c r="H53" s="4"/>
    </row>
    <row r="54" spans="1:8" x14ac:dyDescent="0.25">
      <c r="A54" s="4" t="s">
        <v>726</v>
      </c>
      <c r="B54" s="4" t="s">
        <v>82</v>
      </c>
      <c r="C54" s="4"/>
      <c r="D54" s="4"/>
      <c r="E54" s="4">
        <v>0</v>
      </c>
      <c r="F54" s="4"/>
      <c r="G54" s="4"/>
      <c r="H54" s="4"/>
    </row>
    <row r="55" spans="1:8" x14ac:dyDescent="0.25">
      <c r="A55" s="4" t="s">
        <v>727</v>
      </c>
      <c r="B55" s="4" t="s">
        <v>82</v>
      </c>
      <c r="C55" s="4"/>
      <c r="D55" s="4"/>
      <c r="E55" s="4">
        <v>0</v>
      </c>
      <c r="F55" s="4"/>
      <c r="G55" s="4"/>
      <c r="H55" s="4"/>
    </row>
    <row r="56" spans="1:8" x14ac:dyDescent="0.25">
      <c r="A56" s="4" t="s">
        <v>728</v>
      </c>
      <c r="B56" s="4" t="s">
        <v>82</v>
      </c>
      <c r="C56" s="4"/>
      <c r="D56" s="4"/>
      <c r="E56" s="4">
        <v>0</v>
      </c>
      <c r="F56" s="4"/>
      <c r="G56" s="4"/>
      <c r="H56" s="4"/>
    </row>
    <row r="57" spans="1:8" x14ac:dyDescent="0.25">
      <c r="A57" s="4" t="s">
        <v>729</v>
      </c>
      <c r="B57" s="4" t="s">
        <v>82</v>
      </c>
      <c r="C57" s="4"/>
      <c r="D57" s="4"/>
      <c r="E57" s="4">
        <v>0</v>
      </c>
      <c r="F57" s="4"/>
      <c r="G57" s="4"/>
      <c r="H57" s="4"/>
    </row>
    <row r="58" spans="1:8" x14ac:dyDescent="0.25">
      <c r="A58" s="4" t="s">
        <v>730</v>
      </c>
      <c r="B58" s="4" t="s">
        <v>82</v>
      </c>
      <c r="C58" s="4"/>
      <c r="D58" s="4"/>
      <c r="E58" s="4">
        <v>0</v>
      </c>
      <c r="F58" s="4"/>
      <c r="G58" s="4"/>
      <c r="H58" s="4"/>
    </row>
    <row r="59" spans="1:8" x14ac:dyDescent="0.25">
      <c r="A59" s="4" t="s">
        <v>731</v>
      </c>
      <c r="B59" s="4" t="s">
        <v>82</v>
      </c>
      <c r="C59" s="4"/>
      <c r="D59" s="4"/>
      <c r="E59" s="4">
        <v>0</v>
      </c>
      <c r="F59" s="4"/>
      <c r="G59" s="4"/>
      <c r="H59" s="4"/>
    </row>
    <row r="60" spans="1:8" x14ac:dyDescent="0.25">
      <c r="A60" s="4" t="s">
        <v>732</v>
      </c>
      <c r="B60" s="4" t="s">
        <v>82</v>
      </c>
      <c r="C60" s="4"/>
      <c r="D60" s="4"/>
      <c r="E60" s="4">
        <v>0</v>
      </c>
      <c r="F60" s="4"/>
      <c r="G60" s="4"/>
      <c r="H60" s="4"/>
    </row>
    <row r="61" spans="1:8" x14ac:dyDescent="0.25">
      <c r="A61" s="4" t="s">
        <v>733</v>
      </c>
      <c r="B61" s="4" t="s">
        <v>82</v>
      </c>
      <c r="C61" s="4"/>
      <c r="D61" s="4"/>
      <c r="E61" s="4">
        <v>0</v>
      </c>
      <c r="F61" s="4"/>
      <c r="G61" s="4"/>
      <c r="H61" s="4"/>
    </row>
    <row r="62" spans="1:8" x14ac:dyDescent="0.25">
      <c r="A62" s="4" t="s">
        <v>734</v>
      </c>
      <c r="B62" s="4" t="s">
        <v>82</v>
      </c>
      <c r="C62" s="4"/>
      <c r="D62" s="4"/>
      <c r="E62" s="4">
        <v>0</v>
      </c>
      <c r="F62" s="4"/>
      <c r="G62" s="4"/>
      <c r="H62" s="4"/>
    </row>
    <row r="63" spans="1:8" x14ac:dyDescent="0.25">
      <c r="A63" s="4" t="s">
        <v>735</v>
      </c>
      <c r="B63" s="4" t="s">
        <v>82</v>
      </c>
      <c r="C63" s="4"/>
      <c r="D63" s="4"/>
      <c r="E63" s="4">
        <v>0</v>
      </c>
      <c r="F63" s="4"/>
      <c r="G63" s="4"/>
      <c r="H63" s="4"/>
    </row>
    <row r="64" spans="1:8" x14ac:dyDescent="0.25">
      <c r="A64" s="4" t="s">
        <v>736</v>
      </c>
      <c r="B64" s="4" t="s">
        <v>82</v>
      </c>
      <c r="C64" s="4"/>
      <c r="D64" s="4"/>
      <c r="E64" s="4">
        <v>0</v>
      </c>
      <c r="F64" s="4"/>
      <c r="G64" s="4"/>
      <c r="H64" s="4"/>
    </row>
    <row r="65" spans="1:8" x14ac:dyDescent="0.25">
      <c r="A65" s="4" t="s">
        <v>737</v>
      </c>
      <c r="B65" s="4" t="s">
        <v>82</v>
      </c>
      <c r="C65" s="4"/>
      <c r="D65" s="4"/>
      <c r="E65" s="4">
        <v>0</v>
      </c>
      <c r="F65" s="4"/>
      <c r="G65" s="4"/>
      <c r="H65" s="4"/>
    </row>
    <row r="66" spans="1:8" x14ac:dyDescent="0.25">
      <c r="A66" s="4" t="s">
        <v>738</v>
      </c>
      <c r="B66" s="4" t="s">
        <v>82</v>
      </c>
      <c r="C66" s="4"/>
      <c r="D66" s="4"/>
      <c r="E66" s="4">
        <v>0</v>
      </c>
      <c r="F66" s="4"/>
      <c r="G66" s="4"/>
      <c r="H66" s="4"/>
    </row>
    <row r="67" spans="1:8" x14ac:dyDescent="0.25">
      <c r="A67" s="4" t="s">
        <v>739</v>
      </c>
      <c r="B67" s="4" t="s">
        <v>82</v>
      </c>
      <c r="C67" s="4"/>
      <c r="D67" s="4"/>
      <c r="E67" s="4">
        <v>0</v>
      </c>
      <c r="F67" s="4"/>
      <c r="G67" s="4"/>
      <c r="H67" s="4"/>
    </row>
    <row r="68" spans="1:8" x14ac:dyDescent="0.25">
      <c r="A68" s="4" t="s">
        <v>740</v>
      </c>
      <c r="B68" s="4" t="s">
        <v>82</v>
      </c>
      <c r="C68" s="4"/>
      <c r="D68" s="4"/>
      <c r="E68" s="4">
        <v>0</v>
      </c>
      <c r="F68" s="4"/>
      <c r="G68" s="4"/>
      <c r="H68" s="4"/>
    </row>
    <row r="69" spans="1:8" x14ac:dyDescent="0.25">
      <c r="A69" s="4" t="s">
        <v>741</v>
      </c>
      <c r="B69" s="4" t="s">
        <v>82</v>
      </c>
      <c r="C69" s="4"/>
      <c r="D69" s="4"/>
      <c r="E69" s="4">
        <v>0</v>
      </c>
      <c r="F69" s="4"/>
      <c r="G69" s="4"/>
      <c r="H69" s="4"/>
    </row>
    <row r="70" spans="1:8" x14ac:dyDescent="0.25">
      <c r="A70" s="4" t="s">
        <v>742</v>
      </c>
      <c r="B70" s="4" t="s">
        <v>82</v>
      </c>
      <c r="C70" s="4"/>
      <c r="D70" s="4"/>
      <c r="E70" s="4">
        <v>0</v>
      </c>
      <c r="F70" s="4"/>
      <c r="G70" s="4"/>
      <c r="H70" s="4"/>
    </row>
    <row r="71" spans="1:8" x14ac:dyDescent="0.25">
      <c r="A71" s="4" t="s">
        <v>743</v>
      </c>
      <c r="B71" s="4" t="s">
        <v>82</v>
      </c>
      <c r="C71" s="4"/>
      <c r="D71" s="4"/>
      <c r="E71" s="4">
        <v>0</v>
      </c>
      <c r="F71" s="4"/>
      <c r="G71" s="4"/>
      <c r="H71" s="4"/>
    </row>
    <row r="72" spans="1:8" x14ac:dyDescent="0.25">
      <c r="A72" s="4" t="s">
        <v>744</v>
      </c>
      <c r="B72" s="4" t="s">
        <v>82</v>
      </c>
      <c r="C72" s="4"/>
      <c r="D72" s="4"/>
      <c r="E72" s="4">
        <v>0</v>
      </c>
      <c r="F72" s="4"/>
      <c r="G72" s="4"/>
      <c r="H72" s="4"/>
    </row>
    <row r="73" spans="1:8" x14ac:dyDescent="0.25">
      <c r="A73" s="4" t="s">
        <v>745</v>
      </c>
      <c r="B73" s="4" t="s">
        <v>82</v>
      </c>
      <c r="C73" s="4"/>
      <c r="D73" s="4"/>
      <c r="E73" s="4">
        <v>0</v>
      </c>
      <c r="F73" s="4"/>
      <c r="G73" s="4"/>
      <c r="H73" s="4"/>
    </row>
    <row r="74" spans="1:8" x14ac:dyDescent="0.25">
      <c r="A74" s="4" t="s">
        <v>746</v>
      </c>
      <c r="B74" s="4" t="s">
        <v>82</v>
      </c>
      <c r="C74" s="4"/>
      <c r="D74" s="4"/>
      <c r="E74" s="4">
        <v>0</v>
      </c>
      <c r="F74" s="4"/>
      <c r="G74" s="4"/>
      <c r="H74" s="4"/>
    </row>
    <row r="75" spans="1:8" x14ac:dyDescent="0.25">
      <c r="A75" s="4" t="s">
        <v>747</v>
      </c>
      <c r="B75" s="4" t="s">
        <v>82</v>
      </c>
      <c r="C75" s="4"/>
      <c r="D75" s="4"/>
      <c r="E75" s="4">
        <v>0</v>
      </c>
      <c r="F75" s="4"/>
      <c r="G75" s="4"/>
      <c r="H75" s="4"/>
    </row>
    <row r="76" spans="1:8" x14ac:dyDescent="0.25">
      <c r="A76" s="4" t="s">
        <v>748</v>
      </c>
      <c r="B76" s="4" t="s">
        <v>82</v>
      </c>
      <c r="C76" s="4"/>
      <c r="D76" s="4"/>
      <c r="E76" s="4">
        <v>0</v>
      </c>
      <c r="F76" s="4"/>
      <c r="G76" s="4"/>
      <c r="H76" s="4"/>
    </row>
    <row r="77" spans="1:8" x14ac:dyDescent="0.25">
      <c r="A77" s="4" t="s">
        <v>749</v>
      </c>
      <c r="B77" s="4" t="s">
        <v>82</v>
      </c>
      <c r="C77" s="4"/>
      <c r="D77" s="4"/>
      <c r="E77" s="4">
        <v>0</v>
      </c>
      <c r="F77" s="4"/>
      <c r="G77" s="4"/>
      <c r="H77" s="4"/>
    </row>
    <row r="78" spans="1:8" x14ac:dyDescent="0.25">
      <c r="A78" s="4" t="s">
        <v>750</v>
      </c>
      <c r="B78" s="4" t="s">
        <v>82</v>
      </c>
      <c r="C78" s="4"/>
      <c r="D78" s="4"/>
      <c r="E78" s="4">
        <v>0</v>
      </c>
      <c r="F78" s="4"/>
      <c r="G78" s="4"/>
      <c r="H78" s="4"/>
    </row>
    <row r="79" spans="1:8" x14ac:dyDescent="0.25">
      <c r="A79" s="4" t="s">
        <v>751</v>
      </c>
      <c r="B79" s="4" t="s">
        <v>82</v>
      </c>
      <c r="C79" s="4"/>
      <c r="D79" s="4"/>
      <c r="E79" s="4">
        <v>0</v>
      </c>
      <c r="F79" s="4"/>
      <c r="G79" s="4"/>
      <c r="H79" s="4"/>
    </row>
    <row r="80" spans="1:8" x14ac:dyDescent="0.25">
      <c r="A80" s="4" t="s">
        <v>752</v>
      </c>
      <c r="B80" s="4" t="s">
        <v>82</v>
      </c>
      <c r="C80" s="4"/>
      <c r="D80" s="4"/>
      <c r="E80" s="4">
        <v>0</v>
      </c>
      <c r="F80" s="4"/>
      <c r="G80" s="4"/>
      <c r="H80" s="4"/>
    </row>
    <row r="81" spans="1:8" x14ac:dyDescent="0.25">
      <c r="A81" s="4" t="s">
        <v>753</v>
      </c>
      <c r="B81" s="4" t="s">
        <v>82</v>
      </c>
      <c r="C81" s="4"/>
      <c r="D81" s="4"/>
      <c r="E81" s="4">
        <v>0</v>
      </c>
      <c r="F81" s="4"/>
      <c r="G81" s="4"/>
      <c r="H81" s="4"/>
    </row>
    <row r="82" spans="1:8" x14ac:dyDescent="0.25">
      <c r="A82" s="4" t="s">
        <v>754</v>
      </c>
      <c r="B82" s="4" t="s">
        <v>82</v>
      </c>
      <c r="C82" s="4"/>
      <c r="D82" s="4"/>
      <c r="E82" s="4">
        <v>0</v>
      </c>
      <c r="F82" s="4"/>
      <c r="G82" s="4"/>
      <c r="H82" s="4"/>
    </row>
    <row r="83" spans="1:8" x14ac:dyDescent="0.25">
      <c r="A83" s="4" t="s">
        <v>755</v>
      </c>
      <c r="B83" s="4" t="s">
        <v>82</v>
      </c>
      <c r="C83" s="4"/>
      <c r="D83" s="4"/>
      <c r="E83" s="4">
        <v>0</v>
      </c>
      <c r="F83" s="4"/>
      <c r="G83" s="4"/>
      <c r="H83" s="4"/>
    </row>
    <row r="84" spans="1:8" x14ac:dyDescent="0.25">
      <c r="A84" s="4" t="s">
        <v>756</v>
      </c>
      <c r="B84" s="4" t="s">
        <v>82</v>
      </c>
      <c r="C84" s="4"/>
      <c r="D84" s="4"/>
      <c r="E84" s="4">
        <v>0</v>
      </c>
      <c r="F84" s="4"/>
      <c r="G84" s="4"/>
      <c r="H84" s="4"/>
    </row>
    <row r="85" spans="1:8" x14ac:dyDescent="0.25">
      <c r="A85" s="4" t="s">
        <v>757</v>
      </c>
      <c r="B85" s="4" t="s">
        <v>82</v>
      </c>
      <c r="C85" s="4"/>
      <c r="D85" s="4"/>
      <c r="E85" s="4">
        <v>0</v>
      </c>
      <c r="F85" s="4"/>
      <c r="G85" s="4"/>
      <c r="H85" s="4"/>
    </row>
    <row r="86" spans="1:8" x14ac:dyDescent="0.25">
      <c r="A86" s="4" t="s">
        <v>758</v>
      </c>
      <c r="B86" s="4" t="s">
        <v>82</v>
      </c>
      <c r="C86" s="4"/>
      <c r="D86" s="4"/>
      <c r="E86" s="4">
        <v>0</v>
      </c>
      <c r="F86" s="4"/>
      <c r="G86" s="4"/>
      <c r="H86" s="4"/>
    </row>
    <row r="87" spans="1:8" x14ac:dyDescent="0.25">
      <c r="A87" s="4" t="s">
        <v>759</v>
      </c>
      <c r="B87" s="4" t="s">
        <v>82</v>
      </c>
      <c r="C87" s="4"/>
      <c r="D87" s="4"/>
      <c r="E87" s="4">
        <v>0</v>
      </c>
      <c r="F87" s="4"/>
      <c r="G87" s="4"/>
      <c r="H87" s="4"/>
    </row>
    <row r="88" spans="1:8" x14ac:dyDescent="0.25">
      <c r="A88" s="4" t="s">
        <v>760</v>
      </c>
      <c r="B88" s="4" t="s">
        <v>82</v>
      </c>
      <c r="C88" s="4"/>
      <c r="D88" s="4"/>
      <c r="E88" s="4">
        <v>0</v>
      </c>
      <c r="F88" s="4"/>
      <c r="G88" s="4"/>
      <c r="H88" s="4"/>
    </row>
    <row r="89" spans="1:8" x14ac:dyDescent="0.25">
      <c r="A89" s="4" t="s">
        <v>761</v>
      </c>
      <c r="B89" s="4" t="s">
        <v>82</v>
      </c>
      <c r="C89" s="4"/>
      <c r="D89" s="4"/>
      <c r="E89" s="4">
        <v>0</v>
      </c>
      <c r="F89" s="4"/>
      <c r="G89" s="4"/>
      <c r="H89" s="4"/>
    </row>
    <row r="90" spans="1:8" x14ac:dyDescent="0.25">
      <c r="A90" s="4" t="s">
        <v>762</v>
      </c>
      <c r="B90" s="4" t="s">
        <v>82</v>
      </c>
      <c r="C90" s="4"/>
      <c r="D90" s="4"/>
      <c r="E90" s="4">
        <v>0</v>
      </c>
      <c r="F90" s="4"/>
      <c r="G90" s="4"/>
      <c r="H90" s="4"/>
    </row>
    <row r="91" spans="1:8" x14ac:dyDescent="0.25">
      <c r="A91" s="4" t="s">
        <v>763</v>
      </c>
      <c r="B91" s="4" t="s">
        <v>82</v>
      </c>
      <c r="C91" s="4"/>
      <c r="D91" s="4"/>
      <c r="E91" s="4">
        <v>0</v>
      </c>
      <c r="F91" s="4"/>
      <c r="G91" s="4"/>
      <c r="H91" s="4"/>
    </row>
    <row r="92" spans="1:8" x14ac:dyDescent="0.25">
      <c r="A92" s="4" t="s">
        <v>764</v>
      </c>
      <c r="B92" s="4" t="s">
        <v>82</v>
      </c>
      <c r="C92" s="4"/>
      <c r="D92" s="4"/>
      <c r="E92" s="4">
        <v>0</v>
      </c>
      <c r="F92" s="4"/>
      <c r="G92" s="4"/>
      <c r="H92" s="4"/>
    </row>
    <row r="93" spans="1:8" x14ac:dyDescent="0.25">
      <c r="A93" s="4" t="s">
        <v>765</v>
      </c>
      <c r="B93" s="4" t="s">
        <v>82</v>
      </c>
      <c r="C93" s="4"/>
      <c r="D93" s="4"/>
      <c r="E93" s="4">
        <v>0</v>
      </c>
      <c r="F93" s="4"/>
      <c r="G93" s="4"/>
      <c r="H93" s="4"/>
    </row>
    <row r="94" spans="1:8" x14ac:dyDescent="0.25">
      <c r="A94" s="4" t="s">
        <v>766</v>
      </c>
      <c r="B94" s="4" t="s">
        <v>82</v>
      </c>
      <c r="C94" s="4"/>
      <c r="D94" s="4"/>
      <c r="E94" s="4">
        <v>0</v>
      </c>
      <c r="F94" s="4"/>
      <c r="G94" s="4"/>
      <c r="H94" s="4"/>
    </row>
    <row r="95" spans="1:8" x14ac:dyDescent="0.25">
      <c r="A95" s="4" t="s">
        <v>767</v>
      </c>
      <c r="B95" s="4" t="s">
        <v>82</v>
      </c>
      <c r="C95" s="4"/>
      <c r="D95" s="4"/>
      <c r="E95" s="4">
        <v>0</v>
      </c>
      <c r="F95" s="4"/>
      <c r="G95" s="4"/>
      <c r="H95" s="4"/>
    </row>
    <row r="96" spans="1:8" x14ac:dyDescent="0.25">
      <c r="A96" s="4" t="s">
        <v>768</v>
      </c>
      <c r="B96" s="4" t="s">
        <v>82</v>
      </c>
      <c r="C96" s="4"/>
      <c r="D96" s="4"/>
      <c r="E96" s="4">
        <v>0</v>
      </c>
      <c r="F96" s="4"/>
      <c r="G96" s="4"/>
      <c r="H96" s="4"/>
    </row>
    <row r="97" spans="1:8" x14ac:dyDescent="0.25">
      <c r="A97" s="4" t="s">
        <v>769</v>
      </c>
      <c r="B97" s="4" t="s">
        <v>82</v>
      </c>
      <c r="C97" s="4"/>
      <c r="D97" s="4"/>
      <c r="E97" s="4">
        <v>0</v>
      </c>
      <c r="F97" s="4"/>
      <c r="G97" s="4"/>
      <c r="H97" s="4"/>
    </row>
    <row r="98" spans="1:8" x14ac:dyDescent="0.25">
      <c r="A98" s="4" t="s">
        <v>770</v>
      </c>
      <c r="B98" s="4" t="s">
        <v>82</v>
      </c>
      <c r="C98" s="4"/>
      <c r="D98" s="4"/>
      <c r="E98" s="4">
        <v>0</v>
      </c>
      <c r="F98" s="4"/>
      <c r="G98" s="4"/>
      <c r="H98" s="4"/>
    </row>
    <row r="99" spans="1:8" x14ac:dyDescent="0.25">
      <c r="A99" s="4" t="s">
        <v>771</v>
      </c>
      <c r="B99" s="4" t="s">
        <v>82</v>
      </c>
      <c r="C99" s="4"/>
      <c r="D99" s="4"/>
      <c r="E99" s="4">
        <v>0</v>
      </c>
      <c r="F99" s="4"/>
      <c r="G99" s="4"/>
      <c r="H99" s="4"/>
    </row>
    <row r="100" spans="1:8" x14ac:dyDescent="0.25">
      <c r="A100" s="4" t="s">
        <v>772</v>
      </c>
      <c r="B100" s="4" t="s">
        <v>1280</v>
      </c>
      <c r="C100" s="4"/>
      <c r="D100" s="4"/>
      <c r="E100" s="4">
        <v>0</v>
      </c>
      <c r="F100" s="4"/>
      <c r="G100" s="4"/>
      <c r="H100" s="4"/>
    </row>
    <row r="101" spans="1:8" x14ac:dyDescent="0.25">
      <c r="A101" s="4" t="s">
        <v>595</v>
      </c>
      <c r="B101" s="4" t="s">
        <v>99</v>
      </c>
      <c r="C101" s="4"/>
      <c r="D101" s="4"/>
      <c r="E101" s="4">
        <v>-1</v>
      </c>
      <c r="F101" s="4"/>
      <c r="G101" s="4"/>
      <c r="H101" s="4"/>
    </row>
    <row r="102" spans="1:8" x14ac:dyDescent="0.25">
      <c r="A102" s="4" t="s">
        <v>596</v>
      </c>
      <c r="B102" s="4" t="s">
        <v>99</v>
      </c>
      <c r="C102" s="4"/>
      <c r="D102" s="4"/>
      <c r="E102" s="4">
        <v>-1</v>
      </c>
      <c r="F102" s="4"/>
      <c r="G102" s="4"/>
      <c r="H102" s="4"/>
    </row>
    <row r="103" spans="1:8" x14ac:dyDescent="0.25">
      <c r="A103" s="4" t="s">
        <v>597</v>
      </c>
      <c r="B103" s="4" t="s">
        <v>99</v>
      </c>
      <c r="C103" s="4"/>
      <c r="D103" s="4"/>
      <c r="E103" s="4">
        <v>-1</v>
      </c>
      <c r="F103" s="4"/>
      <c r="G103" s="4"/>
      <c r="H103" s="4"/>
    </row>
    <row r="104" spans="1:8" x14ac:dyDescent="0.25">
      <c r="A104" s="4" t="s">
        <v>598</v>
      </c>
      <c r="B104" s="4" t="s">
        <v>99</v>
      </c>
      <c r="C104" s="4"/>
      <c r="D104" s="4"/>
      <c r="E104" s="4">
        <v>-1</v>
      </c>
      <c r="F104" s="4"/>
      <c r="G104" s="4"/>
      <c r="H104" s="4"/>
    </row>
    <row r="105" spans="1:8" x14ac:dyDescent="0.25">
      <c r="A105" s="4" t="s">
        <v>599</v>
      </c>
      <c r="B105" s="4" t="s">
        <v>99</v>
      </c>
      <c r="C105" s="4"/>
      <c r="D105" s="4"/>
      <c r="E105" s="4">
        <v>-1</v>
      </c>
      <c r="F105" s="4"/>
      <c r="G105" s="4"/>
      <c r="H105" s="4"/>
    </row>
    <row r="106" spans="1:8" x14ac:dyDescent="0.25">
      <c r="A106" s="4" t="s">
        <v>600</v>
      </c>
      <c r="B106" s="4" t="s">
        <v>99</v>
      </c>
      <c r="C106" s="4"/>
      <c r="D106" s="4"/>
      <c r="E106" s="4">
        <v>-1</v>
      </c>
      <c r="F106" s="4"/>
      <c r="G106" s="4"/>
      <c r="H106" s="4"/>
    </row>
    <row r="107" spans="1:8" x14ac:dyDescent="0.25">
      <c r="A107" s="4" t="s">
        <v>601</v>
      </c>
      <c r="B107" s="4" t="s">
        <v>99</v>
      </c>
      <c r="C107" s="4"/>
      <c r="D107" s="4"/>
      <c r="E107" s="4">
        <v>-1</v>
      </c>
      <c r="F107" s="4"/>
      <c r="G107" s="4"/>
      <c r="H107" s="4"/>
    </row>
    <row r="108" spans="1:8" x14ac:dyDescent="0.25">
      <c r="A108" s="4" t="s">
        <v>602</v>
      </c>
      <c r="B108" s="4" t="s">
        <v>99</v>
      </c>
      <c r="C108" s="4"/>
      <c r="D108" s="4"/>
      <c r="E108" s="4">
        <v>-1</v>
      </c>
      <c r="F108" s="4"/>
      <c r="G108" s="4"/>
      <c r="H108" s="4"/>
    </row>
    <row r="109" spans="1:8" x14ac:dyDescent="0.25">
      <c r="A109" s="4" t="s">
        <v>603</v>
      </c>
      <c r="B109" s="4" t="s">
        <v>99</v>
      </c>
      <c r="C109" s="4"/>
      <c r="D109" s="4"/>
      <c r="E109" s="4">
        <v>-1</v>
      </c>
      <c r="F109" s="4"/>
      <c r="G109" s="4"/>
      <c r="H109" s="4"/>
    </row>
    <row r="110" spans="1:8" x14ac:dyDescent="0.25">
      <c r="A110" s="4" t="s">
        <v>604</v>
      </c>
      <c r="B110" s="4" t="s">
        <v>99</v>
      </c>
      <c r="C110" s="4"/>
      <c r="D110" s="4"/>
      <c r="E110" s="4">
        <v>-1</v>
      </c>
      <c r="F110" s="4"/>
      <c r="G110" s="4"/>
      <c r="H110" s="4"/>
    </row>
    <row r="111" spans="1:8" x14ac:dyDescent="0.25">
      <c r="A111" s="4" t="s">
        <v>605</v>
      </c>
      <c r="B111" s="4" t="s">
        <v>99</v>
      </c>
      <c r="C111" s="4"/>
      <c r="D111" s="4"/>
      <c r="E111" s="4">
        <v>-1</v>
      </c>
      <c r="F111" s="4"/>
      <c r="G111" s="4"/>
      <c r="H111" s="4"/>
    </row>
    <row r="112" spans="1:8" x14ac:dyDescent="0.25">
      <c r="A112" s="4" t="s">
        <v>606</v>
      </c>
      <c r="B112" s="4" t="s">
        <v>99</v>
      </c>
      <c r="C112" s="4"/>
      <c r="D112" s="4"/>
      <c r="E112" s="4">
        <v>-1</v>
      </c>
      <c r="F112" s="4"/>
      <c r="G112" s="4"/>
      <c r="H112" s="4"/>
    </row>
    <row r="113" spans="1:8" x14ac:dyDescent="0.25">
      <c r="A113" s="4" t="s">
        <v>607</v>
      </c>
      <c r="B113" s="4" t="s">
        <v>99</v>
      </c>
      <c r="C113" s="4"/>
      <c r="D113" s="4"/>
      <c r="E113" s="4">
        <v>-1</v>
      </c>
      <c r="F113" s="4"/>
      <c r="G113" s="4"/>
      <c r="H113" s="4"/>
    </row>
    <row r="114" spans="1:8" x14ac:dyDescent="0.25">
      <c r="A114" s="4" t="s">
        <v>608</v>
      </c>
      <c r="B114" s="4" t="s">
        <v>99</v>
      </c>
      <c r="C114" s="4"/>
      <c r="D114" s="4"/>
      <c r="E114" s="4">
        <v>-1</v>
      </c>
      <c r="F114" s="4"/>
      <c r="G114" s="4"/>
      <c r="H114" s="4"/>
    </row>
    <row r="115" spans="1:8" x14ac:dyDescent="0.25">
      <c r="A115" s="4" t="s">
        <v>609</v>
      </c>
      <c r="B115" s="4" t="s">
        <v>99</v>
      </c>
      <c r="C115" s="4"/>
      <c r="D115" s="4"/>
      <c r="E115" s="4">
        <v>-1</v>
      </c>
      <c r="F115" s="4"/>
      <c r="G115" s="4"/>
      <c r="H115" s="4"/>
    </row>
    <row r="116" spans="1:8" x14ac:dyDescent="0.25">
      <c r="A116" s="4" t="s">
        <v>610</v>
      </c>
      <c r="B116" s="4" t="s">
        <v>99</v>
      </c>
      <c r="C116" s="4"/>
      <c r="D116" s="4"/>
      <c r="E116" s="4">
        <v>-1</v>
      </c>
      <c r="F116" s="4"/>
      <c r="G116" s="4"/>
      <c r="H116" s="4"/>
    </row>
    <row r="117" spans="1:8" x14ac:dyDescent="0.25">
      <c r="A117" s="4" t="s">
        <v>611</v>
      </c>
      <c r="B117" s="4" t="s">
        <v>99</v>
      </c>
      <c r="C117" s="4"/>
      <c r="D117" s="4"/>
      <c r="E117" s="4">
        <v>-1</v>
      </c>
      <c r="F117" s="4"/>
      <c r="G117" s="4"/>
      <c r="H117" s="4"/>
    </row>
    <row r="118" spans="1:8" x14ac:dyDescent="0.25">
      <c r="A118" s="4" t="s">
        <v>612</v>
      </c>
      <c r="B118" s="4" t="s">
        <v>99</v>
      </c>
      <c r="C118" s="4"/>
      <c r="D118" s="4"/>
      <c r="E118" s="4">
        <v>-1</v>
      </c>
      <c r="F118" s="4"/>
      <c r="G118" s="4"/>
      <c r="H118" s="4"/>
    </row>
    <row r="119" spans="1:8" x14ac:dyDescent="0.25">
      <c r="A119" s="4" t="s">
        <v>613</v>
      </c>
      <c r="B119" s="4" t="s">
        <v>99</v>
      </c>
      <c r="C119" s="4"/>
      <c r="D119" s="4"/>
      <c r="E119" s="4">
        <v>-1</v>
      </c>
      <c r="F119" s="4"/>
      <c r="G119" s="4"/>
      <c r="H119" s="4"/>
    </row>
    <row r="120" spans="1:8" x14ac:dyDescent="0.25">
      <c r="A120" s="4" t="s">
        <v>614</v>
      </c>
      <c r="B120" s="4" t="s">
        <v>99</v>
      </c>
      <c r="C120" s="4"/>
      <c r="D120" s="4"/>
      <c r="E120" s="4">
        <v>-1</v>
      </c>
      <c r="F120" s="4"/>
      <c r="G120" s="4"/>
      <c r="H120" s="4"/>
    </row>
    <row r="121" spans="1:8" x14ac:dyDescent="0.25">
      <c r="A121" s="4" t="s">
        <v>615</v>
      </c>
      <c r="B121" s="4" t="s">
        <v>99</v>
      </c>
      <c r="C121" s="4"/>
      <c r="D121" s="4"/>
      <c r="E121" s="4">
        <v>-1</v>
      </c>
      <c r="F121" s="4"/>
      <c r="G121" s="4"/>
      <c r="H121" s="4"/>
    </row>
    <row r="122" spans="1:8" x14ac:dyDescent="0.25">
      <c r="A122" s="4" t="s">
        <v>616</v>
      </c>
      <c r="B122" s="4" t="s">
        <v>99</v>
      </c>
      <c r="C122" s="4"/>
      <c r="D122" s="4"/>
      <c r="E122" s="4">
        <v>-1</v>
      </c>
      <c r="F122" s="4"/>
      <c r="G122" s="4"/>
      <c r="H122" s="4"/>
    </row>
    <row r="123" spans="1:8" x14ac:dyDescent="0.25">
      <c r="A123" s="4" t="s">
        <v>617</v>
      </c>
      <c r="B123" s="4" t="s">
        <v>99</v>
      </c>
      <c r="C123" s="4"/>
      <c r="D123" s="4"/>
      <c r="E123" s="4">
        <v>-1</v>
      </c>
      <c r="F123" s="4"/>
      <c r="G123" s="4"/>
      <c r="H123" s="4"/>
    </row>
    <row r="124" spans="1:8" x14ac:dyDescent="0.25">
      <c r="A124" s="4" t="s">
        <v>618</v>
      </c>
      <c r="B124" s="4" t="s">
        <v>99</v>
      </c>
      <c r="C124" s="4"/>
      <c r="D124" s="4"/>
      <c r="E124" s="4">
        <v>-1</v>
      </c>
      <c r="F124" s="4"/>
      <c r="G124" s="4"/>
      <c r="H124" s="4"/>
    </row>
    <row r="125" spans="1:8" x14ac:dyDescent="0.25">
      <c r="A125" s="4" t="s">
        <v>619</v>
      </c>
      <c r="B125" s="4" t="s">
        <v>99</v>
      </c>
      <c r="C125" s="4"/>
      <c r="D125" s="4"/>
      <c r="E125" s="4">
        <v>-1</v>
      </c>
      <c r="F125" s="4"/>
      <c r="G125" s="4"/>
      <c r="H125" s="4"/>
    </row>
    <row r="126" spans="1:8" x14ac:dyDescent="0.25">
      <c r="A126" s="4" t="s">
        <v>620</v>
      </c>
      <c r="B126" s="4" t="s">
        <v>99</v>
      </c>
      <c r="C126" s="4"/>
      <c r="D126" s="4"/>
      <c r="E126" s="4">
        <v>-1</v>
      </c>
      <c r="F126" s="4"/>
      <c r="G126" s="4"/>
      <c r="H126" s="4"/>
    </row>
    <row r="127" spans="1:8" x14ac:dyDescent="0.25">
      <c r="A127" s="4" t="s">
        <v>621</v>
      </c>
      <c r="B127" s="4" t="s">
        <v>99</v>
      </c>
      <c r="C127" s="4"/>
      <c r="D127" s="4"/>
      <c r="E127" s="4">
        <v>-1</v>
      </c>
      <c r="F127" s="4"/>
      <c r="G127" s="4"/>
      <c r="H127" s="4"/>
    </row>
    <row r="128" spans="1:8" x14ac:dyDescent="0.25">
      <c r="A128" s="4" t="s">
        <v>622</v>
      </c>
      <c r="B128" s="4" t="s">
        <v>99</v>
      </c>
      <c r="C128" s="4"/>
      <c r="D128" s="4"/>
      <c r="E128" s="4">
        <v>-1</v>
      </c>
      <c r="F128" s="4"/>
      <c r="G128" s="4"/>
      <c r="H128" s="4"/>
    </row>
    <row r="129" spans="1:8" x14ac:dyDescent="0.25">
      <c r="A129" s="4" t="s">
        <v>623</v>
      </c>
      <c r="B129" s="4" t="s">
        <v>99</v>
      </c>
      <c r="C129" s="4"/>
      <c r="D129" s="4"/>
      <c r="E129" s="4">
        <v>-1</v>
      </c>
      <c r="F129" s="4"/>
      <c r="G129" s="4"/>
      <c r="H129" s="4"/>
    </row>
    <row r="130" spans="1:8" x14ac:dyDescent="0.25">
      <c r="A130" s="4" t="s">
        <v>624</v>
      </c>
      <c r="B130" s="4" t="s">
        <v>99</v>
      </c>
      <c r="C130" s="4"/>
      <c r="D130" s="4"/>
      <c r="E130" s="4">
        <v>-1</v>
      </c>
      <c r="F130" s="4"/>
      <c r="G130" s="4"/>
      <c r="H130" s="4"/>
    </row>
    <row r="131" spans="1:8" x14ac:dyDescent="0.25">
      <c r="A131" s="4" t="s">
        <v>625</v>
      </c>
      <c r="B131" s="4" t="s">
        <v>99</v>
      </c>
      <c r="C131" s="4"/>
      <c r="D131" s="4"/>
      <c r="E131" s="4">
        <v>-1</v>
      </c>
      <c r="F131" s="4"/>
      <c r="G131" s="4"/>
      <c r="H131" s="4"/>
    </row>
    <row r="132" spans="1:8" x14ac:dyDescent="0.25">
      <c r="A132" s="4" t="s">
        <v>626</v>
      </c>
      <c r="B132" s="4" t="s">
        <v>99</v>
      </c>
      <c r="C132" s="4"/>
      <c r="D132" s="4"/>
      <c r="E132" s="4">
        <v>-1</v>
      </c>
      <c r="F132" s="4"/>
      <c r="G132" s="4"/>
      <c r="H132" s="4"/>
    </row>
    <row r="133" spans="1:8" x14ac:dyDescent="0.25">
      <c r="A133" s="4" t="s">
        <v>627</v>
      </c>
      <c r="B133" s="4" t="s">
        <v>99</v>
      </c>
      <c r="C133" s="4"/>
      <c r="D133" s="4"/>
      <c r="E133" s="4">
        <v>-1</v>
      </c>
      <c r="F133" s="4"/>
      <c r="G133" s="4"/>
      <c r="H133" s="4"/>
    </row>
    <row r="134" spans="1:8" x14ac:dyDescent="0.25">
      <c r="A134" s="4" t="s">
        <v>628</v>
      </c>
      <c r="B134" s="4" t="s">
        <v>99</v>
      </c>
      <c r="C134" s="4"/>
      <c r="D134" s="4"/>
      <c r="E134" s="4">
        <v>-1</v>
      </c>
      <c r="F134" s="4"/>
      <c r="G134" s="4"/>
      <c r="H134" s="4"/>
    </row>
    <row r="135" spans="1:8" x14ac:dyDescent="0.25">
      <c r="A135" s="4" t="s">
        <v>629</v>
      </c>
      <c r="B135" s="4" t="s">
        <v>99</v>
      </c>
      <c r="C135" s="4"/>
      <c r="D135" s="4"/>
      <c r="E135" s="4">
        <v>-1</v>
      </c>
      <c r="F135" s="4"/>
      <c r="G135" s="4"/>
      <c r="H135" s="4"/>
    </row>
    <row r="136" spans="1:8" x14ac:dyDescent="0.25">
      <c r="A136" s="4" t="s">
        <v>630</v>
      </c>
      <c r="B136" s="4" t="s">
        <v>99</v>
      </c>
      <c r="C136" s="4"/>
      <c r="D136" s="4"/>
      <c r="E136" s="4">
        <v>-1</v>
      </c>
      <c r="F136" s="4"/>
      <c r="G136" s="4"/>
      <c r="H136" s="4"/>
    </row>
    <row r="137" spans="1:8" x14ac:dyDescent="0.25">
      <c r="A137" s="4" t="s">
        <v>631</v>
      </c>
      <c r="B137" s="4" t="s">
        <v>99</v>
      </c>
      <c r="C137" s="4"/>
      <c r="D137" s="4"/>
      <c r="E137" s="4">
        <v>-1</v>
      </c>
      <c r="F137" s="4"/>
      <c r="G137" s="4"/>
      <c r="H137" s="4"/>
    </row>
    <row r="138" spans="1:8" x14ac:dyDescent="0.25">
      <c r="A138" s="4" t="s">
        <v>632</v>
      </c>
      <c r="B138" s="4" t="s">
        <v>99</v>
      </c>
      <c r="C138" s="4"/>
      <c r="D138" s="4"/>
      <c r="E138" s="4">
        <v>-1</v>
      </c>
      <c r="F138" s="4"/>
      <c r="G138" s="4"/>
      <c r="H138" s="4"/>
    </row>
    <row r="139" spans="1:8" x14ac:dyDescent="0.25">
      <c r="A139" s="4" t="s">
        <v>633</v>
      </c>
      <c r="B139" s="4" t="s">
        <v>99</v>
      </c>
      <c r="C139" s="4"/>
      <c r="D139" s="4"/>
      <c r="E139" s="4">
        <v>-1</v>
      </c>
      <c r="F139" s="4"/>
      <c r="G139" s="4"/>
      <c r="H139" s="4"/>
    </row>
    <row r="140" spans="1:8" x14ac:dyDescent="0.25">
      <c r="A140" s="4" t="s">
        <v>634</v>
      </c>
      <c r="B140" s="4" t="s">
        <v>99</v>
      </c>
      <c r="C140" s="4"/>
      <c r="D140" s="4"/>
      <c r="E140" s="4">
        <v>-1</v>
      </c>
      <c r="F140" s="4"/>
      <c r="G140" s="4"/>
      <c r="H140" s="4"/>
    </row>
    <row r="141" spans="1:8" x14ac:dyDescent="0.25">
      <c r="A141" s="4" t="s">
        <v>635</v>
      </c>
      <c r="B141" s="4" t="s">
        <v>99</v>
      </c>
      <c r="C141" s="4"/>
      <c r="D141" s="4"/>
      <c r="E141" s="4">
        <v>-1</v>
      </c>
      <c r="F141" s="4"/>
      <c r="G141" s="4"/>
      <c r="H141" s="4"/>
    </row>
    <row r="142" spans="1:8" x14ac:dyDescent="0.25">
      <c r="A142" s="4" t="s">
        <v>636</v>
      </c>
      <c r="B142" s="4" t="s">
        <v>99</v>
      </c>
      <c r="C142" s="4"/>
      <c r="D142" s="4"/>
      <c r="E142" s="4">
        <v>-1</v>
      </c>
      <c r="F142" s="4"/>
      <c r="G142" s="4"/>
      <c r="H142" s="4"/>
    </row>
    <row r="143" spans="1:8" x14ac:dyDescent="0.25">
      <c r="A143" s="4" t="s">
        <v>637</v>
      </c>
      <c r="B143" s="4" t="s">
        <v>99</v>
      </c>
      <c r="C143" s="4"/>
      <c r="D143" s="4"/>
      <c r="E143" s="4">
        <v>-1</v>
      </c>
      <c r="F143" s="4"/>
      <c r="G143" s="4"/>
      <c r="H143" s="4"/>
    </row>
    <row r="144" spans="1:8" x14ac:dyDescent="0.25">
      <c r="A144" s="4" t="s">
        <v>638</v>
      </c>
      <c r="B144" s="4" t="s">
        <v>99</v>
      </c>
      <c r="C144" s="4"/>
      <c r="D144" s="4"/>
      <c r="E144" s="4">
        <v>-1</v>
      </c>
      <c r="F144" s="4"/>
      <c r="G144" s="4"/>
      <c r="H144" s="4"/>
    </row>
    <row r="145" spans="1:8" x14ac:dyDescent="0.25">
      <c r="A145" s="4" t="s">
        <v>639</v>
      </c>
      <c r="B145" s="4" t="s">
        <v>99</v>
      </c>
      <c r="C145" s="4"/>
      <c r="D145" s="4"/>
      <c r="E145" s="4">
        <v>-1</v>
      </c>
      <c r="F145" s="4"/>
      <c r="G145" s="4"/>
      <c r="H145" s="4"/>
    </row>
    <row r="146" spans="1:8" x14ac:dyDescent="0.25">
      <c r="A146" s="4" t="s">
        <v>640</v>
      </c>
      <c r="B146" s="4" t="s">
        <v>99</v>
      </c>
      <c r="C146" s="4"/>
      <c r="D146" s="4"/>
      <c r="E146" s="4">
        <v>-1</v>
      </c>
      <c r="F146" s="4"/>
      <c r="G146" s="4"/>
      <c r="H146" s="4"/>
    </row>
    <row r="147" spans="1:8" x14ac:dyDescent="0.25">
      <c r="A147" s="4" t="s">
        <v>641</v>
      </c>
      <c r="B147" s="4" t="s">
        <v>99</v>
      </c>
      <c r="C147" s="4"/>
      <c r="D147" s="4"/>
      <c r="E147" s="4">
        <v>-1</v>
      </c>
      <c r="F147" s="4"/>
      <c r="G147" s="4"/>
      <c r="H147" s="4"/>
    </row>
    <row r="148" spans="1:8" x14ac:dyDescent="0.25">
      <c r="A148" s="4" t="s">
        <v>642</v>
      </c>
      <c r="B148" s="4" t="s">
        <v>99</v>
      </c>
      <c r="C148" s="4"/>
      <c r="D148" s="4"/>
      <c r="E148" s="4">
        <v>-1</v>
      </c>
      <c r="F148" s="4"/>
      <c r="G148" s="4"/>
      <c r="H148" s="4"/>
    </row>
    <row r="149" spans="1:8" x14ac:dyDescent="0.25">
      <c r="A149" s="4" t="s">
        <v>643</v>
      </c>
      <c r="B149" s="4" t="s">
        <v>99</v>
      </c>
      <c r="C149" s="4"/>
      <c r="D149" s="4"/>
      <c r="E149" s="4">
        <v>-1</v>
      </c>
      <c r="F149" s="4"/>
      <c r="G149" s="4"/>
      <c r="H149" s="4"/>
    </row>
    <row r="150" spans="1:8" x14ac:dyDescent="0.25">
      <c r="A150" s="4" t="s">
        <v>644</v>
      </c>
      <c r="B150" s="4" t="s">
        <v>99</v>
      </c>
      <c r="C150" s="4"/>
      <c r="D150" s="4"/>
      <c r="E150" s="4">
        <v>-1</v>
      </c>
      <c r="F150" s="4"/>
      <c r="G150" s="4"/>
      <c r="H150" s="4"/>
    </row>
    <row r="151" spans="1:8" x14ac:dyDescent="0.25">
      <c r="A151" s="4" t="s">
        <v>645</v>
      </c>
      <c r="B151" s="4" t="s">
        <v>99</v>
      </c>
      <c r="C151" s="4"/>
      <c r="D151" s="4"/>
      <c r="E151" s="4">
        <v>-1</v>
      </c>
      <c r="F151" s="4"/>
      <c r="G151" s="4"/>
      <c r="H151" s="4"/>
    </row>
    <row r="152" spans="1:8" x14ac:dyDescent="0.25">
      <c r="A152" s="4" t="s">
        <v>646</v>
      </c>
      <c r="B152" s="4" t="s">
        <v>99</v>
      </c>
      <c r="C152" s="4"/>
      <c r="D152" s="4"/>
      <c r="E152" s="4">
        <v>-1</v>
      </c>
      <c r="F152" s="4"/>
      <c r="G152" s="4"/>
      <c r="H152" s="4"/>
    </row>
    <row r="153" spans="1:8" x14ac:dyDescent="0.25">
      <c r="A153" s="4" t="s">
        <v>647</v>
      </c>
      <c r="B153" s="4" t="s">
        <v>99</v>
      </c>
      <c r="C153" s="4"/>
      <c r="D153" s="4"/>
      <c r="E153" s="4">
        <v>-1</v>
      </c>
      <c r="F153" s="4"/>
      <c r="G153" s="4"/>
      <c r="H153" s="4"/>
    </row>
    <row r="154" spans="1:8" x14ac:dyDescent="0.25">
      <c r="A154" s="4" t="s">
        <v>648</v>
      </c>
      <c r="B154" s="4" t="s">
        <v>99</v>
      </c>
      <c r="C154" s="4"/>
      <c r="D154" s="4"/>
      <c r="E154" s="4">
        <v>-1</v>
      </c>
      <c r="F154" s="4"/>
      <c r="G154" s="4"/>
      <c r="H154" s="4"/>
    </row>
    <row r="155" spans="1:8" x14ac:dyDescent="0.25">
      <c r="A155" s="4" t="s">
        <v>649</v>
      </c>
      <c r="B155" s="4" t="s">
        <v>99</v>
      </c>
      <c r="C155" s="4"/>
      <c r="D155" s="4"/>
      <c r="E155" s="4">
        <v>-1</v>
      </c>
      <c r="F155" s="4"/>
      <c r="G155" s="4"/>
      <c r="H155" s="4"/>
    </row>
    <row r="156" spans="1:8" x14ac:dyDescent="0.25">
      <c r="A156" s="4" t="s">
        <v>650</v>
      </c>
      <c r="B156" s="4" t="s">
        <v>99</v>
      </c>
      <c r="C156" s="4"/>
      <c r="D156" s="4"/>
      <c r="E156" s="4">
        <v>-1</v>
      </c>
      <c r="F156" s="4"/>
      <c r="G156" s="4"/>
      <c r="H156" s="4"/>
    </row>
    <row r="157" spans="1:8" x14ac:dyDescent="0.25">
      <c r="A157" s="4" t="s">
        <v>651</v>
      </c>
      <c r="B157" s="4" t="s">
        <v>99</v>
      </c>
      <c r="C157" s="4"/>
      <c r="D157" s="4"/>
      <c r="E157" s="4">
        <v>-1</v>
      </c>
      <c r="F157" s="4"/>
      <c r="G157" s="4"/>
      <c r="H157" s="4"/>
    </row>
    <row r="158" spans="1:8" x14ac:dyDescent="0.25">
      <c r="A158" s="4" t="s">
        <v>652</v>
      </c>
      <c r="B158" s="4" t="s">
        <v>99</v>
      </c>
      <c r="C158" s="4"/>
      <c r="D158" s="4"/>
      <c r="E158" s="4">
        <v>-1</v>
      </c>
      <c r="F158" s="4"/>
      <c r="G158" s="4"/>
      <c r="H158" s="4"/>
    </row>
    <row r="159" spans="1:8" x14ac:dyDescent="0.25">
      <c r="A159" s="4" t="s">
        <v>653</v>
      </c>
      <c r="B159" s="4" t="s">
        <v>99</v>
      </c>
      <c r="C159" s="4"/>
      <c r="D159" s="4"/>
      <c r="E159" s="4">
        <v>-1</v>
      </c>
      <c r="F159" s="4"/>
      <c r="G159" s="4"/>
      <c r="H159" s="4"/>
    </row>
    <row r="160" spans="1:8" x14ac:dyDescent="0.25">
      <c r="A160" s="4" t="s">
        <v>654</v>
      </c>
      <c r="B160" s="4" t="s">
        <v>99</v>
      </c>
      <c r="C160" s="4"/>
      <c r="D160" s="4"/>
      <c r="E160" s="4">
        <v>-1</v>
      </c>
      <c r="F160" s="4"/>
      <c r="G160" s="4"/>
      <c r="H160" s="4"/>
    </row>
    <row r="161" spans="1:8" x14ac:dyDescent="0.25">
      <c r="A161" s="4" t="s">
        <v>655</v>
      </c>
      <c r="B161" s="4" t="s">
        <v>99</v>
      </c>
      <c r="C161" s="4"/>
      <c r="D161" s="4"/>
      <c r="E161" s="4">
        <v>-1</v>
      </c>
      <c r="F161" s="4"/>
      <c r="G161" s="4"/>
      <c r="H161" s="4"/>
    </row>
    <row r="162" spans="1:8" x14ac:dyDescent="0.25">
      <c r="A162" s="4" t="s">
        <v>656</v>
      </c>
      <c r="B162" s="4" t="s">
        <v>99</v>
      </c>
      <c r="C162" s="4"/>
      <c r="D162" s="4"/>
      <c r="E162" s="4">
        <v>-1</v>
      </c>
      <c r="F162" s="4"/>
      <c r="G162" s="4"/>
      <c r="H162" s="4"/>
    </row>
    <row r="163" spans="1:8" x14ac:dyDescent="0.25">
      <c r="A163" s="4" t="s">
        <v>657</v>
      </c>
      <c r="B163" s="4" t="s">
        <v>99</v>
      </c>
      <c r="C163" s="4"/>
      <c r="D163" s="4"/>
      <c r="E163" s="4">
        <v>-1</v>
      </c>
      <c r="F163" s="4"/>
      <c r="G163" s="4"/>
      <c r="H163" s="4"/>
    </row>
    <row r="164" spans="1:8" x14ac:dyDescent="0.25">
      <c r="A164" s="4" t="s">
        <v>658</v>
      </c>
      <c r="B164" s="4" t="s">
        <v>99</v>
      </c>
      <c r="C164" s="4"/>
      <c r="D164" s="4"/>
      <c r="E164" s="4">
        <v>-1</v>
      </c>
      <c r="F164" s="4"/>
      <c r="G164" s="4"/>
      <c r="H164" s="4"/>
    </row>
    <row r="165" spans="1:8" x14ac:dyDescent="0.25">
      <c r="A165" s="4" t="s">
        <v>659</v>
      </c>
      <c r="B165" s="4" t="s">
        <v>99</v>
      </c>
      <c r="C165" s="4"/>
      <c r="D165" s="4"/>
      <c r="E165" s="4">
        <v>-1</v>
      </c>
      <c r="F165" s="4"/>
      <c r="G165" s="4"/>
      <c r="H165" s="4"/>
    </row>
    <row r="166" spans="1:8" x14ac:dyDescent="0.25">
      <c r="A166" s="4" t="s">
        <v>660</v>
      </c>
      <c r="B166" s="4" t="s">
        <v>99</v>
      </c>
      <c r="C166" s="4"/>
      <c r="D166" s="4"/>
      <c r="E166" s="4">
        <v>-1</v>
      </c>
      <c r="F166" s="4"/>
      <c r="G166" s="4"/>
      <c r="H166" s="4"/>
    </row>
    <row r="167" spans="1:8" x14ac:dyDescent="0.25">
      <c r="A167" s="4" t="s">
        <v>661</v>
      </c>
      <c r="B167" s="4" t="s">
        <v>99</v>
      </c>
      <c r="C167" s="4"/>
      <c r="D167" s="4"/>
      <c r="E167" s="4">
        <v>-1</v>
      </c>
      <c r="F167" s="4"/>
      <c r="G167" s="4"/>
      <c r="H167" s="4"/>
    </row>
    <row r="168" spans="1:8" x14ac:dyDescent="0.25">
      <c r="A168" s="4" t="s">
        <v>662</v>
      </c>
      <c r="B168" s="4" t="s">
        <v>99</v>
      </c>
      <c r="C168" s="4"/>
      <c r="D168" s="4"/>
      <c r="E168" s="4">
        <v>-1</v>
      </c>
      <c r="F168" s="4"/>
      <c r="G168" s="4"/>
      <c r="H168" s="4"/>
    </row>
    <row r="169" spans="1:8" x14ac:dyDescent="0.25">
      <c r="A169" s="4" t="s">
        <v>663</v>
      </c>
      <c r="B169" s="4" t="s">
        <v>99</v>
      </c>
      <c r="C169" s="4"/>
      <c r="D169" s="4"/>
      <c r="E169" s="4">
        <v>-1</v>
      </c>
      <c r="F169" s="4"/>
      <c r="G169" s="4"/>
      <c r="H169" s="4"/>
    </row>
    <row r="170" spans="1:8" x14ac:dyDescent="0.25">
      <c r="A170" s="4" t="s">
        <v>664</v>
      </c>
      <c r="B170" s="4" t="s">
        <v>99</v>
      </c>
      <c r="C170" s="4"/>
      <c r="D170" s="4"/>
      <c r="E170" s="4">
        <v>-1</v>
      </c>
      <c r="F170" s="4"/>
      <c r="G170" s="4"/>
      <c r="H170" s="4"/>
    </row>
    <row r="171" spans="1:8" x14ac:dyDescent="0.25">
      <c r="A171" s="4" t="s">
        <v>665</v>
      </c>
      <c r="B171" s="4" t="s">
        <v>99</v>
      </c>
      <c r="C171" s="4"/>
      <c r="D171" s="4"/>
      <c r="E171" s="4">
        <v>-1</v>
      </c>
      <c r="F171" s="4"/>
      <c r="G171" s="4"/>
      <c r="H171" s="4"/>
    </row>
    <row r="172" spans="1:8" x14ac:dyDescent="0.25">
      <c r="A172" s="4" t="s">
        <v>666</v>
      </c>
      <c r="B172" s="4" t="s">
        <v>99</v>
      </c>
      <c r="C172" s="4"/>
      <c r="D172" s="4"/>
      <c r="E172" s="4">
        <v>-1</v>
      </c>
      <c r="F172" s="4"/>
      <c r="G172" s="4"/>
      <c r="H172" s="4"/>
    </row>
    <row r="173" spans="1:8" x14ac:dyDescent="0.25">
      <c r="A173" s="4" t="s">
        <v>667</v>
      </c>
      <c r="B173" s="4" t="s">
        <v>99</v>
      </c>
      <c r="C173" s="4"/>
      <c r="D173" s="4"/>
      <c r="E173" s="4">
        <v>-1</v>
      </c>
      <c r="F173" s="4"/>
      <c r="G173" s="4"/>
      <c r="H173" s="4"/>
    </row>
    <row r="174" spans="1:8" x14ac:dyDescent="0.25">
      <c r="A174" s="4" t="s">
        <v>668</v>
      </c>
      <c r="B174" s="4" t="s">
        <v>99</v>
      </c>
      <c r="C174" s="4"/>
      <c r="D174" s="4"/>
      <c r="E174" s="4">
        <v>-1</v>
      </c>
      <c r="F174" s="4"/>
      <c r="G174" s="4"/>
      <c r="H174" s="4"/>
    </row>
    <row r="175" spans="1:8" x14ac:dyDescent="0.25">
      <c r="A175" s="4" t="s">
        <v>669</v>
      </c>
      <c r="B175" s="4" t="s">
        <v>99</v>
      </c>
      <c r="C175" s="4"/>
      <c r="D175" s="4"/>
      <c r="E175" s="4">
        <v>-1</v>
      </c>
      <c r="F175" s="4"/>
      <c r="G175" s="4"/>
      <c r="H175" s="4"/>
    </row>
    <row r="176" spans="1:8" x14ac:dyDescent="0.25">
      <c r="A176" s="4" t="s">
        <v>670</v>
      </c>
      <c r="B176" s="4" t="s">
        <v>99</v>
      </c>
      <c r="C176" s="4"/>
      <c r="D176" s="4"/>
      <c r="E176" s="4">
        <v>-1</v>
      </c>
      <c r="F176" s="4"/>
      <c r="G176" s="4"/>
      <c r="H176" s="4"/>
    </row>
    <row r="177" spans="1:8" x14ac:dyDescent="0.25">
      <c r="A177" s="4" t="s">
        <v>671</v>
      </c>
      <c r="B177" s="4" t="s">
        <v>99</v>
      </c>
      <c r="C177" s="4"/>
      <c r="D177" s="4"/>
      <c r="E177" s="4">
        <v>-1</v>
      </c>
      <c r="F177" s="4"/>
      <c r="G177" s="4"/>
      <c r="H177" s="4"/>
    </row>
    <row r="178" spans="1:8" x14ac:dyDescent="0.25">
      <c r="A178" s="4" t="s">
        <v>672</v>
      </c>
      <c r="B178" s="4" t="s">
        <v>99</v>
      </c>
      <c r="C178" s="4"/>
      <c r="D178" s="4"/>
      <c r="E178" s="4">
        <v>-1</v>
      </c>
      <c r="F178" s="4"/>
      <c r="G178" s="4"/>
      <c r="H178" s="4"/>
    </row>
    <row r="179" spans="1:8" x14ac:dyDescent="0.25">
      <c r="A179" s="4" t="s">
        <v>673</v>
      </c>
      <c r="B179" s="4" t="s">
        <v>99</v>
      </c>
      <c r="C179" s="4"/>
      <c r="D179" s="4"/>
      <c r="E179" s="4">
        <v>-1</v>
      </c>
      <c r="F179" s="4"/>
      <c r="G179" s="4"/>
      <c r="H179" s="4"/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6"/>
  <sheetViews>
    <sheetView workbookViewId="0">
      <selection activeCell="D5" sqref="D5"/>
    </sheetView>
  </sheetViews>
  <sheetFormatPr defaultRowHeight="15" x14ac:dyDescent="0.25"/>
  <cols>
    <col min="1" max="1" width="7.42578125" bestFit="1" customWidth="1"/>
  </cols>
  <sheetData>
    <row r="1" spans="1:1" ht="15.75" thickBot="1" x14ac:dyDescent="0.3">
      <c r="A1" s="14" t="s">
        <v>0</v>
      </c>
    </row>
    <row r="2" spans="1:1" x14ac:dyDescent="0.25">
      <c r="A2" s="4" t="s">
        <v>94</v>
      </c>
    </row>
    <row r="3" spans="1:1" x14ac:dyDescent="0.25">
      <c r="A3" s="4" t="s">
        <v>95</v>
      </c>
    </row>
    <row r="4" spans="1:1" x14ac:dyDescent="0.25">
      <c r="A4" s="4" t="s">
        <v>96</v>
      </c>
    </row>
    <row r="5" spans="1:1" x14ac:dyDescent="0.25">
      <c r="A5" s="4" t="s">
        <v>777</v>
      </c>
    </row>
    <row r="6" spans="1:1" x14ac:dyDescent="0.25">
      <c r="A6" s="4" t="s">
        <v>778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D2"/>
  <sheetViews>
    <sheetView workbookViewId="0">
      <selection activeCell="E8" sqref="E8"/>
    </sheetView>
  </sheetViews>
  <sheetFormatPr defaultRowHeight="15" x14ac:dyDescent="0.25"/>
  <cols>
    <col min="4" max="4" width="12.85546875" bestFit="1" customWidth="1"/>
  </cols>
  <sheetData>
    <row r="1" spans="1:4" ht="15.75" thickBot="1" x14ac:dyDescent="0.3">
      <c r="A1" s="14" t="s">
        <v>0</v>
      </c>
      <c r="B1" s="16" t="s">
        <v>13</v>
      </c>
      <c r="C1" s="16" t="s">
        <v>14</v>
      </c>
      <c r="D1" s="16" t="s">
        <v>1329</v>
      </c>
    </row>
    <row r="2" spans="1:4" x14ac:dyDescent="0.25">
      <c r="A2" s="11" t="s">
        <v>12</v>
      </c>
      <c r="B2" s="11">
        <v>50</v>
      </c>
      <c r="C2" s="11"/>
      <c r="D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3"/>
  <sheetViews>
    <sheetView topLeftCell="A45" workbookViewId="0">
      <selection activeCell="P55" sqref="P55"/>
    </sheetView>
  </sheetViews>
  <sheetFormatPr defaultRowHeight="15" x14ac:dyDescent="0.25"/>
  <cols>
    <col min="1" max="1" width="12.5703125" bestFit="1" customWidth="1"/>
    <col min="2" max="2" width="6.140625" bestFit="1" customWidth="1"/>
    <col min="3" max="3" width="11.42578125" bestFit="1" customWidth="1"/>
    <col min="4" max="4" width="11.7109375" bestFit="1" customWidth="1"/>
    <col min="5" max="5" width="10" bestFit="1" customWidth="1"/>
    <col min="6" max="6" width="5.28515625" customWidth="1"/>
    <col min="7" max="7" width="10" customWidth="1"/>
    <col min="8" max="8" width="6" customWidth="1"/>
    <col min="9" max="9" width="9.5703125" bestFit="1" customWidth="1"/>
    <col min="10" max="10" width="8" bestFit="1" customWidth="1"/>
    <col min="11" max="11" width="13.85546875" bestFit="1" customWidth="1"/>
    <col min="12" max="12" width="13.5703125" bestFit="1" customWidth="1"/>
    <col min="13" max="13" width="10.42578125" bestFit="1" customWidth="1"/>
    <col min="14" max="14" width="14" bestFit="1" customWidth="1"/>
    <col min="15" max="15" width="12.7109375" bestFit="1" customWidth="1"/>
    <col min="16" max="16" width="10.42578125" bestFit="1" customWidth="1"/>
    <col min="17" max="17" width="7.5703125" bestFit="1" customWidth="1"/>
    <col min="18" max="18" width="12.7109375" bestFit="1" customWidth="1"/>
  </cols>
  <sheetData>
    <row r="1" spans="1:15" ht="15.75" thickBot="1" x14ac:dyDescent="0.3">
      <c r="A1" s="14" t="s">
        <v>0</v>
      </c>
      <c r="B1" s="16" t="s">
        <v>1</v>
      </c>
      <c r="C1" s="16" t="s">
        <v>17</v>
      </c>
      <c r="D1" s="16" t="s">
        <v>16</v>
      </c>
      <c r="E1" s="16" t="s">
        <v>3</v>
      </c>
      <c r="F1" s="16" t="s">
        <v>2</v>
      </c>
      <c r="G1" s="16" t="s">
        <v>4</v>
      </c>
      <c r="H1" s="16" t="s">
        <v>15</v>
      </c>
      <c r="I1" s="18" t="s">
        <v>48</v>
      </c>
      <c r="J1" s="18" t="s">
        <v>55</v>
      </c>
      <c r="K1" s="17" t="s">
        <v>83</v>
      </c>
      <c r="L1" s="17" t="s">
        <v>1279</v>
      </c>
      <c r="M1" s="17" t="s">
        <v>97</v>
      </c>
      <c r="N1" s="17" t="s">
        <v>1287</v>
      </c>
      <c r="O1" s="17" t="s">
        <v>1285</v>
      </c>
    </row>
    <row r="2" spans="1:15" x14ac:dyDescent="0.25">
      <c r="A2" s="11" t="s">
        <v>106</v>
      </c>
      <c r="B2" s="11">
        <v>220</v>
      </c>
      <c r="C2" s="11">
        <v>0.9</v>
      </c>
      <c r="D2" s="11">
        <v>1.1000000000000001</v>
      </c>
      <c r="E2" s="15" t="s">
        <v>84</v>
      </c>
      <c r="F2" s="11"/>
      <c r="G2" s="15"/>
      <c r="H2" s="15"/>
      <c r="I2" s="11">
        <v>9.8215800000000009</v>
      </c>
      <c r="J2" s="11">
        <v>52.424900000000001</v>
      </c>
      <c r="K2" s="11"/>
      <c r="L2" s="11"/>
      <c r="M2" s="11"/>
      <c r="N2" s="11"/>
      <c r="O2" s="11"/>
    </row>
    <row r="3" spans="1:15" x14ac:dyDescent="0.25">
      <c r="A3" s="4" t="s">
        <v>107</v>
      </c>
      <c r="B3" s="4">
        <v>220</v>
      </c>
      <c r="C3" s="4">
        <v>0.9</v>
      </c>
      <c r="D3" s="4">
        <v>1.1000000000000001</v>
      </c>
      <c r="E3" s="7" t="s">
        <v>84</v>
      </c>
      <c r="F3" s="4"/>
      <c r="G3" s="7"/>
      <c r="H3" s="7"/>
      <c r="I3" s="4">
        <v>9.8215800000000009</v>
      </c>
      <c r="J3" s="4">
        <v>52.424900000000001</v>
      </c>
      <c r="K3" s="4"/>
      <c r="L3" s="4"/>
      <c r="M3" s="4"/>
      <c r="N3" s="4"/>
      <c r="O3" s="4"/>
    </row>
    <row r="4" spans="1:15" x14ac:dyDescent="0.25">
      <c r="A4" s="4" t="s">
        <v>108</v>
      </c>
      <c r="B4" s="4">
        <v>220</v>
      </c>
      <c r="C4" s="4">
        <v>0.9</v>
      </c>
      <c r="D4" s="4">
        <v>1.1000000000000001</v>
      </c>
      <c r="E4" s="7" t="s">
        <v>84</v>
      </c>
      <c r="F4" s="4"/>
      <c r="G4" s="7"/>
      <c r="H4" s="7"/>
      <c r="I4" s="4">
        <v>9.8215800000000009</v>
      </c>
      <c r="J4" s="4">
        <v>52.424900000000001</v>
      </c>
      <c r="K4" s="4"/>
      <c r="L4" s="4"/>
      <c r="M4" s="4"/>
      <c r="N4" s="4"/>
      <c r="O4" s="4"/>
    </row>
    <row r="5" spans="1:15" x14ac:dyDescent="0.25">
      <c r="A5" s="4" t="s">
        <v>109</v>
      </c>
      <c r="B5" s="4">
        <v>220</v>
      </c>
      <c r="C5" s="4">
        <v>0.9</v>
      </c>
      <c r="D5" s="4">
        <v>1.1000000000000001</v>
      </c>
      <c r="E5" s="7" t="s">
        <v>84</v>
      </c>
      <c r="F5" s="4"/>
      <c r="G5" s="7"/>
      <c r="H5" s="7"/>
      <c r="I5" s="4">
        <v>9.8215800000000009</v>
      </c>
      <c r="J5" s="4">
        <v>52.424900000000001</v>
      </c>
      <c r="K5" s="4"/>
      <c r="L5" s="4"/>
      <c r="M5" s="4"/>
      <c r="N5" s="4"/>
      <c r="O5" s="4"/>
    </row>
    <row r="6" spans="1:15" x14ac:dyDescent="0.25">
      <c r="A6" s="4" t="s">
        <v>110</v>
      </c>
      <c r="B6" s="4">
        <v>220</v>
      </c>
      <c r="C6" s="4">
        <v>0.9</v>
      </c>
      <c r="D6" s="4">
        <v>1.1000000000000001</v>
      </c>
      <c r="E6" s="7" t="s">
        <v>84</v>
      </c>
      <c r="F6" s="4"/>
      <c r="G6" s="7"/>
      <c r="H6" s="7"/>
      <c r="I6" s="4">
        <v>9.8215800000000009</v>
      </c>
      <c r="J6" s="4">
        <v>52.424900000000001</v>
      </c>
      <c r="K6" s="4"/>
      <c r="L6" s="4"/>
      <c r="M6" s="4"/>
      <c r="N6" s="4"/>
      <c r="O6" s="4"/>
    </row>
    <row r="7" spans="1:15" x14ac:dyDescent="0.25">
      <c r="A7" s="4" t="s">
        <v>111</v>
      </c>
      <c r="B7" s="4">
        <v>110</v>
      </c>
      <c r="C7" s="4">
        <v>0.9</v>
      </c>
      <c r="D7" s="4">
        <v>1.1000000000000001</v>
      </c>
      <c r="E7" s="7" t="s">
        <v>84</v>
      </c>
      <c r="F7" s="4"/>
      <c r="G7" s="7"/>
      <c r="H7" s="7"/>
      <c r="I7" s="4">
        <v>9.4934100000000008</v>
      </c>
      <c r="J7" s="4">
        <v>52.598500000000001</v>
      </c>
      <c r="K7" s="4"/>
      <c r="L7" s="4"/>
      <c r="M7" s="4"/>
      <c r="N7" s="4"/>
      <c r="O7" s="4"/>
    </row>
    <row r="8" spans="1:15" x14ac:dyDescent="0.25">
      <c r="A8" s="4" t="s">
        <v>112</v>
      </c>
      <c r="B8" s="4">
        <v>110</v>
      </c>
      <c r="C8" s="4">
        <v>0.9</v>
      </c>
      <c r="D8" s="4">
        <v>1.1000000000000001</v>
      </c>
      <c r="E8" s="7" t="s">
        <v>84</v>
      </c>
      <c r="F8" s="4"/>
      <c r="G8" s="7"/>
      <c r="H8" s="7"/>
      <c r="I8" s="4">
        <v>9.4934100000000008</v>
      </c>
      <c r="J8" s="4">
        <v>52.598500000000001</v>
      </c>
      <c r="K8" s="4"/>
      <c r="L8" s="4"/>
      <c r="M8" s="4"/>
      <c r="N8" s="4"/>
      <c r="O8" s="4"/>
    </row>
    <row r="9" spans="1:15" x14ac:dyDescent="0.25">
      <c r="A9" s="4" t="s">
        <v>113</v>
      </c>
      <c r="B9" s="4">
        <v>110</v>
      </c>
      <c r="C9" s="4">
        <v>0.9</v>
      </c>
      <c r="D9" s="4">
        <v>1.1000000000000001</v>
      </c>
      <c r="E9" s="7" t="s">
        <v>84</v>
      </c>
      <c r="F9" s="4"/>
      <c r="G9" s="7"/>
      <c r="H9" s="7"/>
      <c r="I9" s="4">
        <v>9.4934100000000008</v>
      </c>
      <c r="J9" s="4">
        <v>52.598500000000001</v>
      </c>
      <c r="K9" s="4"/>
      <c r="L9" s="4"/>
      <c r="M9" s="4"/>
      <c r="N9" s="4"/>
      <c r="O9" s="4"/>
    </row>
    <row r="10" spans="1:15" x14ac:dyDescent="0.25">
      <c r="A10" s="4" t="s">
        <v>114</v>
      </c>
      <c r="B10" s="4">
        <v>110</v>
      </c>
      <c r="C10" s="4">
        <v>0.9</v>
      </c>
      <c r="D10" s="4">
        <v>1.1000000000000001</v>
      </c>
      <c r="E10" s="7" t="s">
        <v>84</v>
      </c>
      <c r="F10" s="4"/>
      <c r="G10" s="7"/>
      <c r="H10" s="7"/>
      <c r="I10" s="4">
        <v>9.4934100000000008</v>
      </c>
      <c r="J10" s="4">
        <v>52.598500000000001</v>
      </c>
      <c r="K10" s="4"/>
      <c r="L10" s="4"/>
      <c r="M10" s="4"/>
      <c r="N10" s="4"/>
      <c r="O10" s="4"/>
    </row>
    <row r="11" spans="1:15" x14ac:dyDescent="0.25">
      <c r="A11" s="4" t="s">
        <v>115</v>
      </c>
      <c r="B11" s="4">
        <v>110</v>
      </c>
      <c r="C11" s="4">
        <v>0.9</v>
      </c>
      <c r="D11" s="4">
        <v>1.1000000000000001</v>
      </c>
      <c r="E11" s="7" t="s">
        <v>84</v>
      </c>
      <c r="F11" s="4"/>
      <c r="G11" s="7"/>
      <c r="H11" s="7"/>
      <c r="I11" s="4">
        <v>9.4934100000000008</v>
      </c>
      <c r="J11" s="4">
        <v>52.598500000000001</v>
      </c>
      <c r="K11" s="4"/>
      <c r="L11" s="4"/>
      <c r="M11" s="4"/>
      <c r="N11" s="4"/>
      <c r="O11" s="4"/>
    </row>
    <row r="12" spans="1:15" x14ac:dyDescent="0.25">
      <c r="A12" s="4" t="s">
        <v>116</v>
      </c>
      <c r="B12" s="4">
        <v>110</v>
      </c>
      <c r="C12" s="4">
        <v>0.9</v>
      </c>
      <c r="D12" s="4">
        <v>1.1000000000000001</v>
      </c>
      <c r="E12" s="7" t="s">
        <v>84</v>
      </c>
      <c r="F12" s="4"/>
      <c r="G12" s="7"/>
      <c r="H12" s="7"/>
      <c r="I12" s="4">
        <v>9.4934100000000008</v>
      </c>
      <c r="J12" s="4">
        <v>52.598500000000001</v>
      </c>
      <c r="K12" s="4"/>
      <c r="L12" s="4"/>
      <c r="M12" s="4"/>
      <c r="N12" s="4"/>
      <c r="O12" s="4"/>
    </row>
    <row r="13" spans="1:15" x14ac:dyDescent="0.25">
      <c r="A13" s="4" t="s">
        <v>117</v>
      </c>
      <c r="B13" s="4">
        <v>110</v>
      </c>
      <c r="C13" s="4">
        <v>0.9</v>
      </c>
      <c r="D13" s="4">
        <v>1.1000000000000001</v>
      </c>
      <c r="E13" s="7" t="s">
        <v>84</v>
      </c>
      <c r="F13" s="4"/>
      <c r="G13" s="7"/>
      <c r="H13" s="7"/>
      <c r="I13" s="4">
        <v>9.7215399999999992</v>
      </c>
      <c r="J13" s="4">
        <v>52.448700000000002</v>
      </c>
      <c r="K13" s="4"/>
      <c r="L13" s="4"/>
      <c r="M13" s="4"/>
      <c r="N13" s="4"/>
      <c r="O13" s="4"/>
    </row>
    <row r="14" spans="1:15" x14ac:dyDescent="0.25">
      <c r="A14" s="4" t="s">
        <v>118</v>
      </c>
      <c r="B14" s="4">
        <v>110</v>
      </c>
      <c r="C14" s="4">
        <v>0.9</v>
      </c>
      <c r="D14" s="4">
        <v>1.1000000000000001</v>
      </c>
      <c r="E14" s="7" t="s">
        <v>84</v>
      </c>
      <c r="F14" s="4"/>
      <c r="G14" s="7"/>
      <c r="H14" s="7"/>
      <c r="I14" s="4">
        <v>9.7215399999999992</v>
      </c>
      <c r="J14" s="4">
        <v>52.448700000000002</v>
      </c>
      <c r="K14" s="4"/>
      <c r="L14" s="4"/>
      <c r="M14" s="4"/>
      <c r="N14" s="4"/>
      <c r="O14" s="4"/>
    </row>
    <row r="15" spans="1:15" x14ac:dyDescent="0.25">
      <c r="A15" s="4" t="s">
        <v>119</v>
      </c>
      <c r="B15" s="4">
        <v>110</v>
      </c>
      <c r="C15" s="4">
        <v>0.9</v>
      </c>
      <c r="D15" s="4">
        <v>1.1000000000000001</v>
      </c>
      <c r="E15" s="7" t="s">
        <v>84</v>
      </c>
      <c r="F15" s="4"/>
      <c r="G15" s="7"/>
      <c r="H15" s="7"/>
      <c r="I15" s="4">
        <v>9.7215399999999992</v>
      </c>
      <c r="J15" s="4">
        <v>52.448700000000002</v>
      </c>
      <c r="K15" s="4"/>
      <c r="L15" s="4"/>
      <c r="M15" s="4"/>
      <c r="N15" s="4"/>
      <c r="O15" s="4"/>
    </row>
    <row r="16" spans="1:15" x14ac:dyDescent="0.25">
      <c r="A16" s="4" t="s">
        <v>120</v>
      </c>
      <c r="B16" s="4">
        <v>110</v>
      </c>
      <c r="C16" s="4">
        <v>0.9</v>
      </c>
      <c r="D16" s="4">
        <v>1.1000000000000001</v>
      </c>
      <c r="E16" s="7" t="s">
        <v>84</v>
      </c>
      <c r="F16" s="4"/>
      <c r="G16" s="7"/>
      <c r="H16" s="7"/>
      <c r="I16" s="4">
        <v>9.7215399999999992</v>
      </c>
      <c r="J16" s="4">
        <v>52.448700000000002</v>
      </c>
      <c r="K16" s="4"/>
      <c r="L16" s="4"/>
      <c r="M16" s="4"/>
      <c r="N16" s="4"/>
      <c r="O16" s="4"/>
    </row>
    <row r="17" spans="1:15" x14ac:dyDescent="0.25">
      <c r="A17" s="4" t="s">
        <v>121</v>
      </c>
      <c r="B17" s="4">
        <v>110</v>
      </c>
      <c r="C17" s="4">
        <v>0.9</v>
      </c>
      <c r="D17" s="4">
        <v>1.1000000000000001</v>
      </c>
      <c r="E17" s="7" t="s">
        <v>84</v>
      </c>
      <c r="F17" s="4"/>
      <c r="G17" s="7"/>
      <c r="H17" s="7"/>
      <c r="I17" s="4">
        <v>9.7215399999999992</v>
      </c>
      <c r="J17" s="4">
        <v>52.448700000000002</v>
      </c>
      <c r="K17" s="4"/>
      <c r="L17" s="4"/>
      <c r="M17" s="4"/>
      <c r="N17" s="4"/>
      <c r="O17" s="4"/>
    </row>
    <row r="18" spans="1:15" x14ac:dyDescent="0.25">
      <c r="A18" s="4" t="s">
        <v>122</v>
      </c>
      <c r="B18" s="4">
        <v>110</v>
      </c>
      <c r="C18" s="4">
        <v>0.9</v>
      </c>
      <c r="D18" s="4">
        <v>1.1000000000000001</v>
      </c>
      <c r="E18" s="7" t="s">
        <v>84</v>
      </c>
      <c r="F18" s="4"/>
      <c r="G18" s="7"/>
      <c r="H18" s="7"/>
      <c r="I18" s="4">
        <v>9.7215399999999992</v>
      </c>
      <c r="J18" s="4">
        <v>52.448700000000002</v>
      </c>
      <c r="K18" s="4"/>
      <c r="L18" s="4"/>
      <c r="M18" s="4"/>
      <c r="N18" s="4"/>
      <c r="O18" s="4"/>
    </row>
    <row r="19" spans="1:15" x14ac:dyDescent="0.25">
      <c r="A19" s="4" t="s">
        <v>123</v>
      </c>
      <c r="B19" s="4">
        <v>110</v>
      </c>
      <c r="C19" s="4">
        <v>0.9</v>
      </c>
      <c r="D19" s="4">
        <v>1.1000000000000001</v>
      </c>
      <c r="E19" s="7" t="s">
        <v>84</v>
      </c>
      <c r="F19" s="4"/>
      <c r="G19" s="7"/>
      <c r="H19" s="7"/>
      <c r="I19" s="4">
        <v>9.7215399999999992</v>
      </c>
      <c r="J19" s="4">
        <v>52.448700000000002</v>
      </c>
      <c r="K19" s="4"/>
      <c r="L19" s="4"/>
      <c r="M19" s="4"/>
      <c r="N19" s="4"/>
      <c r="O19" s="4"/>
    </row>
    <row r="20" spans="1:15" x14ac:dyDescent="0.25">
      <c r="A20" s="4" t="s">
        <v>124</v>
      </c>
      <c r="B20" s="4">
        <v>110</v>
      </c>
      <c r="C20" s="4">
        <v>0.9</v>
      </c>
      <c r="D20" s="4">
        <v>1.1000000000000001</v>
      </c>
      <c r="E20" s="7" t="s">
        <v>84</v>
      </c>
      <c r="F20" s="4"/>
      <c r="G20" s="7"/>
      <c r="H20" s="7"/>
      <c r="I20" s="4">
        <v>9.7215399999999992</v>
      </c>
      <c r="J20" s="4">
        <v>52.448700000000002</v>
      </c>
      <c r="K20" s="4"/>
      <c r="L20" s="4"/>
      <c r="M20" s="4"/>
      <c r="N20" s="4"/>
      <c r="O20" s="4"/>
    </row>
    <row r="21" spans="1:15" x14ac:dyDescent="0.25">
      <c r="A21" s="4" t="s">
        <v>125</v>
      </c>
      <c r="B21" s="4">
        <v>110</v>
      </c>
      <c r="C21" s="4">
        <v>0.9</v>
      </c>
      <c r="D21" s="4">
        <v>1.1000000000000001</v>
      </c>
      <c r="E21" s="7" t="s">
        <v>84</v>
      </c>
      <c r="F21" s="4"/>
      <c r="G21" s="7"/>
      <c r="H21" s="7"/>
      <c r="I21" s="4">
        <v>9.7215399999999992</v>
      </c>
      <c r="J21" s="4">
        <v>52.448700000000002</v>
      </c>
      <c r="K21" s="4"/>
      <c r="L21" s="4"/>
      <c r="M21" s="4"/>
      <c r="N21" s="4"/>
      <c r="O21" s="4"/>
    </row>
    <row r="22" spans="1:15" x14ac:dyDescent="0.25">
      <c r="A22" s="4" t="s">
        <v>126</v>
      </c>
      <c r="B22" s="4">
        <v>110</v>
      </c>
      <c r="C22" s="4">
        <v>0.9</v>
      </c>
      <c r="D22" s="4">
        <v>1.1000000000000001</v>
      </c>
      <c r="E22" s="7" t="s">
        <v>84</v>
      </c>
      <c r="F22" s="4"/>
      <c r="G22" s="7"/>
      <c r="H22" s="7"/>
      <c r="I22" s="4">
        <v>9.7215399999999992</v>
      </c>
      <c r="J22" s="4">
        <v>52.448700000000002</v>
      </c>
      <c r="K22" s="4"/>
      <c r="L22" s="4"/>
      <c r="M22" s="4"/>
      <c r="N22" s="4"/>
      <c r="O22" s="4"/>
    </row>
    <row r="23" spans="1:15" x14ac:dyDescent="0.25">
      <c r="A23" s="4" t="s">
        <v>127</v>
      </c>
      <c r="B23" s="4">
        <v>110</v>
      </c>
      <c r="C23" s="4">
        <v>0.9</v>
      </c>
      <c r="D23" s="4">
        <v>1.1000000000000001</v>
      </c>
      <c r="E23" s="7" t="s">
        <v>84</v>
      </c>
      <c r="F23" s="4"/>
      <c r="G23" s="7"/>
      <c r="H23" s="7"/>
      <c r="I23" s="4">
        <v>9.7215399999999992</v>
      </c>
      <c r="J23" s="4">
        <v>52.448700000000002</v>
      </c>
      <c r="K23" s="4"/>
      <c r="L23" s="4"/>
      <c r="M23" s="4"/>
      <c r="N23" s="4"/>
      <c r="O23" s="4"/>
    </row>
    <row r="24" spans="1:15" x14ac:dyDescent="0.25">
      <c r="A24" s="4" t="s">
        <v>128</v>
      </c>
      <c r="B24" s="4">
        <v>110</v>
      </c>
      <c r="C24" s="4">
        <v>0.9</v>
      </c>
      <c r="D24" s="4">
        <v>1.1000000000000001</v>
      </c>
      <c r="E24" s="7" t="s">
        <v>84</v>
      </c>
      <c r="F24" s="4"/>
      <c r="G24" s="7"/>
      <c r="H24" s="7"/>
      <c r="I24" s="4">
        <v>9.7215399999999992</v>
      </c>
      <c r="J24" s="4">
        <v>52.448700000000002</v>
      </c>
      <c r="K24" s="4"/>
      <c r="L24" s="4"/>
      <c r="M24" s="4"/>
      <c r="N24" s="4"/>
      <c r="O24" s="4"/>
    </row>
    <row r="25" spans="1:15" x14ac:dyDescent="0.25">
      <c r="A25" s="4" t="s">
        <v>129</v>
      </c>
      <c r="B25" s="4">
        <v>110</v>
      </c>
      <c r="C25" s="4">
        <v>0.9</v>
      </c>
      <c r="D25" s="4">
        <v>1.1000000000000001</v>
      </c>
      <c r="E25" s="7" t="s">
        <v>84</v>
      </c>
      <c r="F25" s="4"/>
      <c r="G25" s="7"/>
      <c r="H25" s="7"/>
      <c r="I25" s="4">
        <v>9.7215399999999992</v>
      </c>
      <c r="J25" s="4">
        <v>52.448700000000002</v>
      </c>
      <c r="K25" s="4"/>
      <c r="L25" s="4"/>
      <c r="M25" s="4"/>
      <c r="N25" s="4"/>
      <c r="O25" s="4"/>
    </row>
    <row r="26" spans="1:15" x14ac:dyDescent="0.25">
      <c r="A26" s="4" t="s">
        <v>130</v>
      </c>
      <c r="B26" s="4">
        <v>110</v>
      </c>
      <c r="C26" s="4">
        <v>0.9</v>
      </c>
      <c r="D26" s="4">
        <v>1.1000000000000001</v>
      </c>
      <c r="E26" s="7" t="s">
        <v>84</v>
      </c>
      <c r="F26" s="4"/>
      <c r="G26" s="7"/>
      <c r="H26" s="7"/>
      <c r="I26" s="4">
        <v>9.7215399999999992</v>
      </c>
      <c r="J26" s="4">
        <v>52.448700000000002</v>
      </c>
      <c r="K26" s="4"/>
      <c r="L26" s="4"/>
      <c r="M26" s="4"/>
      <c r="N26" s="4"/>
      <c r="O26" s="4"/>
    </row>
    <row r="27" spans="1:15" x14ac:dyDescent="0.25">
      <c r="A27" s="4" t="s">
        <v>131</v>
      </c>
      <c r="B27" s="4">
        <v>110</v>
      </c>
      <c r="C27" s="4">
        <v>0.9</v>
      </c>
      <c r="D27" s="4">
        <v>1.1000000000000001</v>
      </c>
      <c r="E27" s="7" t="s">
        <v>84</v>
      </c>
      <c r="F27" s="4"/>
      <c r="G27" s="7"/>
      <c r="H27" s="7"/>
      <c r="I27" s="4">
        <v>9.7215399999999992</v>
      </c>
      <c r="J27" s="4">
        <v>52.448700000000002</v>
      </c>
      <c r="K27" s="4"/>
      <c r="L27" s="4"/>
      <c r="M27" s="4"/>
      <c r="N27" s="4"/>
      <c r="O27" s="4"/>
    </row>
    <row r="28" spans="1:15" x14ac:dyDescent="0.25">
      <c r="A28" s="4" t="s">
        <v>132</v>
      </c>
      <c r="B28" s="4">
        <v>110</v>
      </c>
      <c r="C28" s="4">
        <v>0.9</v>
      </c>
      <c r="D28" s="4">
        <v>1.1000000000000001</v>
      </c>
      <c r="E28" s="7" t="s">
        <v>84</v>
      </c>
      <c r="F28" s="4"/>
      <c r="G28" s="7"/>
      <c r="H28" s="7"/>
      <c r="I28" s="4">
        <v>9.7215399999999992</v>
      </c>
      <c r="J28" s="4">
        <v>52.448700000000002</v>
      </c>
      <c r="K28" s="4"/>
      <c r="L28" s="4"/>
      <c r="M28" s="4"/>
      <c r="N28" s="4"/>
      <c r="O28" s="4"/>
    </row>
    <row r="29" spans="1:15" x14ac:dyDescent="0.25">
      <c r="A29" s="4" t="s">
        <v>133</v>
      </c>
      <c r="B29" s="4">
        <v>110</v>
      </c>
      <c r="C29" s="4">
        <v>0.9</v>
      </c>
      <c r="D29" s="4">
        <v>1.1000000000000001</v>
      </c>
      <c r="E29" s="7" t="s">
        <v>84</v>
      </c>
      <c r="F29" s="4"/>
      <c r="G29" s="7"/>
      <c r="H29" s="7"/>
      <c r="I29" s="4">
        <v>9.7278099999999998</v>
      </c>
      <c r="J29" s="4">
        <v>52.3872</v>
      </c>
      <c r="K29" s="4"/>
      <c r="L29" s="4"/>
      <c r="M29" s="4"/>
      <c r="N29" s="4"/>
      <c r="O29" s="4"/>
    </row>
    <row r="30" spans="1:15" x14ac:dyDescent="0.25">
      <c r="A30" s="4" t="s">
        <v>134</v>
      </c>
      <c r="B30" s="4">
        <v>110</v>
      </c>
      <c r="C30" s="4">
        <v>0.9</v>
      </c>
      <c r="D30" s="4">
        <v>1.1000000000000001</v>
      </c>
      <c r="E30" s="7" t="s">
        <v>84</v>
      </c>
      <c r="F30" s="4"/>
      <c r="G30" s="7"/>
      <c r="H30" s="7"/>
      <c r="I30" s="4">
        <v>9.7278099999999998</v>
      </c>
      <c r="J30" s="4">
        <v>52.3872</v>
      </c>
      <c r="K30" s="4"/>
      <c r="L30" s="4"/>
      <c r="M30" s="4"/>
      <c r="N30" s="4"/>
      <c r="O30" s="4"/>
    </row>
    <row r="31" spans="1:15" x14ac:dyDescent="0.25">
      <c r="A31" s="4" t="s">
        <v>135</v>
      </c>
      <c r="B31" s="4">
        <v>110</v>
      </c>
      <c r="C31" s="4">
        <v>0.9</v>
      </c>
      <c r="D31" s="4">
        <v>1.1000000000000001</v>
      </c>
      <c r="E31" s="7" t="s">
        <v>84</v>
      </c>
      <c r="F31" s="4"/>
      <c r="G31" s="7"/>
      <c r="H31" s="7"/>
      <c r="I31" s="4">
        <v>9.7278099999999998</v>
      </c>
      <c r="J31" s="4">
        <v>52.3872</v>
      </c>
      <c r="K31" s="4"/>
      <c r="L31" s="4"/>
      <c r="M31" s="4"/>
      <c r="N31" s="4"/>
      <c r="O31" s="4"/>
    </row>
    <row r="32" spans="1:15" x14ac:dyDescent="0.25">
      <c r="A32" s="4" t="s">
        <v>136</v>
      </c>
      <c r="B32" s="4">
        <v>110</v>
      </c>
      <c r="C32" s="4">
        <v>0.9</v>
      </c>
      <c r="D32" s="4">
        <v>1.1000000000000001</v>
      </c>
      <c r="E32" s="7" t="s">
        <v>84</v>
      </c>
      <c r="F32" s="4"/>
      <c r="G32" s="7"/>
      <c r="H32" s="7"/>
      <c r="I32" s="4">
        <v>9.7278099999999998</v>
      </c>
      <c r="J32" s="4">
        <v>52.3872</v>
      </c>
      <c r="K32" s="4"/>
      <c r="L32" s="4"/>
      <c r="M32" s="4"/>
      <c r="N32" s="4"/>
      <c r="O32" s="4"/>
    </row>
    <row r="33" spans="1:15" x14ac:dyDescent="0.25">
      <c r="A33" s="4" t="s">
        <v>137</v>
      </c>
      <c r="B33" s="4">
        <v>110</v>
      </c>
      <c r="C33" s="4">
        <v>0.9</v>
      </c>
      <c r="D33" s="4">
        <v>1.1000000000000001</v>
      </c>
      <c r="E33" s="7" t="s">
        <v>84</v>
      </c>
      <c r="F33" s="4"/>
      <c r="G33" s="7"/>
      <c r="H33" s="7"/>
      <c r="I33" s="4">
        <v>9.6294299999999993</v>
      </c>
      <c r="J33" s="4">
        <v>52.287700000000001</v>
      </c>
      <c r="K33" s="4"/>
      <c r="L33" s="4"/>
      <c r="M33" s="4"/>
      <c r="N33" s="4"/>
      <c r="O33" s="4"/>
    </row>
    <row r="34" spans="1:15" x14ac:dyDescent="0.25">
      <c r="A34" s="4" t="s">
        <v>138</v>
      </c>
      <c r="B34" s="4">
        <v>110</v>
      </c>
      <c r="C34" s="4">
        <v>0.9</v>
      </c>
      <c r="D34" s="4">
        <v>1.1000000000000001</v>
      </c>
      <c r="E34" s="7" t="s">
        <v>84</v>
      </c>
      <c r="F34" s="4"/>
      <c r="G34" s="7"/>
      <c r="H34" s="7"/>
      <c r="I34" s="4">
        <v>9.6294299999999993</v>
      </c>
      <c r="J34" s="4">
        <v>52.287700000000001</v>
      </c>
      <c r="K34" s="4"/>
      <c r="L34" s="4"/>
      <c r="M34" s="4"/>
      <c r="N34" s="4"/>
      <c r="O34" s="4"/>
    </row>
    <row r="35" spans="1:15" x14ac:dyDescent="0.25">
      <c r="A35" s="4" t="s">
        <v>139</v>
      </c>
      <c r="B35" s="4">
        <v>110</v>
      </c>
      <c r="C35" s="4">
        <v>0.9</v>
      </c>
      <c r="D35" s="4">
        <v>1.1000000000000001</v>
      </c>
      <c r="E35" s="7" t="s">
        <v>84</v>
      </c>
      <c r="F35" s="4"/>
      <c r="G35" s="7"/>
      <c r="H35" s="7"/>
      <c r="I35" s="4">
        <v>9.6294299999999993</v>
      </c>
      <c r="J35" s="4">
        <v>52.287700000000001</v>
      </c>
      <c r="K35" s="4"/>
      <c r="L35" s="4"/>
      <c r="M35" s="4"/>
      <c r="N35" s="4"/>
      <c r="O35" s="4"/>
    </row>
    <row r="36" spans="1:15" x14ac:dyDescent="0.25">
      <c r="A36" s="4" t="s">
        <v>140</v>
      </c>
      <c r="B36" s="4">
        <v>110</v>
      </c>
      <c r="C36" s="4">
        <v>0.9</v>
      </c>
      <c r="D36" s="4">
        <v>1.1000000000000001</v>
      </c>
      <c r="E36" s="7" t="s">
        <v>84</v>
      </c>
      <c r="F36" s="4"/>
      <c r="G36" s="7"/>
      <c r="H36" s="7"/>
      <c r="I36" s="4">
        <v>9.6294299999999993</v>
      </c>
      <c r="J36" s="4">
        <v>52.287700000000001</v>
      </c>
      <c r="K36" s="4"/>
      <c r="L36" s="4"/>
      <c r="M36" s="4"/>
      <c r="N36" s="4"/>
      <c r="O36" s="4"/>
    </row>
    <row r="37" spans="1:15" x14ac:dyDescent="0.25">
      <c r="A37" s="4" t="s">
        <v>141</v>
      </c>
      <c r="B37" s="4">
        <v>110</v>
      </c>
      <c r="C37" s="4">
        <v>0.9</v>
      </c>
      <c r="D37" s="4">
        <v>1.1000000000000001</v>
      </c>
      <c r="E37" s="7" t="s">
        <v>84</v>
      </c>
      <c r="F37" s="4"/>
      <c r="G37" s="7"/>
      <c r="H37" s="7"/>
      <c r="I37" s="4">
        <v>9.6294299999999993</v>
      </c>
      <c r="J37" s="4">
        <v>52.287700000000001</v>
      </c>
      <c r="K37" s="4"/>
      <c r="L37" s="4"/>
      <c r="M37" s="4"/>
      <c r="N37" s="4"/>
      <c r="O37" s="4"/>
    </row>
    <row r="38" spans="1:15" x14ac:dyDescent="0.25">
      <c r="A38" s="4" t="s">
        <v>142</v>
      </c>
      <c r="B38" s="4">
        <v>110</v>
      </c>
      <c r="C38" s="4">
        <v>0.9</v>
      </c>
      <c r="D38" s="4">
        <v>1.1000000000000001</v>
      </c>
      <c r="E38" s="7" t="s">
        <v>84</v>
      </c>
      <c r="F38" s="4"/>
      <c r="G38" s="7"/>
      <c r="H38" s="7"/>
      <c r="I38" s="4">
        <v>9.6294299999999993</v>
      </c>
      <c r="J38" s="4">
        <v>52.287700000000001</v>
      </c>
      <c r="K38" s="4"/>
      <c r="L38" s="4"/>
      <c r="M38" s="4"/>
      <c r="N38" s="4"/>
      <c r="O38" s="4"/>
    </row>
    <row r="39" spans="1:15" x14ac:dyDescent="0.25">
      <c r="A39" s="4" t="s">
        <v>143</v>
      </c>
      <c r="B39" s="4">
        <v>110</v>
      </c>
      <c r="C39" s="4">
        <v>0.9</v>
      </c>
      <c r="D39" s="4">
        <v>1.1000000000000001</v>
      </c>
      <c r="E39" s="7" t="s">
        <v>84</v>
      </c>
      <c r="F39" s="4"/>
      <c r="G39" s="7"/>
      <c r="H39" s="7"/>
      <c r="I39" s="4">
        <v>9.7530900000000003</v>
      </c>
      <c r="J39" s="4">
        <v>52.399000000000001</v>
      </c>
      <c r="K39" s="4"/>
      <c r="L39" s="4"/>
      <c r="M39" s="4"/>
      <c r="N39" s="4"/>
      <c r="O39" s="4"/>
    </row>
    <row r="40" spans="1:15" x14ac:dyDescent="0.25">
      <c r="A40" s="4" t="s">
        <v>144</v>
      </c>
      <c r="B40" s="4">
        <v>110</v>
      </c>
      <c r="C40" s="4">
        <v>0.9</v>
      </c>
      <c r="D40" s="4">
        <v>1.1000000000000001</v>
      </c>
      <c r="E40" s="7" t="s">
        <v>84</v>
      </c>
      <c r="F40" s="4"/>
      <c r="G40" s="7"/>
      <c r="H40" s="7"/>
      <c r="I40" s="4">
        <v>9.7530900000000003</v>
      </c>
      <c r="J40" s="4">
        <v>52.399000000000001</v>
      </c>
      <c r="K40" s="4"/>
      <c r="L40" s="4"/>
      <c r="M40" s="4"/>
      <c r="N40" s="4"/>
      <c r="O40" s="4"/>
    </row>
    <row r="41" spans="1:15" x14ac:dyDescent="0.25">
      <c r="A41" s="4" t="s">
        <v>145</v>
      </c>
      <c r="B41" s="4">
        <v>110</v>
      </c>
      <c r="C41" s="4">
        <v>0.9</v>
      </c>
      <c r="D41" s="4">
        <v>1.1000000000000001</v>
      </c>
      <c r="E41" s="7" t="s">
        <v>84</v>
      </c>
      <c r="F41" s="4"/>
      <c r="G41" s="7"/>
      <c r="H41" s="7"/>
      <c r="I41" s="4">
        <v>9.7530900000000003</v>
      </c>
      <c r="J41" s="4">
        <v>52.399000000000001</v>
      </c>
      <c r="K41" s="4"/>
      <c r="L41" s="4"/>
      <c r="M41" s="4"/>
      <c r="N41" s="4"/>
      <c r="O41" s="4"/>
    </row>
    <row r="42" spans="1:15" x14ac:dyDescent="0.25">
      <c r="A42" s="4" t="s">
        <v>146</v>
      </c>
      <c r="B42" s="4">
        <v>110</v>
      </c>
      <c r="C42" s="4">
        <v>0.9</v>
      </c>
      <c r="D42" s="4">
        <v>1.1000000000000001</v>
      </c>
      <c r="E42" s="7" t="s">
        <v>84</v>
      </c>
      <c r="F42" s="4"/>
      <c r="G42" s="7"/>
      <c r="H42" s="7"/>
      <c r="I42" s="4">
        <v>9.7530900000000003</v>
      </c>
      <c r="J42" s="4">
        <v>52.399000000000001</v>
      </c>
      <c r="K42" s="4"/>
      <c r="L42" s="4"/>
      <c r="M42" s="4"/>
      <c r="N42" s="4"/>
      <c r="O42" s="4"/>
    </row>
    <row r="43" spans="1:15" x14ac:dyDescent="0.25">
      <c r="A43" s="4" t="s">
        <v>147</v>
      </c>
      <c r="B43" s="4">
        <v>110</v>
      </c>
      <c r="C43" s="4">
        <v>0.9</v>
      </c>
      <c r="D43" s="4">
        <v>1.1000000000000001</v>
      </c>
      <c r="E43" s="7" t="s">
        <v>84</v>
      </c>
      <c r="F43" s="4"/>
      <c r="G43" s="7"/>
      <c r="H43" s="7"/>
      <c r="I43" s="4">
        <v>9.7530900000000003</v>
      </c>
      <c r="J43" s="4">
        <v>52.399000000000001</v>
      </c>
      <c r="K43" s="4"/>
      <c r="L43" s="4"/>
      <c r="M43" s="4"/>
      <c r="N43" s="4"/>
      <c r="O43" s="4"/>
    </row>
    <row r="44" spans="1:15" x14ac:dyDescent="0.25">
      <c r="A44" s="4" t="s">
        <v>148</v>
      </c>
      <c r="B44" s="4">
        <v>110</v>
      </c>
      <c r="C44" s="4">
        <v>0.9</v>
      </c>
      <c r="D44" s="4">
        <v>1.1000000000000001</v>
      </c>
      <c r="E44" s="7" t="s">
        <v>84</v>
      </c>
      <c r="F44" s="4"/>
      <c r="G44" s="7"/>
      <c r="H44" s="7"/>
      <c r="I44" s="4">
        <v>9.7970699999999997</v>
      </c>
      <c r="J44" s="4">
        <v>52.393599999999999</v>
      </c>
      <c r="K44" s="4"/>
      <c r="L44" s="4"/>
      <c r="M44" s="4"/>
      <c r="N44" s="4"/>
      <c r="O44" s="4"/>
    </row>
    <row r="45" spans="1:15" x14ac:dyDescent="0.25">
      <c r="A45" s="4" t="s">
        <v>149</v>
      </c>
      <c r="B45" s="4">
        <v>110</v>
      </c>
      <c r="C45" s="4">
        <v>0.9</v>
      </c>
      <c r="D45" s="4">
        <v>1.1000000000000001</v>
      </c>
      <c r="E45" s="7" t="s">
        <v>84</v>
      </c>
      <c r="F45" s="4"/>
      <c r="G45" s="7"/>
      <c r="H45" s="7"/>
      <c r="I45" s="4">
        <v>9.7970699999999997</v>
      </c>
      <c r="J45" s="4">
        <v>52.393599999999999</v>
      </c>
      <c r="K45" s="4"/>
      <c r="L45" s="4"/>
      <c r="M45" s="4"/>
      <c r="N45" s="4"/>
      <c r="O45" s="4"/>
    </row>
    <row r="46" spans="1:15" x14ac:dyDescent="0.25">
      <c r="A46" s="4" t="s">
        <v>150</v>
      </c>
      <c r="B46" s="4">
        <v>110</v>
      </c>
      <c r="C46" s="4">
        <v>0.9</v>
      </c>
      <c r="D46" s="4">
        <v>1.1000000000000001</v>
      </c>
      <c r="E46" s="7" t="s">
        <v>84</v>
      </c>
      <c r="F46" s="4"/>
      <c r="G46" s="7"/>
      <c r="H46" s="7"/>
      <c r="I46" s="4">
        <v>9.7970699999999997</v>
      </c>
      <c r="J46" s="4">
        <v>52.393599999999999</v>
      </c>
      <c r="K46" s="4"/>
      <c r="L46" s="4"/>
      <c r="M46" s="4"/>
      <c r="N46" s="4"/>
      <c r="O46" s="4"/>
    </row>
    <row r="47" spans="1:15" x14ac:dyDescent="0.25">
      <c r="A47" s="4" t="s">
        <v>151</v>
      </c>
      <c r="B47" s="4">
        <v>110</v>
      </c>
      <c r="C47" s="4">
        <v>0.9</v>
      </c>
      <c r="D47" s="4">
        <v>1.1000000000000001</v>
      </c>
      <c r="E47" s="7" t="s">
        <v>84</v>
      </c>
      <c r="F47" s="4"/>
      <c r="G47" s="7"/>
      <c r="H47" s="7"/>
      <c r="I47" s="4">
        <v>9.7970699999999997</v>
      </c>
      <c r="J47" s="4">
        <v>52.393599999999999</v>
      </c>
      <c r="K47" s="4"/>
      <c r="L47" s="4"/>
      <c r="M47" s="4"/>
      <c r="N47" s="4"/>
      <c r="O47" s="4"/>
    </row>
    <row r="48" spans="1:15" x14ac:dyDescent="0.25">
      <c r="A48" s="4" t="s">
        <v>152</v>
      </c>
      <c r="B48" s="4">
        <v>110</v>
      </c>
      <c r="C48" s="4">
        <v>0.9</v>
      </c>
      <c r="D48" s="4">
        <v>1.1000000000000001</v>
      </c>
      <c r="E48" s="7" t="s">
        <v>84</v>
      </c>
      <c r="F48" s="4"/>
      <c r="G48" s="7"/>
      <c r="H48" s="7"/>
      <c r="I48" s="4">
        <v>9.7970699999999997</v>
      </c>
      <c r="J48" s="4">
        <v>52.393599999999999</v>
      </c>
      <c r="K48" s="4"/>
      <c r="L48" s="4"/>
      <c r="M48" s="4"/>
      <c r="N48" s="4"/>
      <c r="O48" s="4"/>
    </row>
    <row r="49" spans="1:15" x14ac:dyDescent="0.25">
      <c r="A49" s="4" t="s">
        <v>153</v>
      </c>
      <c r="B49" s="4">
        <v>110</v>
      </c>
      <c r="C49" s="4">
        <v>0.9</v>
      </c>
      <c r="D49" s="4">
        <v>1.1000000000000001</v>
      </c>
      <c r="E49" s="7" t="s">
        <v>84</v>
      </c>
      <c r="F49" s="4"/>
      <c r="G49" s="7"/>
      <c r="H49" s="7"/>
      <c r="I49" s="4">
        <v>9.1127300000000009</v>
      </c>
      <c r="J49" s="4">
        <v>52.544400000000003</v>
      </c>
      <c r="K49" s="4"/>
      <c r="L49" s="4"/>
      <c r="M49" s="4"/>
      <c r="N49" s="4"/>
      <c r="O49" s="4"/>
    </row>
    <row r="50" spans="1:15" x14ac:dyDescent="0.25">
      <c r="A50" s="4" t="s">
        <v>154</v>
      </c>
      <c r="B50" s="4">
        <v>110</v>
      </c>
      <c r="C50" s="4">
        <v>0.9</v>
      </c>
      <c r="D50" s="4">
        <v>1.1000000000000001</v>
      </c>
      <c r="E50" s="7" t="s">
        <v>84</v>
      </c>
      <c r="F50" s="4"/>
      <c r="G50" s="7"/>
      <c r="H50" s="7"/>
      <c r="I50" s="4">
        <v>9.1127300000000009</v>
      </c>
      <c r="J50" s="4">
        <v>52.544400000000003</v>
      </c>
      <c r="K50" s="4"/>
      <c r="L50" s="4"/>
      <c r="M50" s="4"/>
      <c r="N50" s="4"/>
      <c r="O50" s="4"/>
    </row>
    <row r="51" spans="1:15" x14ac:dyDescent="0.25">
      <c r="A51" s="4" t="s">
        <v>155</v>
      </c>
      <c r="B51" s="4">
        <v>110</v>
      </c>
      <c r="C51" s="4">
        <v>0.9</v>
      </c>
      <c r="D51" s="4">
        <v>1.1000000000000001</v>
      </c>
      <c r="E51" s="7" t="s">
        <v>84</v>
      </c>
      <c r="F51" s="4"/>
      <c r="G51" s="7"/>
      <c r="H51" s="7"/>
      <c r="I51" s="4">
        <v>9.1127300000000009</v>
      </c>
      <c r="J51" s="4">
        <v>52.544400000000003</v>
      </c>
      <c r="K51" s="4"/>
      <c r="L51" s="4"/>
      <c r="M51" s="4"/>
      <c r="N51" s="4"/>
      <c r="O51" s="4"/>
    </row>
    <row r="52" spans="1:15" x14ac:dyDescent="0.25">
      <c r="A52" s="4" t="s">
        <v>156</v>
      </c>
      <c r="B52" s="4">
        <v>110</v>
      </c>
      <c r="C52" s="4">
        <v>0.9</v>
      </c>
      <c r="D52" s="4">
        <v>1.1000000000000001</v>
      </c>
      <c r="E52" s="7" t="s">
        <v>84</v>
      </c>
      <c r="F52" s="4"/>
      <c r="G52" s="7"/>
      <c r="H52" s="7"/>
      <c r="I52" s="4">
        <v>9.7160299999999999</v>
      </c>
      <c r="J52" s="4">
        <v>52.372599999999998</v>
      </c>
      <c r="K52" s="4"/>
      <c r="L52" s="4"/>
      <c r="M52" s="4"/>
      <c r="N52" s="4"/>
      <c r="O52" s="4"/>
    </row>
    <row r="53" spans="1:15" x14ac:dyDescent="0.25">
      <c r="A53" s="4" t="s">
        <v>157</v>
      </c>
      <c r="B53" s="4">
        <v>110</v>
      </c>
      <c r="C53" s="4">
        <v>0.9</v>
      </c>
      <c r="D53" s="4">
        <v>1.1000000000000001</v>
      </c>
      <c r="E53" s="7" t="s">
        <v>84</v>
      </c>
      <c r="F53" s="4"/>
      <c r="G53" s="7"/>
      <c r="H53" s="7"/>
      <c r="I53" s="4">
        <v>9.7160299999999999</v>
      </c>
      <c r="J53" s="4">
        <v>52.372599999999998</v>
      </c>
      <c r="K53" s="4"/>
      <c r="L53" s="4"/>
      <c r="M53" s="4"/>
      <c r="N53" s="4"/>
      <c r="O53" s="4"/>
    </row>
    <row r="54" spans="1:15" x14ac:dyDescent="0.25">
      <c r="A54" s="4" t="s">
        <v>158</v>
      </c>
      <c r="B54" s="4">
        <v>110</v>
      </c>
      <c r="C54" s="4">
        <v>0.9</v>
      </c>
      <c r="D54" s="4">
        <v>1.1000000000000001</v>
      </c>
      <c r="E54" s="7" t="s">
        <v>84</v>
      </c>
      <c r="F54" s="4"/>
      <c r="G54" s="7"/>
      <c r="H54" s="7"/>
      <c r="I54" s="4">
        <v>9.7160299999999999</v>
      </c>
      <c r="J54" s="4">
        <v>52.372599999999998</v>
      </c>
      <c r="K54" s="4"/>
      <c r="L54" s="4"/>
      <c r="M54" s="4"/>
      <c r="N54" s="4"/>
      <c r="O54" s="4"/>
    </row>
    <row r="55" spans="1:15" x14ac:dyDescent="0.25">
      <c r="A55" s="4" t="s">
        <v>159</v>
      </c>
      <c r="B55" s="4">
        <v>110</v>
      </c>
      <c r="C55" s="4">
        <v>0.9</v>
      </c>
      <c r="D55" s="4">
        <v>1.1000000000000001</v>
      </c>
      <c r="E55" s="7" t="s">
        <v>84</v>
      </c>
      <c r="F55" s="4"/>
      <c r="G55" s="7"/>
      <c r="H55" s="7"/>
      <c r="I55" s="4">
        <v>9.88748</v>
      </c>
      <c r="J55" s="4">
        <v>52.494500000000002</v>
      </c>
      <c r="K55" s="4"/>
      <c r="L55" s="4"/>
      <c r="M55" s="4"/>
      <c r="N55" s="4"/>
      <c r="O55" s="4"/>
    </row>
    <row r="56" spans="1:15" x14ac:dyDescent="0.25">
      <c r="A56" s="4" t="s">
        <v>160</v>
      </c>
      <c r="B56" s="4">
        <v>110</v>
      </c>
      <c r="C56" s="4">
        <v>0.9</v>
      </c>
      <c r="D56" s="4">
        <v>1.1000000000000001</v>
      </c>
      <c r="E56" s="7" t="s">
        <v>84</v>
      </c>
      <c r="F56" s="4"/>
      <c r="G56" s="7"/>
      <c r="H56" s="7"/>
      <c r="I56" s="4">
        <v>9.88748</v>
      </c>
      <c r="J56" s="4">
        <v>52.494500000000002</v>
      </c>
      <c r="K56" s="4"/>
      <c r="L56" s="4"/>
      <c r="M56" s="4"/>
      <c r="N56" s="4"/>
      <c r="O56" s="4"/>
    </row>
    <row r="57" spans="1:15" x14ac:dyDescent="0.25">
      <c r="A57" s="4" t="s">
        <v>161</v>
      </c>
      <c r="B57" s="4">
        <v>110</v>
      </c>
      <c r="C57" s="4">
        <v>0.9</v>
      </c>
      <c r="D57" s="4">
        <v>1.1000000000000001</v>
      </c>
      <c r="E57" s="7" t="s">
        <v>84</v>
      </c>
      <c r="F57" s="4"/>
      <c r="G57" s="7"/>
      <c r="H57" s="7"/>
      <c r="I57" s="4">
        <v>9.88748</v>
      </c>
      <c r="J57" s="4">
        <v>52.494500000000002</v>
      </c>
      <c r="K57" s="4"/>
      <c r="L57" s="4"/>
      <c r="M57" s="4"/>
      <c r="N57" s="4"/>
      <c r="O57" s="4"/>
    </row>
    <row r="58" spans="1:15" x14ac:dyDescent="0.25">
      <c r="A58" s="4" t="s">
        <v>162</v>
      </c>
      <c r="B58" s="4">
        <v>110</v>
      </c>
      <c r="C58" s="4">
        <v>0.9</v>
      </c>
      <c r="D58" s="4">
        <v>1.1000000000000001</v>
      </c>
      <c r="E58" s="7" t="s">
        <v>84</v>
      </c>
      <c r="F58" s="4"/>
      <c r="G58" s="7"/>
      <c r="H58" s="7"/>
      <c r="I58" s="4">
        <v>9.88748</v>
      </c>
      <c r="J58" s="4">
        <v>52.494500000000002</v>
      </c>
      <c r="K58" s="4"/>
      <c r="L58" s="4"/>
      <c r="M58" s="4"/>
      <c r="N58" s="4"/>
      <c r="O58" s="4"/>
    </row>
    <row r="59" spans="1:15" x14ac:dyDescent="0.25">
      <c r="A59" s="4" t="s">
        <v>163</v>
      </c>
      <c r="B59" s="4">
        <v>110</v>
      </c>
      <c r="C59" s="4">
        <v>0.9</v>
      </c>
      <c r="D59" s="4">
        <v>1.1000000000000001</v>
      </c>
      <c r="E59" s="7" t="s">
        <v>84</v>
      </c>
      <c r="F59" s="4"/>
      <c r="G59" s="7"/>
      <c r="H59" s="7"/>
      <c r="I59" s="4">
        <v>9.8115799999999993</v>
      </c>
      <c r="J59" s="4">
        <v>52.430199999999999</v>
      </c>
      <c r="K59" s="4"/>
      <c r="L59" s="4"/>
      <c r="M59" s="4"/>
      <c r="N59" s="4"/>
      <c r="O59" s="4"/>
    </row>
    <row r="60" spans="1:15" x14ac:dyDescent="0.25">
      <c r="A60" s="4" t="s">
        <v>164</v>
      </c>
      <c r="B60" s="4">
        <v>110</v>
      </c>
      <c r="C60" s="4">
        <v>0.9</v>
      </c>
      <c r="D60" s="4">
        <v>1.1000000000000001</v>
      </c>
      <c r="E60" s="7" t="s">
        <v>84</v>
      </c>
      <c r="F60" s="4"/>
      <c r="G60" s="7"/>
      <c r="H60" s="7"/>
      <c r="I60" s="4">
        <v>9.8115799999999993</v>
      </c>
      <c r="J60" s="4">
        <v>52.430199999999999</v>
      </c>
      <c r="K60" s="4"/>
      <c r="L60" s="4"/>
      <c r="M60" s="4"/>
      <c r="N60" s="4"/>
      <c r="O60" s="4"/>
    </row>
    <row r="61" spans="1:15" x14ac:dyDescent="0.25">
      <c r="A61" s="4" t="s">
        <v>165</v>
      </c>
      <c r="B61" s="4">
        <v>110</v>
      </c>
      <c r="C61" s="4">
        <v>0.9</v>
      </c>
      <c r="D61" s="4">
        <v>1.1000000000000001</v>
      </c>
      <c r="E61" s="7" t="s">
        <v>84</v>
      </c>
      <c r="F61" s="4"/>
      <c r="G61" s="7"/>
      <c r="H61" s="7"/>
      <c r="I61" s="4">
        <v>9.8115799999999993</v>
      </c>
      <c r="J61" s="4">
        <v>52.430199999999999</v>
      </c>
      <c r="K61" s="4"/>
      <c r="L61" s="4"/>
      <c r="M61" s="4"/>
      <c r="N61" s="4"/>
      <c r="O61" s="4"/>
    </row>
    <row r="62" spans="1:15" x14ac:dyDescent="0.25">
      <c r="A62" s="4" t="s">
        <v>166</v>
      </c>
      <c r="B62" s="4">
        <v>110</v>
      </c>
      <c r="C62" s="4">
        <v>0.9</v>
      </c>
      <c r="D62" s="4">
        <v>1.1000000000000001</v>
      </c>
      <c r="E62" s="7" t="s">
        <v>84</v>
      </c>
      <c r="F62" s="4"/>
      <c r="G62" s="7"/>
      <c r="H62" s="7"/>
      <c r="I62" s="4">
        <v>9.8115799999999993</v>
      </c>
      <c r="J62" s="4">
        <v>52.430199999999999</v>
      </c>
      <c r="K62" s="4"/>
      <c r="L62" s="4"/>
      <c r="M62" s="4"/>
      <c r="N62" s="4"/>
      <c r="O62" s="4"/>
    </row>
    <row r="63" spans="1:15" x14ac:dyDescent="0.25">
      <c r="A63" s="4" t="s">
        <v>167</v>
      </c>
      <c r="B63" s="4">
        <v>110</v>
      </c>
      <c r="C63" s="4">
        <v>0.9</v>
      </c>
      <c r="D63" s="4">
        <v>1.1000000000000001</v>
      </c>
      <c r="E63" s="7" t="s">
        <v>84</v>
      </c>
      <c r="F63" s="4"/>
      <c r="G63" s="7"/>
      <c r="H63" s="7"/>
      <c r="I63" s="4">
        <v>9.8115799999999993</v>
      </c>
      <c r="J63" s="4">
        <v>52.430199999999999</v>
      </c>
      <c r="K63" s="4"/>
      <c r="L63" s="4"/>
      <c r="M63" s="4"/>
      <c r="N63" s="4"/>
      <c r="O63" s="4"/>
    </row>
    <row r="64" spans="1:15" x14ac:dyDescent="0.25">
      <c r="A64" s="4" t="s">
        <v>168</v>
      </c>
      <c r="B64" s="4">
        <v>110</v>
      </c>
      <c r="C64" s="4">
        <v>0.9</v>
      </c>
      <c r="D64" s="4">
        <v>1.1000000000000001</v>
      </c>
      <c r="E64" s="7" t="s">
        <v>84</v>
      </c>
      <c r="F64" s="4"/>
      <c r="G64" s="7"/>
      <c r="H64" s="7"/>
      <c r="I64" s="4">
        <v>9.8115799999999993</v>
      </c>
      <c r="J64" s="4">
        <v>52.430199999999999</v>
      </c>
      <c r="K64" s="4"/>
      <c r="L64" s="4"/>
      <c r="M64" s="4"/>
      <c r="N64" s="4"/>
      <c r="O64" s="4"/>
    </row>
    <row r="65" spans="1:15" x14ac:dyDescent="0.25">
      <c r="A65" s="4" t="s">
        <v>169</v>
      </c>
      <c r="B65" s="4">
        <v>110</v>
      </c>
      <c r="C65" s="4">
        <v>0.9</v>
      </c>
      <c r="D65" s="4">
        <v>1.1000000000000001</v>
      </c>
      <c r="E65" s="7" t="s">
        <v>84</v>
      </c>
      <c r="F65" s="4"/>
      <c r="G65" s="7"/>
      <c r="H65" s="7"/>
      <c r="I65" s="4">
        <v>9.7924399999999991</v>
      </c>
      <c r="J65" s="4">
        <v>52.431800000000003</v>
      </c>
      <c r="K65" s="4"/>
      <c r="L65" s="4"/>
      <c r="M65" s="4"/>
      <c r="N65" s="4"/>
      <c r="O65" s="4"/>
    </row>
    <row r="66" spans="1:15" x14ac:dyDescent="0.25">
      <c r="A66" s="4" t="s">
        <v>170</v>
      </c>
      <c r="B66" s="4">
        <v>110</v>
      </c>
      <c r="C66" s="4">
        <v>0.9</v>
      </c>
      <c r="D66" s="4">
        <v>1.1000000000000001</v>
      </c>
      <c r="E66" s="7" t="s">
        <v>84</v>
      </c>
      <c r="F66" s="4"/>
      <c r="G66" s="7"/>
      <c r="H66" s="7"/>
      <c r="I66" s="4">
        <v>9.7924399999999991</v>
      </c>
      <c r="J66" s="4">
        <v>52.431800000000003</v>
      </c>
      <c r="K66" s="4"/>
      <c r="L66" s="4"/>
      <c r="M66" s="4"/>
      <c r="N66" s="4"/>
      <c r="O66" s="4"/>
    </row>
    <row r="67" spans="1:15" x14ac:dyDescent="0.25">
      <c r="A67" s="4" t="s">
        <v>171</v>
      </c>
      <c r="B67" s="4">
        <v>110</v>
      </c>
      <c r="C67" s="4">
        <v>0.9</v>
      </c>
      <c r="D67" s="4">
        <v>1.1000000000000001</v>
      </c>
      <c r="E67" s="7" t="s">
        <v>84</v>
      </c>
      <c r="F67" s="4"/>
      <c r="G67" s="7"/>
      <c r="H67" s="7"/>
      <c r="I67" s="4">
        <v>9.68276</v>
      </c>
      <c r="J67" s="4">
        <v>52.223100000000002</v>
      </c>
      <c r="K67" s="4"/>
      <c r="L67" s="4"/>
      <c r="M67" s="4"/>
      <c r="N67" s="4"/>
      <c r="O67" s="4"/>
    </row>
    <row r="68" spans="1:15" x14ac:dyDescent="0.25">
      <c r="A68" s="4" t="s">
        <v>172</v>
      </c>
      <c r="B68" s="4">
        <v>110</v>
      </c>
      <c r="C68" s="4">
        <v>0.9</v>
      </c>
      <c r="D68" s="4">
        <v>1.1000000000000001</v>
      </c>
      <c r="E68" s="7" t="s">
        <v>84</v>
      </c>
      <c r="F68" s="4"/>
      <c r="G68" s="7"/>
      <c r="H68" s="7"/>
      <c r="I68" s="4">
        <v>9.68276</v>
      </c>
      <c r="J68" s="4">
        <v>52.223100000000002</v>
      </c>
      <c r="K68" s="4"/>
      <c r="L68" s="4"/>
      <c r="M68" s="4"/>
      <c r="N68" s="4"/>
      <c r="O68" s="4"/>
    </row>
    <row r="69" spans="1:15" x14ac:dyDescent="0.25">
      <c r="A69" s="4" t="s">
        <v>173</v>
      </c>
      <c r="B69" s="4">
        <v>110</v>
      </c>
      <c r="C69" s="4">
        <v>0.9</v>
      </c>
      <c r="D69" s="4">
        <v>1.1000000000000001</v>
      </c>
      <c r="E69" s="7" t="s">
        <v>84</v>
      </c>
      <c r="F69" s="4"/>
      <c r="G69" s="7"/>
      <c r="H69" s="7"/>
      <c r="I69" s="4">
        <v>9.68276</v>
      </c>
      <c r="J69" s="4">
        <v>52.223100000000002</v>
      </c>
      <c r="K69" s="4"/>
      <c r="L69" s="4"/>
      <c r="M69" s="4"/>
      <c r="N69" s="4"/>
      <c r="O69" s="4"/>
    </row>
    <row r="70" spans="1:15" x14ac:dyDescent="0.25">
      <c r="A70" s="4" t="s">
        <v>174</v>
      </c>
      <c r="B70" s="4">
        <v>110</v>
      </c>
      <c r="C70" s="4">
        <v>0.9</v>
      </c>
      <c r="D70" s="4">
        <v>1.1000000000000001</v>
      </c>
      <c r="E70" s="7" t="s">
        <v>84</v>
      </c>
      <c r="F70" s="4"/>
      <c r="G70" s="7"/>
      <c r="H70" s="7"/>
      <c r="I70" s="4">
        <v>9.68276</v>
      </c>
      <c r="J70" s="4">
        <v>52.223100000000002</v>
      </c>
      <c r="K70" s="4"/>
      <c r="L70" s="4"/>
      <c r="M70" s="4"/>
      <c r="N70" s="4"/>
      <c r="O70" s="4"/>
    </row>
    <row r="71" spans="1:15" x14ac:dyDescent="0.25">
      <c r="A71" s="4" t="s">
        <v>175</v>
      </c>
      <c r="B71" s="4">
        <v>110</v>
      </c>
      <c r="C71" s="4">
        <v>0.9</v>
      </c>
      <c r="D71" s="4">
        <v>1.1000000000000001</v>
      </c>
      <c r="E71" s="7" t="s">
        <v>84</v>
      </c>
      <c r="F71" s="4"/>
      <c r="G71" s="7"/>
      <c r="H71" s="7"/>
      <c r="I71" s="4">
        <v>9.7460699999999996</v>
      </c>
      <c r="J71" s="4">
        <v>52.427900000000001</v>
      </c>
      <c r="K71" s="4"/>
      <c r="L71" s="4"/>
      <c r="M71" s="4"/>
      <c r="N71" s="4"/>
      <c r="O71" s="4"/>
    </row>
    <row r="72" spans="1:15" x14ac:dyDescent="0.25">
      <c r="A72" s="4" t="s">
        <v>176</v>
      </c>
      <c r="B72" s="4">
        <v>110</v>
      </c>
      <c r="C72" s="4">
        <v>0.9</v>
      </c>
      <c r="D72" s="4">
        <v>1.1000000000000001</v>
      </c>
      <c r="E72" s="7" t="s">
        <v>84</v>
      </c>
      <c r="F72" s="4"/>
      <c r="G72" s="7"/>
      <c r="H72" s="7"/>
      <c r="I72" s="4">
        <v>9.7460699999999996</v>
      </c>
      <c r="J72" s="4">
        <v>52.427900000000001</v>
      </c>
      <c r="K72" s="4"/>
      <c r="L72" s="4"/>
      <c r="M72" s="4"/>
      <c r="N72" s="4"/>
      <c r="O72" s="4"/>
    </row>
    <row r="73" spans="1:15" x14ac:dyDescent="0.25">
      <c r="A73" s="4" t="s">
        <v>177</v>
      </c>
      <c r="B73" s="4">
        <v>110</v>
      </c>
      <c r="C73" s="4">
        <v>0.9</v>
      </c>
      <c r="D73" s="4">
        <v>1.1000000000000001</v>
      </c>
      <c r="E73" s="7" t="s">
        <v>84</v>
      </c>
      <c r="F73" s="4"/>
      <c r="G73" s="7"/>
      <c r="H73" s="7"/>
      <c r="I73" s="4">
        <v>9.7460699999999996</v>
      </c>
      <c r="J73" s="4">
        <v>52.427900000000001</v>
      </c>
      <c r="K73" s="4"/>
      <c r="L73" s="4"/>
      <c r="M73" s="4"/>
      <c r="N73" s="4"/>
      <c r="O73" s="4"/>
    </row>
    <row r="74" spans="1:15" x14ac:dyDescent="0.25">
      <c r="A74" s="4" t="s">
        <v>178</v>
      </c>
      <c r="B74" s="4">
        <v>110</v>
      </c>
      <c r="C74" s="4">
        <v>0.9</v>
      </c>
      <c r="D74" s="4">
        <v>1.1000000000000001</v>
      </c>
      <c r="E74" s="7" t="s">
        <v>84</v>
      </c>
      <c r="F74" s="4"/>
      <c r="G74" s="7"/>
      <c r="H74" s="7"/>
      <c r="I74" s="4">
        <v>9.7460699999999996</v>
      </c>
      <c r="J74" s="4">
        <v>52.427900000000001</v>
      </c>
      <c r="K74" s="4"/>
      <c r="L74" s="4"/>
      <c r="M74" s="4"/>
      <c r="N74" s="4"/>
      <c r="O74" s="4"/>
    </row>
    <row r="75" spans="1:15" x14ac:dyDescent="0.25">
      <c r="A75" s="4" t="s">
        <v>179</v>
      </c>
      <c r="B75" s="4">
        <v>110</v>
      </c>
      <c r="C75" s="4">
        <v>0.9</v>
      </c>
      <c r="D75" s="4">
        <v>1.1000000000000001</v>
      </c>
      <c r="E75" s="7" t="s">
        <v>84</v>
      </c>
      <c r="F75" s="4"/>
      <c r="G75" s="7"/>
      <c r="H75" s="7"/>
      <c r="I75" s="4">
        <v>9.7460699999999996</v>
      </c>
      <c r="J75" s="4">
        <v>52.427900000000001</v>
      </c>
      <c r="K75" s="4"/>
      <c r="L75" s="4"/>
      <c r="M75" s="4"/>
      <c r="N75" s="4"/>
      <c r="O75" s="4"/>
    </row>
    <row r="76" spans="1:15" x14ac:dyDescent="0.25">
      <c r="A76" s="4" t="s">
        <v>180</v>
      </c>
      <c r="B76" s="4">
        <v>110</v>
      </c>
      <c r="C76" s="4">
        <v>0.9</v>
      </c>
      <c r="D76" s="4">
        <v>1.1000000000000001</v>
      </c>
      <c r="E76" s="7" t="s">
        <v>84</v>
      </c>
      <c r="F76" s="4"/>
      <c r="G76" s="7"/>
      <c r="H76" s="7"/>
      <c r="I76" s="4">
        <v>9.7460699999999996</v>
      </c>
      <c r="J76" s="4">
        <v>52.427900000000001</v>
      </c>
      <c r="K76" s="4"/>
      <c r="L76" s="4"/>
      <c r="M76" s="4"/>
      <c r="N76" s="4"/>
      <c r="O76" s="4"/>
    </row>
    <row r="77" spans="1:15" x14ac:dyDescent="0.25">
      <c r="A77" s="4" t="s">
        <v>181</v>
      </c>
      <c r="B77" s="4">
        <v>110</v>
      </c>
      <c r="C77" s="4">
        <v>0.9</v>
      </c>
      <c r="D77" s="4">
        <v>1.1000000000000001</v>
      </c>
      <c r="E77" s="7" t="s">
        <v>84</v>
      </c>
      <c r="F77" s="4"/>
      <c r="G77" s="7"/>
      <c r="H77" s="7"/>
      <c r="I77" s="4">
        <v>9.4830199999999998</v>
      </c>
      <c r="J77" s="4">
        <v>52.415599999999998</v>
      </c>
      <c r="K77" s="4"/>
      <c r="L77" s="4"/>
      <c r="M77" s="4"/>
      <c r="N77" s="4"/>
      <c r="O77" s="4"/>
    </row>
    <row r="78" spans="1:15" x14ac:dyDescent="0.25">
      <c r="A78" s="4" t="s">
        <v>182</v>
      </c>
      <c r="B78" s="4">
        <v>110</v>
      </c>
      <c r="C78" s="4">
        <v>0.9</v>
      </c>
      <c r="D78" s="4">
        <v>1.1000000000000001</v>
      </c>
      <c r="E78" s="7" t="s">
        <v>84</v>
      </c>
      <c r="F78" s="4"/>
      <c r="G78" s="7"/>
      <c r="H78" s="7"/>
      <c r="I78" s="4">
        <v>9.4830199999999998</v>
      </c>
      <c r="J78" s="4">
        <v>52.415599999999998</v>
      </c>
      <c r="K78" s="4"/>
      <c r="L78" s="4"/>
      <c r="M78" s="4"/>
      <c r="N78" s="4"/>
      <c r="O78" s="4"/>
    </row>
    <row r="79" spans="1:15" x14ac:dyDescent="0.25">
      <c r="A79" s="4" t="s">
        <v>183</v>
      </c>
      <c r="B79" s="4">
        <v>110</v>
      </c>
      <c r="C79" s="4">
        <v>0.9</v>
      </c>
      <c r="D79" s="4">
        <v>1.1000000000000001</v>
      </c>
      <c r="E79" s="7" t="s">
        <v>84</v>
      </c>
      <c r="F79" s="4"/>
      <c r="G79" s="7"/>
      <c r="H79" s="7"/>
      <c r="I79" s="4">
        <v>9.4830199999999998</v>
      </c>
      <c r="J79" s="4">
        <v>52.415599999999998</v>
      </c>
      <c r="K79" s="4"/>
      <c r="L79" s="4"/>
      <c r="M79" s="4"/>
      <c r="N79" s="4"/>
      <c r="O79" s="4"/>
    </row>
    <row r="80" spans="1:15" x14ac:dyDescent="0.25">
      <c r="A80" s="4" t="s">
        <v>184</v>
      </c>
      <c r="B80" s="4">
        <v>110</v>
      </c>
      <c r="C80" s="4">
        <v>0.9</v>
      </c>
      <c r="D80" s="4">
        <v>1.1000000000000001</v>
      </c>
      <c r="E80" s="7" t="s">
        <v>84</v>
      </c>
      <c r="F80" s="4"/>
      <c r="G80" s="7"/>
      <c r="H80" s="7"/>
      <c r="I80" s="4">
        <v>9.4830199999999998</v>
      </c>
      <c r="J80" s="4">
        <v>52.415599999999998</v>
      </c>
      <c r="K80" s="4"/>
      <c r="L80" s="4"/>
      <c r="M80" s="4"/>
      <c r="N80" s="4"/>
      <c r="O80" s="4"/>
    </row>
    <row r="81" spans="1:15" x14ac:dyDescent="0.25">
      <c r="A81" s="4" t="s">
        <v>185</v>
      </c>
      <c r="B81" s="4">
        <v>110</v>
      </c>
      <c r="C81" s="4">
        <v>0.9</v>
      </c>
      <c r="D81" s="4">
        <v>1.1000000000000001</v>
      </c>
      <c r="E81" s="7" t="s">
        <v>84</v>
      </c>
      <c r="F81" s="4"/>
      <c r="G81" s="7"/>
      <c r="H81" s="7"/>
      <c r="I81" s="4">
        <v>10.1104</v>
      </c>
      <c r="J81" s="4">
        <v>52.473500000000001</v>
      </c>
      <c r="K81" s="4"/>
      <c r="L81" s="4"/>
      <c r="M81" s="4"/>
      <c r="N81" s="4"/>
      <c r="O81" s="4"/>
    </row>
    <row r="82" spans="1:15" x14ac:dyDescent="0.25">
      <c r="A82" s="4" t="s">
        <v>186</v>
      </c>
      <c r="B82" s="4">
        <v>110</v>
      </c>
      <c r="C82" s="4">
        <v>0.9</v>
      </c>
      <c r="D82" s="4">
        <v>1.1000000000000001</v>
      </c>
      <c r="E82" s="7" t="s">
        <v>84</v>
      </c>
      <c r="F82" s="4"/>
      <c r="G82" s="7"/>
      <c r="H82" s="7"/>
      <c r="I82" s="4">
        <v>10.1104</v>
      </c>
      <c r="J82" s="4">
        <v>52.473500000000001</v>
      </c>
      <c r="K82" s="4"/>
      <c r="L82" s="4"/>
      <c r="M82" s="4"/>
      <c r="N82" s="4"/>
      <c r="O82" s="4"/>
    </row>
    <row r="83" spans="1:15" x14ac:dyDescent="0.25">
      <c r="A83" s="4" t="s">
        <v>187</v>
      </c>
      <c r="B83" s="4">
        <v>110</v>
      </c>
      <c r="C83" s="4">
        <v>0.9</v>
      </c>
      <c r="D83" s="4">
        <v>1.1000000000000001</v>
      </c>
      <c r="E83" s="7" t="s">
        <v>84</v>
      </c>
      <c r="F83" s="4"/>
      <c r="G83" s="7"/>
      <c r="H83" s="7"/>
      <c r="I83" s="4">
        <v>10.1104</v>
      </c>
      <c r="J83" s="4">
        <v>52.473500000000001</v>
      </c>
      <c r="K83" s="4"/>
      <c r="L83" s="4"/>
      <c r="M83" s="4"/>
      <c r="N83" s="4"/>
      <c r="O83" s="4"/>
    </row>
    <row r="84" spans="1:15" x14ac:dyDescent="0.25">
      <c r="A84" s="4" t="s">
        <v>188</v>
      </c>
      <c r="B84" s="4">
        <v>110</v>
      </c>
      <c r="C84" s="4">
        <v>0.9</v>
      </c>
      <c r="D84" s="4">
        <v>1.1000000000000001</v>
      </c>
      <c r="E84" s="7" t="s">
        <v>84</v>
      </c>
      <c r="F84" s="4"/>
      <c r="G84" s="7"/>
      <c r="H84" s="7"/>
      <c r="I84" s="4">
        <v>9.4607200000000002</v>
      </c>
      <c r="J84" s="4">
        <v>52.434100000000001</v>
      </c>
      <c r="K84" s="4"/>
      <c r="L84" s="4"/>
      <c r="M84" s="4"/>
      <c r="N84" s="4"/>
      <c r="O84" s="4"/>
    </row>
    <row r="85" spans="1:15" x14ac:dyDescent="0.25">
      <c r="A85" s="4" t="s">
        <v>189</v>
      </c>
      <c r="B85" s="4">
        <v>110</v>
      </c>
      <c r="C85" s="4">
        <v>0.9</v>
      </c>
      <c r="D85" s="4">
        <v>1.1000000000000001</v>
      </c>
      <c r="E85" s="7" t="s">
        <v>84</v>
      </c>
      <c r="F85" s="4"/>
      <c r="G85" s="7"/>
      <c r="H85" s="7"/>
      <c r="I85" s="4">
        <v>9.4607200000000002</v>
      </c>
      <c r="J85" s="4">
        <v>52.434100000000001</v>
      </c>
      <c r="K85" s="4"/>
      <c r="L85" s="4"/>
      <c r="M85" s="4"/>
      <c r="N85" s="4"/>
      <c r="O85" s="4"/>
    </row>
    <row r="86" spans="1:15" x14ac:dyDescent="0.25">
      <c r="A86" s="4" t="s">
        <v>190</v>
      </c>
      <c r="B86" s="4">
        <v>110</v>
      </c>
      <c r="C86" s="4">
        <v>0.9</v>
      </c>
      <c r="D86" s="4">
        <v>1.1000000000000001</v>
      </c>
      <c r="E86" s="7" t="s">
        <v>84</v>
      </c>
      <c r="F86" s="4"/>
      <c r="G86" s="7"/>
      <c r="H86" s="7"/>
      <c r="I86" s="4">
        <v>9.4607200000000002</v>
      </c>
      <c r="J86" s="4">
        <v>52.434100000000001</v>
      </c>
      <c r="K86" s="4"/>
      <c r="L86" s="4"/>
      <c r="M86" s="4"/>
      <c r="N86" s="4"/>
      <c r="O86" s="4"/>
    </row>
    <row r="87" spans="1:15" x14ac:dyDescent="0.25">
      <c r="A87" s="4" t="s">
        <v>191</v>
      </c>
      <c r="B87" s="4">
        <v>110</v>
      </c>
      <c r="C87" s="4">
        <v>0.9</v>
      </c>
      <c r="D87" s="4">
        <v>1.1000000000000001</v>
      </c>
      <c r="E87" s="7" t="s">
        <v>84</v>
      </c>
      <c r="F87" s="4"/>
      <c r="G87" s="7"/>
      <c r="H87" s="7"/>
      <c r="I87" s="4">
        <v>9.4607200000000002</v>
      </c>
      <c r="J87" s="4">
        <v>52.434100000000001</v>
      </c>
      <c r="K87" s="4"/>
      <c r="L87" s="4"/>
      <c r="M87" s="4"/>
      <c r="N87" s="4"/>
      <c r="O87" s="4"/>
    </row>
    <row r="88" spans="1:15" x14ac:dyDescent="0.25">
      <c r="A88" s="4" t="s">
        <v>192</v>
      </c>
      <c r="B88" s="4">
        <v>110</v>
      </c>
      <c r="C88" s="4">
        <v>0.9</v>
      </c>
      <c r="D88" s="4">
        <v>1.1000000000000001</v>
      </c>
      <c r="E88" s="7" t="s">
        <v>84</v>
      </c>
      <c r="F88" s="4"/>
      <c r="G88" s="7"/>
      <c r="H88" s="7"/>
      <c r="I88" s="4">
        <v>9.4607200000000002</v>
      </c>
      <c r="J88" s="4">
        <v>52.434100000000001</v>
      </c>
      <c r="K88" s="4"/>
      <c r="L88" s="4"/>
      <c r="M88" s="4"/>
      <c r="N88" s="4"/>
      <c r="O88" s="4"/>
    </row>
    <row r="89" spans="1:15" x14ac:dyDescent="0.25">
      <c r="A89" s="4" t="s">
        <v>193</v>
      </c>
      <c r="B89" s="4">
        <v>110</v>
      </c>
      <c r="C89" s="4">
        <v>0.9</v>
      </c>
      <c r="D89" s="4">
        <v>1.1000000000000001</v>
      </c>
      <c r="E89" s="7" t="s">
        <v>84</v>
      </c>
      <c r="F89" s="4"/>
      <c r="G89" s="7"/>
      <c r="H89" s="7"/>
      <c r="I89" s="4">
        <v>9.5855599999999992</v>
      </c>
      <c r="J89" s="4">
        <v>52.4253</v>
      </c>
      <c r="K89" s="4"/>
      <c r="L89" s="4"/>
      <c r="M89" s="4"/>
      <c r="N89" s="4"/>
      <c r="O89" s="4"/>
    </row>
    <row r="90" spans="1:15" x14ac:dyDescent="0.25">
      <c r="A90" s="4" t="s">
        <v>194</v>
      </c>
      <c r="B90" s="4">
        <v>110</v>
      </c>
      <c r="C90" s="4">
        <v>0.9</v>
      </c>
      <c r="D90" s="4">
        <v>1.1000000000000001</v>
      </c>
      <c r="E90" s="7" t="s">
        <v>84</v>
      </c>
      <c r="F90" s="4"/>
      <c r="G90" s="7"/>
      <c r="H90" s="7"/>
      <c r="I90" s="4">
        <v>9.5855599999999992</v>
      </c>
      <c r="J90" s="4">
        <v>52.4253</v>
      </c>
      <c r="K90" s="4"/>
      <c r="L90" s="4"/>
      <c r="M90" s="4"/>
      <c r="N90" s="4"/>
      <c r="O90" s="4"/>
    </row>
    <row r="91" spans="1:15" x14ac:dyDescent="0.25">
      <c r="A91" s="4" t="s">
        <v>195</v>
      </c>
      <c r="B91" s="4">
        <v>110</v>
      </c>
      <c r="C91" s="4">
        <v>0.9</v>
      </c>
      <c r="D91" s="4">
        <v>1.1000000000000001</v>
      </c>
      <c r="E91" s="7" t="s">
        <v>84</v>
      </c>
      <c r="F91" s="4"/>
      <c r="G91" s="7"/>
      <c r="H91" s="7"/>
      <c r="I91" s="4">
        <v>9.5855599999999992</v>
      </c>
      <c r="J91" s="4">
        <v>52.4253</v>
      </c>
      <c r="K91" s="4"/>
      <c r="L91" s="4"/>
      <c r="M91" s="4"/>
      <c r="N91" s="4"/>
      <c r="O91" s="4"/>
    </row>
    <row r="92" spans="1:15" x14ac:dyDescent="0.25">
      <c r="A92" s="4" t="s">
        <v>196</v>
      </c>
      <c r="B92" s="4">
        <v>110</v>
      </c>
      <c r="C92" s="4">
        <v>0.9</v>
      </c>
      <c r="D92" s="4">
        <v>1.1000000000000001</v>
      </c>
      <c r="E92" s="7" t="s">
        <v>84</v>
      </c>
      <c r="F92" s="4"/>
      <c r="G92" s="7"/>
      <c r="H92" s="7"/>
      <c r="I92" s="4">
        <v>9.4934100000000008</v>
      </c>
      <c r="J92" s="4">
        <v>52.598500000000001</v>
      </c>
      <c r="K92" s="4"/>
      <c r="L92" s="4"/>
      <c r="M92" s="4"/>
      <c r="N92" s="4"/>
      <c r="O92" s="4"/>
    </row>
    <row r="93" spans="1:15" x14ac:dyDescent="0.25">
      <c r="A93" s="4" t="s">
        <v>197</v>
      </c>
      <c r="B93" s="4">
        <v>110</v>
      </c>
      <c r="C93" s="4">
        <v>0.9</v>
      </c>
      <c r="D93" s="4">
        <v>1.1000000000000001</v>
      </c>
      <c r="E93" s="7" t="s">
        <v>84</v>
      </c>
      <c r="F93" s="4"/>
      <c r="G93" s="7"/>
      <c r="H93" s="7"/>
      <c r="I93" s="4">
        <v>9.4934100000000008</v>
      </c>
      <c r="J93" s="4">
        <v>52.598500000000001</v>
      </c>
      <c r="K93" s="4"/>
      <c r="L93" s="4"/>
      <c r="M93" s="4"/>
      <c r="N93" s="4"/>
      <c r="O93" s="4"/>
    </row>
    <row r="94" spans="1:15" x14ac:dyDescent="0.25">
      <c r="A94" s="4" t="s">
        <v>198</v>
      </c>
      <c r="B94" s="4">
        <v>110</v>
      </c>
      <c r="C94" s="4">
        <v>0.9</v>
      </c>
      <c r="D94" s="4">
        <v>1.1000000000000001</v>
      </c>
      <c r="E94" s="7" t="s">
        <v>84</v>
      </c>
      <c r="F94" s="4"/>
      <c r="G94" s="7"/>
      <c r="H94" s="7"/>
      <c r="I94" s="4">
        <v>9.4934100000000008</v>
      </c>
      <c r="J94" s="4">
        <v>52.598500000000001</v>
      </c>
      <c r="K94" s="4"/>
      <c r="L94" s="4"/>
      <c r="M94" s="4"/>
      <c r="N94" s="4"/>
      <c r="O94" s="4"/>
    </row>
    <row r="95" spans="1:15" x14ac:dyDescent="0.25">
      <c r="A95" s="4" t="s">
        <v>199</v>
      </c>
      <c r="B95" s="4">
        <v>110</v>
      </c>
      <c r="C95" s="4">
        <v>0.9</v>
      </c>
      <c r="D95" s="4">
        <v>1.1000000000000001</v>
      </c>
      <c r="E95" s="7" t="s">
        <v>84</v>
      </c>
      <c r="F95" s="4"/>
      <c r="G95" s="7"/>
      <c r="H95" s="7"/>
      <c r="I95" s="4">
        <v>9.4934100000000008</v>
      </c>
      <c r="J95" s="4">
        <v>52.598500000000001</v>
      </c>
      <c r="K95" s="4"/>
      <c r="L95" s="4"/>
      <c r="M95" s="4"/>
      <c r="N95" s="4"/>
      <c r="O95" s="4"/>
    </row>
    <row r="96" spans="1:15" x14ac:dyDescent="0.25">
      <c r="A96" s="4" t="s">
        <v>200</v>
      </c>
      <c r="B96" s="4">
        <v>110</v>
      </c>
      <c r="C96" s="4">
        <v>0.9</v>
      </c>
      <c r="D96" s="4">
        <v>1.1000000000000001</v>
      </c>
      <c r="E96" s="7" t="s">
        <v>84</v>
      </c>
      <c r="F96" s="4"/>
      <c r="G96" s="7"/>
      <c r="H96" s="7"/>
      <c r="I96" s="4">
        <v>10.1302</v>
      </c>
      <c r="J96" s="4">
        <v>52.6464</v>
      </c>
      <c r="K96" s="4"/>
      <c r="L96" s="4"/>
      <c r="M96" s="4"/>
      <c r="N96" s="4"/>
      <c r="O96" s="4"/>
    </row>
    <row r="97" spans="1:15" x14ac:dyDescent="0.25">
      <c r="A97" s="4" t="s">
        <v>201</v>
      </c>
      <c r="B97" s="4">
        <v>110</v>
      </c>
      <c r="C97" s="4">
        <v>0.9</v>
      </c>
      <c r="D97" s="4">
        <v>1.1000000000000001</v>
      </c>
      <c r="E97" s="7" t="s">
        <v>84</v>
      </c>
      <c r="F97" s="4"/>
      <c r="G97" s="7"/>
      <c r="H97" s="7"/>
      <c r="I97" s="4">
        <v>10.1302</v>
      </c>
      <c r="J97" s="4">
        <v>52.6464</v>
      </c>
      <c r="K97" s="4"/>
      <c r="L97" s="4"/>
      <c r="M97" s="4"/>
      <c r="N97" s="4"/>
      <c r="O97" s="4"/>
    </row>
    <row r="98" spans="1:15" x14ac:dyDescent="0.25">
      <c r="A98" s="4" t="s">
        <v>202</v>
      </c>
      <c r="B98" s="4">
        <v>110</v>
      </c>
      <c r="C98" s="4">
        <v>0.9</v>
      </c>
      <c r="D98" s="4">
        <v>1.1000000000000001</v>
      </c>
      <c r="E98" s="7" t="s">
        <v>84</v>
      </c>
      <c r="F98" s="4"/>
      <c r="G98" s="7"/>
      <c r="H98" s="7"/>
      <c r="I98" s="4">
        <v>10.1302</v>
      </c>
      <c r="J98" s="4">
        <v>52.6464</v>
      </c>
      <c r="K98" s="4"/>
      <c r="L98" s="4"/>
      <c r="M98" s="4"/>
      <c r="N98" s="4"/>
      <c r="O98" s="4"/>
    </row>
    <row r="99" spans="1:15" x14ac:dyDescent="0.25">
      <c r="A99" s="4" t="s">
        <v>203</v>
      </c>
      <c r="B99" s="4">
        <v>110</v>
      </c>
      <c r="C99" s="4">
        <v>0.9</v>
      </c>
      <c r="D99" s="4">
        <v>1.1000000000000001</v>
      </c>
      <c r="E99" s="7" t="s">
        <v>84</v>
      </c>
      <c r="F99" s="4"/>
      <c r="G99" s="7"/>
      <c r="H99" s="7"/>
      <c r="I99" s="4">
        <v>9.9408100000000008</v>
      </c>
      <c r="J99" s="4">
        <v>52.031300000000002</v>
      </c>
      <c r="K99" s="4"/>
      <c r="L99" s="4"/>
      <c r="M99" s="4"/>
      <c r="N99" s="4"/>
      <c r="O99" s="4"/>
    </row>
    <row r="100" spans="1:15" x14ac:dyDescent="0.25">
      <c r="A100" s="4" t="s">
        <v>204</v>
      </c>
      <c r="B100" s="4">
        <v>110</v>
      </c>
      <c r="C100" s="4">
        <v>0.9</v>
      </c>
      <c r="D100" s="4">
        <v>1.1000000000000001</v>
      </c>
      <c r="E100" s="7" t="s">
        <v>84</v>
      </c>
      <c r="F100" s="4"/>
      <c r="G100" s="7"/>
      <c r="H100" s="7"/>
      <c r="I100" s="4">
        <v>9.9408100000000008</v>
      </c>
      <c r="J100" s="4">
        <v>52.031300000000002</v>
      </c>
      <c r="K100" s="4"/>
      <c r="L100" s="4"/>
      <c r="M100" s="4"/>
      <c r="N100" s="4"/>
      <c r="O100" s="4"/>
    </row>
    <row r="101" spans="1:15" x14ac:dyDescent="0.25">
      <c r="A101" s="4" t="s">
        <v>205</v>
      </c>
      <c r="B101" s="4">
        <v>110</v>
      </c>
      <c r="C101" s="4">
        <v>0.9</v>
      </c>
      <c r="D101" s="4">
        <v>1.1000000000000001</v>
      </c>
      <c r="E101" s="7" t="s">
        <v>84</v>
      </c>
      <c r="F101" s="4"/>
      <c r="G101" s="7"/>
      <c r="H101" s="7"/>
      <c r="I101" s="4">
        <v>9.9408100000000008</v>
      </c>
      <c r="J101" s="4">
        <v>52.031300000000002</v>
      </c>
      <c r="K101" s="4"/>
      <c r="L101" s="4"/>
      <c r="M101" s="4"/>
      <c r="N101" s="4"/>
      <c r="O101" s="4"/>
    </row>
    <row r="102" spans="1:15" x14ac:dyDescent="0.25">
      <c r="A102" s="4" t="s">
        <v>206</v>
      </c>
      <c r="B102" s="4">
        <v>110</v>
      </c>
      <c r="C102" s="4">
        <v>0.9</v>
      </c>
      <c r="D102" s="4">
        <v>1.1000000000000001</v>
      </c>
      <c r="E102" s="7" t="s">
        <v>84</v>
      </c>
      <c r="F102" s="4"/>
      <c r="G102" s="7"/>
      <c r="H102" s="7"/>
      <c r="I102" s="4">
        <v>9.5965500000000006</v>
      </c>
      <c r="J102" s="4">
        <v>52.283200000000001</v>
      </c>
      <c r="K102" s="4"/>
      <c r="L102" s="4"/>
      <c r="M102" s="4"/>
      <c r="N102" s="4"/>
      <c r="O102" s="4"/>
    </row>
    <row r="103" spans="1:15" x14ac:dyDescent="0.25">
      <c r="A103" s="4" t="s">
        <v>207</v>
      </c>
      <c r="B103" s="4">
        <v>110</v>
      </c>
      <c r="C103" s="4">
        <v>0.9</v>
      </c>
      <c r="D103" s="4">
        <v>1.1000000000000001</v>
      </c>
      <c r="E103" s="7" t="s">
        <v>84</v>
      </c>
      <c r="F103" s="4"/>
      <c r="G103" s="7"/>
      <c r="H103" s="7"/>
      <c r="I103" s="4">
        <v>9.5965500000000006</v>
      </c>
      <c r="J103" s="4">
        <v>52.283200000000001</v>
      </c>
      <c r="K103" s="4"/>
      <c r="L103" s="4"/>
      <c r="M103" s="4"/>
      <c r="N103" s="4"/>
      <c r="O103" s="4"/>
    </row>
    <row r="104" spans="1:15" x14ac:dyDescent="0.25">
      <c r="A104" s="4" t="s">
        <v>208</v>
      </c>
      <c r="B104" s="4">
        <v>110</v>
      </c>
      <c r="C104" s="4">
        <v>0.9</v>
      </c>
      <c r="D104" s="4">
        <v>1.1000000000000001</v>
      </c>
      <c r="E104" s="7" t="s">
        <v>84</v>
      </c>
      <c r="F104" s="4"/>
      <c r="G104" s="7"/>
      <c r="H104" s="7"/>
      <c r="I104" s="4">
        <v>9.4916800000000006</v>
      </c>
      <c r="J104" s="4">
        <v>52.317</v>
      </c>
      <c r="K104" s="4"/>
      <c r="L104" s="4"/>
      <c r="M104" s="4"/>
      <c r="N104" s="4"/>
      <c r="O104" s="4"/>
    </row>
    <row r="105" spans="1:15" x14ac:dyDescent="0.25">
      <c r="A105" s="4" t="s">
        <v>209</v>
      </c>
      <c r="B105" s="4">
        <v>110</v>
      </c>
      <c r="C105" s="4">
        <v>0.9</v>
      </c>
      <c r="D105" s="4">
        <v>1.1000000000000001</v>
      </c>
      <c r="E105" s="7" t="s">
        <v>84</v>
      </c>
      <c r="F105" s="4"/>
      <c r="G105" s="7"/>
      <c r="H105" s="7"/>
      <c r="I105" s="4">
        <v>9.4916800000000006</v>
      </c>
      <c r="J105" s="4">
        <v>52.317</v>
      </c>
      <c r="K105" s="4"/>
      <c r="L105" s="4"/>
      <c r="M105" s="4"/>
      <c r="N105" s="4"/>
      <c r="O105" s="4"/>
    </row>
    <row r="106" spans="1:15" x14ac:dyDescent="0.25">
      <c r="A106" s="4" t="s">
        <v>210</v>
      </c>
      <c r="B106" s="4">
        <v>110</v>
      </c>
      <c r="C106" s="4">
        <v>0.9</v>
      </c>
      <c r="D106" s="4">
        <v>1.1000000000000001</v>
      </c>
      <c r="E106" s="7" t="s">
        <v>84</v>
      </c>
      <c r="F106" s="4"/>
      <c r="G106" s="7"/>
      <c r="H106" s="7"/>
      <c r="I106" s="4">
        <v>9.4916800000000006</v>
      </c>
      <c r="J106" s="4">
        <v>52.317</v>
      </c>
      <c r="K106" s="4"/>
      <c r="L106" s="4"/>
      <c r="M106" s="4"/>
      <c r="N106" s="4"/>
      <c r="O106" s="4"/>
    </row>
    <row r="107" spans="1:15" x14ac:dyDescent="0.25">
      <c r="A107" s="4" t="s">
        <v>211</v>
      </c>
      <c r="B107" s="4">
        <v>110</v>
      </c>
      <c r="C107" s="4">
        <v>0.9</v>
      </c>
      <c r="D107" s="4">
        <v>1.1000000000000001</v>
      </c>
      <c r="E107" s="7" t="s">
        <v>84</v>
      </c>
      <c r="F107" s="4"/>
      <c r="G107" s="7"/>
      <c r="H107" s="7"/>
      <c r="I107" s="4">
        <v>9.4916800000000006</v>
      </c>
      <c r="J107" s="4">
        <v>52.317</v>
      </c>
      <c r="K107" s="4"/>
      <c r="L107" s="4"/>
      <c r="M107" s="4"/>
      <c r="N107" s="4"/>
      <c r="O107" s="4"/>
    </row>
    <row r="108" spans="1:15" x14ac:dyDescent="0.25">
      <c r="A108" s="4" t="s">
        <v>212</v>
      </c>
      <c r="B108" s="4">
        <v>110</v>
      </c>
      <c r="C108" s="4">
        <v>0.9</v>
      </c>
      <c r="D108" s="4">
        <v>1.1000000000000001</v>
      </c>
      <c r="E108" s="7" t="s">
        <v>84</v>
      </c>
      <c r="F108" s="4"/>
      <c r="G108" s="7"/>
      <c r="H108" s="7"/>
      <c r="I108" s="4">
        <v>10.0891</v>
      </c>
      <c r="J108" s="4">
        <v>52.313299999999998</v>
      </c>
      <c r="K108" s="4"/>
      <c r="L108" s="4"/>
      <c r="M108" s="4"/>
      <c r="N108" s="4"/>
      <c r="O108" s="4"/>
    </row>
    <row r="109" spans="1:15" x14ac:dyDescent="0.25">
      <c r="A109" s="4" t="s">
        <v>213</v>
      </c>
      <c r="B109" s="4">
        <v>110</v>
      </c>
      <c r="C109" s="4">
        <v>0.9</v>
      </c>
      <c r="D109" s="4">
        <v>1.1000000000000001</v>
      </c>
      <c r="E109" s="7" t="s">
        <v>84</v>
      </c>
      <c r="F109" s="4"/>
      <c r="G109" s="7"/>
      <c r="H109" s="7"/>
      <c r="I109" s="4">
        <v>10.0891</v>
      </c>
      <c r="J109" s="4">
        <v>52.313299999999998</v>
      </c>
      <c r="K109" s="4"/>
      <c r="L109" s="4"/>
      <c r="M109" s="4"/>
      <c r="N109" s="4"/>
      <c r="O109" s="4"/>
    </row>
    <row r="110" spans="1:15" x14ac:dyDescent="0.25">
      <c r="A110" s="4" t="s">
        <v>214</v>
      </c>
      <c r="B110" s="4">
        <v>110</v>
      </c>
      <c r="C110" s="4">
        <v>0.9</v>
      </c>
      <c r="D110" s="4">
        <v>1.1000000000000001</v>
      </c>
      <c r="E110" s="7" t="s">
        <v>84</v>
      </c>
      <c r="F110" s="4"/>
      <c r="G110" s="7"/>
      <c r="H110" s="7"/>
      <c r="I110" s="4">
        <v>10.0891</v>
      </c>
      <c r="J110" s="4">
        <v>52.313299999999998</v>
      </c>
      <c r="K110" s="4"/>
      <c r="L110" s="4"/>
      <c r="M110" s="4"/>
      <c r="N110" s="4"/>
      <c r="O110" s="4"/>
    </row>
    <row r="111" spans="1:15" x14ac:dyDescent="0.25">
      <c r="A111" s="4" t="s">
        <v>215</v>
      </c>
      <c r="B111" s="4">
        <v>110</v>
      </c>
      <c r="C111" s="4">
        <v>0.9</v>
      </c>
      <c r="D111" s="4">
        <v>1.1000000000000001</v>
      </c>
      <c r="E111" s="7" t="s">
        <v>84</v>
      </c>
      <c r="F111" s="4"/>
      <c r="G111" s="7"/>
      <c r="H111" s="7"/>
      <c r="I111" s="4">
        <v>9.5862099999999995</v>
      </c>
      <c r="J111" s="4">
        <v>52.389299999999999</v>
      </c>
      <c r="K111" s="4"/>
      <c r="L111" s="4"/>
      <c r="M111" s="4"/>
      <c r="N111" s="4"/>
      <c r="O111" s="4"/>
    </row>
    <row r="112" spans="1:15" x14ac:dyDescent="0.25">
      <c r="A112" s="4" t="s">
        <v>216</v>
      </c>
      <c r="B112" s="4">
        <v>110</v>
      </c>
      <c r="C112" s="4">
        <v>0.9</v>
      </c>
      <c r="D112" s="4">
        <v>1.1000000000000001</v>
      </c>
      <c r="E112" s="7" t="s">
        <v>84</v>
      </c>
      <c r="F112" s="4"/>
      <c r="G112" s="7"/>
      <c r="H112" s="7"/>
      <c r="I112" s="4">
        <v>9.5862099999999995</v>
      </c>
      <c r="J112" s="4">
        <v>52.389299999999999</v>
      </c>
      <c r="K112" s="4"/>
      <c r="L112" s="4"/>
      <c r="M112" s="4"/>
      <c r="N112" s="4"/>
      <c r="O112" s="4"/>
    </row>
    <row r="113" spans="1:15" x14ac:dyDescent="0.25">
      <c r="A113" s="4" t="s">
        <v>217</v>
      </c>
      <c r="B113" s="4">
        <v>110</v>
      </c>
      <c r="C113" s="4">
        <v>0.9</v>
      </c>
      <c r="D113" s="4">
        <v>1.1000000000000001</v>
      </c>
      <c r="E113" s="7" t="s">
        <v>84</v>
      </c>
      <c r="F113" s="4"/>
      <c r="G113" s="7"/>
      <c r="H113" s="7"/>
      <c r="I113" s="4">
        <v>9.5862099999999995</v>
      </c>
      <c r="J113" s="4">
        <v>52.389299999999999</v>
      </c>
      <c r="K113" s="4"/>
      <c r="L113" s="4"/>
      <c r="M113" s="4"/>
      <c r="N113" s="4"/>
      <c r="O113" s="4"/>
    </row>
    <row r="114" spans="1:15" x14ac:dyDescent="0.25">
      <c r="A114" s="4" t="s">
        <v>218</v>
      </c>
      <c r="B114" s="4">
        <v>110</v>
      </c>
      <c r="C114" s="4">
        <v>0.9</v>
      </c>
      <c r="D114" s="4">
        <v>1.1000000000000001</v>
      </c>
      <c r="E114" s="7" t="s">
        <v>84</v>
      </c>
      <c r="F114" s="4"/>
      <c r="G114" s="7"/>
      <c r="H114" s="7"/>
      <c r="I114" s="4">
        <v>9.9181500000000007</v>
      </c>
      <c r="J114" s="4">
        <v>52.38</v>
      </c>
      <c r="K114" s="4"/>
      <c r="L114" s="4"/>
      <c r="M114" s="4"/>
      <c r="N114" s="4"/>
      <c r="O114" s="4"/>
    </row>
    <row r="115" spans="1:15" x14ac:dyDescent="0.25">
      <c r="A115" s="4" t="s">
        <v>219</v>
      </c>
      <c r="B115" s="4">
        <v>110</v>
      </c>
      <c r="C115" s="4">
        <v>0.9</v>
      </c>
      <c r="D115" s="4">
        <v>1.1000000000000001</v>
      </c>
      <c r="E115" s="7" t="s">
        <v>84</v>
      </c>
      <c r="F115" s="4"/>
      <c r="G115" s="7"/>
      <c r="H115" s="7"/>
      <c r="I115" s="4">
        <v>9.9181500000000007</v>
      </c>
      <c r="J115" s="4">
        <v>52.38</v>
      </c>
      <c r="K115" s="4"/>
      <c r="L115" s="4"/>
      <c r="M115" s="4"/>
      <c r="N115" s="4"/>
      <c r="O115" s="4"/>
    </row>
    <row r="116" spans="1:15" x14ac:dyDescent="0.25">
      <c r="A116" s="4" t="s">
        <v>220</v>
      </c>
      <c r="B116" s="4">
        <v>110</v>
      </c>
      <c r="C116" s="4">
        <v>0.9</v>
      </c>
      <c r="D116" s="4">
        <v>1.1000000000000001</v>
      </c>
      <c r="E116" s="7" t="s">
        <v>84</v>
      </c>
      <c r="F116" s="4"/>
      <c r="G116" s="7"/>
      <c r="H116" s="7"/>
      <c r="I116" s="4">
        <v>9.9181500000000007</v>
      </c>
      <c r="J116" s="4">
        <v>52.38</v>
      </c>
      <c r="K116" s="4"/>
      <c r="L116" s="4"/>
      <c r="M116" s="4"/>
      <c r="N116" s="4"/>
      <c r="O116" s="4"/>
    </row>
    <row r="117" spans="1:15" x14ac:dyDescent="0.25">
      <c r="A117" s="4" t="s">
        <v>221</v>
      </c>
      <c r="B117" s="4">
        <v>110</v>
      </c>
      <c r="C117" s="4">
        <v>0.9</v>
      </c>
      <c r="D117" s="4">
        <v>1.1000000000000001</v>
      </c>
      <c r="E117" s="7" t="s">
        <v>84</v>
      </c>
      <c r="F117" s="4"/>
      <c r="G117" s="7"/>
      <c r="H117" s="7"/>
      <c r="I117" s="4">
        <v>9.9181500000000007</v>
      </c>
      <c r="J117" s="4">
        <v>52.38</v>
      </c>
      <c r="K117" s="4"/>
      <c r="L117" s="4"/>
      <c r="M117" s="4"/>
      <c r="N117" s="4"/>
      <c r="O117" s="4"/>
    </row>
    <row r="118" spans="1:15" x14ac:dyDescent="0.25">
      <c r="A118" s="4" t="s">
        <v>222</v>
      </c>
      <c r="B118" s="4">
        <v>110</v>
      </c>
      <c r="C118" s="4">
        <v>0.9</v>
      </c>
      <c r="D118" s="4">
        <v>1.1000000000000001</v>
      </c>
      <c r="E118" s="7" t="s">
        <v>84</v>
      </c>
      <c r="F118" s="4"/>
      <c r="G118" s="7"/>
      <c r="H118" s="7"/>
      <c r="I118" s="4">
        <v>9.9181500000000007</v>
      </c>
      <c r="J118" s="4">
        <v>52.38</v>
      </c>
      <c r="K118" s="4"/>
      <c r="L118" s="4"/>
      <c r="M118" s="4"/>
      <c r="N118" s="4"/>
      <c r="O118" s="4"/>
    </row>
    <row r="119" spans="1:15" x14ac:dyDescent="0.25">
      <c r="A119" s="4" t="s">
        <v>223</v>
      </c>
      <c r="B119" s="4">
        <v>110</v>
      </c>
      <c r="C119" s="4">
        <v>0.9</v>
      </c>
      <c r="D119" s="4">
        <v>1.1000000000000001</v>
      </c>
      <c r="E119" s="7" t="s">
        <v>84</v>
      </c>
      <c r="F119" s="4"/>
      <c r="G119" s="7"/>
      <c r="H119" s="7"/>
      <c r="I119" s="4">
        <v>9.9181500000000007</v>
      </c>
      <c r="J119" s="4">
        <v>52.38</v>
      </c>
      <c r="K119" s="4"/>
      <c r="L119" s="4"/>
      <c r="M119" s="4"/>
      <c r="N119" s="4"/>
      <c r="O119" s="4"/>
    </row>
    <row r="120" spans="1:15" x14ac:dyDescent="0.25">
      <c r="A120" s="4" t="s">
        <v>224</v>
      </c>
      <c r="B120" s="4">
        <v>110</v>
      </c>
      <c r="C120" s="4">
        <v>0.9</v>
      </c>
      <c r="D120" s="4">
        <v>1.1000000000000001</v>
      </c>
      <c r="E120" s="7" t="s">
        <v>84</v>
      </c>
      <c r="F120" s="4"/>
      <c r="G120" s="7"/>
      <c r="H120" s="7"/>
      <c r="I120" s="4">
        <v>9.9181500000000007</v>
      </c>
      <c r="J120" s="4">
        <v>52.38</v>
      </c>
      <c r="K120" s="4"/>
      <c r="L120" s="4"/>
      <c r="M120" s="4"/>
      <c r="N120" s="4"/>
      <c r="O120" s="4"/>
    </row>
    <row r="121" spans="1:15" x14ac:dyDescent="0.25">
      <c r="A121" s="4" t="s">
        <v>225</v>
      </c>
      <c r="B121" s="4">
        <v>110</v>
      </c>
      <c r="C121" s="4">
        <v>0.9</v>
      </c>
      <c r="D121" s="4">
        <v>1.1000000000000001</v>
      </c>
      <c r="E121" s="7" t="s">
        <v>84</v>
      </c>
      <c r="F121" s="4"/>
      <c r="G121" s="7"/>
      <c r="H121" s="7"/>
      <c r="I121" s="4">
        <v>9.9181500000000007</v>
      </c>
      <c r="J121" s="4">
        <v>52.38</v>
      </c>
      <c r="K121" s="4"/>
      <c r="L121" s="4"/>
      <c r="M121" s="4"/>
      <c r="N121" s="4"/>
      <c r="O121" s="4"/>
    </row>
    <row r="122" spans="1:15" x14ac:dyDescent="0.25">
      <c r="A122" s="4" t="s">
        <v>226</v>
      </c>
      <c r="B122" s="4">
        <v>110</v>
      </c>
      <c r="C122" s="4">
        <v>0.9</v>
      </c>
      <c r="D122" s="4">
        <v>1.1000000000000001</v>
      </c>
      <c r="E122" s="7" t="s">
        <v>84</v>
      </c>
      <c r="F122" s="4"/>
      <c r="G122" s="7"/>
      <c r="H122" s="7"/>
      <c r="I122" s="4">
        <v>9.9181500000000007</v>
      </c>
      <c r="J122" s="4">
        <v>52.38</v>
      </c>
      <c r="K122" s="4"/>
      <c r="L122" s="4"/>
      <c r="M122" s="4"/>
      <c r="N122" s="4"/>
      <c r="O122" s="4"/>
    </row>
    <row r="123" spans="1:15" x14ac:dyDescent="0.25">
      <c r="A123" s="4" t="s">
        <v>227</v>
      </c>
      <c r="B123" s="4">
        <v>110</v>
      </c>
      <c r="C123" s="4">
        <v>0.9</v>
      </c>
      <c r="D123" s="4">
        <v>1.1000000000000001</v>
      </c>
      <c r="E123" s="7" t="s">
        <v>84</v>
      </c>
      <c r="F123" s="4"/>
      <c r="G123" s="7"/>
      <c r="H123" s="7"/>
      <c r="I123" s="4">
        <v>9.9181500000000007</v>
      </c>
      <c r="J123" s="4">
        <v>52.38</v>
      </c>
      <c r="K123" s="4"/>
      <c r="L123" s="4"/>
      <c r="M123" s="4"/>
      <c r="N123" s="4"/>
      <c r="O123" s="4"/>
    </row>
    <row r="124" spans="1:15" x14ac:dyDescent="0.25">
      <c r="A124" s="4" t="s">
        <v>228</v>
      </c>
      <c r="B124" s="4">
        <v>110</v>
      </c>
      <c r="C124" s="4">
        <v>0.9</v>
      </c>
      <c r="D124" s="4">
        <v>1.1000000000000001</v>
      </c>
      <c r="E124" s="7" t="s">
        <v>84</v>
      </c>
      <c r="F124" s="4"/>
      <c r="G124" s="7"/>
      <c r="H124" s="7"/>
      <c r="I124" s="4">
        <v>9.9181500000000007</v>
      </c>
      <c r="J124" s="4">
        <v>52.38</v>
      </c>
      <c r="K124" s="4"/>
      <c r="L124" s="4"/>
      <c r="M124" s="4"/>
      <c r="N124" s="4"/>
      <c r="O124" s="4"/>
    </row>
    <row r="125" spans="1:15" x14ac:dyDescent="0.25">
      <c r="A125" s="4" t="s">
        <v>229</v>
      </c>
      <c r="B125" s="4">
        <v>110</v>
      </c>
      <c r="C125" s="4">
        <v>0.9</v>
      </c>
      <c r="D125" s="4">
        <v>1.1000000000000001</v>
      </c>
      <c r="E125" s="7" t="s">
        <v>84</v>
      </c>
      <c r="F125" s="4"/>
      <c r="G125" s="7"/>
      <c r="H125" s="7"/>
      <c r="I125" s="4">
        <v>9.7169699999999999</v>
      </c>
      <c r="J125" s="4">
        <v>52.307400000000001</v>
      </c>
      <c r="K125" s="4"/>
      <c r="L125" s="4"/>
      <c r="M125" s="4"/>
      <c r="N125" s="4"/>
      <c r="O125" s="4"/>
    </row>
    <row r="126" spans="1:15" x14ac:dyDescent="0.25">
      <c r="A126" s="4" t="s">
        <v>230</v>
      </c>
      <c r="B126" s="4">
        <v>110</v>
      </c>
      <c r="C126" s="4">
        <v>0.9</v>
      </c>
      <c r="D126" s="4">
        <v>1.1000000000000001</v>
      </c>
      <c r="E126" s="7" t="s">
        <v>84</v>
      </c>
      <c r="F126" s="4"/>
      <c r="G126" s="7"/>
      <c r="H126" s="7"/>
      <c r="I126" s="4">
        <v>9.7169699999999999</v>
      </c>
      <c r="J126" s="4">
        <v>52.307400000000001</v>
      </c>
      <c r="K126" s="4"/>
      <c r="L126" s="4"/>
      <c r="M126" s="4"/>
      <c r="N126" s="4"/>
      <c r="O126" s="4"/>
    </row>
    <row r="127" spans="1:15" x14ac:dyDescent="0.25">
      <c r="A127" s="4" t="s">
        <v>231</v>
      </c>
      <c r="B127" s="4">
        <v>110</v>
      </c>
      <c r="C127" s="4">
        <v>0.9</v>
      </c>
      <c r="D127" s="4">
        <v>1.1000000000000001</v>
      </c>
      <c r="E127" s="7" t="s">
        <v>84</v>
      </c>
      <c r="F127" s="4"/>
      <c r="G127" s="7"/>
      <c r="H127" s="7"/>
      <c r="I127" s="4">
        <v>9.7169699999999999</v>
      </c>
      <c r="J127" s="4">
        <v>52.307400000000001</v>
      </c>
      <c r="K127" s="4"/>
      <c r="L127" s="4"/>
      <c r="M127" s="4"/>
      <c r="N127" s="4"/>
      <c r="O127" s="4"/>
    </row>
    <row r="128" spans="1:15" x14ac:dyDescent="0.25">
      <c r="A128" s="4" t="s">
        <v>232</v>
      </c>
      <c r="B128" s="4">
        <v>110</v>
      </c>
      <c r="C128" s="4">
        <v>0.9</v>
      </c>
      <c r="D128" s="4">
        <v>1.1000000000000001</v>
      </c>
      <c r="E128" s="7" t="s">
        <v>84</v>
      </c>
      <c r="F128" s="4"/>
      <c r="G128" s="7"/>
      <c r="H128" s="7"/>
      <c r="I128" s="4">
        <v>9.7215399999999992</v>
      </c>
      <c r="J128" s="4">
        <v>52.448700000000002</v>
      </c>
      <c r="K128" s="4"/>
      <c r="L128" s="4"/>
      <c r="M128" s="4"/>
      <c r="N128" s="4"/>
      <c r="O128" s="4"/>
    </row>
    <row r="129" spans="1:15" x14ac:dyDescent="0.25">
      <c r="A129" s="4" t="s">
        <v>233</v>
      </c>
      <c r="B129" s="4">
        <v>110</v>
      </c>
      <c r="C129" s="4">
        <v>0.9</v>
      </c>
      <c r="D129" s="4">
        <v>1.1000000000000001</v>
      </c>
      <c r="E129" s="7" t="s">
        <v>84</v>
      </c>
      <c r="F129" s="4"/>
      <c r="G129" s="7"/>
      <c r="H129" s="7"/>
      <c r="I129" s="4">
        <v>9.7215399999999992</v>
      </c>
      <c r="J129" s="4">
        <v>52.448700000000002</v>
      </c>
      <c r="K129" s="4"/>
      <c r="L129" s="4"/>
      <c r="M129" s="4"/>
      <c r="N129" s="4"/>
      <c r="O129" s="4"/>
    </row>
    <row r="130" spans="1:15" x14ac:dyDescent="0.25">
      <c r="A130" s="4" t="s">
        <v>234</v>
      </c>
      <c r="B130" s="4">
        <v>110</v>
      </c>
      <c r="C130" s="4">
        <v>0.9</v>
      </c>
      <c r="D130" s="4">
        <v>1.1000000000000001</v>
      </c>
      <c r="E130" s="7" t="s">
        <v>84</v>
      </c>
      <c r="F130" s="4"/>
      <c r="G130" s="7"/>
      <c r="H130" s="7"/>
      <c r="I130" s="4">
        <v>9.7215399999999992</v>
      </c>
      <c r="J130" s="4">
        <v>52.448700000000002</v>
      </c>
      <c r="K130" s="4"/>
      <c r="L130" s="4"/>
      <c r="M130" s="4"/>
      <c r="N130" s="4"/>
      <c r="O130" s="4"/>
    </row>
    <row r="131" spans="1:15" x14ac:dyDescent="0.25">
      <c r="A131" s="4" t="s">
        <v>235</v>
      </c>
      <c r="B131" s="4">
        <v>110</v>
      </c>
      <c r="C131" s="4">
        <v>0.9</v>
      </c>
      <c r="D131" s="4">
        <v>1.1000000000000001</v>
      </c>
      <c r="E131" s="7" t="s">
        <v>84</v>
      </c>
      <c r="F131" s="4"/>
      <c r="G131" s="7"/>
      <c r="H131" s="7"/>
      <c r="I131" s="4">
        <v>9.6997400000000003</v>
      </c>
      <c r="J131" s="4">
        <v>52.3521</v>
      </c>
      <c r="K131" s="4"/>
      <c r="L131" s="4"/>
      <c r="M131" s="4"/>
      <c r="N131" s="4"/>
      <c r="O131" s="4"/>
    </row>
    <row r="132" spans="1:15" x14ac:dyDescent="0.25">
      <c r="A132" s="4" t="s">
        <v>236</v>
      </c>
      <c r="B132" s="4">
        <v>110</v>
      </c>
      <c r="C132" s="4">
        <v>0.9</v>
      </c>
      <c r="D132" s="4">
        <v>1.1000000000000001</v>
      </c>
      <c r="E132" s="7" t="s">
        <v>84</v>
      </c>
      <c r="F132" s="4"/>
      <c r="G132" s="7"/>
      <c r="H132" s="7"/>
      <c r="I132" s="4">
        <v>9.6997400000000003</v>
      </c>
      <c r="J132" s="4">
        <v>52.3521</v>
      </c>
      <c r="K132" s="4"/>
      <c r="L132" s="4"/>
      <c r="M132" s="4"/>
      <c r="N132" s="4"/>
      <c r="O132" s="4"/>
    </row>
    <row r="133" spans="1:15" x14ac:dyDescent="0.25">
      <c r="A133" s="4" t="s">
        <v>237</v>
      </c>
      <c r="B133" s="4">
        <v>110</v>
      </c>
      <c r="C133" s="4">
        <v>0.9</v>
      </c>
      <c r="D133" s="4">
        <v>1.1000000000000001</v>
      </c>
      <c r="E133" s="7" t="s">
        <v>84</v>
      </c>
      <c r="F133" s="4"/>
      <c r="G133" s="7"/>
      <c r="H133" s="7"/>
      <c r="I133" s="4">
        <v>9.6997400000000003</v>
      </c>
      <c r="J133" s="4">
        <v>52.3521</v>
      </c>
      <c r="K133" s="4"/>
      <c r="L133" s="4"/>
      <c r="M133" s="4"/>
      <c r="N133" s="4"/>
      <c r="O133" s="4"/>
    </row>
    <row r="134" spans="1:15" x14ac:dyDescent="0.25">
      <c r="A134" s="4" t="s">
        <v>238</v>
      </c>
      <c r="B134" s="4">
        <v>110</v>
      </c>
      <c r="C134" s="4">
        <v>0.9</v>
      </c>
      <c r="D134" s="4">
        <v>1.1000000000000001</v>
      </c>
      <c r="E134" s="7" t="s">
        <v>84</v>
      </c>
      <c r="F134" s="4"/>
      <c r="G134" s="7"/>
      <c r="H134" s="7"/>
      <c r="I134" s="4">
        <v>9.6997400000000003</v>
      </c>
      <c r="J134" s="4">
        <v>52.3521</v>
      </c>
      <c r="K134" s="4"/>
      <c r="L134" s="4"/>
      <c r="M134" s="4"/>
      <c r="N134" s="4"/>
      <c r="O134" s="4"/>
    </row>
    <row r="135" spans="1:15" x14ac:dyDescent="0.25">
      <c r="A135" s="4" t="s">
        <v>239</v>
      </c>
      <c r="B135" s="4">
        <v>110</v>
      </c>
      <c r="C135" s="4">
        <v>0.9</v>
      </c>
      <c r="D135" s="4">
        <v>1.1000000000000001</v>
      </c>
      <c r="E135" s="7" t="s">
        <v>84</v>
      </c>
      <c r="F135" s="4"/>
      <c r="G135" s="7"/>
      <c r="H135" s="7"/>
      <c r="I135" s="4">
        <v>9.6997400000000003</v>
      </c>
      <c r="J135" s="4">
        <v>52.3521</v>
      </c>
      <c r="K135" s="4"/>
      <c r="L135" s="4"/>
      <c r="M135" s="4"/>
      <c r="N135" s="4"/>
      <c r="O135" s="4"/>
    </row>
    <row r="136" spans="1:15" x14ac:dyDescent="0.25">
      <c r="A136" s="4" t="s">
        <v>240</v>
      </c>
      <c r="B136" s="4">
        <v>110</v>
      </c>
      <c r="C136" s="4">
        <v>0.9</v>
      </c>
      <c r="D136" s="4">
        <v>1.1000000000000001</v>
      </c>
      <c r="E136" s="7" t="s">
        <v>84</v>
      </c>
      <c r="F136" s="4"/>
      <c r="G136" s="7"/>
      <c r="H136" s="7"/>
      <c r="I136" s="4">
        <v>9.8634500000000003</v>
      </c>
      <c r="J136" s="4">
        <v>52.376899999999999</v>
      </c>
      <c r="K136" s="4"/>
      <c r="L136" s="4"/>
      <c r="M136" s="4"/>
      <c r="N136" s="4"/>
      <c r="O136" s="4"/>
    </row>
    <row r="137" spans="1:15" x14ac:dyDescent="0.25">
      <c r="A137" s="4" t="s">
        <v>241</v>
      </c>
      <c r="B137" s="4">
        <v>110</v>
      </c>
      <c r="C137" s="4">
        <v>0.9</v>
      </c>
      <c r="D137" s="4">
        <v>1.1000000000000001</v>
      </c>
      <c r="E137" s="7" t="s">
        <v>84</v>
      </c>
      <c r="F137" s="4"/>
      <c r="G137" s="7"/>
      <c r="H137" s="7"/>
      <c r="I137" s="4">
        <v>9.8634500000000003</v>
      </c>
      <c r="J137" s="4">
        <v>52.376899999999999</v>
      </c>
      <c r="K137" s="4"/>
      <c r="L137" s="4"/>
      <c r="M137" s="4"/>
      <c r="N137" s="4"/>
      <c r="O137" s="4"/>
    </row>
    <row r="138" spans="1:15" x14ac:dyDescent="0.25">
      <c r="A138" s="4" t="s">
        <v>242</v>
      </c>
      <c r="B138" s="4">
        <v>110</v>
      </c>
      <c r="C138" s="4">
        <v>0.9</v>
      </c>
      <c r="D138" s="4">
        <v>1.1000000000000001</v>
      </c>
      <c r="E138" s="7" t="s">
        <v>84</v>
      </c>
      <c r="F138" s="4"/>
      <c r="G138" s="7"/>
      <c r="H138" s="7"/>
      <c r="I138" s="4">
        <v>9.8634500000000003</v>
      </c>
      <c r="J138" s="4">
        <v>52.376899999999999</v>
      </c>
      <c r="K138" s="4"/>
      <c r="L138" s="4"/>
      <c r="M138" s="4"/>
      <c r="N138" s="4"/>
      <c r="O138" s="4"/>
    </row>
    <row r="139" spans="1:15" x14ac:dyDescent="0.25">
      <c r="A139" s="4" t="s">
        <v>243</v>
      </c>
      <c r="B139" s="4">
        <v>110</v>
      </c>
      <c r="C139" s="4">
        <v>0.9</v>
      </c>
      <c r="D139" s="4">
        <v>1.1000000000000001</v>
      </c>
      <c r="E139" s="7" t="s">
        <v>84</v>
      </c>
      <c r="F139" s="4"/>
      <c r="G139" s="7"/>
      <c r="H139" s="7"/>
      <c r="I139" s="4">
        <v>9.6592699999999994</v>
      </c>
      <c r="J139" s="4">
        <v>52.336100000000002</v>
      </c>
      <c r="K139" s="4"/>
      <c r="L139" s="4"/>
      <c r="M139" s="4"/>
      <c r="N139" s="4"/>
      <c r="O139" s="4"/>
    </row>
    <row r="140" spans="1:15" x14ac:dyDescent="0.25">
      <c r="A140" s="4" t="s">
        <v>244</v>
      </c>
      <c r="B140" s="4">
        <v>110</v>
      </c>
      <c r="C140" s="4">
        <v>0.9</v>
      </c>
      <c r="D140" s="4">
        <v>1.1000000000000001</v>
      </c>
      <c r="E140" s="7" t="s">
        <v>84</v>
      </c>
      <c r="F140" s="4"/>
      <c r="G140" s="7"/>
      <c r="H140" s="7"/>
      <c r="I140" s="4">
        <v>9.6592699999999994</v>
      </c>
      <c r="J140" s="4">
        <v>52.336100000000002</v>
      </c>
      <c r="K140" s="4"/>
      <c r="L140" s="4"/>
      <c r="M140" s="4"/>
      <c r="N140" s="4"/>
      <c r="O140" s="4"/>
    </row>
    <row r="141" spans="1:15" x14ac:dyDescent="0.25">
      <c r="A141" s="4" t="s">
        <v>245</v>
      </c>
      <c r="B141" s="4">
        <v>110</v>
      </c>
      <c r="C141" s="4">
        <v>0.9</v>
      </c>
      <c r="D141" s="4">
        <v>1.1000000000000001</v>
      </c>
      <c r="E141" s="7" t="s">
        <v>84</v>
      </c>
      <c r="F141" s="4"/>
      <c r="G141" s="7"/>
      <c r="H141" s="7"/>
      <c r="I141" s="4">
        <v>9.6592699999999994</v>
      </c>
      <c r="J141" s="4">
        <v>52.336100000000002</v>
      </c>
      <c r="K141" s="4"/>
      <c r="L141" s="4"/>
      <c r="M141" s="4"/>
      <c r="N141" s="4"/>
      <c r="O141" s="4"/>
    </row>
    <row r="142" spans="1:15" x14ac:dyDescent="0.25">
      <c r="A142" s="4" t="s">
        <v>246</v>
      </c>
      <c r="B142" s="4">
        <v>110</v>
      </c>
      <c r="C142" s="4">
        <v>0.9</v>
      </c>
      <c r="D142" s="4">
        <v>1.1000000000000001</v>
      </c>
      <c r="E142" s="7" t="s">
        <v>84</v>
      </c>
      <c r="F142" s="4"/>
      <c r="G142" s="7"/>
      <c r="H142" s="7"/>
      <c r="I142" s="4">
        <v>9.6592699999999994</v>
      </c>
      <c r="J142" s="4">
        <v>52.336100000000002</v>
      </c>
      <c r="K142" s="4"/>
      <c r="L142" s="4"/>
      <c r="M142" s="4"/>
      <c r="N142" s="4"/>
      <c r="O142" s="4"/>
    </row>
    <row r="143" spans="1:15" x14ac:dyDescent="0.25">
      <c r="A143" s="4" t="s">
        <v>247</v>
      </c>
      <c r="B143" s="4">
        <v>110</v>
      </c>
      <c r="C143" s="4">
        <v>0.9</v>
      </c>
      <c r="D143" s="4">
        <v>1.1000000000000001</v>
      </c>
      <c r="E143" s="7" t="s">
        <v>84</v>
      </c>
      <c r="F143" s="4"/>
      <c r="G143" s="7"/>
      <c r="H143" s="7"/>
      <c r="I143" s="4">
        <v>9.68506</v>
      </c>
      <c r="J143" s="4">
        <v>52.419400000000003</v>
      </c>
      <c r="K143" s="4"/>
      <c r="L143" s="4"/>
      <c r="M143" s="4"/>
      <c r="N143" s="4"/>
      <c r="O143" s="4"/>
    </row>
    <row r="144" spans="1:15" x14ac:dyDescent="0.25">
      <c r="A144" s="4" t="s">
        <v>248</v>
      </c>
      <c r="B144" s="4">
        <v>110</v>
      </c>
      <c r="C144" s="4">
        <v>0.9</v>
      </c>
      <c r="D144" s="4">
        <v>1.1000000000000001</v>
      </c>
      <c r="E144" s="7" t="s">
        <v>84</v>
      </c>
      <c r="F144" s="4"/>
      <c r="G144" s="7"/>
      <c r="H144" s="7"/>
      <c r="I144" s="4">
        <v>9.68506</v>
      </c>
      <c r="J144" s="4">
        <v>52.419400000000003</v>
      </c>
      <c r="K144" s="4"/>
      <c r="L144" s="4"/>
      <c r="M144" s="4"/>
      <c r="N144" s="4"/>
      <c r="O144" s="4"/>
    </row>
    <row r="145" spans="1:15" x14ac:dyDescent="0.25">
      <c r="A145" s="4" t="s">
        <v>249</v>
      </c>
      <c r="B145" s="4">
        <v>110</v>
      </c>
      <c r="C145" s="4">
        <v>0.9</v>
      </c>
      <c r="D145" s="4">
        <v>1.1000000000000001</v>
      </c>
      <c r="E145" s="7" t="s">
        <v>84</v>
      </c>
      <c r="F145" s="4"/>
      <c r="G145" s="7"/>
      <c r="H145" s="7"/>
      <c r="I145" s="4">
        <v>9.68506</v>
      </c>
      <c r="J145" s="4">
        <v>52.419400000000003</v>
      </c>
      <c r="K145" s="4"/>
      <c r="L145" s="4"/>
      <c r="M145" s="4"/>
      <c r="N145" s="4"/>
      <c r="O145" s="4"/>
    </row>
    <row r="146" spans="1:15" x14ac:dyDescent="0.25">
      <c r="A146" s="4" t="s">
        <v>250</v>
      </c>
      <c r="B146" s="4">
        <v>110</v>
      </c>
      <c r="C146" s="4">
        <v>0.9</v>
      </c>
      <c r="D146" s="4">
        <v>1.1000000000000001</v>
      </c>
      <c r="E146" s="7" t="s">
        <v>84</v>
      </c>
      <c r="F146" s="4"/>
      <c r="G146" s="7"/>
      <c r="H146" s="7"/>
      <c r="I146" s="4">
        <v>9.68506</v>
      </c>
      <c r="J146" s="4">
        <v>52.419400000000003</v>
      </c>
      <c r="K146" s="4"/>
      <c r="L146" s="4"/>
      <c r="M146" s="4"/>
      <c r="N146" s="4"/>
      <c r="O146" s="4"/>
    </row>
    <row r="147" spans="1:15" x14ac:dyDescent="0.25">
      <c r="A147" s="4" t="s">
        <v>251</v>
      </c>
      <c r="B147" s="4">
        <v>110</v>
      </c>
      <c r="C147" s="4">
        <v>0.9</v>
      </c>
      <c r="D147" s="4">
        <v>1.1000000000000001</v>
      </c>
      <c r="E147" s="7" t="s">
        <v>84</v>
      </c>
      <c r="F147" s="4"/>
      <c r="G147" s="7"/>
      <c r="H147" s="7"/>
      <c r="I147" s="4">
        <v>9.6502999999999997</v>
      </c>
      <c r="J147" s="4">
        <v>52.421199999999999</v>
      </c>
      <c r="K147" s="4"/>
      <c r="L147" s="4"/>
      <c r="M147" s="4"/>
      <c r="N147" s="4"/>
      <c r="O147" s="4"/>
    </row>
    <row r="148" spans="1:15" x14ac:dyDescent="0.25">
      <c r="A148" s="4" t="s">
        <v>252</v>
      </c>
      <c r="B148" s="4">
        <v>110</v>
      </c>
      <c r="C148" s="4">
        <v>0.9</v>
      </c>
      <c r="D148" s="4">
        <v>1.1000000000000001</v>
      </c>
      <c r="E148" s="7" t="s">
        <v>84</v>
      </c>
      <c r="F148" s="4"/>
      <c r="G148" s="7"/>
      <c r="H148" s="7"/>
      <c r="I148" s="4">
        <v>9.6502999999999997</v>
      </c>
      <c r="J148" s="4">
        <v>52.421199999999999</v>
      </c>
      <c r="K148" s="4"/>
      <c r="L148" s="4"/>
      <c r="M148" s="4"/>
      <c r="N148" s="4"/>
      <c r="O148" s="4"/>
    </row>
    <row r="149" spans="1:15" x14ac:dyDescent="0.25">
      <c r="A149" s="4" t="s">
        <v>253</v>
      </c>
      <c r="B149" s="4">
        <v>110</v>
      </c>
      <c r="C149" s="4">
        <v>0.9</v>
      </c>
      <c r="D149" s="4">
        <v>1.1000000000000001</v>
      </c>
      <c r="E149" s="7" t="s">
        <v>84</v>
      </c>
      <c r="F149" s="4"/>
      <c r="G149" s="7"/>
      <c r="H149" s="7"/>
      <c r="I149" s="4">
        <v>9.6502999999999997</v>
      </c>
      <c r="J149" s="4">
        <v>52.421199999999999</v>
      </c>
      <c r="K149" s="4"/>
      <c r="L149" s="4"/>
      <c r="M149" s="4"/>
      <c r="N149" s="4"/>
      <c r="O149" s="4"/>
    </row>
    <row r="150" spans="1:15" x14ac:dyDescent="0.25">
      <c r="A150" s="4" t="s">
        <v>254</v>
      </c>
      <c r="B150" s="4">
        <v>110</v>
      </c>
      <c r="C150" s="4">
        <v>0.9</v>
      </c>
      <c r="D150" s="4">
        <v>1.1000000000000001</v>
      </c>
      <c r="E150" s="7" t="s">
        <v>84</v>
      </c>
      <c r="F150" s="4"/>
      <c r="G150" s="7"/>
      <c r="H150" s="7"/>
      <c r="I150" s="4">
        <v>9.6502999999999997</v>
      </c>
      <c r="J150" s="4">
        <v>52.421199999999999</v>
      </c>
      <c r="K150" s="4"/>
      <c r="L150" s="4"/>
      <c r="M150" s="4"/>
      <c r="N150" s="4"/>
      <c r="O150" s="4"/>
    </row>
    <row r="151" spans="1:15" x14ac:dyDescent="0.25">
      <c r="A151" s="4" t="s">
        <v>255</v>
      </c>
      <c r="B151" s="4">
        <v>110</v>
      </c>
      <c r="C151" s="4">
        <v>0.9</v>
      </c>
      <c r="D151" s="4">
        <v>1.1000000000000001</v>
      </c>
      <c r="E151" s="7" t="s">
        <v>84</v>
      </c>
      <c r="F151" s="4"/>
      <c r="G151" s="7"/>
      <c r="H151" s="7"/>
      <c r="I151" s="4">
        <v>9.6502999999999997</v>
      </c>
      <c r="J151" s="4">
        <v>52.421199999999999</v>
      </c>
      <c r="K151" s="4"/>
      <c r="L151" s="4"/>
      <c r="M151" s="4"/>
      <c r="N151" s="4"/>
      <c r="O151" s="4"/>
    </row>
    <row r="152" spans="1:15" x14ac:dyDescent="0.25">
      <c r="A152" s="4" t="s">
        <v>256</v>
      </c>
      <c r="B152" s="4">
        <v>110</v>
      </c>
      <c r="C152" s="4">
        <v>0.9</v>
      </c>
      <c r="D152" s="4">
        <v>1.1000000000000001</v>
      </c>
      <c r="E152" s="7" t="s">
        <v>84</v>
      </c>
      <c r="F152" s="4"/>
      <c r="G152" s="7"/>
      <c r="H152" s="7"/>
      <c r="I152" s="4">
        <v>9.6502999999999997</v>
      </c>
      <c r="J152" s="4">
        <v>52.421199999999999</v>
      </c>
      <c r="K152" s="4"/>
      <c r="L152" s="4"/>
      <c r="M152" s="4"/>
      <c r="N152" s="4"/>
      <c r="O152" s="4"/>
    </row>
    <row r="153" spans="1:15" x14ac:dyDescent="0.25">
      <c r="A153" s="4" t="s">
        <v>257</v>
      </c>
      <c r="B153" s="4">
        <v>110</v>
      </c>
      <c r="C153" s="4">
        <v>0.9</v>
      </c>
      <c r="D153" s="4">
        <v>1.1000000000000001</v>
      </c>
      <c r="E153" s="7" t="s">
        <v>84</v>
      </c>
      <c r="F153" s="4"/>
      <c r="G153" s="7"/>
      <c r="H153" s="7"/>
      <c r="I153" s="4">
        <v>9.6502999999999997</v>
      </c>
      <c r="J153" s="4">
        <v>52.421199999999999</v>
      </c>
      <c r="K153" s="4"/>
      <c r="L153" s="4"/>
      <c r="M153" s="4"/>
      <c r="N153" s="4"/>
      <c r="O153" s="4"/>
    </row>
    <row r="154" spans="1:15" x14ac:dyDescent="0.25">
      <c r="A154" s="4" t="s">
        <v>258</v>
      </c>
      <c r="B154" s="4">
        <v>110</v>
      </c>
      <c r="C154" s="4">
        <v>0.9</v>
      </c>
      <c r="D154" s="4">
        <v>1.1000000000000001</v>
      </c>
      <c r="E154" s="7" t="s">
        <v>84</v>
      </c>
      <c r="F154" s="4"/>
      <c r="G154" s="7"/>
      <c r="H154" s="7"/>
      <c r="I154" s="4">
        <v>9.6502999999999997</v>
      </c>
      <c r="J154" s="4">
        <v>52.421199999999999</v>
      </c>
      <c r="K154" s="4"/>
      <c r="L154" s="4"/>
      <c r="M154" s="4"/>
      <c r="N154" s="4"/>
      <c r="O154" s="4"/>
    </row>
    <row r="155" spans="1:15" x14ac:dyDescent="0.25">
      <c r="A155" s="4" t="s">
        <v>259</v>
      </c>
      <c r="B155" s="4">
        <v>110</v>
      </c>
      <c r="C155" s="4">
        <v>0.9</v>
      </c>
      <c r="D155" s="4">
        <v>1.1000000000000001</v>
      </c>
      <c r="E155" s="7" t="s">
        <v>84</v>
      </c>
      <c r="F155" s="4"/>
      <c r="G155" s="7"/>
      <c r="H155" s="7"/>
      <c r="I155" s="4">
        <v>9.68933</v>
      </c>
      <c r="J155" s="4">
        <v>52.3626</v>
      </c>
      <c r="K155" s="4"/>
      <c r="L155" s="4"/>
      <c r="M155" s="4"/>
      <c r="N155" s="4"/>
      <c r="O155" s="4"/>
    </row>
    <row r="156" spans="1:15" x14ac:dyDescent="0.25">
      <c r="A156" s="4" t="s">
        <v>260</v>
      </c>
      <c r="B156" s="4">
        <v>110</v>
      </c>
      <c r="C156" s="4">
        <v>0.9</v>
      </c>
      <c r="D156" s="4">
        <v>1.1000000000000001</v>
      </c>
      <c r="E156" s="7" t="s">
        <v>84</v>
      </c>
      <c r="F156" s="4"/>
      <c r="G156" s="7"/>
      <c r="H156" s="7"/>
      <c r="I156" s="4">
        <v>9.68933</v>
      </c>
      <c r="J156" s="4">
        <v>52.3626</v>
      </c>
      <c r="K156" s="4"/>
      <c r="L156" s="4"/>
      <c r="M156" s="4"/>
      <c r="N156" s="4"/>
      <c r="O156" s="4"/>
    </row>
    <row r="157" spans="1:15" x14ac:dyDescent="0.25">
      <c r="A157" s="4" t="s">
        <v>261</v>
      </c>
      <c r="B157" s="4">
        <v>110</v>
      </c>
      <c r="C157" s="4">
        <v>0.9</v>
      </c>
      <c r="D157" s="4">
        <v>1.1000000000000001</v>
      </c>
      <c r="E157" s="7" t="s">
        <v>84</v>
      </c>
      <c r="F157" s="4"/>
      <c r="G157" s="7"/>
      <c r="H157" s="7"/>
      <c r="I157" s="4">
        <v>9.68933</v>
      </c>
      <c r="J157" s="4">
        <v>52.3626</v>
      </c>
      <c r="K157" s="4"/>
      <c r="L157" s="4"/>
      <c r="M157" s="4"/>
      <c r="N157" s="4"/>
      <c r="O157" s="4"/>
    </row>
    <row r="158" spans="1:15" x14ac:dyDescent="0.25">
      <c r="A158" s="4" t="s">
        <v>262</v>
      </c>
      <c r="B158" s="4">
        <v>110</v>
      </c>
      <c r="C158" s="4">
        <v>0.9</v>
      </c>
      <c r="D158" s="4">
        <v>1.1000000000000001</v>
      </c>
      <c r="E158" s="7" t="s">
        <v>84</v>
      </c>
      <c r="F158" s="4"/>
      <c r="G158" s="7"/>
      <c r="H158" s="7"/>
      <c r="I158" s="4">
        <v>9.8861500000000007</v>
      </c>
      <c r="J158" s="4">
        <v>52.355200000000004</v>
      </c>
      <c r="K158" s="4"/>
      <c r="L158" s="4"/>
      <c r="M158" s="4"/>
      <c r="N158" s="4"/>
      <c r="O158" s="4"/>
    </row>
    <row r="159" spans="1:15" x14ac:dyDescent="0.25">
      <c r="A159" s="4" t="s">
        <v>263</v>
      </c>
      <c r="B159" s="4">
        <v>110</v>
      </c>
      <c r="C159" s="4">
        <v>0.9</v>
      </c>
      <c r="D159" s="4">
        <v>1.1000000000000001</v>
      </c>
      <c r="E159" s="7" t="s">
        <v>84</v>
      </c>
      <c r="F159" s="4"/>
      <c r="G159" s="7"/>
      <c r="H159" s="7"/>
      <c r="I159" s="4">
        <v>9.8861500000000007</v>
      </c>
      <c r="J159" s="4">
        <v>52.355200000000004</v>
      </c>
      <c r="K159" s="4"/>
      <c r="L159" s="4"/>
      <c r="M159" s="4"/>
      <c r="N159" s="4"/>
      <c r="O159" s="4"/>
    </row>
    <row r="160" spans="1:15" x14ac:dyDescent="0.25">
      <c r="A160" s="4" t="s">
        <v>264</v>
      </c>
      <c r="B160" s="4">
        <v>110</v>
      </c>
      <c r="C160" s="4">
        <v>0.9</v>
      </c>
      <c r="D160" s="4">
        <v>1.1000000000000001</v>
      </c>
      <c r="E160" s="7" t="s">
        <v>84</v>
      </c>
      <c r="F160" s="4"/>
      <c r="G160" s="7"/>
      <c r="H160" s="7"/>
      <c r="I160" s="4">
        <v>9.8861500000000007</v>
      </c>
      <c r="J160" s="4">
        <v>52.355200000000004</v>
      </c>
      <c r="K160" s="4"/>
      <c r="L160" s="4"/>
      <c r="M160" s="4"/>
      <c r="N160" s="4"/>
      <c r="O160" s="4"/>
    </row>
    <row r="161" spans="1:15" x14ac:dyDescent="0.25">
      <c r="A161" s="4" t="s">
        <v>265</v>
      </c>
      <c r="B161" s="4">
        <v>110</v>
      </c>
      <c r="C161" s="4">
        <v>0.9</v>
      </c>
      <c r="D161" s="4">
        <v>1.1000000000000001</v>
      </c>
      <c r="E161" s="7" t="s">
        <v>84</v>
      </c>
      <c r="F161" s="4"/>
      <c r="G161" s="7"/>
      <c r="H161" s="7"/>
      <c r="I161" s="4">
        <v>9.7062399999999993</v>
      </c>
      <c r="J161" s="4">
        <v>52.432000000000002</v>
      </c>
      <c r="K161" s="4"/>
      <c r="L161" s="4"/>
      <c r="M161" s="4"/>
      <c r="N161" s="4"/>
      <c r="O161" s="4"/>
    </row>
    <row r="162" spans="1:15" x14ac:dyDescent="0.25">
      <c r="A162" s="4" t="s">
        <v>266</v>
      </c>
      <c r="B162" s="4">
        <v>110</v>
      </c>
      <c r="C162" s="4">
        <v>0.9</v>
      </c>
      <c r="D162" s="4">
        <v>1.1000000000000001</v>
      </c>
      <c r="E162" s="7" t="s">
        <v>84</v>
      </c>
      <c r="F162" s="4"/>
      <c r="G162" s="7"/>
      <c r="H162" s="7"/>
      <c r="I162" s="4">
        <v>9.7062399999999993</v>
      </c>
      <c r="J162" s="4">
        <v>52.432000000000002</v>
      </c>
      <c r="K162" s="4"/>
      <c r="L162" s="4"/>
      <c r="M162" s="4"/>
      <c r="N162" s="4"/>
      <c r="O162" s="4"/>
    </row>
    <row r="163" spans="1:15" x14ac:dyDescent="0.25">
      <c r="A163" s="4" t="s">
        <v>267</v>
      </c>
      <c r="B163" s="4">
        <v>110</v>
      </c>
      <c r="C163" s="4">
        <v>0.9</v>
      </c>
      <c r="D163" s="4">
        <v>1.1000000000000001</v>
      </c>
      <c r="E163" s="7" t="s">
        <v>84</v>
      </c>
      <c r="F163" s="4"/>
      <c r="G163" s="7"/>
      <c r="H163" s="7"/>
      <c r="I163" s="4">
        <v>9.7062399999999993</v>
      </c>
      <c r="J163" s="4">
        <v>52.432000000000002</v>
      </c>
      <c r="K163" s="4"/>
      <c r="L163" s="4"/>
      <c r="M163" s="4"/>
      <c r="N163" s="4"/>
      <c r="O163" s="4"/>
    </row>
    <row r="164" spans="1:15" x14ac:dyDescent="0.25">
      <c r="A164" s="4" t="s">
        <v>268</v>
      </c>
      <c r="B164" s="4">
        <v>110</v>
      </c>
      <c r="C164" s="4">
        <v>0.9</v>
      </c>
      <c r="D164" s="4">
        <v>1.1000000000000001</v>
      </c>
      <c r="E164" s="7" t="s">
        <v>84</v>
      </c>
      <c r="F164" s="4"/>
      <c r="G164" s="7"/>
      <c r="H164" s="7"/>
      <c r="I164" s="4">
        <v>9.7062399999999993</v>
      </c>
      <c r="J164" s="4">
        <v>52.432000000000002</v>
      </c>
      <c r="K164" s="4"/>
      <c r="L164" s="4"/>
      <c r="M164" s="4"/>
      <c r="N164" s="4"/>
      <c r="O164" s="4"/>
    </row>
    <row r="165" spans="1:15" x14ac:dyDescent="0.25">
      <c r="A165" s="4" t="s">
        <v>269</v>
      </c>
      <c r="B165" s="4">
        <v>110</v>
      </c>
      <c r="C165" s="4">
        <v>0.9</v>
      </c>
      <c r="D165" s="4">
        <v>1.1000000000000001</v>
      </c>
      <c r="E165" s="7" t="s">
        <v>84</v>
      </c>
      <c r="F165" s="4"/>
      <c r="G165" s="7"/>
      <c r="H165" s="7"/>
      <c r="I165" s="4">
        <v>9.7062399999999993</v>
      </c>
      <c r="J165" s="4">
        <v>52.432000000000002</v>
      </c>
      <c r="K165" s="4"/>
      <c r="L165" s="4"/>
      <c r="M165" s="4"/>
      <c r="N165" s="4"/>
      <c r="O165" s="4"/>
    </row>
    <row r="166" spans="1:15" x14ac:dyDescent="0.25">
      <c r="A166" s="4" t="s">
        <v>270</v>
      </c>
      <c r="B166" s="4">
        <v>110</v>
      </c>
      <c r="C166" s="4">
        <v>0.9</v>
      </c>
      <c r="D166" s="4">
        <v>1.1000000000000001</v>
      </c>
      <c r="E166" s="7" t="s">
        <v>84</v>
      </c>
      <c r="F166" s="4"/>
      <c r="G166" s="7"/>
      <c r="H166" s="7"/>
      <c r="I166" s="4">
        <v>9.7062399999999993</v>
      </c>
      <c r="J166" s="4">
        <v>52.432000000000002</v>
      </c>
      <c r="K166" s="4"/>
      <c r="L166" s="4"/>
      <c r="M166" s="4"/>
      <c r="N166" s="4"/>
      <c r="O166" s="4"/>
    </row>
    <row r="167" spans="1:15" x14ac:dyDescent="0.25">
      <c r="A167" s="4" t="s">
        <v>271</v>
      </c>
      <c r="B167" s="4">
        <v>110</v>
      </c>
      <c r="C167" s="4">
        <v>0.9</v>
      </c>
      <c r="D167" s="4">
        <v>1.1000000000000001</v>
      </c>
      <c r="E167" s="7" t="s">
        <v>84</v>
      </c>
      <c r="F167" s="4"/>
      <c r="G167" s="7"/>
      <c r="H167" s="7"/>
      <c r="I167" s="4">
        <v>9.6492000000000004</v>
      </c>
      <c r="J167" s="4">
        <v>52.426299999999998</v>
      </c>
      <c r="K167" s="4"/>
      <c r="L167" s="4"/>
      <c r="M167" s="4"/>
      <c r="N167" s="4"/>
      <c r="O167" s="4"/>
    </row>
    <row r="168" spans="1:15" x14ac:dyDescent="0.25">
      <c r="A168" s="4" t="s">
        <v>272</v>
      </c>
      <c r="B168" s="4">
        <v>110</v>
      </c>
      <c r="C168" s="4">
        <v>0.9</v>
      </c>
      <c r="D168" s="4">
        <v>1.1000000000000001</v>
      </c>
      <c r="E168" s="7" t="s">
        <v>84</v>
      </c>
      <c r="F168" s="4"/>
      <c r="G168" s="7"/>
      <c r="H168" s="7"/>
      <c r="I168" s="4">
        <v>9.6492000000000004</v>
      </c>
      <c r="J168" s="4">
        <v>52.426299999999998</v>
      </c>
      <c r="K168" s="4"/>
      <c r="L168" s="4"/>
      <c r="M168" s="4"/>
      <c r="N168" s="4"/>
      <c r="O168" s="4"/>
    </row>
    <row r="169" spans="1:15" x14ac:dyDescent="0.25">
      <c r="A169" s="4" t="s">
        <v>273</v>
      </c>
      <c r="B169" s="4">
        <v>110</v>
      </c>
      <c r="C169" s="4">
        <v>0.9</v>
      </c>
      <c r="D169" s="4">
        <v>1.1000000000000001</v>
      </c>
      <c r="E169" s="7" t="s">
        <v>84</v>
      </c>
      <c r="F169" s="4"/>
      <c r="G169" s="7"/>
      <c r="H169" s="7"/>
      <c r="I169" s="4">
        <v>9.7278099999999998</v>
      </c>
      <c r="J169" s="4">
        <v>52.3872</v>
      </c>
      <c r="K169" s="4"/>
      <c r="L169" s="4"/>
      <c r="M169" s="4"/>
      <c r="N169" s="4"/>
      <c r="O169" s="4"/>
    </row>
    <row r="170" spans="1:15" x14ac:dyDescent="0.25">
      <c r="A170" s="4" t="s">
        <v>274</v>
      </c>
      <c r="B170" s="4">
        <v>110</v>
      </c>
      <c r="C170" s="4">
        <v>0.9</v>
      </c>
      <c r="D170" s="4">
        <v>1.1000000000000001</v>
      </c>
      <c r="E170" s="7" t="s">
        <v>84</v>
      </c>
      <c r="F170" s="4"/>
      <c r="G170" s="7"/>
      <c r="H170" s="7"/>
      <c r="I170" s="4">
        <v>9.7278099999999998</v>
      </c>
      <c r="J170" s="4">
        <v>52.3872</v>
      </c>
      <c r="K170" s="4"/>
      <c r="L170" s="4"/>
      <c r="M170" s="4"/>
      <c r="N170" s="4"/>
      <c r="O170" s="4"/>
    </row>
    <row r="171" spans="1:15" x14ac:dyDescent="0.25">
      <c r="A171" s="4" t="s">
        <v>275</v>
      </c>
      <c r="B171" s="4">
        <v>110</v>
      </c>
      <c r="C171" s="4">
        <v>0.9</v>
      </c>
      <c r="D171" s="4">
        <v>1.1000000000000001</v>
      </c>
      <c r="E171" s="7" t="s">
        <v>84</v>
      </c>
      <c r="F171" s="4"/>
      <c r="G171" s="7"/>
      <c r="H171" s="7"/>
      <c r="I171" s="4">
        <v>9.7805300000000006</v>
      </c>
      <c r="J171" s="4">
        <v>52.330300000000001</v>
      </c>
      <c r="K171" s="4"/>
      <c r="L171" s="4"/>
      <c r="M171" s="4"/>
      <c r="N171" s="4"/>
      <c r="O171" s="4"/>
    </row>
    <row r="172" spans="1:15" x14ac:dyDescent="0.25">
      <c r="A172" s="4" t="s">
        <v>276</v>
      </c>
      <c r="B172" s="4">
        <v>110</v>
      </c>
      <c r="C172" s="4">
        <v>0.9</v>
      </c>
      <c r="D172" s="4">
        <v>1.1000000000000001</v>
      </c>
      <c r="E172" s="7" t="s">
        <v>84</v>
      </c>
      <c r="F172" s="4"/>
      <c r="G172" s="7"/>
      <c r="H172" s="7"/>
      <c r="I172" s="4">
        <v>9.7805300000000006</v>
      </c>
      <c r="J172" s="4">
        <v>52.330300000000001</v>
      </c>
      <c r="K172" s="4"/>
      <c r="L172" s="4"/>
      <c r="M172" s="4"/>
      <c r="N172" s="4"/>
      <c r="O172" s="4"/>
    </row>
    <row r="173" spans="1:15" x14ac:dyDescent="0.25">
      <c r="A173" s="4" t="s">
        <v>277</v>
      </c>
      <c r="B173" s="4">
        <v>110</v>
      </c>
      <c r="C173" s="4">
        <v>0.9</v>
      </c>
      <c r="D173" s="4">
        <v>1.1000000000000001</v>
      </c>
      <c r="E173" s="7" t="s">
        <v>84</v>
      </c>
      <c r="F173" s="4"/>
      <c r="G173" s="7"/>
      <c r="H173" s="7"/>
      <c r="I173" s="4">
        <v>9.7805300000000006</v>
      </c>
      <c r="J173" s="4">
        <v>52.330300000000001</v>
      </c>
      <c r="K173" s="4"/>
      <c r="L173" s="4"/>
      <c r="M173" s="4"/>
      <c r="N173" s="4"/>
      <c r="O173" s="4"/>
    </row>
    <row r="174" spans="1:15" x14ac:dyDescent="0.25">
      <c r="A174" s="4" t="s">
        <v>278</v>
      </c>
      <c r="B174" s="4">
        <v>110</v>
      </c>
      <c r="C174" s="4">
        <v>0.9</v>
      </c>
      <c r="D174" s="4">
        <v>1.1000000000000001</v>
      </c>
      <c r="E174" s="7" t="s">
        <v>84</v>
      </c>
      <c r="F174" s="4"/>
      <c r="G174" s="7"/>
      <c r="H174" s="7"/>
      <c r="I174" s="4">
        <v>9.7187000000000001</v>
      </c>
      <c r="J174" s="4">
        <v>52.352499999999999</v>
      </c>
      <c r="K174" s="4"/>
      <c r="L174" s="4"/>
      <c r="M174" s="4"/>
      <c r="N174" s="4"/>
      <c r="O174" s="4"/>
    </row>
    <row r="175" spans="1:15" x14ac:dyDescent="0.25">
      <c r="A175" s="4" t="s">
        <v>279</v>
      </c>
      <c r="B175" s="4">
        <v>110</v>
      </c>
      <c r="C175" s="4">
        <v>0.9</v>
      </c>
      <c r="D175" s="4">
        <v>1.1000000000000001</v>
      </c>
      <c r="E175" s="7" t="s">
        <v>84</v>
      </c>
      <c r="F175" s="4"/>
      <c r="G175" s="7"/>
      <c r="H175" s="7"/>
      <c r="I175" s="4">
        <v>9.7187000000000001</v>
      </c>
      <c r="J175" s="4">
        <v>52.352499999999999</v>
      </c>
      <c r="K175" s="4"/>
      <c r="L175" s="4"/>
      <c r="M175" s="4"/>
      <c r="N175" s="4"/>
      <c r="O175" s="4"/>
    </row>
    <row r="176" spans="1:15" x14ac:dyDescent="0.25">
      <c r="A176" s="4" t="s">
        <v>280</v>
      </c>
      <c r="B176" s="4">
        <v>110</v>
      </c>
      <c r="C176" s="4">
        <v>0.9</v>
      </c>
      <c r="D176" s="4">
        <v>1.1000000000000001</v>
      </c>
      <c r="E176" s="7" t="s">
        <v>84</v>
      </c>
      <c r="F176" s="4"/>
      <c r="G176" s="7"/>
      <c r="H176" s="7"/>
      <c r="I176" s="4">
        <v>9.7187000000000001</v>
      </c>
      <c r="J176" s="4">
        <v>52.352499999999999</v>
      </c>
      <c r="K176" s="4"/>
      <c r="L176" s="4"/>
      <c r="M176" s="4"/>
      <c r="N176" s="4"/>
      <c r="O176" s="4"/>
    </row>
    <row r="177" spans="1:15" x14ac:dyDescent="0.25">
      <c r="A177" s="4" t="s">
        <v>281</v>
      </c>
      <c r="B177" s="4">
        <v>110</v>
      </c>
      <c r="C177" s="4">
        <v>0.9</v>
      </c>
      <c r="D177" s="4">
        <v>1.1000000000000001</v>
      </c>
      <c r="E177" s="7" t="s">
        <v>84</v>
      </c>
      <c r="F177" s="4"/>
      <c r="G177" s="7"/>
      <c r="H177" s="7"/>
      <c r="I177" s="4">
        <v>9.7187000000000001</v>
      </c>
      <c r="J177" s="4">
        <v>52.352499999999999</v>
      </c>
      <c r="K177" s="4"/>
      <c r="L177" s="4"/>
      <c r="M177" s="4"/>
      <c r="N177" s="4"/>
      <c r="O177" s="4"/>
    </row>
    <row r="178" spans="1:15" x14ac:dyDescent="0.25">
      <c r="A178" s="4" t="s">
        <v>282</v>
      </c>
      <c r="B178" s="4">
        <v>110</v>
      </c>
      <c r="C178" s="4">
        <v>0.9</v>
      </c>
      <c r="D178" s="4">
        <v>1.1000000000000001</v>
      </c>
      <c r="E178" s="7" t="s">
        <v>84</v>
      </c>
      <c r="F178" s="4"/>
      <c r="G178" s="7"/>
      <c r="H178" s="7"/>
      <c r="I178" s="4">
        <v>9.9362399999999997</v>
      </c>
      <c r="J178" s="4">
        <v>52.2395</v>
      </c>
      <c r="K178" s="4"/>
      <c r="L178" s="4"/>
      <c r="M178" s="4"/>
      <c r="N178" s="4"/>
      <c r="O178" s="4"/>
    </row>
    <row r="179" spans="1:15" x14ac:dyDescent="0.25">
      <c r="A179" s="4" t="s">
        <v>283</v>
      </c>
      <c r="B179" s="4">
        <v>110</v>
      </c>
      <c r="C179" s="4">
        <v>0.9</v>
      </c>
      <c r="D179" s="4">
        <v>1.1000000000000001</v>
      </c>
      <c r="E179" s="7" t="s">
        <v>84</v>
      </c>
      <c r="F179" s="4"/>
      <c r="G179" s="7"/>
      <c r="H179" s="7"/>
      <c r="I179" s="4">
        <v>9.9362399999999997</v>
      </c>
      <c r="J179" s="4">
        <v>52.2395</v>
      </c>
      <c r="K179" s="4"/>
      <c r="L179" s="4"/>
      <c r="M179" s="4"/>
      <c r="N179" s="4"/>
      <c r="O179" s="4"/>
    </row>
    <row r="180" spans="1:15" x14ac:dyDescent="0.25">
      <c r="A180" s="4" t="s">
        <v>284</v>
      </c>
      <c r="B180" s="4">
        <v>110</v>
      </c>
      <c r="C180" s="4">
        <v>0.9</v>
      </c>
      <c r="D180" s="4">
        <v>1.1000000000000001</v>
      </c>
      <c r="E180" s="7" t="s">
        <v>84</v>
      </c>
      <c r="F180" s="4"/>
      <c r="G180" s="7"/>
      <c r="H180" s="7"/>
      <c r="I180" s="4">
        <v>9.9362399999999997</v>
      </c>
      <c r="J180" s="4">
        <v>52.2395</v>
      </c>
      <c r="K180" s="4"/>
      <c r="L180" s="4"/>
      <c r="M180" s="4"/>
      <c r="N180" s="4"/>
      <c r="O180" s="4"/>
    </row>
    <row r="181" spans="1:15" x14ac:dyDescent="0.25">
      <c r="A181" s="4" t="s">
        <v>285</v>
      </c>
      <c r="B181" s="4">
        <v>110</v>
      </c>
      <c r="C181" s="4">
        <v>0.9</v>
      </c>
      <c r="D181" s="4">
        <v>1.1000000000000001</v>
      </c>
      <c r="E181" s="7" t="s">
        <v>84</v>
      </c>
      <c r="F181" s="4"/>
      <c r="G181" s="7"/>
      <c r="H181" s="7"/>
      <c r="I181" s="4">
        <v>9.8935099999999991</v>
      </c>
      <c r="J181" s="4">
        <v>52.331200000000003</v>
      </c>
      <c r="K181" s="4"/>
      <c r="L181" s="4"/>
      <c r="M181" s="4"/>
      <c r="N181" s="4"/>
      <c r="O181" s="4"/>
    </row>
    <row r="182" spans="1:15" x14ac:dyDescent="0.25">
      <c r="A182" s="4" t="s">
        <v>286</v>
      </c>
      <c r="B182" s="4">
        <v>110</v>
      </c>
      <c r="C182" s="4">
        <v>0.9</v>
      </c>
      <c r="D182" s="4">
        <v>1.1000000000000001</v>
      </c>
      <c r="E182" s="7" t="s">
        <v>84</v>
      </c>
      <c r="F182" s="4"/>
      <c r="G182" s="7"/>
      <c r="H182" s="7"/>
      <c r="I182" s="4">
        <v>9.8935099999999991</v>
      </c>
      <c r="J182" s="4">
        <v>52.331200000000003</v>
      </c>
      <c r="K182" s="4"/>
      <c r="L182" s="4"/>
      <c r="M182" s="4"/>
      <c r="N182" s="4"/>
      <c r="O182" s="4"/>
    </row>
    <row r="183" spans="1:15" x14ac:dyDescent="0.25">
      <c r="A183" s="4" t="s">
        <v>287</v>
      </c>
      <c r="B183" s="4">
        <v>110</v>
      </c>
      <c r="C183" s="4">
        <v>0.9</v>
      </c>
      <c r="D183" s="4">
        <v>1.1000000000000001</v>
      </c>
      <c r="E183" s="7" t="s">
        <v>84</v>
      </c>
      <c r="F183" s="4"/>
      <c r="G183" s="7"/>
      <c r="H183" s="7"/>
      <c r="I183" s="4">
        <v>9.8935099999999991</v>
      </c>
      <c r="J183" s="4">
        <v>52.331200000000003</v>
      </c>
      <c r="K183" s="4"/>
      <c r="L183" s="4"/>
      <c r="M183" s="4"/>
      <c r="N183" s="4"/>
      <c r="O183" s="4"/>
    </row>
    <row r="184" spans="1:15" x14ac:dyDescent="0.25">
      <c r="A184" s="4" t="s">
        <v>288</v>
      </c>
      <c r="B184" s="4">
        <v>110</v>
      </c>
      <c r="C184" s="4">
        <v>0.9</v>
      </c>
      <c r="D184" s="4">
        <v>1.1000000000000001</v>
      </c>
      <c r="E184" s="7" t="s">
        <v>84</v>
      </c>
      <c r="F184" s="4"/>
      <c r="G184" s="7"/>
      <c r="H184" s="7"/>
      <c r="I184" s="4">
        <v>9.8935099999999991</v>
      </c>
      <c r="J184" s="4">
        <v>52.331200000000003</v>
      </c>
      <c r="K184" s="4"/>
      <c r="L184" s="4"/>
      <c r="M184" s="4"/>
      <c r="N184" s="4"/>
      <c r="O184" s="4"/>
    </row>
    <row r="185" spans="1:15" x14ac:dyDescent="0.25">
      <c r="A185" s="4" t="s">
        <v>289</v>
      </c>
      <c r="B185" s="4">
        <v>110</v>
      </c>
      <c r="C185" s="4">
        <v>0.9</v>
      </c>
      <c r="D185" s="4">
        <v>1.1000000000000001</v>
      </c>
      <c r="E185" s="7" t="s">
        <v>84</v>
      </c>
      <c r="F185" s="4"/>
      <c r="G185" s="7"/>
      <c r="H185" s="7"/>
      <c r="I185" s="4">
        <v>9.8935099999999991</v>
      </c>
      <c r="J185" s="4">
        <v>52.331200000000003</v>
      </c>
      <c r="K185" s="4"/>
      <c r="L185" s="4"/>
      <c r="M185" s="4"/>
      <c r="N185" s="4"/>
      <c r="O185" s="4"/>
    </row>
    <row r="186" spans="1:15" x14ac:dyDescent="0.25">
      <c r="A186" s="4" t="s">
        <v>290</v>
      </c>
      <c r="B186" s="4">
        <v>110</v>
      </c>
      <c r="C186" s="4">
        <v>0.9</v>
      </c>
      <c r="D186" s="4">
        <v>1.1000000000000001</v>
      </c>
      <c r="E186" s="7" t="s">
        <v>84</v>
      </c>
      <c r="F186" s="4"/>
      <c r="G186" s="7"/>
      <c r="H186" s="7"/>
      <c r="I186" s="4">
        <v>9.8935099999999991</v>
      </c>
      <c r="J186" s="4">
        <v>52.331200000000003</v>
      </c>
      <c r="K186" s="4"/>
      <c r="L186" s="4"/>
      <c r="M186" s="4"/>
      <c r="N186" s="4"/>
      <c r="O186" s="4"/>
    </row>
    <row r="187" spans="1:15" x14ac:dyDescent="0.25">
      <c r="A187" s="4" t="s">
        <v>291</v>
      </c>
      <c r="B187" s="4">
        <v>110</v>
      </c>
      <c r="C187" s="4">
        <v>0.9</v>
      </c>
      <c r="D187" s="4">
        <v>1.1000000000000001</v>
      </c>
      <c r="E187" s="7" t="s">
        <v>84</v>
      </c>
      <c r="F187" s="4"/>
      <c r="G187" s="7"/>
      <c r="H187" s="7"/>
      <c r="I187" s="4">
        <v>9.8935099999999991</v>
      </c>
      <c r="J187" s="4">
        <v>52.331200000000003</v>
      </c>
      <c r="K187" s="4"/>
      <c r="L187" s="4"/>
      <c r="M187" s="4"/>
      <c r="N187" s="4"/>
      <c r="O187" s="4"/>
    </row>
    <row r="188" spans="1:15" x14ac:dyDescent="0.25">
      <c r="A188" s="4" t="s">
        <v>292</v>
      </c>
      <c r="B188" s="4">
        <v>110</v>
      </c>
      <c r="C188" s="4">
        <v>0.9</v>
      </c>
      <c r="D188" s="4">
        <v>1.1000000000000001</v>
      </c>
      <c r="E188" s="7" t="s">
        <v>84</v>
      </c>
      <c r="F188" s="4"/>
      <c r="G188" s="7"/>
      <c r="H188" s="7"/>
      <c r="I188" s="4">
        <v>10.067399999999999</v>
      </c>
      <c r="J188" s="4">
        <v>52.48</v>
      </c>
      <c r="K188" s="4"/>
      <c r="L188" s="4"/>
      <c r="M188" s="4"/>
      <c r="N188" s="4"/>
      <c r="O188" s="4"/>
    </row>
    <row r="189" spans="1:15" x14ac:dyDescent="0.25">
      <c r="A189" s="4" t="s">
        <v>293</v>
      </c>
      <c r="B189" s="4">
        <v>110</v>
      </c>
      <c r="C189" s="4">
        <v>0.9</v>
      </c>
      <c r="D189" s="4">
        <v>1.1000000000000001</v>
      </c>
      <c r="E189" s="7" t="s">
        <v>84</v>
      </c>
      <c r="F189" s="4"/>
      <c r="G189" s="7"/>
      <c r="H189" s="7"/>
      <c r="I189" s="4">
        <v>10.067399999999999</v>
      </c>
      <c r="J189" s="4">
        <v>52.48</v>
      </c>
      <c r="K189" s="4"/>
      <c r="L189" s="4"/>
      <c r="M189" s="4"/>
      <c r="N189" s="4"/>
      <c r="O189" s="4"/>
    </row>
    <row r="190" spans="1:15" x14ac:dyDescent="0.25">
      <c r="A190" s="4" t="s">
        <v>294</v>
      </c>
      <c r="B190" s="4">
        <v>110</v>
      </c>
      <c r="C190" s="4">
        <v>0.9</v>
      </c>
      <c r="D190" s="4">
        <v>1.1000000000000001</v>
      </c>
      <c r="E190" s="7" t="s">
        <v>84</v>
      </c>
      <c r="F190" s="4"/>
      <c r="G190" s="7"/>
      <c r="H190" s="7"/>
      <c r="I190" s="4">
        <v>10.067399999999999</v>
      </c>
      <c r="J190" s="4">
        <v>52.48</v>
      </c>
      <c r="K190" s="4"/>
      <c r="L190" s="4"/>
      <c r="M190" s="4"/>
      <c r="N190" s="4"/>
      <c r="O190" s="4"/>
    </row>
    <row r="191" spans="1:15" x14ac:dyDescent="0.25">
      <c r="A191" s="4" t="s">
        <v>295</v>
      </c>
      <c r="B191" s="4">
        <v>110</v>
      </c>
      <c r="C191" s="4">
        <v>0.9</v>
      </c>
      <c r="D191" s="4">
        <v>1.1000000000000001</v>
      </c>
      <c r="E191" s="7" t="s">
        <v>84</v>
      </c>
      <c r="F191" s="4"/>
      <c r="G191" s="7"/>
      <c r="H191" s="7"/>
      <c r="I191" s="4">
        <v>10.067399999999999</v>
      </c>
      <c r="J191" s="4">
        <v>52.48</v>
      </c>
      <c r="K191" s="4"/>
      <c r="L191" s="4"/>
      <c r="M191" s="4"/>
      <c r="N191" s="4"/>
      <c r="O191" s="4"/>
    </row>
    <row r="192" spans="1:15" x14ac:dyDescent="0.25">
      <c r="A192" s="4" t="s">
        <v>296</v>
      </c>
      <c r="B192" s="4">
        <v>110</v>
      </c>
      <c r="C192" s="4">
        <v>0.9</v>
      </c>
      <c r="D192" s="4">
        <v>1.1000000000000001</v>
      </c>
      <c r="E192" s="7" t="s">
        <v>84</v>
      </c>
      <c r="F192" s="4"/>
      <c r="G192" s="7"/>
      <c r="H192" s="7"/>
      <c r="I192" s="4">
        <v>10.067399999999999</v>
      </c>
      <c r="J192" s="4">
        <v>52.48</v>
      </c>
      <c r="K192" s="4"/>
      <c r="L192" s="4"/>
      <c r="M192" s="4"/>
      <c r="N192" s="4"/>
      <c r="O192" s="4"/>
    </row>
    <row r="193" spans="1:15" x14ac:dyDescent="0.25">
      <c r="A193" s="4" t="s">
        <v>297</v>
      </c>
      <c r="B193" s="4">
        <v>110</v>
      </c>
      <c r="C193" s="4">
        <v>0.9</v>
      </c>
      <c r="D193" s="4">
        <v>1.1000000000000001</v>
      </c>
      <c r="E193" s="7" t="s">
        <v>84</v>
      </c>
      <c r="F193" s="4"/>
      <c r="G193" s="7"/>
      <c r="H193" s="7"/>
      <c r="I193" s="4">
        <v>9.9286999999999992</v>
      </c>
      <c r="J193" s="4">
        <v>52.377400000000002</v>
      </c>
      <c r="K193" s="4"/>
      <c r="L193" s="4"/>
      <c r="M193" s="4"/>
      <c r="N193" s="4"/>
      <c r="O193" s="4"/>
    </row>
    <row r="194" spans="1:15" x14ac:dyDescent="0.25">
      <c r="A194" s="4" t="s">
        <v>298</v>
      </c>
      <c r="B194" s="4">
        <v>110</v>
      </c>
      <c r="C194" s="4">
        <v>0.9</v>
      </c>
      <c r="D194" s="4">
        <v>1.1000000000000001</v>
      </c>
      <c r="E194" s="7" t="s">
        <v>84</v>
      </c>
      <c r="F194" s="4"/>
      <c r="G194" s="7"/>
      <c r="H194" s="7"/>
      <c r="I194" s="4">
        <v>9.9286999999999992</v>
      </c>
      <c r="J194" s="4">
        <v>52.377400000000002</v>
      </c>
      <c r="K194" s="4"/>
      <c r="L194" s="4"/>
      <c r="M194" s="4"/>
      <c r="N194" s="4"/>
      <c r="O194" s="4"/>
    </row>
    <row r="195" spans="1:15" x14ac:dyDescent="0.25">
      <c r="A195" s="4" t="s">
        <v>299</v>
      </c>
      <c r="B195" s="4">
        <v>110</v>
      </c>
      <c r="C195" s="4">
        <v>0.9</v>
      </c>
      <c r="D195" s="4">
        <v>1.1000000000000001</v>
      </c>
      <c r="E195" s="7" t="s">
        <v>84</v>
      </c>
      <c r="F195" s="4"/>
      <c r="G195" s="7"/>
      <c r="H195" s="7"/>
      <c r="I195" s="4">
        <v>9.9286999999999992</v>
      </c>
      <c r="J195" s="4">
        <v>52.377400000000002</v>
      </c>
      <c r="K195" s="4"/>
      <c r="L195" s="4"/>
      <c r="M195" s="4"/>
      <c r="N195" s="4"/>
      <c r="O195" s="4"/>
    </row>
    <row r="196" spans="1:15" x14ac:dyDescent="0.25">
      <c r="A196" s="4" t="s">
        <v>300</v>
      </c>
      <c r="B196" s="4">
        <v>110</v>
      </c>
      <c r="C196" s="4">
        <v>0.9</v>
      </c>
      <c r="D196" s="4">
        <v>1.1000000000000001</v>
      </c>
      <c r="E196" s="7" t="s">
        <v>84</v>
      </c>
      <c r="F196" s="4"/>
      <c r="G196" s="7"/>
      <c r="H196" s="7"/>
      <c r="I196" s="4">
        <v>9.9286999999999992</v>
      </c>
      <c r="J196" s="4">
        <v>52.377400000000002</v>
      </c>
      <c r="K196" s="4"/>
      <c r="L196" s="4"/>
      <c r="M196" s="4"/>
      <c r="N196" s="4"/>
      <c r="O196" s="4"/>
    </row>
    <row r="197" spans="1:15" x14ac:dyDescent="0.25">
      <c r="A197" s="4" t="s">
        <v>301</v>
      </c>
      <c r="B197" s="4">
        <v>110</v>
      </c>
      <c r="C197" s="4">
        <v>0.9</v>
      </c>
      <c r="D197" s="4">
        <v>1.1000000000000001</v>
      </c>
      <c r="E197" s="7" t="s">
        <v>84</v>
      </c>
      <c r="F197" s="4"/>
      <c r="G197" s="7"/>
      <c r="H197" s="7"/>
      <c r="I197" s="4">
        <v>9.9286999999999992</v>
      </c>
      <c r="J197" s="4">
        <v>52.377400000000002</v>
      </c>
      <c r="K197" s="4"/>
      <c r="L197" s="4"/>
      <c r="M197" s="4"/>
      <c r="N197" s="4"/>
      <c r="O197" s="4"/>
    </row>
    <row r="198" spans="1:15" x14ac:dyDescent="0.25">
      <c r="A198" s="4" t="s">
        <v>302</v>
      </c>
      <c r="B198" s="4">
        <v>110</v>
      </c>
      <c r="C198" s="4">
        <v>0.9</v>
      </c>
      <c r="D198" s="4">
        <v>1.1000000000000001</v>
      </c>
      <c r="E198" s="7" t="s">
        <v>84</v>
      </c>
      <c r="F198" s="4"/>
      <c r="G198" s="7"/>
      <c r="H198" s="7"/>
      <c r="I198" s="4">
        <v>9.4432299999999998</v>
      </c>
      <c r="J198" s="4">
        <v>52.137</v>
      </c>
      <c r="K198" s="4"/>
      <c r="L198" s="4"/>
      <c r="M198" s="4"/>
      <c r="N198" s="4"/>
      <c r="O198" s="4"/>
    </row>
    <row r="199" spans="1:15" x14ac:dyDescent="0.25">
      <c r="A199" s="4" t="s">
        <v>303</v>
      </c>
      <c r="B199" s="4">
        <v>110</v>
      </c>
      <c r="C199" s="4">
        <v>0.9</v>
      </c>
      <c r="D199" s="4">
        <v>1.1000000000000001</v>
      </c>
      <c r="E199" s="7" t="s">
        <v>84</v>
      </c>
      <c r="F199" s="4"/>
      <c r="G199" s="7"/>
      <c r="H199" s="7"/>
      <c r="I199" s="4">
        <v>9.4432299999999998</v>
      </c>
      <c r="J199" s="4">
        <v>52.137</v>
      </c>
      <c r="K199" s="4"/>
      <c r="L199" s="4"/>
      <c r="M199" s="4"/>
      <c r="N199" s="4"/>
      <c r="O199" s="4"/>
    </row>
    <row r="200" spans="1:15" x14ac:dyDescent="0.25">
      <c r="A200" s="4" t="s">
        <v>304</v>
      </c>
      <c r="B200" s="4">
        <v>110</v>
      </c>
      <c r="C200" s="4">
        <v>0.9</v>
      </c>
      <c r="D200" s="4">
        <v>1.1000000000000001</v>
      </c>
      <c r="E200" s="7" t="s">
        <v>84</v>
      </c>
      <c r="F200" s="4"/>
      <c r="G200" s="7"/>
      <c r="H200" s="7"/>
      <c r="I200" s="4">
        <v>9.4432299999999998</v>
      </c>
      <c r="J200" s="4">
        <v>52.137</v>
      </c>
      <c r="K200" s="4"/>
      <c r="L200" s="4"/>
      <c r="M200" s="4"/>
      <c r="N200" s="4"/>
      <c r="O200" s="4"/>
    </row>
    <row r="201" spans="1:15" x14ac:dyDescent="0.25">
      <c r="A201" s="4" t="s">
        <v>305</v>
      </c>
      <c r="B201" s="4">
        <v>110</v>
      </c>
      <c r="C201" s="4">
        <v>0.9</v>
      </c>
      <c r="D201" s="4">
        <v>1.1000000000000001</v>
      </c>
      <c r="E201" s="7" t="s">
        <v>84</v>
      </c>
      <c r="F201" s="4"/>
      <c r="G201" s="7"/>
      <c r="H201" s="7"/>
      <c r="I201" s="4">
        <v>10.0932</v>
      </c>
      <c r="J201" s="4">
        <v>52.587499999999999</v>
      </c>
      <c r="K201" s="4"/>
      <c r="L201" s="4"/>
      <c r="M201" s="4"/>
      <c r="N201" s="4"/>
      <c r="O201" s="4"/>
    </row>
    <row r="202" spans="1:15" x14ac:dyDescent="0.25">
      <c r="A202" s="4" t="s">
        <v>306</v>
      </c>
      <c r="B202" s="4">
        <v>110</v>
      </c>
      <c r="C202" s="4">
        <v>0.9</v>
      </c>
      <c r="D202" s="4">
        <v>1.1000000000000001</v>
      </c>
      <c r="E202" s="7" t="s">
        <v>84</v>
      </c>
      <c r="F202" s="4"/>
      <c r="G202" s="7"/>
      <c r="H202" s="7"/>
      <c r="I202" s="4">
        <v>10.0932</v>
      </c>
      <c r="J202" s="4">
        <v>52.587499999999999</v>
      </c>
      <c r="K202" s="4"/>
      <c r="L202" s="4"/>
      <c r="M202" s="4"/>
      <c r="N202" s="4"/>
      <c r="O202" s="4"/>
    </row>
    <row r="203" spans="1:15" x14ac:dyDescent="0.25">
      <c r="A203" s="4" t="s">
        <v>307</v>
      </c>
      <c r="B203" s="4">
        <v>110</v>
      </c>
      <c r="C203" s="4">
        <v>0.9</v>
      </c>
      <c r="D203" s="4">
        <v>1.1000000000000001</v>
      </c>
      <c r="E203" s="7" t="s">
        <v>84</v>
      </c>
      <c r="F203" s="4"/>
      <c r="G203" s="7"/>
      <c r="H203" s="7"/>
      <c r="I203" s="4">
        <v>10.0932</v>
      </c>
      <c r="J203" s="4">
        <v>52.587499999999999</v>
      </c>
      <c r="K203" s="4"/>
      <c r="L203" s="4"/>
      <c r="M203" s="4"/>
      <c r="N203" s="4"/>
      <c r="O203" s="4"/>
    </row>
    <row r="204" spans="1:15" x14ac:dyDescent="0.25">
      <c r="A204" s="4" t="s">
        <v>308</v>
      </c>
      <c r="B204" s="4">
        <v>110</v>
      </c>
      <c r="C204" s="4">
        <v>0.9</v>
      </c>
      <c r="D204" s="4">
        <v>1.1000000000000001</v>
      </c>
      <c r="E204" s="7" t="s">
        <v>84</v>
      </c>
      <c r="F204" s="4"/>
      <c r="G204" s="7"/>
      <c r="H204" s="7"/>
      <c r="I204" s="4">
        <v>10.0932</v>
      </c>
      <c r="J204" s="4">
        <v>52.587499999999999</v>
      </c>
      <c r="K204" s="4"/>
      <c r="L204" s="4"/>
      <c r="M204" s="4"/>
      <c r="N204" s="4"/>
      <c r="O204" s="4"/>
    </row>
    <row r="205" spans="1:15" x14ac:dyDescent="0.25">
      <c r="A205" s="4" t="s">
        <v>309</v>
      </c>
      <c r="B205" s="4">
        <v>110</v>
      </c>
      <c r="C205" s="4">
        <v>0.9</v>
      </c>
      <c r="D205" s="4">
        <v>1.1000000000000001</v>
      </c>
      <c r="E205" s="7" t="s">
        <v>84</v>
      </c>
      <c r="F205" s="4"/>
      <c r="G205" s="7"/>
      <c r="H205" s="7"/>
      <c r="I205" s="4">
        <v>9.6294299999999993</v>
      </c>
      <c r="J205" s="4">
        <v>52.287700000000001</v>
      </c>
      <c r="K205" s="4"/>
      <c r="L205" s="4"/>
      <c r="M205" s="4"/>
      <c r="N205" s="4"/>
      <c r="O205" s="4"/>
    </row>
    <row r="206" spans="1:15" x14ac:dyDescent="0.25">
      <c r="A206" s="4" t="s">
        <v>310</v>
      </c>
      <c r="B206" s="4">
        <v>110</v>
      </c>
      <c r="C206" s="4">
        <v>0.9</v>
      </c>
      <c r="D206" s="4">
        <v>1.1000000000000001</v>
      </c>
      <c r="E206" s="7" t="s">
        <v>84</v>
      </c>
      <c r="F206" s="4"/>
      <c r="G206" s="7"/>
      <c r="H206" s="7"/>
      <c r="I206" s="4">
        <v>9.6294299999999993</v>
      </c>
      <c r="J206" s="4">
        <v>52.287700000000001</v>
      </c>
      <c r="K206" s="4"/>
      <c r="L206" s="4"/>
      <c r="M206" s="4"/>
      <c r="N206" s="4"/>
      <c r="O206" s="4"/>
    </row>
    <row r="207" spans="1:15" x14ac:dyDescent="0.25">
      <c r="A207" s="4" t="s">
        <v>311</v>
      </c>
      <c r="B207" s="4">
        <v>110</v>
      </c>
      <c r="C207" s="4">
        <v>0.9</v>
      </c>
      <c r="D207" s="4">
        <v>1.1000000000000001</v>
      </c>
      <c r="E207" s="7" t="s">
        <v>84</v>
      </c>
      <c r="F207" s="4"/>
      <c r="G207" s="7"/>
      <c r="H207" s="7"/>
      <c r="I207" s="4">
        <v>9.6294299999999993</v>
      </c>
      <c r="J207" s="4">
        <v>52.287700000000001</v>
      </c>
      <c r="K207" s="4"/>
      <c r="L207" s="4"/>
      <c r="M207" s="4"/>
      <c r="N207" s="4"/>
      <c r="O207" s="4"/>
    </row>
    <row r="208" spans="1:15" x14ac:dyDescent="0.25">
      <c r="A208" s="4" t="s">
        <v>312</v>
      </c>
      <c r="B208" s="4">
        <v>110</v>
      </c>
      <c r="C208" s="4">
        <v>0.9</v>
      </c>
      <c r="D208" s="4">
        <v>1.1000000000000001</v>
      </c>
      <c r="E208" s="7" t="s">
        <v>84</v>
      </c>
      <c r="F208" s="4"/>
      <c r="G208" s="7"/>
      <c r="H208" s="7"/>
      <c r="I208" s="4">
        <v>9.6294299999999993</v>
      </c>
      <c r="J208" s="4">
        <v>52.287700000000001</v>
      </c>
      <c r="K208" s="4"/>
      <c r="L208" s="4"/>
      <c r="M208" s="4"/>
      <c r="N208" s="4"/>
      <c r="O208" s="4"/>
    </row>
    <row r="209" spans="1:15" x14ac:dyDescent="0.25">
      <c r="A209" s="4" t="s">
        <v>313</v>
      </c>
      <c r="B209" s="4">
        <v>110</v>
      </c>
      <c r="C209" s="4">
        <v>0.9</v>
      </c>
      <c r="D209" s="4">
        <v>1.1000000000000001</v>
      </c>
      <c r="E209" s="7" t="s">
        <v>84</v>
      </c>
      <c r="F209" s="4"/>
      <c r="G209" s="7"/>
      <c r="H209" s="7"/>
      <c r="I209" s="4">
        <v>9.6294299999999993</v>
      </c>
      <c r="J209" s="4">
        <v>52.287700000000001</v>
      </c>
      <c r="K209" s="4"/>
      <c r="L209" s="4"/>
      <c r="M209" s="4"/>
      <c r="N209" s="4"/>
      <c r="O209" s="4"/>
    </row>
    <row r="210" spans="1:15" x14ac:dyDescent="0.25">
      <c r="A210" s="4" t="s">
        <v>314</v>
      </c>
      <c r="B210" s="4">
        <v>110</v>
      </c>
      <c r="C210" s="4">
        <v>0.9</v>
      </c>
      <c r="D210" s="4">
        <v>1.1000000000000001</v>
      </c>
      <c r="E210" s="7" t="s">
        <v>84</v>
      </c>
      <c r="F210" s="4"/>
      <c r="G210" s="7"/>
      <c r="H210" s="7"/>
      <c r="I210" s="4">
        <v>9.5899800000000006</v>
      </c>
      <c r="J210" s="4">
        <v>52.382899999999999</v>
      </c>
      <c r="K210" s="4"/>
      <c r="L210" s="4"/>
      <c r="M210" s="4"/>
      <c r="N210" s="4"/>
      <c r="O210" s="4"/>
    </row>
    <row r="211" spans="1:15" x14ac:dyDescent="0.25">
      <c r="A211" s="4" t="s">
        <v>315</v>
      </c>
      <c r="B211" s="4">
        <v>110</v>
      </c>
      <c r="C211" s="4">
        <v>0.9</v>
      </c>
      <c r="D211" s="4">
        <v>1.1000000000000001</v>
      </c>
      <c r="E211" s="7" t="s">
        <v>84</v>
      </c>
      <c r="F211" s="4"/>
      <c r="G211" s="7"/>
      <c r="H211" s="7"/>
      <c r="I211" s="4">
        <v>9.5899800000000006</v>
      </c>
      <c r="J211" s="4">
        <v>52.382899999999999</v>
      </c>
      <c r="K211" s="4"/>
      <c r="L211" s="4"/>
      <c r="M211" s="4"/>
      <c r="N211" s="4"/>
      <c r="O211" s="4"/>
    </row>
    <row r="212" spans="1:15" x14ac:dyDescent="0.25">
      <c r="A212" s="4" t="s">
        <v>316</v>
      </c>
      <c r="B212" s="4">
        <v>110</v>
      </c>
      <c r="C212" s="4">
        <v>0.9</v>
      </c>
      <c r="D212" s="4">
        <v>1.1000000000000001</v>
      </c>
      <c r="E212" s="7" t="s">
        <v>84</v>
      </c>
      <c r="F212" s="4"/>
      <c r="G212" s="7"/>
      <c r="H212" s="7"/>
      <c r="I212" s="4">
        <v>9.7148400000000006</v>
      </c>
      <c r="J212" s="4">
        <v>52.3</v>
      </c>
      <c r="K212" s="4"/>
      <c r="L212" s="4"/>
      <c r="M212" s="4"/>
      <c r="N212" s="4"/>
      <c r="O212" s="4"/>
    </row>
    <row r="213" spans="1:15" x14ac:dyDescent="0.25">
      <c r="A213" s="4" t="s">
        <v>317</v>
      </c>
      <c r="B213" s="4">
        <v>110</v>
      </c>
      <c r="C213" s="4">
        <v>0.9</v>
      </c>
      <c r="D213" s="4">
        <v>1.1000000000000001</v>
      </c>
      <c r="E213" s="7" t="s">
        <v>84</v>
      </c>
      <c r="F213" s="4"/>
      <c r="G213" s="7"/>
      <c r="H213" s="7"/>
      <c r="I213" s="4">
        <v>9.7148400000000006</v>
      </c>
      <c r="J213" s="4">
        <v>52.3</v>
      </c>
      <c r="K213" s="4"/>
      <c r="L213" s="4"/>
      <c r="M213" s="4"/>
      <c r="N213" s="4"/>
      <c r="O213" s="4"/>
    </row>
    <row r="214" spans="1:15" x14ac:dyDescent="0.25">
      <c r="A214" s="4" t="s">
        <v>318</v>
      </c>
      <c r="B214" s="4">
        <v>110</v>
      </c>
      <c r="C214" s="4">
        <v>0.9</v>
      </c>
      <c r="D214" s="4">
        <v>1.1000000000000001</v>
      </c>
      <c r="E214" s="7" t="s">
        <v>84</v>
      </c>
      <c r="F214" s="4"/>
      <c r="G214" s="7"/>
      <c r="H214" s="7"/>
      <c r="I214" s="4">
        <v>9.7148400000000006</v>
      </c>
      <c r="J214" s="4">
        <v>52.3</v>
      </c>
      <c r="K214" s="4"/>
      <c r="L214" s="4"/>
      <c r="M214" s="4"/>
      <c r="N214" s="4"/>
      <c r="O214" s="4"/>
    </row>
    <row r="215" spans="1:15" x14ac:dyDescent="0.25">
      <c r="A215" s="4" t="s">
        <v>319</v>
      </c>
      <c r="B215" s="4">
        <v>110</v>
      </c>
      <c r="C215" s="4">
        <v>0.9</v>
      </c>
      <c r="D215" s="4">
        <v>1.1000000000000001</v>
      </c>
      <c r="E215" s="7" t="s">
        <v>84</v>
      </c>
      <c r="F215" s="4"/>
      <c r="G215" s="7"/>
      <c r="H215" s="7"/>
      <c r="I215" s="4">
        <v>9.7148400000000006</v>
      </c>
      <c r="J215" s="4">
        <v>52.3</v>
      </c>
      <c r="K215" s="4"/>
      <c r="L215" s="4"/>
      <c r="M215" s="4"/>
      <c r="N215" s="4"/>
      <c r="O215" s="4"/>
    </row>
    <row r="216" spans="1:15" x14ac:dyDescent="0.25">
      <c r="A216" s="4" t="s">
        <v>320</v>
      </c>
      <c r="B216" s="4">
        <v>110</v>
      </c>
      <c r="C216" s="4">
        <v>0.9</v>
      </c>
      <c r="D216" s="4">
        <v>1.1000000000000001</v>
      </c>
      <c r="E216" s="7" t="s">
        <v>84</v>
      </c>
      <c r="F216" s="4"/>
      <c r="G216" s="7"/>
      <c r="H216" s="7"/>
      <c r="I216" s="4">
        <v>9.7148400000000006</v>
      </c>
      <c r="J216" s="4">
        <v>52.3</v>
      </c>
      <c r="K216" s="4"/>
      <c r="L216" s="4"/>
      <c r="M216" s="4"/>
      <c r="N216" s="4"/>
      <c r="O216" s="4"/>
    </row>
    <row r="217" spans="1:15" x14ac:dyDescent="0.25">
      <c r="A217" s="4" t="s">
        <v>321</v>
      </c>
      <c r="B217" s="4">
        <v>110</v>
      </c>
      <c r="C217" s="4">
        <v>0.9</v>
      </c>
      <c r="D217" s="4">
        <v>1.1000000000000001</v>
      </c>
      <c r="E217" s="7" t="s">
        <v>84</v>
      </c>
      <c r="F217" s="4"/>
      <c r="G217" s="7"/>
      <c r="H217" s="7"/>
      <c r="I217" s="4">
        <v>9.7148400000000006</v>
      </c>
      <c r="J217" s="4">
        <v>52.3</v>
      </c>
      <c r="K217" s="4"/>
      <c r="L217" s="4"/>
      <c r="M217" s="4"/>
      <c r="N217" s="4"/>
      <c r="O217" s="4"/>
    </row>
    <row r="218" spans="1:15" x14ac:dyDescent="0.25">
      <c r="A218" s="4" t="s">
        <v>322</v>
      </c>
      <c r="B218" s="4">
        <v>110</v>
      </c>
      <c r="C218" s="4">
        <v>0.9</v>
      </c>
      <c r="D218" s="4">
        <v>1.1000000000000001</v>
      </c>
      <c r="E218" s="7" t="s">
        <v>84</v>
      </c>
      <c r="F218" s="4"/>
      <c r="G218" s="7"/>
      <c r="H218" s="7"/>
      <c r="I218" s="4">
        <v>9.5589200000000005</v>
      </c>
      <c r="J218" s="4">
        <v>52.197699999999998</v>
      </c>
      <c r="K218" s="4"/>
      <c r="L218" s="4"/>
      <c r="M218" s="4"/>
      <c r="N218" s="4"/>
      <c r="O218" s="4"/>
    </row>
    <row r="219" spans="1:15" x14ac:dyDescent="0.25">
      <c r="A219" s="4" t="s">
        <v>323</v>
      </c>
      <c r="B219" s="4">
        <v>110</v>
      </c>
      <c r="C219" s="4">
        <v>0.9</v>
      </c>
      <c r="D219" s="4">
        <v>1.1000000000000001</v>
      </c>
      <c r="E219" s="7" t="s">
        <v>84</v>
      </c>
      <c r="F219" s="4"/>
      <c r="G219" s="7"/>
      <c r="H219" s="7"/>
      <c r="I219" s="4">
        <v>9.5589200000000005</v>
      </c>
      <c r="J219" s="4">
        <v>52.197699999999998</v>
      </c>
      <c r="K219" s="4"/>
      <c r="L219" s="4"/>
      <c r="M219" s="4"/>
      <c r="N219" s="4"/>
      <c r="O219" s="4"/>
    </row>
    <row r="220" spans="1:15" x14ac:dyDescent="0.25">
      <c r="A220" s="4" t="s">
        <v>324</v>
      </c>
      <c r="B220" s="4">
        <v>110</v>
      </c>
      <c r="C220" s="4">
        <v>0.9</v>
      </c>
      <c r="D220" s="4">
        <v>1.1000000000000001</v>
      </c>
      <c r="E220" s="7" t="s">
        <v>84</v>
      </c>
      <c r="F220" s="4"/>
      <c r="G220" s="7"/>
      <c r="H220" s="7"/>
      <c r="I220" s="4">
        <v>9.5589200000000005</v>
      </c>
      <c r="J220" s="4">
        <v>52.197699999999998</v>
      </c>
      <c r="K220" s="4"/>
      <c r="L220" s="4"/>
      <c r="M220" s="4"/>
      <c r="N220" s="4"/>
      <c r="O220" s="4"/>
    </row>
    <row r="221" spans="1:15" x14ac:dyDescent="0.25">
      <c r="A221" s="4" t="s">
        <v>325</v>
      </c>
      <c r="B221" s="4">
        <v>110</v>
      </c>
      <c r="C221" s="4">
        <v>0.9</v>
      </c>
      <c r="D221" s="4">
        <v>1.1000000000000001</v>
      </c>
      <c r="E221" s="7" t="s">
        <v>84</v>
      </c>
      <c r="F221" s="4"/>
      <c r="G221" s="7"/>
      <c r="H221" s="7"/>
      <c r="I221" s="4">
        <v>9.5589200000000005</v>
      </c>
      <c r="J221" s="4">
        <v>52.197699999999998</v>
      </c>
      <c r="K221" s="4"/>
      <c r="L221" s="4"/>
      <c r="M221" s="4"/>
      <c r="N221" s="4"/>
      <c r="O221" s="4"/>
    </row>
    <row r="222" spans="1:15" x14ac:dyDescent="0.25">
      <c r="A222" s="4" t="s">
        <v>326</v>
      </c>
      <c r="B222" s="4">
        <v>110</v>
      </c>
      <c r="C222" s="4">
        <v>0.9</v>
      </c>
      <c r="D222" s="4">
        <v>1.1000000000000001</v>
      </c>
      <c r="E222" s="7" t="s">
        <v>84</v>
      </c>
      <c r="F222" s="4"/>
      <c r="G222" s="7"/>
      <c r="H222" s="7"/>
      <c r="I222" s="4">
        <v>9.8709399999999992</v>
      </c>
      <c r="J222" s="4">
        <v>52.369300000000003</v>
      </c>
      <c r="K222" s="4"/>
      <c r="L222" s="4"/>
      <c r="M222" s="4"/>
      <c r="N222" s="4"/>
      <c r="O222" s="4"/>
    </row>
    <row r="223" spans="1:15" x14ac:dyDescent="0.25">
      <c r="A223" s="4" t="s">
        <v>327</v>
      </c>
      <c r="B223" s="4">
        <v>110</v>
      </c>
      <c r="C223" s="4">
        <v>0.9</v>
      </c>
      <c r="D223" s="4">
        <v>1.1000000000000001</v>
      </c>
      <c r="E223" s="7" t="s">
        <v>84</v>
      </c>
      <c r="F223" s="4"/>
      <c r="G223" s="7"/>
      <c r="H223" s="7"/>
      <c r="I223" s="4">
        <v>9.8709399999999992</v>
      </c>
      <c r="J223" s="4">
        <v>52.369300000000003</v>
      </c>
      <c r="K223" s="4"/>
      <c r="L223" s="4"/>
      <c r="M223" s="4"/>
      <c r="N223" s="4"/>
      <c r="O223" s="4"/>
    </row>
    <row r="224" spans="1:15" x14ac:dyDescent="0.25">
      <c r="A224" s="4" t="s">
        <v>328</v>
      </c>
      <c r="B224" s="4">
        <v>110</v>
      </c>
      <c r="C224" s="4">
        <v>0.9</v>
      </c>
      <c r="D224" s="4">
        <v>1.1000000000000001</v>
      </c>
      <c r="E224" s="7" t="s">
        <v>84</v>
      </c>
      <c r="F224" s="4"/>
      <c r="G224" s="7"/>
      <c r="H224" s="7"/>
      <c r="I224" s="4">
        <v>9.8709399999999992</v>
      </c>
      <c r="J224" s="4">
        <v>52.369300000000003</v>
      </c>
      <c r="K224" s="4"/>
      <c r="L224" s="4"/>
      <c r="M224" s="4"/>
      <c r="N224" s="4"/>
      <c r="O224" s="4"/>
    </row>
    <row r="225" spans="1:15" x14ac:dyDescent="0.25">
      <c r="A225" s="4" t="s">
        <v>329</v>
      </c>
      <c r="B225" s="4">
        <v>110</v>
      </c>
      <c r="C225" s="4">
        <v>0.9</v>
      </c>
      <c r="D225" s="4">
        <v>1.1000000000000001</v>
      </c>
      <c r="E225" s="7" t="s">
        <v>84</v>
      </c>
      <c r="F225" s="4"/>
      <c r="G225" s="7"/>
      <c r="H225" s="7"/>
      <c r="I225" s="4">
        <v>9.8709399999999992</v>
      </c>
      <c r="J225" s="4">
        <v>52.369300000000003</v>
      </c>
      <c r="K225" s="4"/>
      <c r="L225" s="4"/>
      <c r="M225" s="4"/>
      <c r="N225" s="4"/>
      <c r="O225" s="4"/>
    </row>
    <row r="226" spans="1:15" x14ac:dyDescent="0.25">
      <c r="A226" s="4" t="s">
        <v>330</v>
      </c>
      <c r="B226" s="4">
        <v>110</v>
      </c>
      <c r="C226" s="4">
        <v>0.9</v>
      </c>
      <c r="D226" s="4">
        <v>1.1000000000000001</v>
      </c>
      <c r="E226" s="7" t="s">
        <v>84</v>
      </c>
      <c r="F226" s="4"/>
      <c r="G226" s="7"/>
      <c r="H226" s="7"/>
      <c r="I226" s="4">
        <v>9.8709399999999992</v>
      </c>
      <c r="J226" s="4">
        <v>52.369300000000003</v>
      </c>
      <c r="K226" s="4"/>
      <c r="L226" s="4"/>
      <c r="M226" s="4"/>
      <c r="N226" s="4"/>
      <c r="O226" s="4"/>
    </row>
    <row r="227" spans="1:15" x14ac:dyDescent="0.25">
      <c r="A227" s="4" t="s">
        <v>331</v>
      </c>
      <c r="B227" s="4">
        <v>110</v>
      </c>
      <c r="C227" s="4">
        <v>0.9</v>
      </c>
      <c r="D227" s="4">
        <v>1.1000000000000001</v>
      </c>
      <c r="E227" s="7" t="s">
        <v>84</v>
      </c>
      <c r="F227" s="4"/>
      <c r="G227" s="7"/>
      <c r="H227" s="7"/>
      <c r="I227" s="4">
        <v>9.7379700000000007</v>
      </c>
      <c r="J227" s="4">
        <v>52.259700000000002</v>
      </c>
      <c r="K227" s="4"/>
      <c r="L227" s="4"/>
      <c r="M227" s="4"/>
      <c r="N227" s="4"/>
      <c r="O227" s="4"/>
    </row>
    <row r="228" spans="1:15" x14ac:dyDescent="0.25">
      <c r="A228" s="4" t="s">
        <v>332</v>
      </c>
      <c r="B228" s="4">
        <v>110</v>
      </c>
      <c r="C228" s="4">
        <v>0.9</v>
      </c>
      <c r="D228" s="4">
        <v>1.1000000000000001</v>
      </c>
      <c r="E228" s="7" t="s">
        <v>84</v>
      </c>
      <c r="F228" s="4"/>
      <c r="G228" s="7"/>
      <c r="H228" s="7"/>
      <c r="I228" s="4">
        <v>9.7379700000000007</v>
      </c>
      <c r="J228" s="4">
        <v>52.259700000000002</v>
      </c>
      <c r="K228" s="4"/>
      <c r="L228" s="4"/>
      <c r="M228" s="4"/>
      <c r="N228" s="4"/>
      <c r="O228" s="4"/>
    </row>
    <row r="229" spans="1:15" x14ac:dyDescent="0.25">
      <c r="A229" s="4" t="s">
        <v>333</v>
      </c>
      <c r="B229" s="4">
        <v>110</v>
      </c>
      <c r="C229" s="4">
        <v>0.9</v>
      </c>
      <c r="D229" s="4">
        <v>1.1000000000000001</v>
      </c>
      <c r="E229" s="7" t="s">
        <v>84</v>
      </c>
      <c r="F229" s="4"/>
      <c r="G229" s="7"/>
      <c r="H229" s="7"/>
      <c r="I229" s="4">
        <v>9.7379700000000007</v>
      </c>
      <c r="J229" s="4">
        <v>52.259700000000002</v>
      </c>
      <c r="K229" s="4"/>
      <c r="L229" s="4"/>
      <c r="M229" s="4"/>
      <c r="N229" s="4"/>
      <c r="O229" s="4"/>
    </row>
    <row r="230" spans="1:15" x14ac:dyDescent="0.25">
      <c r="A230" s="4" t="s">
        <v>334</v>
      </c>
      <c r="B230" s="4">
        <v>110</v>
      </c>
      <c r="C230" s="4">
        <v>0.9</v>
      </c>
      <c r="D230" s="4">
        <v>1.1000000000000001</v>
      </c>
      <c r="E230" s="7" t="s">
        <v>84</v>
      </c>
      <c r="F230" s="4"/>
      <c r="G230" s="7"/>
      <c r="H230" s="7"/>
      <c r="I230" s="4">
        <v>9.7379700000000007</v>
      </c>
      <c r="J230" s="4">
        <v>52.259700000000002</v>
      </c>
      <c r="K230" s="4"/>
      <c r="L230" s="4"/>
      <c r="M230" s="4"/>
      <c r="N230" s="4"/>
      <c r="O230" s="4"/>
    </row>
    <row r="231" spans="1:15" x14ac:dyDescent="0.25">
      <c r="A231" s="4" t="s">
        <v>335</v>
      </c>
      <c r="B231" s="4">
        <v>110</v>
      </c>
      <c r="C231" s="4">
        <v>0.9</v>
      </c>
      <c r="D231" s="4">
        <v>1.1000000000000001</v>
      </c>
      <c r="E231" s="7" t="s">
        <v>84</v>
      </c>
      <c r="F231" s="4"/>
      <c r="G231" s="7"/>
      <c r="H231" s="7"/>
      <c r="I231" s="4">
        <v>9.7379700000000007</v>
      </c>
      <c r="J231" s="4">
        <v>52.259700000000002</v>
      </c>
      <c r="K231" s="4"/>
      <c r="L231" s="4"/>
      <c r="M231" s="4"/>
      <c r="N231" s="4"/>
      <c r="O231" s="4"/>
    </row>
    <row r="232" spans="1:15" x14ac:dyDescent="0.25">
      <c r="A232" s="4" t="s">
        <v>336</v>
      </c>
      <c r="B232" s="4">
        <v>110</v>
      </c>
      <c r="C232" s="4">
        <v>0.9</v>
      </c>
      <c r="D232" s="4">
        <v>1.1000000000000001</v>
      </c>
      <c r="E232" s="7" t="s">
        <v>84</v>
      </c>
      <c r="F232" s="4"/>
      <c r="G232" s="7"/>
      <c r="H232" s="7"/>
      <c r="I232" s="4">
        <v>10.570499999999999</v>
      </c>
      <c r="J232" s="4">
        <v>52.368699999999997</v>
      </c>
      <c r="K232" s="4"/>
      <c r="L232" s="4"/>
      <c r="M232" s="4"/>
      <c r="N232" s="4"/>
      <c r="O232" s="4"/>
    </row>
    <row r="233" spans="1:15" x14ac:dyDescent="0.25">
      <c r="A233" s="4" t="s">
        <v>337</v>
      </c>
      <c r="B233" s="4">
        <v>110</v>
      </c>
      <c r="C233" s="4">
        <v>0.9</v>
      </c>
      <c r="D233" s="4">
        <v>1.1000000000000001</v>
      </c>
      <c r="E233" s="7" t="s">
        <v>84</v>
      </c>
      <c r="F233" s="4"/>
      <c r="G233" s="7"/>
      <c r="H233" s="7"/>
      <c r="I233" s="4">
        <v>10.570499999999999</v>
      </c>
      <c r="J233" s="4">
        <v>52.368699999999997</v>
      </c>
      <c r="K233" s="4"/>
      <c r="L233" s="4"/>
      <c r="M233" s="4"/>
      <c r="N233" s="4"/>
      <c r="O233" s="4"/>
    </row>
    <row r="234" spans="1:15" x14ac:dyDescent="0.25">
      <c r="A234" s="4" t="s">
        <v>338</v>
      </c>
      <c r="B234" s="4">
        <v>110</v>
      </c>
      <c r="C234" s="4">
        <v>0.9</v>
      </c>
      <c r="D234" s="4">
        <v>1.1000000000000001</v>
      </c>
      <c r="E234" s="7" t="s">
        <v>84</v>
      </c>
      <c r="F234" s="4"/>
      <c r="G234" s="7"/>
      <c r="H234" s="7"/>
      <c r="I234" s="4">
        <v>10.570499999999999</v>
      </c>
      <c r="J234" s="4">
        <v>52.368699999999997</v>
      </c>
      <c r="K234" s="4"/>
      <c r="L234" s="4"/>
      <c r="M234" s="4"/>
      <c r="N234" s="4"/>
      <c r="O234" s="4"/>
    </row>
    <row r="235" spans="1:15" x14ac:dyDescent="0.25">
      <c r="A235" s="4" t="s">
        <v>339</v>
      </c>
      <c r="B235" s="4">
        <v>110</v>
      </c>
      <c r="C235" s="4">
        <v>0.9</v>
      </c>
      <c r="D235" s="4">
        <v>1.1000000000000001</v>
      </c>
      <c r="E235" s="7" t="s">
        <v>84</v>
      </c>
      <c r="F235" s="4"/>
      <c r="G235" s="7"/>
      <c r="H235" s="7"/>
      <c r="I235" s="4">
        <v>9.8613199999999992</v>
      </c>
      <c r="J235" s="4">
        <v>52.3264</v>
      </c>
      <c r="K235" s="4"/>
      <c r="L235" s="4"/>
      <c r="M235" s="4"/>
      <c r="N235" s="4"/>
      <c r="O235" s="4"/>
    </row>
    <row r="236" spans="1:15" x14ac:dyDescent="0.25">
      <c r="A236" s="4" t="s">
        <v>340</v>
      </c>
      <c r="B236" s="4">
        <v>110</v>
      </c>
      <c r="C236" s="4">
        <v>0.9</v>
      </c>
      <c r="D236" s="4">
        <v>1.1000000000000001</v>
      </c>
      <c r="E236" s="7" t="s">
        <v>84</v>
      </c>
      <c r="F236" s="4"/>
      <c r="G236" s="7"/>
      <c r="H236" s="7"/>
      <c r="I236" s="4">
        <v>9.8613199999999992</v>
      </c>
      <c r="J236" s="4">
        <v>52.3264</v>
      </c>
      <c r="K236" s="4"/>
      <c r="L236" s="4"/>
      <c r="M236" s="4"/>
      <c r="N236" s="4"/>
      <c r="O236" s="4"/>
    </row>
    <row r="237" spans="1:15" x14ac:dyDescent="0.25">
      <c r="A237" s="4" t="s">
        <v>341</v>
      </c>
      <c r="B237" s="4">
        <v>110</v>
      </c>
      <c r="C237" s="4">
        <v>0.9</v>
      </c>
      <c r="D237" s="4">
        <v>1.1000000000000001</v>
      </c>
      <c r="E237" s="7" t="s">
        <v>84</v>
      </c>
      <c r="F237" s="4"/>
      <c r="G237" s="7"/>
      <c r="H237" s="7"/>
      <c r="I237" s="4">
        <v>9.8613199999999992</v>
      </c>
      <c r="J237" s="4">
        <v>52.3264</v>
      </c>
      <c r="K237" s="4"/>
      <c r="L237" s="4"/>
      <c r="M237" s="4"/>
      <c r="N237" s="4"/>
      <c r="O237" s="4"/>
    </row>
    <row r="238" spans="1:15" x14ac:dyDescent="0.25">
      <c r="A238" s="4" t="s">
        <v>342</v>
      </c>
      <c r="B238" s="4">
        <v>110</v>
      </c>
      <c r="C238" s="4">
        <v>0.9</v>
      </c>
      <c r="D238" s="4">
        <v>1.1000000000000001</v>
      </c>
      <c r="E238" s="7" t="s">
        <v>84</v>
      </c>
      <c r="F238" s="4"/>
      <c r="G238" s="7"/>
      <c r="H238" s="7"/>
      <c r="I238" s="4">
        <v>9.8613199999999992</v>
      </c>
      <c r="J238" s="4">
        <v>52.3264</v>
      </c>
      <c r="K238" s="4"/>
      <c r="L238" s="4"/>
      <c r="M238" s="4"/>
      <c r="N238" s="4"/>
      <c r="O238" s="4"/>
    </row>
    <row r="239" spans="1:15" x14ac:dyDescent="0.25">
      <c r="A239" s="4" t="s">
        <v>343</v>
      </c>
      <c r="B239" s="4">
        <v>110</v>
      </c>
      <c r="C239" s="4">
        <v>0.9</v>
      </c>
      <c r="D239" s="4">
        <v>1.1000000000000001</v>
      </c>
      <c r="E239" s="7" t="s">
        <v>84</v>
      </c>
      <c r="F239" s="4"/>
      <c r="G239" s="7"/>
      <c r="H239" s="7"/>
      <c r="I239" s="4">
        <v>9.8613199999999992</v>
      </c>
      <c r="J239" s="4">
        <v>52.3264</v>
      </c>
      <c r="K239" s="4"/>
      <c r="L239" s="4"/>
      <c r="M239" s="4"/>
      <c r="N239" s="4"/>
      <c r="O239" s="4"/>
    </row>
    <row r="240" spans="1:15" x14ac:dyDescent="0.25">
      <c r="A240" s="4" t="s">
        <v>344</v>
      </c>
      <c r="B240" s="4">
        <v>110</v>
      </c>
      <c r="C240" s="4">
        <v>0.9</v>
      </c>
      <c r="D240" s="4">
        <v>1.1000000000000001</v>
      </c>
      <c r="E240" s="7" t="s">
        <v>84</v>
      </c>
      <c r="F240" s="4"/>
      <c r="G240" s="7"/>
      <c r="H240" s="7"/>
      <c r="I240" s="4">
        <v>9.8613199999999992</v>
      </c>
      <c r="J240" s="4">
        <v>52.3264</v>
      </c>
      <c r="K240" s="4"/>
      <c r="L240" s="4"/>
      <c r="M240" s="4"/>
      <c r="N240" s="4"/>
      <c r="O240" s="4"/>
    </row>
    <row r="241" spans="1:15" x14ac:dyDescent="0.25">
      <c r="A241" s="4" t="s">
        <v>345</v>
      </c>
      <c r="B241" s="4">
        <v>110</v>
      </c>
      <c r="C241" s="4">
        <v>0.9</v>
      </c>
      <c r="D241" s="4">
        <v>1.1000000000000001</v>
      </c>
      <c r="E241" s="7" t="s">
        <v>84</v>
      </c>
      <c r="F241" s="4"/>
      <c r="G241" s="7"/>
      <c r="H241" s="7"/>
      <c r="I241" s="4">
        <v>9.8613199999999992</v>
      </c>
      <c r="J241" s="4">
        <v>52.3264</v>
      </c>
      <c r="K241" s="4"/>
      <c r="L241" s="4"/>
      <c r="M241" s="4"/>
      <c r="N241" s="4"/>
      <c r="O241" s="4"/>
    </row>
    <row r="242" spans="1:15" x14ac:dyDescent="0.25">
      <c r="A242" s="4" t="s">
        <v>346</v>
      </c>
      <c r="B242" s="4">
        <v>110</v>
      </c>
      <c r="C242" s="4">
        <v>0.9</v>
      </c>
      <c r="D242" s="4">
        <v>1.1000000000000001</v>
      </c>
      <c r="E242" s="7" t="s">
        <v>84</v>
      </c>
      <c r="F242" s="4"/>
      <c r="G242" s="7"/>
      <c r="H242" s="7"/>
      <c r="I242" s="4">
        <v>9.9008800000000008</v>
      </c>
      <c r="J242" s="4">
        <v>52.3568</v>
      </c>
      <c r="K242" s="4"/>
      <c r="L242" s="4"/>
      <c r="M242" s="4"/>
      <c r="N242" s="4"/>
      <c r="O242" s="4"/>
    </row>
    <row r="243" spans="1:15" x14ac:dyDescent="0.25">
      <c r="A243" s="4" t="s">
        <v>347</v>
      </c>
      <c r="B243" s="4">
        <v>110</v>
      </c>
      <c r="C243" s="4">
        <v>0.9</v>
      </c>
      <c r="D243" s="4">
        <v>1.1000000000000001</v>
      </c>
      <c r="E243" s="7" t="s">
        <v>84</v>
      </c>
      <c r="F243" s="4"/>
      <c r="G243" s="7"/>
      <c r="H243" s="7"/>
      <c r="I243" s="4">
        <v>9.9008800000000008</v>
      </c>
      <c r="J243" s="4">
        <v>52.3568</v>
      </c>
      <c r="K243" s="4"/>
      <c r="L243" s="4"/>
      <c r="M243" s="4"/>
      <c r="N243" s="4"/>
      <c r="O243" s="4"/>
    </row>
    <row r="244" spans="1:15" x14ac:dyDescent="0.25">
      <c r="A244" s="4" t="s">
        <v>348</v>
      </c>
      <c r="B244" s="4">
        <v>110</v>
      </c>
      <c r="C244" s="4">
        <v>0.9</v>
      </c>
      <c r="D244" s="4">
        <v>1.1000000000000001</v>
      </c>
      <c r="E244" s="7" t="s">
        <v>84</v>
      </c>
      <c r="F244" s="4"/>
      <c r="G244" s="7"/>
      <c r="H244" s="7"/>
      <c r="I244" s="4">
        <v>9.9008800000000008</v>
      </c>
      <c r="J244" s="4">
        <v>52.3568</v>
      </c>
      <c r="K244" s="4"/>
      <c r="L244" s="4"/>
      <c r="M244" s="4"/>
      <c r="N244" s="4"/>
      <c r="O244" s="4"/>
    </row>
    <row r="245" spans="1:15" x14ac:dyDescent="0.25">
      <c r="A245" s="4" t="s">
        <v>349</v>
      </c>
      <c r="B245" s="4">
        <v>110</v>
      </c>
      <c r="C245" s="4">
        <v>0.9</v>
      </c>
      <c r="D245" s="4">
        <v>1.1000000000000001</v>
      </c>
      <c r="E245" s="7" t="s">
        <v>84</v>
      </c>
      <c r="F245" s="4"/>
      <c r="G245" s="7"/>
      <c r="H245" s="7"/>
      <c r="I245" s="4">
        <v>9.9008800000000008</v>
      </c>
      <c r="J245" s="4">
        <v>52.3568</v>
      </c>
      <c r="K245" s="4"/>
      <c r="L245" s="4"/>
      <c r="M245" s="4"/>
      <c r="N245" s="4"/>
      <c r="O245" s="4"/>
    </row>
    <row r="246" spans="1:15" x14ac:dyDescent="0.25">
      <c r="A246" s="4" t="s">
        <v>350</v>
      </c>
      <c r="B246" s="4">
        <v>110</v>
      </c>
      <c r="C246" s="4">
        <v>0.9</v>
      </c>
      <c r="D246" s="4">
        <v>1.1000000000000001</v>
      </c>
      <c r="E246" s="7" t="s">
        <v>84</v>
      </c>
      <c r="F246" s="4"/>
      <c r="G246" s="7"/>
      <c r="H246" s="7"/>
      <c r="I246" s="4">
        <v>9.9008800000000008</v>
      </c>
      <c r="J246" s="4">
        <v>52.3568</v>
      </c>
      <c r="K246" s="4"/>
      <c r="L246" s="4"/>
      <c r="M246" s="4"/>
      <c r="N246" s="4"/>
      <c r="O246" s="4"/>
    </row>
    <row r="247" spans="1:15" x14ac:dyDescent="0.25">
      <c r="A247" s="4" t="s">
        <v>351</v>
      </c>
      <c r="B247" s="4">
        <v>110</v>
      </c>
      <c r="C247" s="4">
        <v>0.9</v>
      </c>
      <c r="D247" s="4">
        <v>1.1000000000000001</v>
      </c>
      <c r="E247" s="7" t="s">
        <v>84</v>
      </c>
      <c r="F247" s="4"/>
      <c r="G247" s="7"/>
      <c r="H247" s="7"/>
      <c r="I247" s="4">
        <v>9.9008800000000008</v>
      </c>
      <c r="J247" s="4">
        <v>52.3568</v>
      </c>
      <c r="K247" s="4"/>
      <c r="L247" s="4"/>
      <c r="M247" s="4"/>
      <c r="N247" s="4"/>
      <c r="O247" s="4"/>
    </row>
    <row r="248" spans="1:15" x14ac:dyDescent="0.25">
      <c r="A248" s="4" t="s">
        <v>352</v>
      </c>
      <c r="B248" s="4">
        <v>110</v>
      </c>
      <c r="C248" s="4">
        <v>0.9</v>
      </c>
      <c r="D248" s="4">
        <v>1.1000000000000001</v>
      </c>
      <c r="E248" s="7" t="s">
        <v>84</v>
      </c>
      <c r="F248" s="4"/>
      <c r="G248" s="7"/>
      <c r="H248" s="7"/>
      <c r="I248" s="4">
        <v>9.9008800000000008</v>
      </c>
      <c r="J248" s="4">
        <v>52.3568</v>
      </c>
      <c r="K248" s="4"/>
      <c r="L248" s="4"/>
      <c r="M248" s="4"/>
      <c r="N248" s="4"/>
      <c r="O248" s="4"/>
    </row>
    <row r="249" spans="1:15" x14ac:dyDescent="0.25">
      <c r="A249" s="4" t="s">
        <v>353</v>
      </c>
      <c r="B249" s="4">
        <v>110</v>
      </c>
      <c r="C249" s="4">
        <v>0.9</v>
      </c>
      <c r="D249" s="4">
        <v>1.1000000000000001</v>
      </c>
      <c r="E249" s="7" t="s">
        <v>84</v>
      </c>
      <c r="F249" s="4"/>
      <c r="G249" s="7"/>
      <c r="H249" s="7"/>
      <c r="I249" s="4">
        <v>9.2392199999999995</v>
      </c>
      <c r="J249" s="4">
        <v>52.795099999999998</v>
      </c>
      <c r="K249" s="4"/>
      <c r="L249" s="4"/>
      <c r="M249" s="4"/>
      <c r="N249" s="4"/>
      <c r="O249" s="4"/>
    </row>
    <row r="250" spans="1:15" x14ac:dyDescent="0.25">
      <c r="A250" s="4" t="s">
        <v>354</v>
      </c>
      <c r="B250" s="4">
        <v>110</v>
      </c>
      <c r="C250" s="4">
        <v>0.9</v>
      </c>
      <c r="D250" s="4">
        <v>1.1000000000000001</v>
      </c>
      <c r="E250" s="7" t="s">
        <v>84</v>
      </c>
      <c r="F250" s="4"/>
      <c r="G250" s="7"/>
      <c r="H250" s="7"/>
      <c r="I250" s="4">
        <v>9.2392199999999995</v>
      </c>
      <c r="J250" s="4">
        <v>52.795099999999998</v>
      </c>
      <c r="K250" s="4"/>
      <c r="L250" s="4"/>
      <c r="M250" s="4"/>
      <c r="N250" s="4"/>
      <c r="O250" s="4"/>
    </row>
    <row r="251" spans="1:15" x14ac:dyDescent="0.25">
      <c r="A251" s="4" t="s">
        <v>355</v>
      </c>
      <c r="B251" s="4">
        <v>110</v>
      </c>
      <c r="C251" s="4">
        <v>0.9</v>
      </c>
      <c r="D251" s="4">
        <v>1.1000000000000001</v>
      </c>
      <c r="E251" s="7" t="s">
        <v>84</v>
      </c>
      <c r="F251" s="4"/>
      <c r="G251" s="7"/>
      <c r="H251" s="7"/>
      <c r="I251" s="4">
        <v>9.2392199999999995</v>
      </c>
      <c r="J251" s="4">
        <v>52.795099999999998</v>
      </c>
      <c r="K251" s="4"/>
      <c r="L251" s="4"/>
      <c r="M251" s="4"/>
      <c r="N251" s="4"/>
      <c r="O251" s="4"/>
    </row>
    <row r="252" spans="1:15" x14ac:dyDescent="0.25">
      <c r="A252" s="4" t="s">
        <v>356</v>
      </c>
      <c r="B252" s="4">
        <v>110</v>
      </c>
      <c r="C252" s="4">
        <v>0.9</v>
      </c>
      <c r="D252" s="4">
        <v>1.1000000000000001</v>
      </c>
      <c r="E252" s="7" t="s">
        <v>84</v>
      </c>
      <c r="F252" s="4"/>
      <c r="G252" s="7"/>
      <c r="H252" s="7"/>
      <c r="I252" s="4">
        <v>9.7530900000000003</v>
      </c>
      <c r="J252" s="4">
        <v>52.399000000000001</v>
      </c>
      <c r="K252" s="4"/>
      <c r="L252" s="4"/>
      <c r="M252" s="4"/>
      <c r="N252" s="4"/>
      <c r="O252" s="4"/>
    </row>
    <row r="253" spans="1:15" x14ac:dyDescent="0.25">
      <c r="A253" s="4" t="s">
        <v>357</v>
      </c>
      <c r="B253" s="4">
        <v>110</v>
      </c>
      <c r="C253" s="4">
        <v>0.9</v>
      </c>
      <c r="D253" s="4">
        <v>1.1000000000000001</v>
      </c>
      <c r="E253" s="7" t="s">
        <v>84</v>
      </c>
      <c r="F253" s="4"/>
      <c r="G253" s="7"/>
      <c r="H253" s="7"/>
      <c r="I253" s="4">
        <v>9.7530900000000003</v>
      </c>
      <c r="J253" s="4">
        <v>52.399000000000001</v>
      </c>
      <c r="K253" s="4"/>
      <c r="L253" s="4"/>
      <c r="M253" s="4"/>
      <c r="N253" s="4"/>
      <c r="O253" s="4"/>
    </row>
    <row r="254" spans="1:15" x14ac:dyDescent="0.25">
      <c r="A254" s="4" t="s">
        <v>358</v>
      </c>
      <c r="B254" s="4">
        <v>110</v>
      </c>
      <c r="C254" s="4">
        <v>0.9</v>
      </c>
      <c r="D254" s="4">
        <v>1.1000000000000001</v>
      </c>
      <c r="E254" s="7" t="s">
        <v>84</v>
      </c>
      <c r="F254" s="4"/>
      <c r="G254" s="7"/>
      <c r="H254" s="7"/>
      <c r="I254" s="4">
        <v>9.7530900000000003</v>
      </c>
      <c r="J254" s="4">
        <v>52.399000000000001</v>
      </c>
      <c r="K254" s="4"/>
      <c r="L254" s="4"/>
      <c r="M254" s="4"/>
      <c r="N254" s="4"/>
      <c r="O254" s="4"/>
    </row>
    <row r="255" spans="1:15" x14ac:dyDescent="0.25">
      <c r="A255" s="4" t="s">
        <v>359</v>
      </c>
      <c r="B255" s="4">
        <v>110</v>
      </c>
      <c r="C255" s="4">
        <v>0.9</v>
      </c>
      <c r="D255" s="4">
        <v>1.1000000000000001</v>
      </c>
      <c r="E255" s="7" t="s">
        <v>84</v>
      </c>
      <c r="F255" s="4"/>
      <c r="G255" s="7"/>
      <c r="H255" s="7"/>
      <c r="I255" s="4">
        <v>9.7530900000000003</v>
      </c>
      <c r="J255" s="4">
        <v>52.399000000000001</v>
      </c>
      <c r="K255" s="4"/>
      <c r="L255" s="4"/>
      <c r="M255" s="4"/>
      <c r="N255" s="4"/>
      <c r="O255" s="4"/>
    </row>
    <row r="256" spans="1:15" x14ac:dyDescent="0.25">
      <c r="A256" s="4" t="s">
        <v>360</v>
      </c>
      <c r="B256" s="4">
        <v>110</v>
      </c>
      <c r="C256" s="4">
        <v>0.9</v>
      </c>
      <c r="D256" s="4">
        <v>1.1000000000000001</v>
      </c>
      <c r="E256" s="7" t="s">
        <v>84</v>
      </c>
      <c r="F256" s="4"/>
      <c r="G256" s="7"/>
      <c r="H256" s="7"/>
      <c r="I256" s="4">
        <v>9.7530900000000003</v>
      </c>
      <c r="J256" s="4">
        <v>52.399000000000001</v>
      </c>
      <c r="K256" s="4"/>
      <c r="L256" s="4"/>
      <c r="M256" s="4"/>
      <c r="N256" s="4"/>
      <c r="O256" s="4"/>
    </row>
    <row r="257" spans="1:15" x14ac:dyDescent="0.25">
      <c r="A257" s="4" t="s">
        <v>361</v>
      </c>
      <c r="B257" s="4">
        <v>110</v>
      </c>
      <c r="C257" s="4">
        <v>0.9</v>
      </c>
      <c r="D257" s="4">
        <v>1.1000000000000001</v>
      </c>
      <c r="E257" s="7" t="s">
        <v>84</v>
      </c>
      <c r="F257" s="4"/>
      <c r="G257" s="7"/>
      <c r="H257" s="7"/>
      <c r="I257" s="4">
        <v>9.7530900000000003</v>
      </c>
      <c r="J257" s="4">
        <v>52.399000000000001</v>
      </c>
      <c r="K257" s="4"/>
      <c r="L257" s="4"/>
      <c r="M257" s="4"/>
      <c r="N257" s="4"/>
      <c r="O257" s="4"/>
    </row>
    <row r="258" spans="1:15" x14ac:dyDescent="0.25">
      <c r="A258" s="4" t="s">
        <v>362</v>
      </c>
      <c r="B258" s="4">
        <v>110</v>
      </c>
      <c r="C258" s="4">
        <v>0.9</v>
      </c>
      <c r="D258" s="4">
        <v>1.1000000000000001</v>
      </c>
      <c r="E258" s="7" t="s">
        <v>84</v>
      </c>
      <c r="F258" s="4"/>
      <c r="G258" s="7"/>
      <c r="H258" s="7"/>
      <c r="I258" s="4">
        <v>9.7530900000000003</v>
      </c>
      <c r="J258" s="4">
        <v>52.399000000000001</v>
      </c>
      <c r="K258" s="4"/>
      <c r="L258" s="4"/>
      <c r="M258" s="4"/>
      <c r="N258" s="4"/>
      <c r="O258" s="4"/>
    </row>
    <row r="259" spans="1:15" x14ac:dyDescent="0.25">
      <c r="A259" s="4" t="s">
        <v>363</v>
      </c>
      <c r="B259" s="4">
        <v>110</v>
      </c>
      <c r="C259" s="4">
        <v>0.9</v>
      </c>
      <c r="D259" s="4">
        <v>1.1000000000000001</v>
      </c>
      <c r="E259" s="7" t="s">
        <v>84</v>
      </c>
      <c r="F259" s="4"/>
      <c r="G259" s="7"/>
      <c r="H259" s="7"/>
      <c r="I259" s="4">
        <v>9.7530900000000003</v>
      </c>
      <c r="J259" s="4">
        <v>52.399000000000001</v>
      </c>
      <c r="K259" s="4"/>
      <c r="L259" s="4"/>
      <c r="M259" s="4"/>
      <c r="N259" s="4"/>
      <c r="O259" s="4"/>
    </row>
    <row r="260" spans="1:15" x14ac:dyDescent="0.25">
      <c r="A260" s="4" t="s">
        <v>364</v>
      </c>
      <c r="B260" s="4">
        <v>110</v>
      </c>
      <c r="C260" s="4">
        <v>0.9</v>
      </c>
      <c r="D260" s="4">
        <v>1.1000000000000001</v>
      </c>
      <c r="E260" s="7" t="s">
        <v>84</v>
      </c>
      <c r="F260" s="4"/>
      <c r="G260" s="7"/>
      <c r="H260" s="7"/>
      <c r="I260" s="4">
        <v>9.4556299999999993</v>
      </c>
      <c r="J260" s="4">
        <v>52.494500000000002</v>
      </c>
      <c r="K260" s="4"/>
      <c r="L260" s="4"/>
      <c r="M260" s="4"/>
      <c r="N260" s="4"/>
      <c r="O260" s="4"/>
    </row>
    <row r="261" spans="1:15" x14ac:dyDescent="0.25">
      <c r="A261" s="4" t="s">
        <v>365</v>
      </c>
      <c r="B261" s="4">
        <v>110</v>
      </c>
      <c r="C261" s="4">
        <v>0.9</v>
      </c>
      <c r="D261" s="4">
        <v>1.1000000000000001</v>
      </c>
      <c r="E261" s="7" t="s">
        <v>84</v>
      </c>
      <c r="F261" s="4"/>
      <c r="G261" s="7"/>
      <c r="H261" s="7"/>
      <c r="I261" s="4">
        <v>9.4556299999999993</v>
      </c>
      <c r="J261" s="4">
        <v>52.494500000000002</v>
      </c>
      <c r="K261" s="4"/>
      <c r="L261" s="4"/>
      <c r="M261" s="4"/>
      <c r="N261" s="4"/>
      <c r="O261" s="4"/>
    </row>
    <row r="262" spans="1:15" x14ac:dyDescent="0.25">
      <c r="A262" s="4" t="s">
        <v>366</v>
      </c>
      <c r="B262" s="4">
        <v>110</v>
      </c>
      <c r="C262" s="4">
        <v>0.9</v>
      </c>
      <c r="D262" s="4">
        <v>1.1000000000000001</v>
      </c>
      <c r="E262" s="7" t="s">
        <v>84</v>
      </c>
      <c r="F262" s="4"/>
      <c r="G262" s="7"/>
      <c r="H262" s="7"/>
      <c r="I262" s="4">
        <v>9.4556299999999993</v>
      </c>
      <c r="J262" s="4">
        <v>52.494500000000002</v>
      </c>
      <c r="K262" s="4"/>
      <c r="L262" s="4"/>
      <c r="M262" s="4"/>
      <c r="N262" s="4"/>
      <c r="O262" s="4"/>
    </row>
    <row r="263" spans="1:15" x14ac:dyDescent="0.25">
      <c r="A263" s="4" t="s">
        <v>367</v>
      </c>
      <c r="B263" s="4">
        <v>110</v>
      </c>
      <c r="C263" s="4">
        <v>0.9</v>
      </c>
      <c r="D263" s="4">
        <v>1.1000000000000001</v>
      </c>
      <c r="E263" s="7" t="s">
        <v>84</v>
      </c>
      <c r="F263" s="4"/>
      <c r="G263" s="7"/>
      <c r="H263" s="7"/>
      <c r="I263" s="4">
        <v>10.152799999999999</v>
      </c>
      <c r="J263" s="4">
        <v>52.664900000000003</v>
      </c>
      <c r="K263" s="4"/>
      <c r="L263" s="4"/>
      <c r="M263" s="4"/>
      <c r="N263" s="4"/>
      <c r="O263" s="4"/>
    </row>
    <row r="264" spans="1:15" x14ac:dyDescent="0.25">
      <c r="A264" s="4" t="s">
        <v>368</v>
      </c>
      <c r="B264" s="4">
        <v>110</v>
      </c>
      <c r="C264" s="4">
        <v>0.9</v>
      </c>
      <c r="D264" s="4">
        <v>1.1000000000000001</v>
      </c>
      <c r="E264" s="7" t="s">
        <v>84</v>
      </c>
      <c r="F264" s="4"/>
      <c r="G264" s="7"/>
      <c r="H264" s="7"/>
      <c r="I264" s="4">
        <v>10.152799999999999</v>
      </c>
      <c r="J264" s="4">
        <v>52.664900000000003</v>
      </c>
      <c r="K264" s="4"/>
      <c r="L264" s="4"/>
      <c r="M264" s="4"/>
      <c r="N264" s="4"/>
      <c r="O264" s="4"/>
    </row>
    <row r="265" spans="1:15" x14ac:dyDescent="0.25">
      <c r="A265" s="4" t="s">
        <v>369</v>
      </c>
      <c r="B265" s="4">
        <v>110</v>
      </c>
      <c r="C265" s="4">
        <v>0.9</v>
      </c>
      <c r="D265" s="4">
        <v>1.1000000000000001</v>
      </c>
      <c r="E265" s="7" t="s">
        <v>84</v>
      </c>
      <c r="F265" s="4"/>
      <c r="G265" s="7"/>
      <c r="H265" s="7"/>
      <c r="I265" s="4">
        <v>10.152799999999999</v>
      </c>
      <c r="J265" s="4">
        <v>52.664900000000003</v>
      </c>
      <c r="K265" s="4"/>
      <c r="L265" s="4"/>
      <c r="M265" s="4"/>
      <c r="N265" s="4"/>
      <c r="O265" s="4"/>
    </row>
    <row r="266" spans="1:15" x14ac:dyDescent="0.25">
      <c r="A266" s="4" t="s">
        <v>370</v>
      </c>
      <c r="B266" s="4">
        <v>110</v>
      </c>
      <c r="C266" s="4">
        <v>0.9</v>
      </c>
      <c r="D266" s="4">
        <v>1.1000000000000001</v>
      </c>
      <c r="E266" s="7" t="s">
        <v>84</v>
      </c>
      <c r="F266" s="4"/>
      <c r="G266" s="7"/>
      <c r="H266" s="7"/>
      <c r="I266" s="4">
        <v>9.6542700000000004</v>
      </c>
      <c r="J266" s="4">
        <v>52.353400000000001</v>
      </c>
      <c r="K266" s="4"/>
      <c r="L266" s="4"/>
      <c r="M266" s="4"/>
      <c r="N266" s="4"/>
      <c r="O266" s="4"/>
    </row>
    <row r="267" spans="1:15" x14ac:dyDescent="0.25">
      <c r="A267" s="4" t="s">
        <v>371</v>
      </c>
      <c r="B267" s="4">
        <v>110</v>
      </c>
      <c r="C267" s="4">
        <v>0.9</v>
      </c>
      <c r="D267" s="4">
        <v>1.1000000000000001</v>
      </c>
      <c r="E267" s="7" t="s">
        <v>84</v>
      </c>
      <c r="F267" s="4"/>
      <c r="G267" s="7"/>
      <c r="H267" s="7"/>
      <c r="I267" s="4">
        <v>9.6542700000000004</v>
      </c>
      <c r="J267" s="4">
        <v>52.353400000000001</v>
      </c>
      <c r="K267" s="4"/>
      <c r="L267" s="4"/>
      <c r="M267" s="4"/>
      <c r="N267" s="4"/>
      <c r="O267" s="4"/>
    </row>
    <row r="268" spans="1:15" x14ac:dyDescent="0.25">
      <c r="A268" s="4" t="s">
        <v>372</v>
      </c>
      <c r="B268" s="4">
        <v>110</v>
      </c>
      <c r="C268" s="4">
        <v>0.9</v>
      </c>
      <c r="D268" s="4">
        <v>1.1000000000000001</v>
      </c>
      <c r="E268" s="7" t="s">
        <v>84</v>
      </c>
      <c r="F268" s="4"/>
      <c r="G268" s="7"/>
      <c r="H268" s="7"/>
      <c r="I268" s="4">
        <v>9.6542700000000004</v>
      </c>
      <c r="J268" s="4">
        <v>52.353400000000001</v>
      </c>
      <c r="K268" s="4"/>
      <c r="L268" s="4"/>
      <c r="M268" s="4"/>
      <c r="N268" s="4"/>
      <c r="O268" s="4"/>
    </row>
    <row r="269" spans="1:15" x14ac:dyDescent="0.25">
      <c r="A269" s="4" t="s">
        <v>373</v>
      </c>
      <c r="B269" s="4">
        <v>110</v>
      </c>
      <c r="C269" s="4">
        <v>0.9</v>
      </c>
      <c r="D269" s="4">
        <v>1.1000000000000001</v>
      </c>
      <c r="E269" s="7" t="s">
        <v>84</v>
      </c>
      <c r="F269" s="4"/>
      <c r="G269" s="7"/>
      <c r="H269" s="7"/>
      <c r="I269" s="4">
        <v>9.6542700000000004</v>
      </c>
      <c r="J269" s="4">
        <v>52.353400000000001</v>
      </c>
      <c r="K269" s="4"/>
      <c r="L269" s="4"/>
      <c r="M269" s="4"/>
      <c r="N269" s="4"/>
      <c r="O269" s="4"/>
    </row>
    <row r="270" spans="1:15" x14ac:dyDescent="0.25">
      <c r="A270" s="4" t="s">
        <v>374</v>
      </c>
      <c r="B270" s="4">
        <v>110</v>
      </c>
      <c r="C270" s="4">
        <v>0.9</v>
      </c>
      <c r="D270" s="4">
        <v>1.1000000000000001</v>
      </c>
      <c r="E270" s="7" t="s">
        <v>84</v>
      </c>
      <c r="F270" s="4"/>
      <c r="G270" s="7"/>
      <c r="H270" s="7"/>
      <c r="I270" s="4">
        <v>9.6542700000000004</v>
      </c>
      <c r="J270" s="4">
        <v>52.353400000000001</v>
      </c>
      <c r="K270" s="4"/>
      <c r="L270" s="4"/>
      <c r="M270" s="4"/>
      <c r="N270" s="4"/>
      <c r="O270" s="4"/>
    </row>
    <row r="271" spans="1:15" x14ac:dyDescent="0.25">
      <c r="A271" s="4" t="s">
        <v>375</v>
      </c>
      <c r="B271" s="4">
        <v>110</v>
      </c>
      <c r="C271" s="4">
        <v>0.9</v>
      </c>
      <c r="D271" s="4">
        <v>1.1000000000000001</v>
      </c>
      <c r="E271" s="7" t="s">
        <v>84</v>
      </c>
      <c r="F271" s="4"/>
      <c r="G271" s="7"/>
      <c r="H271" s="7"/>
      <c r="I271" s="4">
        <v>9.9229599999999998</v>
      </c>
      <c r="J271" s="4">
        <v>52.3643</v>
      </c>
      <c r="K271" s="4"/>
      <c r="L271" s="4"/>
      <c r="M271" s="4"/>
      <c r="N271" s="4"/>
      <c r="O271" s="4"/>
    </row>
    <row r="272" spans="1:15" x14ac:dyDescent="0.25">
      <c r="A272" s="4" t="s">
        <v>376</v>
      </c>
      <c r="B272" s="4">
        <v>110</v>
      </c>
      <c r="C272" s="4">
        <v>0.9</v>
      </c>
      <c r="D272" s="4">
        <v>1.1000000000000001</v>
      </c>
      <c r="E272" s="7" t="s">
        <v>84</v>
      </c>
      <c r="F272" s="4"/>
      <c r="G272" s="7"/>
      <c r="H272" s="7"/>
      <c r="I272" s="4">
        <v>9.9229599999999998</v>
      </c>
      <c r="J272" s="4">
        <v>52.3643</v>
      </c>
      <c r="K272" s="4"/>
      <c r="L272" s="4"/>
      <c r="M272" s="4"/>
      <c r="N272" s="4"/>
      <c r="O272" s="4"/>
    </row>
    <row r="273" spans="1:15" x14ac:dyDescent="0.25">
      <c r="A273" s="4" t="s">
        <v>377</v>
      </c>
      <c r="B273" s="4">
        <v>110</v>
      </c>
      <c r="C273" s="4">
        <v>0.9</v>
      </c>
      <c r="D273" s="4">
        <v>1.1000000000000001</v>
      </c>
      <c r="E273" s="7" t="s">
        <v>84</v>
      </c>
      <c r="F273" s="4"/>
      <c r="G273" s="7"/>
      <c r="H273" s="7"/>
      <c r="I273" s="4">
        <v>9.9229599999999998</v>
      </c>
      <c r="J273" s="4">
        <v>52.3643</v>
      </c>
      <c r="K273" s="4"/>
      <c r="L273" s="4"/>
      <c r="M273" s="4"/>
      <c r="N273" s="4"/>
      <c r="O273" s="4"/>
    </row>
    <row r="274" spans="1:15" x14ac:dyDescent="0.25">
      <c r="A274" s="4" t="s">
        <v>378</v>
      </c>
      <c r="B274" s="4">
        <v>110</v>
      </c>
      <c r="C274" s="4">
        <v>0.9</v>
      </c>
      <c r="D274" s="4">
        <v>1.1000000000000001</v>
      </c>
      <c r="E274" s="7" t="s">
        <v>84</v>
      </c>
      <c r="F274" s="4"/>
      <c r="G274" s="7"/>
      <c r="H274" s="7"/>
      <c r="I274" s="4">
        <v>9.9229599999999998</v>
      </c>
      <c r="J274" s="4">
        <v>52.3643</v>
      </c>
      <c r="K274" s="4"/>
      <c r="L274" s="4"/>
      <c r="M274" s="4"/>
      <c r="N274" s="4"/>
      <c r="O274" s="4"/>
    </row>
    <row r="275" spans="1:15" x14ac:dyDescent="0.25">
      <c r="A275" s="4" t="s">
        <v>379</v>
      </c>
      <c r="B275" s="4">
        <v>110</v>
      </c>
      <c r="C275" s="4">
        <v>0.9</v>
      </c>
      <c r="D275" s="4">
        <v>1.1000000000000001</v>
      </c>
      <c r="E275" s="7" t="s">
        <v>84</v>
      </c>
      <c r="F275" s="4"/>
      <c r="G275" s="7"/>
      <c r="H275" s="7"/>
      <c r="I275" s="4">
        <v>9.9229599999999998</v>
      </c>
      <c r="J275" s="4">
        <v>52.3643</v>
      </c>
      <c r="K275" s="4"/>
      <c r="L275" s="4"/>
      <c r="M275" s="4"/>
      <c r="N275" s="4"/>
      <c r="O275" s="4"/>
    </row>
    <row r="276" spans="1:15" x14ac:dyDescent="0.25">
      <c r="A276" s="4" t="s">
        <v>380</v>
      </c>
      <c r="B276" s="4">
        <v>110</v>
      </c>
      <c r="C276" s="4">
        <v>0.9</v>
      </c>
      <c r="D276" s="4">
        <v>1.1000000000000001</v>
      </c>
      <c r="E276" s="7" t="s">
        <v>84</v>
      </c>
      <c r="F276" s="4"/>
      <c r="G276" s="7"/>
      <c r="H276" s="7"/>
      <c r="I276" s="4">
        <v>9.4893800000000006</v>
      </c>
      <c r="J276" s="4">
        <v>52.361800000000002</v>
      </c>
      <c r="K276" s="4"/>
      <c r="L276" s="4"/>
      <c r="M276" s="4"/>
      <c r="N276" s="4"/>
      <c r="O276" s="4"/>
    </row>
    <row r="277" spans="1:15" x14ac:dyDescent="0.25">
      <c r="A277" s="4" t="s">
        <v>381</v>
      </c>
      <c r="B277" s="4">
        <v>110</v>
      </c>
      <c r="C277" s="4">
        <v>0.9</v>
      </c>
      <c r="D277" s="4">
        <v>1.1000000000000001</v>
      </c>
      <c r="E277" s="7" t="s">
        <v>84</v>
      </c>
      <c r="F277" s="4"/>
      <c r="G277" s="7"/>
      <c r="H277" s="7"/>
      <c r="I277" s="4">
        <v>9.4893800000000006</v>
      </c>
      <c r="J277" s="4">
        <v>52.361800000000002</v>
      </c>
      <c r="K277" s="4"/>
      <c r="L277" s="4"/>
      <c r="M277" s="4"/>
      <c r="N277" s="4"/>
      <c r="O277" s="4"/>
    </row>
    <row r="278" spans="1:15" x14ac:dyDescent="0.25">
      <c r="A278" s="4" t="s">
        <v>382</v>
      </c>
      <c r="B278" s="4">
        <v>110</v>
      </c>
      <c r="C278" s="4">
        <v>0.9</v>
      </c>
      <c r="D278" s="4">
        <v>1.1000000000000001</v>
      </c>
      <c r="E278" s="7" t="s">
        <v>84</v>
      </c>
      <c r="F278" s="4"/>
      <c r="G278" s="7"/>
      <c r="H278" s="7"/>
      <c r="I278" s="4">
        <v>9.4893800000000006</v>
      </c>
      <c r="J278" s="4">
        <v>52.361800000000002</v>
      </c>
      <c r="K278" s="4"/>
      <c r="L278" s="4"/>
      <c r="M278" s="4"/>
      <c r="N278" s="4"/>
      <c r="O278" s="4"/>
    </row>
    <row r="279" spans="1:15" x14ac:dyDescent="0.25">
      <c r="A279" s="4" t="s">
        <v>383</v>
      </c>
      <c r="B279" s="4">
        <v>110</v>
      </c>
      <c r="C279" s="4">
        <v>0.9</v>
      </c>
      <c r="D279" s="4">
        <v>1.1000000000000001</v>
      </c>
      <c r="E279" s="7" t="s">
        <v>84</v>
      </c>
      <c r="F279" s="4"/>
      <c r="G279" s="7"/>
      <c r="H279" s="7"/>
      <c r="I279" s="4">
        <v>9.4893800000000006</v>
      </c>
      <c r="J279" s="4">
        <v>52.361800000000002</v>
      </c>
      <c r="K279" s="4"/>
      <c r="L279" s="4"/>
      <c r="M279" s="4"/>
      <c r="N279" s="4"/>
      <c r="O279" s="4"/>
    </row>
    <row r="280" spans="1:15" x14ac:dyDescent="0.25">
      <c r="A280" s="4" t="s">
        <v>384</v>
      </c>
      <c r="B280" s="4">
        <v>110</v>
      </c>
      <c r="C280" s="4">
        <v>0.9</v>
      </c>
      <c r="D280" s="4">
        <v>1.1000000000000001</v>
      </c>
      <c r="E280" s="7" t="s">
        <v>84</v>
      </c>
      <c r="F280" s="4"/>
      <c r="G280" s="7"/>
      <c r="H280" s="7"/>
      <c r="I280" s="4">
        <v>9.4987200000000005</v>
      </c>
      <c r="J280" s="4">
        <v>52.299300000000002</v>
      </c>
      <c r="K280" s="4"/>
      <c r="L280" s="4"/>
      <c r="M280" s="4"/>
      <c r="N280" s="4"/>
      <c r="O280" s="4"/>
    </row>
    <row r="281" spans="1:15" x14ac:dyDescent="0.25">
      <c r="A281" s="4" t="s">
        <v>385</v>
      </c>
      <c r="B281" s="4">
        <v>110</v>
      </c>
      <c r="C281" s="4">
        <v>0.9</v>
      </c>
      <c r="D281" s="4">
        <v>1.1000000000000001</v>
      </c>
      <c r="E281" s="7" t="s">
        <v>84</v>
      </c>
      <c r="F281" s="4"/>
      <c r="G281" s="7"/>
      <c r="H281" s="7"/>
      <c r="I281" s="4">
        <v>9.4987200000000005</v>
      </c>
      <c r="J281" s="4">
        <v>52.299300000000002</v>
      </c>
      <c r="K281" s="4"/>
      <c r="L281" s="4"/>
      <c r="M281" s="4"/>
      <c r="N281" s="4"/>
      <c r="O281" s="4"/>
    </row>
    <row r="282" spans="1:15" x14ac:dyDescent="0.25">
      <c r="A282" s="4" t="s">
        <v>386</v>
      </c>
      <c r="B282" s="4">
        <v>110</v>
      </c>
      <c r="C282" s="4">
        <v>0.9</v>
      </c>
      <c r="D282" s="4">
        <v>1.1000000000000001</v>
      </c>
      <c r="E282" s="7" t="s">
        <v>84</v>
      </c>
      <c r="F282" s="4"/>
      <c r="G282" s="7"/>
      <c r="H282" s="7"/>
      <c r="I282" s="4">
        <v>9.4987200000000005</v>
      </c>
      <c r="J282" s="4">
        <v>52.299300000000002</v>
      </c>
      <c r="K282" s="4"/>
      <c r="L282" s="4"/>
      <c r="M282" s="4"/>
      <c r="N282" s="4"/>
      <c r="O282" s="4"/>
    </row>
    <row r="283" spans="1:15" x14ac:dyDescent="0.25">
      <c r="A283" s="4" t="s">
        <v>387</v>
      </c>
      <c r="B283" s="4">
        <v>110</v>
      </c>
      <c r="C283" s="4">
        <v>0.9</v>
      </c>
      <c r="D283" s="4">
        <v>1.1000000000000001</v>
      </c>
      <c r="E283" s="7" t="s">
        <v>84</v>
      </c>
      <c r="F283" s="4"/>
      <c r="G283" s="7"/>
      <c r="H283" s="7"/>
      <c r="I283" s="4">
        <v>9.4987200000000005</v>
      </c>
      <c r="J283" s="4">
        <v>52.299300000000002</v>
      </c>
      <c r="K283" s="4"/>
      <c r="L283" s="4"/>
      <c r="M283" s="4"/>
      <c r="N283" s="4"/>
      <c r="O283" s="4"/>
    </row>
    <row r="284" spans="1:15" x14ac:dyDescent="0.25">
      <c r="A284" s="4" t="s">
        <v>388</v>
      </c>
      <c r="B284" s="4">
        <v>110</v>
      </c>
      <c r="C284" s="4">
        <v>0.9</v>
      </c>
      <c r="D284" s="4">
        <v>1.1000000000000001</v>
      </c>
      <c r="E284" s="7" t="s">
        <v>84</v>
      </c>
      <c r="F284" s="4"/>
      <c r="G284" s="7"/>
      <c r="H284" s="7"/>
      <c r="I284" s="4">
        <v>9.7745899999999999</v>
      </c>
      <c r="J284" s="4">
        <v>52.570599999999999</v>
      </c>
      <c r="K284" s="4"/>
      <c r="L284" s="4"/>
      <c r="M284" s="4"/>
      <c r="N284" s="4"/>
      <c r="O284" s="4"/>
    </row>
    <row r="285" spans="1:15" x14ac:dyDescent="0.25">
      <c r="A285" s="4" t="s">
        <v>389</v>
      </c>
      <c r="B285" s="4">
        <v>110</v>
      </c>
      <c r="C285" s="4">
        <v>0.9</v>
      </c>
      <c r="D285" s="4">
        <v>1.1000000000000001</v>
      </c>
      <c r="E285" s="7" t="s">
        <v>84</v>
      </c>
      <c r="F285" s="4"/>
      <c r="G285" s="7"/>
      <c r="H285" s="7"/>
      <c r="I285" s="4">
        <v>9.7745899999999999</v>
      </c>
      <c r="J285" s="4">
        <v>52.570599999999999</v>
      </c>
      <c r="K285" s="4"/>
      <c r="L285" s="4"/>
      <c r="M285" s="4"/>
      <c r="N285" s="4"/>
      <c r="O285" s="4"/>
    </row>
    <row r="286" spans="1:15" x14ac:dyDescent="0.25">
      <c r="A286" s="4" t="s">
        <v>390</v>
      </c>
      <c r="B286" s="4">
        <v>110</v>
      </c>
      <c r="C286" s="4">
        <v>0.9</v>
      </c>
      <c r="D286" s="4">
        <v>1.1000000000000001</v>
      </c>
      <c r="E286" s="7" t="s">
        <v>84</v>
      </c>
      <c r="F286" s="4"/>
      <c r="G286" s="7"/>
      <c r="H286" s="7"/>
      <c r="I286" s="4">
        <v>9.6644799999999993</v>
      </c>
      <c r="J286" s="4">
        <v>52.389099999999999</v>
      </c>
      <c r="K286" s="4"/>
      <c r="L286" s="4"/>
      <c r="M286" s="4"/>
      <c r="N286" s="4"/>
      <c r="O286" s="4"/>
    </row>
    <row r="287" spans="1:15" x14ac:dyDescent="0.25">
      <c r="A287" s="4" t="s">
        <v>391</v>
      </c>
      <c r="B287" s="4">
        <v>110</v>
      </c>
      <c r="C287" s="4">
        <v>0.9</v>
      </c>
      <c r="D287" s="4">
        <v>1.1000000000000001</v>
      </c>
      <c r="E287" s="7" t="s">
        <v>84</v>
      </c>
      <c r="F287" s="4"/>
      <c r="G287" s="7"/>
      <c r="H287" s="7"/>
      <c r="I287" s="4">
        <v>9.6644799999999993</v>
      </c>
      <c r="J287" s="4">
        <v>52.389099999999999</v>
      </c>
      <c r="K287" s="4"/>
      <c r="L287" s="4"/>
      <c r="M287" s="4"/>
      <c r="N287" s="4"/>
      <c r="O287" s="4"/>
    </row>
    <row r="288" spans="1:15" x14ac:dyDescent="0.25">
      <c r="A288" s="4" t="s">
        <v>392</v>
      </c>
      <c r="B288" s="4">
        <v>110</v>
      </c>
      <c r="C288" s="4">
        <v>0.9</v>
      </c>
      <c r="D288" s="4">
        <v>1.1000000000000001</v>
      </c>
      <c r="E288" s="7" t="s">
        <v>84</v>
      </c>
      <c r="F288" s="4"/>
      <c r="G288" s="7"/>
      <c r="H288" s="7"/>
      <c r="I288" s="4">
        <v>9.6644799999999993</v>
      </c>
      <c r="J288" s="4">
        <v>52.389099999999999</v>
      </c>
      <c r="K288" s="4"/>
      <c r="L288" s="4"/>
      <c r="M288" s="4"/>
      <c r="N288" s="4"/>
      <c r="O288" s="4"/>
    </row>
    <row r="289" spans="1:15" x14ac:dyDescent="0.25">
      <c r="A289" s="4" t="s">
        <v>393</v>
      </c>
      <c r="B289" s="4">
        <v>110</v>
      </c>
      <c r="C289" s="4">
        <v>0.9</v>
      </c>
      <c r="D289" s="4">
        <v>1.1000000000000001</v>
      </c>
      <c r="E289" s="7" t="s">
        <v>84</v>
      </c>
      <c r="F289" s="4"/>
      <c r="G289" s="7"/>
      <c r="H289" s="7"/>
      <c r="I289" s="4">
        <v>9.6644799999999993</v>
      </c>
      <c r="J289" s="4">
        <v>52.389099999999999</v>
      </c>
      <c r="K289" s="4"/>
      <c r="L289" s="4"/>
      <c r="M289" s="4"/>
      <c r="N289" s="4"/>
      <c r="O289" s="4"/>
    </row>
    <row r="290" spans="1:15" x14ac:dyDescent="0.25">
      <c r="A290" s="4" t="s">
        <v>394</v>
      </c>
      <c r="B290" s="4">
        <v>110</v>
      </c>
      <c r="C290" s="4">
        <v>0.9</v>
      </c>
      <c r="D290" s="4">
        <v>1.1000000000000001</v>
      </c>
      <c r="E290" s="7" t="s">
        <v>84</v>
      </c>
      <c r="F290" s="4"/>
      <c r="G290" s="7"/>
      <c r="H290" s="7"/>
      <c r="I290" s="4">
        <v>9.6644799999999993</v>
      </c>
      <c r="J290" s="4">
        <v>52.389099999999999</v>
      </c>
      <c r="K290" s="4"/>
      <c r="L290" s="4"/>
      <c r="M290" s="4"/>
      <c r="N290" s="4"/>
      <c r="O290" s="4"/>
    </row>
    <row r="291" spans="1:15" x14ac:dyDescent="0.25">
      <c r="A291" s="4" t="s">
        <v>395</v>
      </c>
      <c r="B291" s="4">
        <v>110</v>
      </c>
      <c r="C291" s="4">
        <v>0.9</v>
      </c>
      <c r="D291" s="4">
        <v>1.1000000000000001</v>
      </c>
      <c r="E291" s="7" t="s">
        <v>84</v>
      </c>
      <c r="F291" s="4"/>
      <c r="G291" s="7"/>
      <c r="H291" s="7"/>
      <c r="I291" s="4">
        <v>9.6644799999999993</v>
      </c>
      <c r="J291" s="4">
        <v>52.389099999999999</v>
      </c>
      <c r="K291" s="4"/>
      <c r="L291" s="4"/>
      <c r="M291" s="4"/>
      <c r="N291" s="4"/>
      <c r="O291" s="4"/>
    </row>
    <row r="292" spans="1:15" x14ac:dyDescent="0.25">
      <c r="A292" s="4" t="s">
        <v>396</v>
      </c>
      <c r="B292" s="4">
        <v>110</v>
      </c>
      <c r="C292" s="4">
        <v>0.9</v>
      </c>
      <c r="D292" s="4">
        <v>1.1000000000000001</v>
      </c>
      <c r="E292" s="7" t="s">
        <v>84</v>
      </c>
      <c r="F292" s="4"/>
      <c r="G292" s="7"/>
      <c r="H292" s="7"/>
      <c r="I292" s="4">
        <v>9.7418600000000009</v>
      </c>
      <c r="J292" s="4">
        <v>52.453400000000002</v>
      </c>
      <c r="K292" s="4"/>
      <c r="L292" s="4"/>
      <c r="M292" s="4"/>
      <c r="N292" s="4"/>
      <c r="O292" s="4"/>
    </row>
    <row r="293" spans="1:15" x14ac:dyDescent="0.25">
      <c r="A293" s="4" t="s">
        <v>397</v>
      </c>
      <c r="B293" s="4">
        <v>110</v>
      </c>
      <c r="C293" s="4">
        <v>0.9</v>
      </c>
      <c r="D293" s="4">
        <v>1.1000000000000001</v>
      </c>
      <c r="E293" s="7" t="s">
        <v>84</v>
      </c>
      <c r="F293" s="4"/>
      <c r="G293" s="7"/>
      <c r="H293" s="7"/>
      <c r="I293" s="4">
        <v>9.7418600000000009</v>
      </c>
      <c r="J293" s="4">
        <v>52.453400000000002</v>
      </c>
      <c r="K293" s="4"/>
      <c r="L293" s="4"/>
      <c r="M293" s="4"/>
      <c r="N293" s="4"/>
      <c r="O293" s="4"/>
    </row>
    <row r="294" spans="1:15" x14ac:dyDescent="0.25">
      <c r="A294" s="4" t="s">
        <v>398</v>
      </c>
      <c r="B294" s="4">
        <v>110</v>
      </c>
      <c r="C294" s="4">
        <v>0.9</v>
      </c>
      <c r="D294" s="4">
        <v>1.1000000000000001</v>
      </c>
      <c r="E294" s="7" t="s">
        <v>84</v>
      </c>
      <c r="F294" s="4"/>
      <c r="G294" s="7"/>
      <c r="H294" s="7"/>
      <c r="I294" s="4">
        <v>9.7418600000000009</v>
      </c>
      <c r="J294" s="4">
        <v>52.453400000000002</v>
      </c>
      <c r="K294" s="4"/>
      <c r="L294" s="4"/>
      <c r="M294" s="4"/>
      <c r="N294" s="4"/>
      <c r="O294" s="4"/>
    </row>
    <row r="295" spans="1:15" x14ac:dyDescent="0.25">
      <c r="A295" s="4" t="s">
        <v>399</v>
      </c>
      <c r="B295" s="4">
        <v>110</v>
      </c>
      <c r="C295" s="4">
        <v>0.9</v>
      </c>
      <c r="D295" s="4">
        <v>1.1000000000000001</v>
      </c>
      <c r="E295" s="7" t="s">
        <v>84</v>
      </c>
      <c r="F295" s="4"/>
      <c r="G295" s="7"/>
      <c r="H295" s="7"/>
      <c r="I295" s="4">
        <v>9.7418600000000009</v>
      </c>
      <c r="J295" s="4">
        <v>52.453400000000002</v>
      </c>
      <c r="K295" s="4"/>
      <c r="L295" s="4"/>
      <c r="M295" s="4"/>
      <c r="N295" s="4"/>
      <c r="O295" s="4"/>
    </row>
    <row r="296" spans="1:15" x14ac:dyDescent="0.25">
      <c r="A296" s="4" t="s">
        <v>400</v>
      </c>
      <c r="B296" s="4">
        <v>110</v>
      </c>
      <c r="C296" s="4">
        <v>0.9</v>
      </c>
      <c r="D296" s="4">
        <v>1.1000000000000001</v>
      </c>
      <c r="E296" s="7" t="s">
        <v>84</v>
      </c>
      <c r="F296" s="4"/>
      <c r="G296" s="7"/>
      <c r="H296" s="7"/>
      <c r="I296" s="4">
        <v>9.7970699999999997</v>
      </c>
      <c r="J296" s="4">
        <v>52.393599999999999</v>
      </c>
      <c r="K296" s="4"/>
      <c r="L296" s="4"/>
      <c r="M296" s="4"/>
      <c r="N296" s="4"/>
      <c r="O296" s="4"/>
    </row>
    <row r="297" spans="1:15" x14ac:dyDescent="0.25">
      <c r="A297" s="4" t="s">
        <v>401</v>
      </c>
      <c r="B297" s="4">
        <v>110</v>
      </c>
      <c r="C297" s="4">
        <v>0.9</v>
      </c>
      <c r="D297" s="4">
        <v>1.1000000000000001</v>
      </c>
      <c r="E297" s="7" t="s">
        <v>84</v>
      </c>
      <c r="F297" s="4"/>
      <c r="G297" s="7"/>
      <c r="H297" s="7"/>
      <c r="I297" s="4">
        <v>9.7970699999999997</v>
      </c>
      <c r="J297" s="4">
        <v>52.393599999999999</v>
      </c>
      <c r="K297" s="4"/>
      <c r="L297" s="4"/>
      <c r="M297" s="4"/>
      <c r="N297" s="4"/>
      <c r="O297" s="4"/>
    </row>
    <row r="298" spans="1:15" x14ac:dyDescent="0.25">
      <c r="A298" s="4" t="s">
        <v>402</v>
      </c>
      <c r="B298" s="4">
        <v>110</v>
      </c>
      <c r="C298" s="4">
        <v>0.9</v>
      </c>
      <c r="D298" s="4">
        <v>1.1000000000000001</v>
      </c>
      <c r="E298" s="7" t="s">
        <v>84</v>
      </c>
      <c r="F298" s="4"/>
      <c r="G298" s="7"/>
      <c r="H298" s="7"/>
      <c r="I298" s="4">
        <v>9.7970699999999997</v>
      </c>
      <c r="J298" s="4">
        <v>52.393599999999999</v>
      </c>
      <c r="K298" s="4"/>
      <c r="L298" s="4"/>
      <c r="M298" s="4"/>
      <c r="N298" s="4"/>
      <c r="O298" s="4"/>
    </row>
    <row r="299" spans="1:15" x14ac:dyDescent="0.25">
      <c r="A299" s="4" t="s">
        <v>403</v>
      </c>
      <c r="B299" s="4">
        <v>110</v>
      </c>
      <c r="C299" s="4">
        <v>0.9</v>
      </c>
      <c r="D299" s="4">
        <v>1.1000000000000001</v>
      </c>
      <c r="E299" s="7" t="s">
        <v>84</v>
      </c>
      <c r="F299" s="4"/>
      <c r="G299" s="7"/>
      <c r="H299" s="7"/>
      <c r="I299" s="4">
        <v>9.7970699999999997</v>
      </c>
      <c r="J299" s="4">
        <v>52.393599999999999</v>
      </c>
      <c r="K299" s="4"/>
      <c r="L299" s="4"/>
      <c r="M299" s="4"/>
      <c r="N299" s="4"/>
      <c r="O299" s="4"/>
    </row>
    <row r="300" spans="1:15" x14ac:dyDescent="0.25">
      <c r="A300" s="4" t="s">
        <v>404</v>
      </c>
      <c r="B300" s="4">
        <v>110</v>
      </c>
      <c r="C300" s="4">
        <v>0.9</v>
      </c>
      <c r="D300" s="4">
        <v>1.1000000000000001</v>
      </c>
      <c r="E300" s="7" t="s">
        <v>84</v>
      </c>
      <c r="F300" s="4"/>
      <c r="G300" s="7"/>
      <c r="H300" s="7"/>
      <c r="I300" s="4">
        <v>9.7970699999999997</v>
      </c>
      <c r="J300" s="4">
        <v>52.393599999999999</v>
      </c>
      <c r="K300" s="4"/>
      <c r="L300" s="4"/>
      <c r="M300" s="4"/>
      <c r="N300" s="4"/>
      <c r="O300" s="4"/>
    </row>
    <row r="301" spans="1:15" x14ac:dyDescent="0.25">
      <c r="A301" s="4" t="s">
        <v>405</v>
      </c>
      <c r="B301" s="4">
        <v>110</v>
      </c>
      <c r="C301" s="4">
        <v>0.9</v>
      </c>
      <c r="D301" s="4">
        <v>1.1000000000000001</v>
      </c>
      <c r="E301" s="7" t="s">
        <v>84</v>
      </c>
      <c r="F301" s="4"/>
      <c r="G301" s="7"/>
      <c r="H301" s="7"/>
      <c r="I301" s="4">
        <v>9.7970699999999997</v>
      </c>
      <c r="J301" s="4">
        <v>52.393599999999999</v>
      </c>
      <c r="K301" s="4"/>
      <c r="L301" s="4"/>
      <c r="M301" s="4"/>
      <c r="N301" s="4"/>
      <c r="O301" s="4"/>
    </row>
    <row r="302" spans="1:15" x14ac:dyDescent="0.25">
      <c r="A302" s="4" t="s">
        <v>406</v>
      </c>
      <c r="B302" s="4">
        <v>110</v>
      </c>
      <c r="C302" s="4">
        <v>0.9</v>
      </c>
      <c r="D302" s="4">
        <v>1.1000000000000001</v>
      </c>
      <c r="E302" s="7" t="s">
        <v>84</v>
      </c>
      <c r="F302" s="4"/>
      <c r="G302" s="7"/>
      <c r="H302" s="7"/>
      <c r="I302" s="4">
        <v>9.5225799999999996</v>
      </c>
      <c r="J302" s="4">
        <v>52.360399999999998</v>
      </c>
      <c r="K302" s="4"/>
      <c r="L302" s="4"/>
      <c r="M302" s="4"/>
      <c r="N302" s="4"/>
      <c r="O302" s="4"/>
    </row>
    <row r="303" spans="1:15" x14ac:dyDescent="0.25">
      <c r="A303" s="4" t="s">
        <v>407</v>
      </c>
      <c r="B303" s="4">
        <v>110</v>
      </c>
      <c r="C303" s="4">
        <v>0.9</v>
      </c>
      <c r="D303" s="4">
        <v>1.1000000000000001</v>
      </c>
      <c r="E303" s="7" t="s">
        <v>84</v>
      </c>
      <c r="F303" s="4"/>
      <c r="G303" s="7"/>
      <c r="H303" s="7"/>
      <c r="I303" s="4">
        <v>9.5225799999999996</v>
      </c>
      <c r="J303" s="4">
        <v>52.360399999999998</v>
      </c>
      <c r="K303" s="4"/>
      <c r="L303" s="4"/>
      <c r="M303" s="4"/>
      <c r="N303" s="4"/>
      <c r="O303" s="4"/>
    </row>
    <row r="304" spans="1:15" x14ac:dyDescent="0.25">
      <c r="A304" s="4" t="s">
        <v>408</v>
      </c>
      <c r="B304" s="4">
        <v>110</v>
      </c>
      <c r="C304" s="4">
        <v>0.9</v>
      </c>
      <c r="D304" s="4">
        <v>1.1000000000000001</v>
      </c>
      <c r="E304" s="7" t="s">
        <v>84</v>
      </c>
      <c r="F304" s="4"/>
      <c r="G304" s="7"/>
      <c r="H304" s="7"/>
      <c r="I304" s="4">
        <v>9.5225799999999996</v>
      </c>
      <c r="J304" s="4">
        <v>52.360399999999998</v>
      </c>
      <c r="K304" s="4"/>
      <c r="L304" s="4"/>
      <c r="M304" s="4"/>
      <c r="N304" s="4"/>
      <c r="O304" s="4"/>
    </row>
    <row r="305" spans="1:15" x14ac:dyDescent="0.25">
      <c r="A305" s="4" t="s">
        <v>409</v>
      </c>
      <c r="B305" s="4">
        <v>110</v>
      </c>
      <c r="C305" s="4">
        <v>0.9</v>
      </c>
      <c r="D305" s="4">
        <v>1.1000000000000001</v>
      </c>
      <c r="E305" s="7" t="s">
        <v>84</v>
      </c>
      <c r="F305" s="4"/>
      <c r="G305" s="7"/>
      <c r="H305" s="7"/>
      <c r="I305" s="4">
        <v>9.5225799999999996</v>
      </c>
      <c r="J305" s="4">
        <v>52.360399999999998</v>
      </c>
      <c r="K305" s="4"/>
      <c r="L305" s="4"/>
      <c r="M305" s="4"/>
      <c r="N305" s="4"/>
      <c r="O305" s="4"/>
    </row>
    <row r="306" spans="1:15" x14ac:dyDescent="0.25">
      <c r="A306" s="4" t="s">
        <v>410</v>
      </c>
      <c r="B306" s="4">
        <v>110</v>
      </c>
      <c r="C306" s="4">
        <v>0.9</v>
      </c>
      <c r="D306" s="4">
        <v>1.1000000000000001</v>
      </c>
      <c r="E306" s="7" t="s">
        <v>84</v>
      </c>
      <c r="F306" s="4"/>
      <c r="G306" s="7"/>
      <c r="H306" s="7"/>
      <c r="I306" s="4">
        <v>9.5225799999999996</v>
      </c>
      <c r="J306" s="4">
        <v>52.360399999999998</v>
      </c>
      <c r="K306" s="4"/>
      <c r="L306" s="4"/>
      <c r="M306" s="4"/>
      <c r="N306" s="4"/>
      <c r="O306" s="4"/>
    </row>
    <row r="307" spans="1:15" x14ac:dyDescent="0.25">
      <c r="A307" s="4" t="s">
        <v>411</v>
      </c>
      <c r="B307" s="4">
        <v>110</v>
      </c>
      <c r="C307" s="4">
        <v>0.9</v>
      </c>
      <c r="D307" s="4">
        <v>1.1000000000000001</v>
      </c>
      <c r="E307" s="7" t="s">
        <v>84</v>
      </c>
      <c r="F307" s="4"/>
      <c r="G307" s="7"/>
      <c r="H307" s="7"/>
      <c r="I307" s="4">
        <v>9.5225799999999996</v>
      </c>
      <c r="J307" s="4">
        <v>52.360399999999998</v>
      </c>
      <c r="K307" s="4"/>
      <c r="L307" s="4"/>
      <c r="M307" s="4"/>
      <c r="N307" s="4"/>
      <c r="O307" s="4"/>
    </row>
    <row r="308" spans="1:15" x14ac:dyDescent="0.25">
      <c r="A308" s="4" t="s">
        <v>412</v>
      </c>
      <c r="B308" s="4">
        <v>110</v>
      </c>
      <c r="C308" s="4">
        <v>0.9</v>
      </c>
      <c r="D308" s="4">
        <v>1.1000000000000001</v>
      </c>
      <c r="E308" s="7" t="s">
        <v>84</v>
      </c>
      <c r="F308" s="4"/>
      <c r="G308" s="7"/>
      <c r="H308" s="7"/>
      <c r="I308" s="4">
        <v>9.5225799999999996</v>
      </c>
      <c r="J308" s="4">
        <v>52.360399999999998</v>
      </c>
      <c r="K308" s="4"/>
      <c r="L308" s="4"/>
      <c r="M308" s="4"/>
      <c r="N308" s="4"/>
      <c r="O308" s="4"/>
    </row>
    <row r="309" spans="1:15" x14ac:dyDescent="0.25">
      <c r="A309" s="4" t="s">
        <v>413</v>
      </c>
      <c r="B309" s="4">
        <v>110</v>
      </c>
      <c r="C309" s="4">
        <v>0.9</v>
      </c>
      <c r="D309" s="4">
        <v>1.1000000000000001</v>
      </c>
      <c r="E309" s="7" t="s">
        <v>84</v>
      </c>
      <c r="F309" s="4"/>
      <c r="G309" s="7"/>
      <c r="H309" s="7"/>
      <c r="I309" s="4">
        <v>9.5225799999999996</v>
      </c>
      <c r="J309" s="4">
        <v>52.360399999999998</v>
      </c>
      <c r="K309" s="4"/>
      <c r="L309" s="4"/>
      <c r="M309" s="4"/>
      <c r="N309" s="4"/>
      <c r="O309" s="4"/>
    </row>
    <row r="310" spans="1:15" x14ac:dyDescent="0.25">
      <c r="A310" s="4" t="s">
        <v>414</v>
      </c>
      <c r="B310" s="4">
        <v>110</v>
      </c>
      <c r="C310" s="4">
        <v>0.9</v>
      </c>
      <c r="D310" s="4">
        <v>1.1000000000000001</v>
      </c>
      <c r="E310" s="7" t="s">
        <v>84</v>
      </c>
      <c r="F310" s="4"/>
      <c r="G310" s="7"/>
      <c r="H310" s="7"/>
      <c r="I310" s="4">
        <v>9.6832399999999996</v>
      </c>
      <c r="J310" s="4">
        <v>52.398699999999998</v>
      </c>
      <c r="K310" s="4"/>
      <c r="L310" s="4"/>
      <c r="M310" s="4"/>
      <c r="N310" s="4"/>
      <c r="O310" s="4"/>
    </row>
    <row r="311" spans="1:15" x14ac:dyDescent="0.25">
      <c r="A311" s="4" t="s">
        <v>415</v>
      </c>
      <c r="B311" s="4">
        <v>110</v>
      </c>
      <c r="C311" s="4">
        <v>0.9</v>
      </c>
      <c r="D311" s="4">
        <v>1.1000000000000001</v>
      </c>
      <c r="E311" s="7" t="s">
        <v>84</v>
      </c>
      <c r="F311" s="4"/>
      <c r="G311" s="7"/>
      <c r="H311" s="7"/>
      <c r="I311" s="4">
        <v>9.6832399999999996</v>
      </c>
      <c r="J311" s="4">
        <v>52.398699999999998</v>
      </c>
      <c r="K311" s="4"/>
      <c r="L311" s="4"/>
      <c r="M311" s="4"/>
      <c r="N311" s="4"/>
      <c r="O311" s="4"/>
    </row>
    <row r="312" spans="1:15" x14ac:dyDescent="0.25">
      <c r="A312" s="4" t="s">
        <v>416</v>
      </c>
      <c r="B312" s="4">
        <v>110</v>
      </c>
      <c r="C312" s="4">
        <v>0.9</v>
      </c>
      <c r="D312" s="4">
        <v>1.1000000000000001</v>
      </c>
      <c r="E312" s="7" t="s">
        <v>84</v>
      </c>
      <c r="F312" s="4"/>
      <c r="G312" s="7"/>
      <c r="H312" s="7"/>
      <c r="I312" s="4">
        <v>9.7364300000000004</v>
      </c>
      <c r="J312" s="4">
        <v>52.373199999999997</v>
      </c>
      <c r="K312" s="4"/>
      <c r="L312" s="4"/>
      <c r="M312" s="4"/>
      <c r="N312" s="4"/>
      <c r="O312" s="4"/>
    </row>
    <row r="313" spans="1:15" x14ac:dyDescent="0.25">
      <c r="A313" s="4" t="s">
        <v>417</v>
      </c>
      <c r="B313" s="4">
        <v>110</v>
      </c>
      <c r="C313" s="4">
        <v>0.9</v>
      </c>
      <c r="D313" s="4">
        <v>1.1000000000000001</v>
      </c>
      <c r="E313" s="7" t="s">
        <v>84</v>
      </c>
      <c r="F313" s="4"/>
      <c r="G313" s="7"/>
      <c r="H313" s="7"/>
      <c r="I313" s="4">
        <v>9.7364300000000004</v>
      </c>
      <c r="J313" s="4">
        <v>52.373199999999997</v>
      </c>
      <c r="K313" s="4"/>
      <c r="L313" s="4"/>
      <c r="M313" s="4"/>
      <c r="N313" s="4"/>
      <c r="O313" s="4"/>
    </row>
    <row r="314" spans="1:15" x14ac:dyDescent="0.25">
      <c r="A314" s="4" t="s">
        <v>418</v>
      </c>
      <c r="B314" s="4">
        <v>110</v>
      </c>
      <c r="C314" s="4">
        <v>0.9</v>
      </c>
      <c r="D314" s="4">
        <v>1.1000000000000001</v>
      </c>
      <c r="E314" s="7" t="s">
        <v>84</v>
      </c>
      <c r="F314" s="4"/>
      <c r="G314" s="7"/>
      <c r="H314" s="7"/>
      <c r="I314" s="4">
        <v>9.7364300000000004</v>
      </c>
      <c r="J314" s="4">
        <v>52.373199999999997</v>
      </c>
      <c r="K314" s="4"/>
      <c r="L314" s="4"/>
      <c r="M314" s="4"/>
      <c r="N314" s="4"/>
      <c r="O314" s="4"/>
    </row>
    <row r="315" spans="1:15" x14ac:dyDescent="0.25">
      <c r="A315" s="4" t="s">
        <v>419</v>
      </c>
      <c r="B315" s="4">
        <v>110</v>
      </c>
      <c r="C315" s="4">
        <v>0.9</v>
      </c>
      <c r="D315" s="4">
        <v>1.1000000000000001</v>
      </c>
      <c r="E315" s="7" t="s">
        <v>84</v>
      </c>
      <c r="F315" s="4"/>
      <c r="G315" s="7"/>
      <c r="H315" s="7"/>
      <c r="I315" s="4">
        <v>9.7364300000000004</v>
      </c>
      <c r="J315" s="4">
        <v>52.373199999999997</v>
      </c>
      <c r="K315" s="4"/>
      <c r="L315" s="4"/>
      <c r="M315" s="4"/>
      <c r="N315" s="4"/>
      <c r="O315" s="4"/>
    </row>
    <row r="316" spans="1:15" x14ac:dyDescent="0.25">
      <c r="A316" s="4" t="s">
        <v>420</v>
      </c>
      <c r="B316" s="4">
        <v>110</v>
      </c>
      <c r="C316" s="4">
        <v>0.9</v>
      </c>
      <c r="D316" s="4">
        <v>1.1000000000000001</v>
      </c>
      <c r="E316" s="7" t="s">
        <v>84</v>
      </c>
      <c r="F316" s="4"/>
      <c r="G316" s="7"/>
      <c r="H316" s="7"/>
      <c r="I316" s="4">
        <v>9.7160299999999999</v>
      </c>
      <c r="J316" s="4">
        <v>52.372599999999998</v>
      </c>
      <c r="K316" s="4"/>
      <c r="L316" s="4"/>
      <c r="M316" s="4"/>
      <c r="N316" s="4"/>
      <c r="O316" s="4"/>
    </row>
    <row r="317" spans="1:15" x14ac:dyDescent="0.25">
      <c r="A317" s="4" t="s">
        <v>421</v>
      </c>
      <c r="B317" s="4">
        <v>110</v>
      </c>
      <c r="C317" s="4">
        <v>0.9</v>
      </c>
      <c r="D317" s="4">
        <v>1.1000000000000001</v>
      </c>
      <c r="E317" s="7" t="s">
        <v>84</v>
      </c>
      <c r="F317" s="4"/>
      <c r="G317" s="7"/>
      <c r="H317" s="7"/>
      <c r="I317" s="4">
        <v>9.7160299999999999</v>
      </c>
      <c r="J317" s="4">
        <v>52.372599999999998</v>
      </c>
      <c r="K317" s="4"/>
      <c r="L317" s="4"/>
      <c r="M317" s="4"/>
      <c r="N317" s="4"/>
      <c r="O317" s="4"/>
    </row>
    <row r="318" spans="1:15" x14ac:dyDescent="0.25">
      <c r="A318" s="4" t="s">
        <v>422</v>
      </c>
      <c r="B318" s="4">
        <v>110</v>
      </c>
      <c r="C318" s="4">
        <v>0.9</v>
      </c>
      <c r="D318" s="4">
        <v>1.1000000000000001</v>
      </c>
      <c r="E318" s="7" t="s">
        <v>84</v>
      </c>
      <c r="F318" s="4"/>
      <c r="G318" s="7"/>
      <c r="H318" s="7"/>
      <c r="I318" s="4">
        <v>9.7160299999999999</v>
      </c>
      <c r="J318" s="4">
        <v>52.372599999999998</v>
      </c>
      <c r="K318" s="4"/>
      <c r="L318" s="4"/>
      <c r="M318" s="4"/>
      <c r="N318" s="4"/>
      <c r="O318" s="4"/>
    </row>
    <row r="319" spans="1:15" x14ac:dyDescent="0.25">
      <c r="A319" s="4" t="s">
        <v>423</v>
      </c>
      <c r="B319" s="4">
        <v>110</v>
      </c>
      <c r="C319" s="4">
        <v>0.9</v>
      </c>
      <c r="D319" s="4">
        <v>1.1000000000000001</v>
      </c>
      <c r="E319" s="7" t="s">
        <v>84</v>
      </c>
      <c r="F319" s="4"/>
      <c r="G319" s="7"/>
      <c r="H319" s="7"/>
      <c r="I319" s="4">
        <v>9.6513899999999992</v>
      </c>
      <c r="J319" s="4">
        <v>52.358199999999997</v>
      </c>
      <c r="K319" s="4"/>
      <c r="L319" s="4"/>
      <c r="M319" s="4"/>
      <c r="N319" s="4"/>
      <c r="O319" s="4"/>
    </row>
    <row r="320" spans="1:15" x14ac:dyDescent="0.25">
      <c r="A320" s="4" t="s">
        <v>424</v>
      </c>
      <c r="B320" s="4">
        <v>110</v>
      </c>
      <c r="C320" s="4">
        <v>0.9</v>
      </c>
      <c r="D320" s="4">
        <v>1.1000000000000001</v>
      </c>
      <c r="E320" s="7" t="s">
        <v>84</v>
      </c>
      <c r="F320" s="4"/>
      <c r="G320" s="7"/>
      <c r="H320" s="7"/>
      <c r="I320" s="4">
        <v>9.6513899999999992</v>
      </c>
      <c r="J320" s="4">
        <v>52.358199999999997</v>
      </c>
      <c r="K320" s="4"/>
      <c r="L320" s="4"/>
      <c r="M320" s="4"/>
      <c r="N320" s="4"/>
      <c r="O320" s="4"/>
    </row>
    <row r="321" spans="1:15" x14ac:dyDescent="0.25">
      <c r="A321" s="4" t="s">
        <v>425</v>
      </c>
      <c r="B321" s="4">
        <v>110</v>
      </c>
      <c r="C321" s="4">
        <v>0.9</v>
      </c>
      <c r="D321" s="4">
        <v>1.1000000000000001</v>
      </c>
      <c r="E321" s="7" t="s">
        <v>84</v>
      </c>
      <c r="F321" s="4"/>
      <c r="G321" s="7"/>
      <c r="H321" s="7"/>
      <c r="I321" s="4">
        <v>9.6513899999999992</v>
      </c>
      <c r="J321" s="4">
        <v>52.358199999999997</v>
      </c>
      <c r="K321" s="4"/>
      <c r="L321" s="4"/>
      <c r="M321" s="4"/>
      <c r="N321" s="4"/>
      <c r="O321" s="4"/>
    </row>
    <row r="322" spans="1:15" x14ac:dyDescent="0.25">
      <c r="A322" s="4" t="s">
        <v>426</v>
      </c>
      <c r="B322" s="4">
        <v>110</v>
      </c>
      <c r="C322" s="4">
        <v>0.9</v>
      </c>
      <c r="D322" s="4">
        <v>1.1000000000000001</v>
      </c>
      <c r="E322" s="7" t="s">
        <v>84</v>
      </c>
      <c r="F322" s="4"/>
      <c r="G322" s="7"/>
      <c r="H322" s="7"/>
      <c r="I322" s="4">
        <v>9.6513899999999992</v>
      </c>
      <c r="J322" s="4">
        <v>52.358199999999997</v>
      </c>
      <c r="K322" s="4"/>
      <c r="L322" s="4"/>
      <c r="M322" s="4"/>
      <c r="N322" s="4"/>
      <c r="O322" s="4"/>
    </row>
    <row r="323" spans="1:15" x14ac:dyDescent="0.25">
      <c r="A323" s="4" t="s">
        <v>427</v>
      </c>
      <c r="B323" s="4">
        <v>110</v>
      </c>
      <c r="C323" s="4">
        <v>0.9</v>
      </c>
      <c r="D323" s="4">
        <v>1.1000000000000001</v>
      </c>
      <c r="E323" s="7" t="s">
        <v>84</v>
      </c>
      <c r="F323" s="4"/>
      <c r="G323" s="7"/>
      <c r="H323" s="7"/>
      <c r="I323" s="4">
        <v>9.6513899999999992</v>
      </c>
      <c r="J323" s="4">
        <v>52.358199999999997</v>
      </c>
      <c r="K323" s="4"/>
      <c r="L323" s="4"/>
      <c r="M323" s="4"/>
      <c r="N323" s="4"/>
      <c r="O323" s="4"/>
    </row>
    <row r="324" spans="1:15" x14ac:dyDescent="0.25">
      <c r="A324" s="4" t="s">
        <v>428</v>
      </c>
      <c r="B324" s="4">
        <v>110</v>
      </c>
      <c r="C324" s="4">
        <v>0.9</v>
      </c>
      <c r="D324" s="4">
        <v>1.1000000000000001</v>
      </c>
      <c r="E324" s="7" t="s">
        <v>84</v>
      </c>
      <c r="F324" s="4"/>
      <c r="G324" s="7"/>
      <c r="H324" s="7"/>
      <c r="I324" s="4">
        <v>9.5164399999999993</v>
      </c>
      <c r="J324" s="4">
        <v>52.363500000000002</v>
      </c>
      <c r="K324" s="4"/>
      <c r="L324" s="4"/>
      <c r="M324" s="4"/>
      <c r="N324" s="4"/>
      <c r="O324" s="4"/>
    </row>
    <row r="325" spans="1:15" x14ac:dyDescent="0.25">
      <c r="A325" s="4" t="s">
        <v>429</v>
      </c>
      <c r="B325" s="4">
        <v>110</v>
      </c>
      <c r="C325" s="4">
        <v>0.9</v>
      </c>
      <c r="D325" s="4">
        <v>1.1000000000000001</v>
      </c>
      <c r="E325" s="7" t="s">
        <v>84</v>
      </c>
      <c r="F325" s="4"/>
      <c r="G325" s="7"/>
      <c r="H325" s="7"/>
      <c r="I325" s="4">
        <v>9.5164399999999993</v>
      </c>
      <c r="J325" s="4">
        <v>52.363500000000002</v>
      </c>
      <c r="K325" s="4"/>
      <c r="L325" s="4"/>
      <c r="M325" s="4"/>
      <c r="N325" s="4"/>
      <c r="O325" s="4"/>
    </row>
    <row r="326" spans="1:15" x14ac:dyDescent="0.25">
      <c r="A326" s="4" t="s">
        <v>430</v>
      </c>
      <c r="B326" s="4">
        <v>110</v>
      </c>
      <c r="C326" s="4">
        <v>0.9</v>
      </c>
      <c r="D326" s="4">
        <v>1.1000000000000001</v>
      </c>
      <c r="E326" s="7" t="s">
        <v>84</v>
      </c>
      <c r="F326" s="4"/>
      <c r="G326" s="7"/>
      <c r="H326" s="7"/>
      <c r="I326" s="4">
        <v>9.5164399999999993</v>
      </c>
      <c r="J326" s="4">
        <v>52.363500000000002</v>
      </c>
      <c r="K326" s="4"/>
      <c r="L326" s="4"/>
      <c r="M326" s="4"/>
      <c r="N326" s="4"/>
      <c r="O326" s="4"/>
    </row>
    <row r="327" spans="1:15" x14ac:dyDescent="0.25">
      <c r="A327" s="4" t="s">
        <v>431</v>
      </c>
      <c r="B327" s="4">
        <v>110</v>
      </c>
      <c r="C327" s="4">
        <v>0.9</v>
      </c>
      <c r="D327" s="4">
        <v>1.1000000000000001</v>
      </c>
      <c r="E327" s="7" t="s">
        <v>84</v>
      </c>
      <c r="F327" s="4"/>
      <c r="G327" s="7"/>
      <c r="H327" s="7"/>
      <c r="I327" s="4">
        <v>9.5164399999999993</v>
      </c>
      <c r="J327" s="4">
        <v>52.363500000000002</v>
      </c>
      <c r="K327" s="4"/>
      <c r="L327" s="4"/>
      <c r="M327" s="4"/>
      <c r="N327" s="4"/>
      <c r="O327" s="4"/>
    </row>
    <row r="328" spans="1:15" x14ac:dyDescent="0.25">
      <c r="A328" s="4" t="s">
        <v>432</v>
      </c>
      <c r="B328" s="4">
        <v>110</v>
      </c>
      <c r="C328" s="4">
        <v>0.9</v>
      </c>
      <c r="D328" s="4">
        <v>1.1000000000000001</v>
      </c>
      <c r="E328" s="7" t="s">
        <v>84</v>
      </c>
      <c r="F328" s="4"/>
      <c r="G328" s="7"/>
      <c r="H328" s="7"/>
      <c r="I328" s="4">
        <v>9.9967799999999993</v>
      </c>
      <c r="J328" s="4">
        <v>52.400799999999997</v>
      </c>
      <c r="K328" s="4"/>
      <c r="L328" s="4"/>
      <c r="M328" s="4"/>
      <c r="N328" s="4"/>
      <c r="O328" s="4"/>
    </row>
    <row r="329" spans="1:15" x14ac:dyDescent="0.25">
      <c r="A329" s="4" t="s">
        <v>433</v>
      </c>
      <c r="B329" s="4">
        <v>110</v>
      </c>
      <c r="C329" s="4">
        <v>0.9</v>
      </c>
      <c r="D329" s="4">
        <v>1.1000000000000001</v>
      </c>
      <c r="E329" s="7" t="s">
        <v>84</v>
      </c>
      <c r="F329" s="4"/>
      <c r="G329" s="7"/>
      <c r="H329" s="7"/>
      <c r="I329" s="4">
        <v>9.9967799999999993</v>
      </c>
      <c r="J329" s="4">
        <v>52.400799999999997</v>
      </c>
      <c r="K329" s="4"/>
      <c r="L329" s="4"/>
      <c r="M329" s="4"/>
      <c r="N329" s="4"/>
      <c r="O329" s="4"/>
    </row>
    <row r="330" spans="1:15" x14ac:dyDescent="0.25">
      <c r="A330" s="4" t="s">
        <v>434</v>
      </c>
      <c r="B330" s="4">
        <v>110</v>
      </c>
      <c r="C330" s="4">
        <v>0.9</v>
      </c>
      <c r="D330" s="4">
        <v>1.1000000000000001</v>
      </c>
      <c r="E330" s="7" t="s">
        <v>84</v>
      </c>
      <c r="F330" s="4"/>
      <c r="G330" s="7"/>
      <c r="H330" s="7"/>
      <c r="I330" s="4">
        <v>9.9967799999999993</v>
      </c>
      <c r="J330" s="4">
        <v>52.400799999999997</v>
      </c>
      <c r="K330" s="4"/>
      <c r="L330" s="4"/>
      <c r="M330" s="4"/>
      <c r="N330" s="4"/>
      <c r="O330" s="4"/>
    </row>
    <row r="331" spans="1:15" x14ac:dyDescent="0.25">
      <c r="A331" s="4" t="s">
        <v>435</v>
      </c>
      <c r="B331" s="4">
        <v>110</v>
      </c>
      <c r="C331" s="4">
        <v>0.9</v>
      </c>
      <c r="D331" s="4">
        <v>1.1000000000000001</v>
      </c>
      <c r="E331" s="7" t="s">
        <v>84</v>
      </c>
      <c r="F331" s="4"/>
      <c r="G331" s="7"/>
      <c r="H331" s="7"/>
      <c r="I331" s="4">
        <v>9.9967799999999993</v>
      </c>
      <c r="J331" s="4">
        <v>52.400799999999997</v>
      </c>
      <c r="K331" s="4"/>
      <c r="L331" s="4"/>
      <c r="M331" s="4"/>
      <c r="N331" s="4"/>
      <c r="O331" s="4"/>
    </row>
    <row r="332" spans="1:15" x14ac:dyDescent="0.25">
      <c r="A332" s="4" t="s">
        <v>436</v>
      </c>
      <c r="B332" s="4">
        <v>110</v>
      </c>
      <c r="C332" s="4">
        <v>0.9</v>
      </c>
      <c r="D332" s="4">
        <v>1.1000000000000001</v>
      </c>
      <c r="E332" s="7" t="s">
        <v>84</v>
      </c>
      <c r="F332" s="4"/>
      <c r="G332" s="7"/>
      <c r="H332" s="7"/>
      <c r="I332" s="4">
        <v>9.9967799999999993</v>
      </c>
      <c r="J332" s="4">
        <v>52.400799999999997</v>
      </c>
      <c r="K332" s="4"/>
      <c r="L332" s="4"/>
      <c r="M332" s="4"/>
      <c r="N332" s="4"/>
      <c r="O332" s="4"/>
    </row>
    <row r="333" spans="1:15" x14ac:dyDescent="0.25">
      <c r="A333" s="4" t="s">
        <v>437</v>
      </c>
      <c r="B333" s="4">
        <v>110</v>
      </c>
      <c r="C333" s="4">
        <v>0.9</v>
      </c>
      <c r="D333" s="4">
        <v>1.1000000000000001</v>
      </c>
      <c r="E333" s="7" t="s">
        <v>84</v>
      </c>
      <c r="F333" s="4"/>
      <c r="G333" s="7"/>
      <c r="H333" s="7"/>
      <c r="I333" s="4">
        <v>9.9967799999999993</v>
      </c>
      <c r="J333" s="4">
        <v>52.400799999999997</v>
      </c>
      <c r="K333" s="4"/>
      <c r="L333" s="4"/>
      <c r="M333" s="4"/>
      <c r="N333" s="4"/>
      <c r="O333" s="4"/>
    </row>
    <row r="334" spans="1:15" x14ac:dyDescent="0.25">
      <c r="A334" s="4" t="s">
        <v>438</v>
      </c>
      <c r="B334" s="4">
        <v>110</v>
      </c>
      <c r="C334" s="4">
        <v>0.9</v>
      </c>
      <c r="D334" s="4">
        <v>1.1000000000000001</v>
      </c>
      <c r="E334" s="7" t="s">
        <v>84</v>
      </c>
      <c r="F334" s="4"/>
      <c r="G334" s="7"/>
      <c r="H334" s="7"/>
      <c r="I334" s="4">
        <v>9.9967799999999993</v>
      </c>
      <c r="J334" s="4">
        <v>52.400799999999997</v>
      </c>
      <c r="K334" s="4"/>
      <c r="L334" s="4"/>
      <c r="M334" s="4"/>
      <c r="N334" s="4"/>
      <c r="O334" s="4"/>
    </row>
    <row r="335" spans="1:15" x14ac:dyDescent="0.25">
      <c r="A335" s="4" t="s">
        <v>439</v>
      </c>
      <c r="B335" s="4">
        <v>110</v>
      </c>
      <c r="C335" s="4">
        <v>0.9</v>
      </c>
      <c r="D335" s="4">
        <v>1.1000000000000001</v>
      </c>
      <c r="E335" s="7" t="s">
        <v>84</v>
      </c>
      <c r="F335" s="4"/>
      <c r="G335" s="7"/>
      <c r="H335" s="7"/>
      <c r="I335" s="4">
        <v>9.7342700000000004</v>
      </c>
      <c r="J335" s="4">
        <v>52.415100000000002</v>
      </c>
      <c r="K335" s="4"/>
      <c r="L335" s="4"/>
      <c r="M335" s="4"/>
      <c r="N335" s="4"/>
      <c r="O335" s="4"/>
    </row>
    <row r="336" spans="1:15" x14ac:dyDescent="0.25">
      <c r="A336" s="4" t="s">
        <v>440</v>
      </c>
      <c r="B336" s="4">
        <v>110</v>
      </c>
      <c r="C336" s="4">
        <v>0.9</v>
      </c>
      <c r="D336" s="4">
        <v>1.1000000000000001</v>
      </c>
      <c r="E336" s="7" t="s">
        <v>84</v>
      </c>
      <c r="F336" s="4"/>
      <c r="G336" s="7"/>
      <c r="H336" s="7"/>
      <c r="I336" s="4">
        <v>9.7342700000000004</v>
      </c>
      <c r="J336" s="4">
        <v>52.415100000000002</v>
      </c>
      <c r="K336" s="4"/>
      <c r="L336" s="4"/>
      <c r="M336" s="4"/>
      <c r="N336" s="4"/>
      <c r="O336" s="4"/>
    </row>
    <row r="337" spans="1:15" x14ac:dyDescent="0.25">
      <c r="A337" s="4" t="s">
        <v>441</v>
      </c>
      <c r="B337" s="4">
        <v>110</v>
      </c>
      <c r="C337" s="4">
        <v>0.9</v>
      </c>
      <c r="D337" s="4">
        <v>1.1000000000000001</v>
      </c>
      <c r="E337" s="7" t="s">
        <v>84</v>
      </c>
      <c r="F337" s="4"/>
      <c r="G337" s="7"/>
      <c r="H337" s="7"/>
      <c r="I337" s="4">
        <v>9.7342700000000004</v>
      </c>
      <c r="J337" s="4">
        <v>52.415100000000002</v>
      </c>
      <c r="K337" s="4"/>
      <c r="L337" s="4"/>
      <c r="M337" s="4"/>
      <c r="N337" s="4"/>
      <c r="O337" s="4"/>
    </row>
    <row r="338" spans="1:15" x14ac:dyDescent="0.25">
      <c r="A338" s="4" t="s">
        <v>442</v>
      </c>
      <c r="B338" s="4">
        <v>110</v>
      </c>
      <c r="C338" s="4">
        <v>0.9</v>
      </c>
      <c r="D338" s="4">
        <v>1.1000000000000001</v>
      </c>
      <c r="E338" s="7" t="s">
        <v>84</v>
      </c>
      <c r="F338" s="4"/>
      <c r="G338" s="7"/>
      <c r="H338" s="7"/>
      <c r="I338" s="4">
        <v>9.7342700000000004</v>
      </c>
      <c r="J338" s="4">
        <v>52.415100000000002</v>
      </c>
      <c r="K338" s="4"/>
      <c r="L338" s="4"/>
      <c r="M338" s="4"/>
      <c r="N338" s="4"/>
      <c r="O338" s="4"/>
    </row>
    <row r="339" spans="1:15" x14ac:dyDescent="0.25">
      <c r="A339" s="4" t="s">
        <v>443</v>
      </c>
      <c r="B339" s="4">
        <v>110</v>
      </c>
      <c r="C339" s="4">
        <v>0.9</v>
      </c>
      <c r="D339" s="4">
        <v>1.1000000000000001</v>
      </c>
      <c r="E339" s="7" t="s">
        <v>84</v>
      </c>
      <c r="F339" s="4"/>
      <c r="G339" s="7"/>
      <c r="H339" s="7"/>
      <c r="I339" s="4">
        <v>9.7342700000000004</v>
      </c>
      <c r="J339" s="4">
        <v>52.415100000000002</v>
      </c>
      <c r="K339" s="4"/>
      <c r="L339" s="4"/>
      <c r="M339" s="4"/>
      <c r="N339" s="4"/>
      <c r="O339" s="4"/>
    </row>
    <row r="340" spans="1:15" x14ac:dyDescent="0.25">
      <c r="A340" s="4" t="s">
        <v>444</v>
      </c>
      <c r="B340" s="4">
        <v>110</v>
      </c>
      <c r="C340" s="4">
        <v>0.9</v>
      </c>
      <c r="D340" s="4">
        <v>1.1000000000000001</v>
      </c>
      <c r="E340" s="7" t="s">
        <v>84</v>
      </c>
      <c r="F340" s="4"/>
      <c r="G340" s="7"/>
      <c r="H340" s="7"/>
      <c r="I340" s="4">
        <v>9.7342700000000004</v>
      </c>
      <c r="J340" s="4">
        <v>52.415100000000002</v>
      </c>
      <c r="K340" s="4"/>
      <c r="L340" s="4"/>
      <c r="M340" s="4"/>
      <c r="N340" s="4"/>
      <c r="O340" s="4"/>
    </row>
    <row r="341" spans="1:15" x14ac:dyDescent="0.25">
      <c r="A341" s="4" t="s">
        <v>445</v>
      </c>
      <c r="B341" s="4">
        <v>110</v>
      </c>
      <c r="C341" s="4">
        <v>0.9</v>
      </c>
      <c r="D341" s="4">
        <v>1.1000000000000001</v>
      </c>
      <c r="E341" s="7" t="s">
        <v>84</v>
      </c>
      <c r="F341" s="4"/>
      <c r="G341" s="7"/>
      <c r="H341" s="7"/>
      <c r="I341" s="4">
        <v>9.7342700000000004</v>
      </c>
      <c r="J341" s="4">
        <v>52.415100000000002</v>
      </c>
      <c r="K341" s="4"/>
      <c r="L341" s="4"/>
      <c r="M341" s="4"/>
      <c r="N341" s="4"/>
      <c r="O341" s="4"/>
    </row>
    <row r="342" spans="1:15" x14ac:dyDescent="0.25">
      <c r="A342" s="4" t="s">
        <v>446</v>
      </c>
      <c r="B342" s="4">
        <v>110</v>
      </c>
      <c r="C342" s="4">
        <v>0.9</v>
      </c>
      <c r="D342" s="4">
        <v>1.1000000000000001</v>
      </c>
      <c r="E342" s="7" t="s">
        <v>84</v>
      </c>
      <c r="F342" s="4"/>
      <c r="G342" s="7"/>
      <c r="H342" s="7"/>
      <c r="I342" s="4">
        <v>9.1127300000000009</v>
      </c>
      <c r="J342" s="4">
        <v>52.544400000000003</v>
      </c>
      <c r="K342" s="4"/>
      <c r="L342" s="4"/>
      <c r="M342" s="4"/>
      <c r="N342" s="4"/>
      <c r="O342" s="4"/>
    </row>
    <row r="343" spans="1:15" x14ac:dyDescent="0.25">
      <c r="A343" s="4" t="s">
        <v>447</v>
      </c>
      <c r="B343" s="4">
        <v>110</v>
      </c>
      <c r="C343" s="4">
        <v>0.9</v>
      </c>
      <c r="D343" s="4">
        <v>1.1000000000000001</v>
      </c>
      <c r="E343" s="7" t="s">
        <v>84</v>
      </c>
      <c r="F343" s="4"/>
      <c r="G343" s="7"/>
      <c r="H343" s="7"/>
      <c r="I343" s="4">
        <v>9.1127300000000009</v>
      </c>
      <c r="J343" s="4">
        <v>52.544400000000003</v>
      </c>
      <c r="K343" s="4"/>
      <c r="L343" s="4"/>
      <c r="M343" s="4"/>
      <c r="N343" s="4"/>
      <c r="O343" s="4"/>
    </row>
    <row r="344" spans="1:15" x14ac:dyDescent="0.25">
      <c r="A344" s="4" t="s">
        <v>448</v>
      </c>
      <c r="B344" s="4">
        <v>110</v>
      </c>
      <c r="C344" s="4">
        <v>0.9</v>
      </c>
      <c r="D344" s="4">
        <v>1.1000000000000001</v>
      </c>
      <c r="E344" s="7" t="s">
        <v>84</v>
      </c>
      <c r="F344" s="4"/>
      <c r="G344" s="7"/>
      <c r="H344" s="7"/>
      <c r="I344" s="4">
        <v>9.1127300000000009</v>
      </c>
      <c r="J344" s="4">
        <v>52.544400000000003</v>
      </c>
      <c r="K344" s="4"/>
      <c r="L344" s="4"/>
      <c r="M344" s="4"/>
      <c r="N344" s="4"/>
      <c r="O344" s="4"/>
    </row>
    <row r="345" spans="1:15" x14ac:dyDescent="0.25">
      <c r="A345" s="4" t="s">
        <v>449</v>
      </c>
      <c r="B345" s="4">
        <v>110</v>
      </c>
      <c r="C345" s="4">
        <v>0.9</v>
      </c>
      <c r="D345" s="4">
        <v>1.1000000000000001</v>
      </c>
      <c r="E345" s="7" t="s">
        <v>84</v>
      </c>
      <c r="F345" s="4"/>
      <c r="G345" s="7"/>
      <c r="H345" s="7"/>
      <c r="I345" s="4">
        <v>9.85398</v>
      </c>
      <c r="J345" s="4">
        <v>52.412399999999998</v>
      </c>
      <c r="K345" s="4"/>
      <c r="L345" s="4"/>
      <c r="M345" s="4"/>
      <c r="N345" s="4"/>
      <c r="O345" s="4"/>
    </row>
    <row r="346" spans="1:15" x14ac:dyDescent="0.25">
      <c r="A346" s="4" t="s">
        <v>450</v>
      </c>
      <c r="B346" s="4">
        <v>110</v>
      </c>
      <c r="C346" s="4">
        <v>0.9</v>
      </c>
      <c r="D346" s="4">
        <v>1.1000000000000001</v>
      </c>
      <c r="E346" s="7" t="s">
        <v>84</v>
      </c>
      <c r="F346" s="4"/>
      <c r="G346" s="7"/>
      <c r="H346" s="7"/>
      <c r="I346" s="4">
        <v>9.85398</v>
      </c>
      <c r="J346" s="4">
        <v>52.412399999999998</v>
      </c>
      <c r="K346" s="4"/>
      <c r="L346" s="4"/>
      <c r="M346" s="4"/>
      <c r="N346" s="4"/>
      <c r="O346" s="4"/>
    </row>
    <row r="347" spans="1:15" x14ac:dyDescent="0.25">
      <c r="A347" s="4" t="s">
        <v>451</v>
      </c>
      <c r="B347" s="4">
        <v>110</v>
      </c>
      <c r="C347" s="4">
        <v>0.9</v>
      </c>
      <c r="D347" s="4">
        <v>1.1000000000000001</v>
      </c>
      <c r="E347" s="7" t="s">
        <v>84</v>
      </c>
      <c r="F347" s="4"/>
      <c r="G347" s="7"/>
      <c r="H347" s="7"/>
      <c r="I347" s="4">
        <v>9.85398</v>
      </c>
      <c r="J347" s="4">
        <v>52.412399999999998</v>
      </c>
      <c r="K347" s="4"/>
      <c r="L347" s="4"/>
      <c r="M347" s="4"/>
      <c r="N347" s="4"/>
      <c r="O347" s="4"/>
    </row>
    <row r="348" spans="1:15" x14ac:dyDescent="0.25">
      <c r="A348" s="4" t="s">
        <v>452</v>
      </c>
      <c r="B348" s="4">
        <v>110</v>
      </c>
      <c r="C348" s="4">
        <v>0.9</v>
      </c>
      <c r="D348" s="4">
        <v>1.1000000000000001</v>
      </c>
      <c r="E348" s="7" t="s">
        <v>84</v>
      </c>
      <c r="F348" s="4"/>
      <c r="G348" s="7"/>
      <c r="H348" s="7"/>
      <c r="I348" s="4">
        <v>9.85398</v>
      </c>
      <c r="J348" s="4">
        <v>52.412399999999998</v>
      </c>
      <c r="K348" s="4"/>
      <c r="L348" s="4"/>
      <c r="M348" s="4"/>
      <c r="N348" s="4"/>
      <c r="O348" s="4"/>
    </row>
    <row r="349" spans="1:15" x14ac:dyDescent="0.25">
      <c r="A349" s="4" t="s">
        <v>453</v>
      </c>
      <c r="B349" s="4">
        <v>110</v>
      </c>
      <c r="C349" s="4">
        <v>0.9</v>
      </c>
      <c r="D349" s="4">
        <v>1.1000000000000001</v>
      </c>
      <c r="E349" s="7" t="s">
        <v>84</v>
      </c>
      <c r="F349" s="4"/>
      <c r="G349" s="7"/>
      <c r="H349" s="7"/>
      <c r="I349" s="4">
        <v>9.85398</v>
      </c>
      <c r="J349" s="4">
        <v>52.412399999999998</v>
      </c>
      <c r="K349" s="4"/>
      <c r="L349" s="4"/>
      <c r="M349" s="4"/>
      <c r="N349" s="4"/>
      <c r="O349" s="4"/>
    </row>
    <row r="350" spans="1:15" x14ac:dyDescent="0.25">
      <c r="A350" s="4" t="s">
        <v>454</v>
      </c>
      <c r="B350" s="4">
        <v>110</v>
      </c>
      <c r="C350" s="4">
        <v>0.9</v>
      </c>
      <c r="D350" s="4">
        <v>1.1000000000000001</v>
      </c>
      <c r="E350" s="7" t="s">
        <v>84</v>
      </c>
      <c r="F350" s="4"/>
      <c r="G350" s="7"/>
      <c r="H350" s="7"/>
      <c r="I350" s="4">
        <v>9.85398</v>
      </c>
      <c r="J350" s="4">
        <v>52.412399999999998</v>
      </c>
      <c r="K350" s="4"/>
      <c r="L350" s="4"/>
      <c r="M350" s="4"/>
      <c r="N350" s="4"/>
      <c r="O350" s="4"/>
    </row>
    <row r="351" spans="1:15" x14ac:dyDescent="0.25">
      <c r="A351" s="4" t="s">
        <v>455</v>
      </c>
      <c r="B351" s="4">
        <v>110</v>
      </c>
      <c r="C351" s="4">
        <v>0.9</v>
      </c>
      <c r="D351" s="4">
        <v>1.1000000000000001</v>
      </c>
      <c r="E351" s="7" t="s">
        <v>84</v>
      </c>
      <c r="F351" s="4"/>
      <c r="G351" s="7"/>
      <c r="H351" s="7"/>
      <c r="I351" s="4">
        <v>9.85398</v>
      </c>
      <c r="J351" s="4">
        <v>52.412399999999998</v>
      </c>
      <c r="K351" s="4"/>
      <c r="L351" s="4"/>
      <c r="M351" s="4"/>
      <c r="N351" s="4"/>
      <c r="O351" s="4"/>
    </row>
    <row r="352" spans="1:15" x14ac:dyDescent="0.25">
      <c r="A352" s="4" t="s">
        <v>456</v>
      </c>
      <c r="B352" s="4">
        <v>110</v>
      </c>
      <c r="C352" s="4">
        <v>0.9</v>
      </c>
      <c r="D352" s="4">
        <v>1.1000000000000001</v>
      </c>
      <c r="E352" s="7" t="s">
        <v>84</v>
      </c>
      <c r="F352" s="4"/>
      <c r="G352" s="7"/>
      <c r="H352" s="7"/>
      <c r="I352" s="4">
        <v>9.85398</v>
      </c>
      <c r="J352" s="4">
        <v>52.412399999999998</v>
      </c>
      <c r="K352" s="4"/>
      <c r="L352" s="4"/>
      <c r="M352" s="4"/>
      <c r="N352" s="4"/>
      <c r="O352" s="4"/>
    </row>
    <row r="353" spans="1:15" x14ac:dyDescent="0.25">
      <c r="A353" s="4" t="s">
        <v>457</v>
      </c>
      <c r="B353" s="4">
        <v>110</v>
      </c>
      <c r="C353" s="4">
        <v>0.9</v>
      </c>
      <c r="D353" s="4">
        <v>1.1000000000000001</v>
      </c>
      <c r="E353" s="7" t="s">
        <v>84</v>
      </c>
      <c r="F353" s="4"/>
      <c r="G353" s="7"/>
      <c r="H353" s="7"/>
      <c r="I353" s="4">
        <v>9.4358000000000004</v>
      </c>
      <c r="J353" s="4">
        <v>52.189300000000003</v>
      </c>
      <c r="K353" s="4"/>
      <c r="L353" s="4"/>
      <c r="M353" s="4"/>
      <c r="N353" s="4"/>
      <c r="O353" s="4"/>
    </row>
    <row r="354" spans="1:15" x14ac:dyDescent="0.25">
      <c r="A354" s="4" t="s">
        <v>458</v>
      </c>
      <c r="B354" s="4">
        <v>110</v>
      </c>
      <c r="C354" s="4">
        <v>0.9</v>
      </c>
      <c r="D354" s="4">
        <v>1.1000000000000001</v>
      </c>
      <c r="E354" s="7" t="s">
        <v>84</v>
      </c>
      <c r="F354" s="4"/>
      <c r="G354" s="7"/>
      <c r="H354" s="7"/>
      <c r="I354" s="4">
        <v>9.4358000000000004</v>
      </c>
      <c r="J354" s="4">
        <v>52.189300000000003</v>
      </c>
      <c r="K354" s="4"/>
      <c r="L354" s="4"/>
      <c r="M354" s="4"/>
      <c r="N354" s="4"/>
      <c r="O354" s="4"/>
    </row>
    <row r="355" spans="1:15" x14ac:dyDescent="0.25">
      <c r="A355" s="4" t="s">
        <v>459</v>
      </c>
      <c r="B355" s="4">
        <v>110</v>
      </c>
      <c r="C355" s="4">
        <v>0.9</v>
      </c>
      <c r="D355" s="4">
        <v>1.1000000000000001</v>
      </c>
      <c r="E355" s="7" t="s">
        <v>84</v>
      </c>
      <c r="F355" s="4"/>
      <c r="G355" s="7"/>
      <c r="H355" s="7"/>
      <c r="I355" s="4">
        <v>9.8908500000000004</v>
      </c>
      <c r="J355" s="4">
        <v>52.365499999999997</v>
      </c>
      <c r="K355" s="4"/>
      <c r="L355" s="4"/>
      <c r="M355" s="4"/>
      <c r="N355" s="4"/>
      <c r="O355" s="4"/>
    </row>
    <row r="356" spans="1:15" x14ac:dyDescent="0.25">
      <c r="A356" s="4" t="s">
        <v>460</v>
      </c>
      <c r="B356" s="4">
        <v>110</v>
      </c>
      <c r="C356" s="4">
        <v>0.9</v>
      </c>
      <c r="D356" s="4">
        <v>1.1000000000000001</v>
      </c>
      <c r="E356" s="7" t="s">
        <v>84</v>
      </c>
      <c r="F356" s="4"/>
      <c r="G356" s="7"/>
      <c r="H356" s="7"/>
      <c r="I356" s="4">
        <v>9.8908500000000004</v>
      </c>
      <c r="J356" s="4">
        <v>52.365499999999997</v>
      </c>
      <c r="K356" s="4"/>
      <c r="L356" s="4"/>
      <c r="M356" s="4"/>
      <c r="N356" s="4"/>
      <c r="O356" s="4"/>
    </row>
    <row r="357" spans="1:15" x14ac:dyDescent="0.25">
      <c r="A357" s="4" t="s">
        <v>461</v>
      </c>
      <c r="B357" s="4">
        <v>110</v>
      </c>
      <c r="C357" s="4">
        <v>0.9</v>
      </c>
      <c r="D357" s="4">
        <v>1.1000000000000001</v>
      </c>
      <c r="E357" s="7" t="s">
        <v>84</v>
      </c>
      <c r="F357" s="4"/>
      <c r="G357" s="7"/>
      <c r="H357" s="7"/>
      <c r="I357" s="4">
        <v>9.8908500000000004</v>
      </c>
      <c r="J357" s="4">
        <v>52.365499999999997</v>
      </c>
      <c r="K357" s="4"/>
      <c r="L357" s="4"/>
      <c r="M357" s="4"/>
      <c r="N357" s="4"/>
      <c r="O357" s="4"/>
    </row>
    <row r="358" spans="1:15" x14ac:dyDescent="0.25">
      <c r="A358" s="4" t="s">
        <v>462</v>
      </c>
      <c r="B358" s="4">
        <v>110</v>
      </c>
      <c r="C358" s="4">
        <v>0.9</v>
      </c>
      <c r="D358" s="4">
        <v>1.1000000000000001</v>
      </c>
      <c r="E358" s="7" t="s">
        <v>84</v>
      </c>
      <c r="F358" s="4"/>
      <c r="G358" s="7"/>
      <c r="H358" s="7"/>
      <c r="I358" s="4">
        <v>9.8908500000000004</v>
      </c>
      <c r="J358" s="4">
        <v>52.365499999999997</v>
      </c>
      <c r="K358" s="4"/>
      <c r="L358" s="4"/>
      <c r="M358" s="4"/>
      <c r="N358" s="4"/>
      <c r="O358" s="4"/>
    </row>
    <row r="359" spans="1:15" x14ac:dyDescent="0.25">
      <c r="A359" s="4" t="s">
        <v>463</v>
      </c>
      <c r="B359" s="4">
        <v>110</v>
      </c>
      <c r="C359" s="4">
        <v>0.9</v>
      </c>
      <c r="D359" s="4">
        <v>1.1000000000000001</v>
      </c>
      <c r="E359" s="7" t="s">
        <v>84</v>
      </c>
      <c r="F359" s="4"/>
      <c r="G359" s="7"/>
      <c r="H359" s="7"/>
      <c r="I359" s="4">
        <v>9.8908500000000004</v>
      </c>
      <c r="J359" s="4">
        <v>52.365499999999997</v>
      </c>
      <c r="K359" s="4"/>
      <c r="L359" s="4"/>
      <c r="M359" s="4"/>
      <c r="N359" s="4"/>
      <c r="O359" s="4"/>
    </row>
    <row r="360" spans="1:15" x14ac:dyDescent="0.25">
      <c r="A360" s="4" t="s">
        <v>464</v>
      </c>
      <c r="B360" s="4">
        <v>110</v>
      </c>
      <c r="C360" s="4">
        <v>0.9</v>
      </c>
      <c r="D360" s="4">
        <v>1.1000000000000001</v>
      </c>
      <c r="E360" s="7" t="s">
        <v>84</v>
      </c>
      <c r="F360" s="4"/>
      <c r="G360" s="7"/>
      <c r="H360" s="7"/>
      <c r="I360" s="4">
        <v>9.8460099999999997</v>
      </c>
      <c r="J360" s="4">
        <v>52.323700000000002</v>
      </c>
      <c r="K360" s="4"/>
      <c r="L360" s="4"/>
      <c r="M360" s="4"/>
      <c r="N360" s="4"/>
      <c r="O360" s="4"/>
    </row>
    <row r="361" spans="1:15" x14ac:dyDescent="0.25">
      <c r="A361" s="4" t="s">
        <v>465</v>
      </c>
      <c r="B361" s="4">
        <v>110</v>
      </c>
      <c r="C361" s="4">
        <v>0.9</v>
      </c>
      <c r="D361" s="4">
        <v>1.1000000000000001</v>
      </c>
      <c r="E361" s="7" t="s">
        <v>84</v>
      </c>
      <c r="F361" s="4"/>
      <c r="G361" s="7"/>
      <c r="H361" s="7"/>
      <c r="I361" s="4">
        <v>9.8460099999999997</v>
      </c>
      <c r="J361" s="4">
        <v>52.323700000000002</v>
      </c>
      <c r="K361" s="4"/>
      <c r="L361" s="4"/>
      <c r="M361" s="4"/>
      <c r="N361" s="4"/>
      <c r="O361" s="4"/>
    </row>
    <row r="362" spans="1:15" x14ac:dyDescent="0.25">
      <c r="A362" s="4" t="s">
        <v>466</v>
      </c>
      <c r="B362" s="4">
        <v>110</v>
      </c>
      <c r="C362" s="4">
        <v>0.9</v>
      </c>
      <c r="D362" s="4">
        <v>1.1000000000000001</v>
      </c>
      <c r="E362" s="7" t="s">
        <v>84</v>
      </c>
      <c r="F362" s="4"/>
      <c r="G362" s="7"/>
      <c r="H362" s="7"/>
      <c r="I362" s="4">
        <v>9.8460099999999997</v>
      </c>
      <c r="J362" s="4">
        <v>52.323700000000002</v>
      </c>
      <c r="K362" s="4"/>
      <c r="L362" s="4"/>
      <c r="M362" s="4"/>
      <c r="N362" s="4"/>
      <c r="O362" s="4"/>
    </row>
    <row r="363" spans="1:15" x14ac:dyDescent="0.25">
      <c r="A363" s="4" t="s">
        <v>467</v>
      </c>
      <c r="B363" s="4">
        <v>110</v>
      </c>
      <c r="C363" s="4">
        <v>0.9</v>
      </c>
      <c r="D363" s="4">
        <v>1.1000000000000001</v>
      </c>
      <c r="E363" s="7" t="s">
        <v>84</v>
      </c>
      <c r="F363" s="4"/>
      <c r="G363" s="7"/>
      <c r="H363" s="7"/>
      <c r="I363" s="4">
        <v>9.4775700000000001</v>
      </c>
      <c r="J363" s="4">
        <v>52.287300000000002</v>
      </c>
      <c r="K363" s="4"/>
      <c r="L363" s="4"/>
      <c r="M363" s="4"/>
      <c r="N363" s="4"/>
      <c r="O363" s="4"/>
    </row>
    <row r="364" spans="1:15" x14ac:dyDescent="0.25">
      <c r="A364" s="4" t="s">
        <v>468</v>
      </c>
      <c r="B364" s="4">
        <v>110</v>
      </c>
      <c r="C364" s="4">
        <v>0.9</v>
      </c>
      <c r="D364" s="4">
        <v>1.1000000000000001</v>
      </c>
      <c r="E364" s="7" t="s">
        <v>84</v>
      </c>
      <c r="F364" s="4"/>
      <c r="G364" s="7"/>
      <c r="H364" s="7"/>
      <c r="I364" s="4">
        <v>9.4775700000000001</v>
      </c>
      <c r="J364" s="4">
        <v>52.287300000000002</v>
      </c>
      <c r="K364" s="4"/>
      <c r="L364" s="4"/>
      <c r="M364" s="4"/>
      <c r="N364" s="4"/>
      <c r="O364" s="4"/>
    </row>
    <row r="365" spans="1:15" x14ac:dyDescent="0.25">
      <c r="A365" s="4" t="s">
        <v>469</v>
      </c>
      <c r="B365" s="4">
        <v>110</v>
      </c>
      <c r="C365" s="4">
        <v>0.9</v>
      </c>
      <c r="D365" s="4">
        <v>1.1000000000000001</v>
      </c>
      <c r="E365" s="7" t="s">
        <v>84</v>
      </c>
      <c r="F365" s="4"/>
      <c r="G365" s="7"/>
      <c r="H365" s="7"/>
      <c r="I365" s="4">
        <v>9.4775700000000001</v>
      </c>
      <c r="J365" s="4">
        <v>52.287300000000002</v>
      </c>
      <c r="K365" s="4"/>
      <c r="L365" s="4"/>
      <c r="M365" s="4"/>
      <c r="N365" s="4"/>
      <c r="O365" s="4"/>
    </row>
    <row r="366" spans="1:15" x14ac:dyDescent="0.25">
      <c r="A366" s="4" t="s">
        <v>470</v>
      </c>
      <c r="B366" s="4">
        <v>110</v>
      </c>
      <c r="C366" s="4">
        <v>0.9</v>
      </c>
      <c r="D366" s="4">
        <v>1.1000000000000001</v>
      </c>
      <c r="E366" s="7" t="s">
        <v>84</v>
      </c>
      <c r="F366" s="4"/>
      <c r="G366" s="7"/>
      <c r="H366" s="7"/>
      <c r="I366" s="4">
        <v>9.4775700000000001</v>
      </c>
      <c r="J366" s="4">
        <v>52.287300000000002</v>
      </c>
      <c r="K366" s="4"/>
      <c r="L366" s="4"/>
      <c r="M366" s="4"/>
      <c r="N366" s="4"/>
      <c r="O366" s="4"/>
    </row>
    <row r="367" spans="1:15" x14ac:dyDescent="0.25">
      <c r="A367" s="4" t="s">
        <v>471</v>
      </c>
      <c r="B367" s="4">
        <v>110</v>
      </c>
      <c r="C367" s="4">
        <v>0.9</v>
      </c>
      <c r="D367" s="4">
        <v>1.1000000000000001</v>
      </c>
      <c r="E367" s="7" t="s">
        <v>84</v>
      </c>
      <c r="F367" s="4"/>
      <c r="G367" s="7"/>
      <c r="H367" s="7"/>
      <c r="I367" s="4">
        <v>9.7699499999999997</v>
      </c>
      <c r="J367" s="4">
        <v>52.3583</v>
      </c>
      <c r="K367" s="4"/>
      <c r="L367" s="4"/>
      <c r="M367" s="4"/>
      <c r="N367" s="4"/>
      <c r="O367" s="4"/>
    </row>
    <row r="368" spans="1:15" x14ac:dyDescent="0.25">
      <c r="A368" s="4" t="s">
        <v>472</v>
      </c>
      <c r="B368" s="4">
        <v>110</v>
      </c>
      <c r="C368" s="4">
        <v>0.9</v>
      </c>
      <c r="D368" s="4">
        <v>1.1000000000000001</v>
      </c>
      <c r="E368" s="7" t="s">
        <v>84</v>
      </c>
      <c r="F368" s="4"/>
      <c r="G368" s="7"/>
      <c r="H368" s="7"/>
      <c r="I368" s="4">
        <v>9.7699499999999997</v>
      </c>
      <c r="J368" s="4">
        <v>52.3583</v>
      </c>
      <c r="K368" s="4"/>
      <c r="L368" s="4"/>
      <c r="M368" s="4"/>
      <c r="N368" s="4"/>
      <c r="O368" s="4"/>
    </row>
    <row r="369" spans="1:15" x14ac:dyDescent="0.25">
      <c r="A369" s="4" t="s">
        <v>473</v>
      </c>
      <c r="B369" s="4">
        <v>110</v>
      </c>
      <c r="C369" s="4">
        <v>0.9</v>
      </c>
      <c r="D369" s="4">
        <v>1.1000000000000001</v>
      </c>
      <c r="E369" s="7" t="s">
        <v>84</v>
      </c>
      <c r="F369" s="4"/>
      <c r="G369" s="7"/>
      <c r="H369" s="7"/>
      <c r="I369" s="4">
        <v>9.7699499999999997</v>
      </c>
      <c r="J369" s="4">
        <v>52.3583</v>
      </c>
      <c r="K369" s="4"/>
      <c r="L369" s="4"/>
      <c r="M369" s="4"/>
      <c r="N369" s="4"/>
      <c r="O369" s="4"/>
    </row>
    <row r="370" spans="1:15" x14ac:dyDescent="0.25">
      <c r="A370" s="4" t="s">
        <v>474</v>
      </c>
      <c r="B370" s="4">
        <v>110</v>
      </c>
      <c r="C370" s="4">
        <v>0.9</v>
      </c>
      <c r="D370" s="4">
        <v>1.1000000000000001</v>
      </c>
      <c r="E370" s="7" t="s">
        <v>84</v>
      </c>
      <c r="F370" s="4"/>
      <c r="G370" s="7"/>
      <c r="H370" s="7"/>
      <c r="I370" s="4">
        <v>9.7699499999999997</v>
      </c>
      <c r="J370" s="4">
        <v>52.3583</v>
      </c>
      <c r="K370" s="4"/>
      <c r="L370" s="4"/>
      <c r="M370" s="4"/>
      <c r="N370" s="4"/>
      <c r="O370" s="4"/>
    </row>
    <row r="371" spans="1:15" x14ac:dyDescent="0.25">
      <c r="A371" s="4" t="s">
        <v>475</v>
      </c>
      <c r="B371" s="4">
        <v>110</v>
      </c>
      <c r="C371" s="4">
        <v>0.9</v>
      </c>
      <c r="D371" s="4">
        <v>1.1000000000000001</v>
      </c>
      <c r="E371" s="7" t="s">
        <v>84</v>
      </c>
      <c r="F371" s="4"/>
      <c r="G371" s="7"/>
      <c r="H371" s="7"/>
      <c r="I371" s="4">
        <v>9.7699499999999997</v>
      </c>
      <c r="J371" s="4">
        <v>52.3583</v>
      </c>
      <c r="K371" s="4"/>
      <c r="L371" s="4"/>
      <c r="M371" s="4"/>
      <c r="N371" s="4"/>
      <c r="O371" s="4"/>
    </row>
    <row r="372" spans="1:15" x14ac:dyDescent="0.25">
      <c r="A372" s="4" t="s">
        <v>476</v>
      </c>
      <c r="B372" s="4">
        <v>110</v>
      </c>
      <c r="C372" s="4">
        <v>0.9</v>
      </c>
      <c r="D372" s="4">
        <v>1.1000000000000001</v>
      </c>
      <c r="E372" s="7" t="s">
        <v>84</v>
      </c>
      <c r="F372" s="4"/>
      <c r="G372" s="7"/>
      <c r="H372" s="7"/>
      <c r="I372" s="4">
        <v>9.7699499999999997</v>
      </c>
      <c r="J372" s="4">
        <v>52.3583</v>
      </c>
      <c r="K372" s="4"/>
      <c r="L372" s="4"/>
      <c r="M372" s="4"/>
      <c r="N372" s="4"/>
      <c r="O372" s="4"/>
    </row>
    <row r="373" spans="1:15" x14ac:dyDescent="0.25">
      <c r="A373" s="4" t="s">
        <v>477</v>
      </c>
      <c r="B373" s="4">
        <v>110</v>
      </c>
      <c r="C373" s="4">
        <v>0.9</v>
      </c>
      <c r="D373" s="4">
        <v>1.1000000000000001</v>
      </c>
      <c r="E373" s="7" t="s">
        <v>84</v>
      </c>
      <c r="F373" s="4"/>
      <c r="G373" s="7"/>
      <c r="H373" s="7"/>
      <c r="I373" s="4">
        <v>9.7699499999999997</v>
      </c>
      <c r="J373" s="4">
        <v>52.3583</v>
      </c>
      <c r="K373" s="4"/>
      <c r="L373" s="4"/>
      <c r="M373" s="4"/>
      <c r="N373" s="4"/>
      <c r="O373" s="4"/>
    </row>
  </sheetData>
  <phoneticPr fontId="1" type="noConversion"/>
  <pageMargins left="0.7" right="0.7" top="0.75" bottom="0.75" header="0.3" footer="0.3"/>
  <pageSetup paperSize="9"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U80"/>
  <sheetViews>
    <sheetView workbookViewId="0">
      <selection activeCell="K1" sqref="B1:K1"/>
    </sheetView>
  </sheetViews>
  <sheetFormatPr defaultRowHeight="15" x14ac:dyDescent="0.25"/>
  <cols>
    <col min="1" max="2" width="11.140625" bestFit="1" customWidth="1"/>
    <col min="3" max="3" width="6.42578125" bestFit="1" customWidth="1"/>
    <col min="4" max="4" width="7.5703125" bestFit="1" customWidth="1"/>
    <col min="5" max="5" width="10" bestFit="1" customWidth="1"/>
    <col min="6" max="6" width="15.5703125" customWidth="1"/>
    <col min="7" max="7" width="15.42578125" customWidth="1"/>
    <col min="8" max="8" width="7.5703125" customWidth="1"/>
    <col min="9" max="9" width="7" customWidth="1"/>
    <col min="10" max="10" width="5" customWidth="1"/>
    <col min="11" max="11" width="6" customWidth="1"/>
    <col min="12" max="12" width="10.85546875" bestFit="1" customWidth="1"/>
    <col min="13" max="13" width="11.140625" bestFit="1" customWidth="1"/>
    <col min="14" max="14" width="12" bestFit="1" customWidth="1"/>
    <col min="15" max="15" width="12.42578125" bestFit="1" customWidth="1"/>
    <col min="16" max="16" width="11.5703125" bestFit="1" customWidth="1"/>
    <col min="17" max="17" width="13.85546875" bestFit="1" customWidth="1"/>
    <col min="18" max="18" width="13.5703125" bestFit="1" customWidth="1"/>
    <col min="19" max="19" width="10.42578125" bestFit="1" customWidth="1"/>
    <col min="20" max="20" width="14" bestFit="1" customWidth="1"/>
    <col min="21" max="21" width="12.7109375" bestFit="1" customWidth="1"/>
  </cols>
  <sheetData>
    <row r="1" spans="1:21" ht="15.75" thickBot="1" x14ac:dyDescent="0.3">
      <c r="A1" s="14" t="s">
        <v>0</v>
      </c>
      <c r="B1" s="16" t="s">
        <v>9</v>
      </c>
      <c r="C1" s="16" t="s">
        <v>6</v>
      </c>
      <c r="D1" s="16" t="s">
        <v>56</v>
      </c>
      <c r="E1" s="16" t="s">
        <v>3</v>
      </c>
      <c r="F1" s="16" t="s">
        <v>57</v>
      </c>
      <c r="G1" s="16" t="s">
        <v>58</v>
      </c>
      <c r="H1" s="16" t="s">
        <v>14</v>
      </c>
      <c r="I1" s="16" t="s">
        <v>59</v>
      </c>
      <c r="J1" s="16" t="s">
        <v>4</v>
      </c>
      <c r="K1" s="16" t="s">
        <v>15</v>
      </c>
      <c r="L1" s="19" t="s">
        <v>7</v>
      </c>
      <c r="M1" s="19" t="s">
        <v>8</v>
      </c>
      <c r="N1" s="19" t="s">
        <v>61</v>
      </c>
      <c r="O1" s="19" t="s">
        <v>60</v>
      </c>
      <c r="P1" s="19" t="s">
        <v>5</v>
      </c>
      <c r="Q1" s="17" t="s">
        <v>83</v>
      </c>
      <c r="R1" s="17" t="s">
        <v>1279</v>
      </c>
      <c r="S1" s="17" t="s">
        <v>97</v>
      </c>
      <c r="T1" s="17" t="s">
        <v>1287</v>
      </c>
      <c r="U1" s="17" t="s">
        <v>1285</v>
      </c>
    </row>
    <row r="2" spans="1:21" x14ac:dyDescent="0.25">
      <c r="A2" s="11" t="s">
        <v>595</v>
      </c>
      <c r="B2" s="11" t="s">
        <v>111</v>
      </c>
      <c r="C2" s="11">
        <v>1</v>
      </c>
      <c r="D2" s="11">
        <v>0.39500000000000002</v>
      </c>
      <c r="E2" s="11"/>
      <c r="F2" s="11"/>
      <c r="G2" s="11"/>
      <c r="H2" s="11"/>
      <c r="I2" s="11"/>
      <c r="J2" s="11"/>
      <c r="K2" s="11"/>
      <c r="L2" s="11">
        <v>0</v>
      </c>
      <c r="M2" s="11">
        <v>1</v>
      </c>
      <c r="N2" s="11">
        <v>0</v>
      </c>
      <c r="O2" s="11">
        <v>0.39500000000000002</v>
      </c>
      <c r="P2" s="15" t="s">
        <v>84</v>
      </c>
      <c r="Q2" s="11"/>
      <c r="R2" s="11"/>
      <c r="S2" s="11"/>
      <c r="T2" s="11"/>
      <c r="U2" s="11"/>
    </row>
    <row r="3" spans="1:21" x14ac:dyDescent="0.25">
      <c r="A3" s="4" t="s">
        <v>596</v>
      </c>
      <c r="B3" s="4" t="s">
        <v>117</v>
      </c>
      <c r="C3" s="4">
        <v>1</v>
      </c>
      <c r="D3" s="4">
        <v>0.39500000000000002</v>
      </c>
      <c r="E3" s="4"/>
      <c r="F3" s="4"/>
      <c r="G3" s="4"/>
      <c r="H3" s="4"/>
      <c r="I3" s="4"/>
      <c r="J3" s="4"/>
      <c r="K3" s="4"/>
      <c r="L3" s="4">
        <v>0</v>
      </c>
      <c r="M3" s="4">
        <v>1</v>
      </c>
      <c r="N3" s="4">
        <v>0</v>
      </c>
      <c r="O3" s="4">
        <v>0.39500000000000002</v>
      </c>
      <c r="P3" s="7" t="s">
        <v>84</v>
      </c>
      <c r="Q3" s="4"/>
      <c r="R3" s="4"/>
      <c r="S3" s="4"/>
      <c r="T3" s="4"/>
      <c r="U3" s="4"/>
    </row>
    <row r="4" spans="1:21" x14ac:dyDescent="0.25">
      <c r="A4" s="4" t="s">
        <v>597</v>
      </c>
      <c r="B4" s="4" t="s">
        <v>148</v>
      </c>
      <c r="C4" s="4">
        <v>1</v>
      </c>
      <c r="D4" s="4">
        <v>0.39500000000000002</v>
      </c>
      <c r="E4" s="4"/>
      <c r="F4" s="4"/>
      <c r="G4" s="4"/>
      <c r="H4" s="4"/>
      <c r="I4" s="4"/>
      <c r="J4" s="4"/>
      <c r="K4" s="4"/>
      <c r="L4" s="4">
        <v>0</v>
      </c>
      <c r="M4" s="4">
        <v>1</v>
      </c>
      <c r="N4" s="4">
        <v>0</v>
      </c>
      <c r="O4" s="4">
        <v>0.39500000000000002</v>
      </c>
      <c r="P4" s="7" t="s">
        <v>84</v>
      </c>
      <c r="Q4" s="4"/>
      <c r="R4" s="4"/>
      <c r="S4" s="4"/>
      <c r="T4" s="4"/>
      <c r="U4" s="4"/>
    </row>
    <row r="5" spans="1:21" x14ac:dyDescent="0.25">
      <c r="A5" s="4" t="s">
        <v>598</v>
      </c>
      <c r="B5" s="4" t="s">
        <v>153</v>
      </c>
      <c r="C5" s="4">
        <v>1</v>
      </c>
      <c r="D5" s="4">
        <v>0.39500000000000002</v>
      </c>
      <c r="E5" s="4"/>
      <c r="F5" s="4"/>
      <c r="G5" s="4"/>
      <c r="H5" s="4"/>
      <c r="I5" s="4"/>
      <c r="J5" s="4"/>
      <c r="K5" s="4"/>
      <c r="L5" s="4">
        <v>0</v>
      </c>
      <c r="M5" s="4">
        <v>1</v>
      </c>
      <c r="N5" s="4">
        <v>0</v>
      </c>
      <c r="O5" s="4">
        <v>0.39500000000000002</v>
      </c>
      <c r="P5" s="7" t="s">
        <v>84</v>
      </c>
      <c r="Q5" s="4"/>
      <c r="R5" s="4"/>
      <c r="S5" s="4"/>
      <c r="T5" s="4"/>
      <c r="U5" s="4"/>
    </row>
    <row r="6" spans="1:21" x14ac:dyDescent="0.25">
      <c r="A6" s="4" t="s">
        <v>599</v>
      </c>
      <c r="B6" s="4" t="s">
        <v>156</v>
      </c>
      <c r="C6" s="4">
        <v>1</v>
      </c>
      <c r="D6" s="4">
        <v>0.39500000000000002</v>
      </c>
      <c r="E6" s="4"/>
      <c r="F6" s="4"/>
      <c r="G6" s="4"/>
      <c r="H6" s="4"/>
      <c r="I6" s="4"/>
      <c r="J6" s="4"/>
      <c r="K6" s="4"/>
      <c r="L6" s="4">
        <v>0</v>
      </c>
      <c r="M6" s="4">
        <v>1</v>
      </c>
      <c r="N6" s="4">
        <v>0</v>
      </c>
      <c r="O6" s="4">
        <v>0.39500000000000002</v>
      </c>
      <c r="P6" s="7" t="s">
        <v>84</v>
      </c>
      <c r="Q6" s="4"/>
      <c r="R6" s="4"/>
      <c r="S6" s="4"/>
      <c r="T6" s="4"/>
      <c r="U6" s="4"/>
    </row>
    <row r="7" spans="1:21" x14ac:dyDescent="0.25">
      <c r="A7" s="4" t="s">
        <v>600</v>
      </c>
      <c r="B7" s="4" t="s">
        <v>137</v>
      </c>
      <c r="C7" s="4">
        <v>1</v>
      </c>
      <c r="D7" s="4">
        <v>0.39500000000000002</v>
      </c>
      <c r="E7" s="4"/>
      <c r="F7" s="4"/>
      <c r="G7" s="4"/>
      <c r="H7" s="4"/>
      <c r="I7" s="4"/>
      <c r="J7" s="4"/>
      <c r="K7" s="4"/>
      <c r="L7" s="4">
        <v>0</v>
      </c>
      <c r="M7" s="4">
        <v>1</v>
      </c>
      <c r="N7" s="4">
        <v>0</v>
      </c>
      <c r="O7" s="4">
        <v>0.39500000000000002</v>
      </c>
      <c r="P7" s="7" t="s">
        <v>84</v>
      </c>
      <c r="Q7" s="4"/>
      <c r="R7" s="4"/>
      <c r="S7" s="4"/>
      <c r="T7" s="4"/>
      <c r="U7" s="4"/>
    </row>
    <row r="8" spans="1:21" x14ac:dyDescent="0.25">
      <c r="A8" s="4" t="s">
        <v>601</v>
      </c>
      <c r="B8" s="4" t="s">
        <v>159</v>
      </c>
      <c r="C8" s="4">
        <v>1</v>
      </c>
      <c r="D8" s="4">
        <v>0.39500000000000002</v>
      </c>
      <c r="E8" s="4"/>
      <c r="F8" s="4"/>
      <c r="G8" s="4"/>
      <c r="H8" s="4"/>
      <c r="I8" s="4"/>
      <c r="J8" s="4"/>
      <c r="K8" s="4"/>
      <c r="L8" s="4">
        <v>0</v>
      </c>
      <c r="M8" s="4">
        <v>1</v>
      </c>
      <c r="N8" s="4">
        <v>0</v>
      </c>
      <c r="O8" s="4">
        <v>0.39500000000000002</v>
      </c>
      <c r="P8" s="7" t="s">
        <v>84</v>
      </c>
      <c r="Q8" s="4"/>
      <c r="R8" s="4"/>
      <c r="S8" s="4"/>
      <c r="T8" s="4"/>
      <c r="U8" s="4"/>
    </row>
    <row r="9" spans="1:21" x14ac:dyDescent="0.25">
      <c r="A9" s="4" t="s">
        <v>602</v>
      </c>
      <c r="B9" s="4" t="s">
        <v>163</v>
      </c>
      <c r="C9" s="4">
        <v>1</v>
      </c>
      <c r="D9" s="4">
        <v>0.39500000000000002</v>
      </c>
      <c r="E9" s="4"/>
      <c r="F9" s="4"/>
      <c r="G9" s="4"/>
      <c r="H9" s="4"/>
      <c r="I9" s="4"/>
      <c r="J9" s="4"/>
      <c r="K9" s="4"/>
      <c r="L9" s="4">
        <v>0</v>
      </c>
      <c r="M9" s="4">
        <v>1</v>
      </c>
      <c r="N9" s="4">
        <v>0</v>
      </c>
      <c r="O9" s="4">
        <v>0.39500000000000002</v>
      </c>
      <c r="P9" s="7" t="s">
        <v>84</v>
      </c>
      <c r="Q9" s="4"/>
      <c r="R9" s="4"/>
      <c r="S9" s="4"/>
      <c r="T9" s="4"/>
      <c r="U9" s="4"/>
    </row>
    <row r="10" spans="1:21" x14ac:dyDescent="0.25">
      <c r="A10" s="4" t="s">
        <v>603</v>
      </c>
      <c r="B10" s="4" t="s">
        <v>185</v>
      </c>
      <c r="C10" s="4">
        <v>1</v>
      </c>
      <c r="D10" s="4">
        <v>0.39500000000000002</v>
      </c>
      <c r="E10" s="4"/>
      <c r="F10" s="4"/>
      <c r="G10" s="4"/>
      <c r="H10" s="4"/>
      <c r="I10" s="4"/>
      <c r="J10" s="4"/>
      <c r="K10" s="4"/>
      <c r="L10" s="4">
        <v>0</v>
      </c>
      <c r="M10" s="4">
        <v>1</v>
      </c>
      <c r="N10" s="4">
        <v>0</v>
      </c>
      <c r="O10" s="4">
        <v>0.39500000000000002</v>
      </c>
      <c r="P10" s="7" t="s">
        <v>84</v>
      </c>
      <c r="Q10" s="4"/>
      <c r="R10" s="4"/>
      <c r="S10" s="4"/>
      <c r="T10" s="4"/>
      <c r="U10" s="4"/>
    </row>
    <row r="11" spans="1:21" x14ac:dyDescent="0.25">
      <c r="A11" s="4" t="s">
        <v>604</v>
      </c>
      <c r="B11" s="4" t="s">
        <v>175</v>
      </c>
      <c r="C11" s="4">
        <v>1</v>
      </c>
      <c r="D11" s="4">
        <v>0.39500000000000002</v>
      </c>
      <c r="E11" s="4"/>
      <c r="F11" s="4"/>
      <c r="G11" s="4"/>
      <c r="H11" s="4"/>
      <c r="I11" s="4"/>
      <c r="J11" s="4"/>
      <c r="K11" s="4"/>
      <c r="L11" s="4">
        <v>0</v>
      </c>
      <c r="M11" s="4">
        <v>1</v>
      </c>
      <c r="N11" s="4">
        <v>0</v>
      </c>
      <c r="O11" s="4">
        <v>0.39500000000000002</v>
      </c>
      <c r="P11" s="7" t="s">
        <v>84</v>
      </c>
      <c r="Q11" s="4"/>
      <c r="R11" s="4"/>
      <c r="S11" s="4"/>
      <c r="T11" s="4"/>
      <c r="U11" s="4"/>
    </row>
    <row r="12" spans="1:21" x14ac:dyDescent="0.25">
      <c r="A12" s="4" t="s">
        <v>605</v>
      </c>
      <c r="B12" s="4" t="s">
        <v>181</v>
      </c>
      <c r="C12" s="4">
        <v>1</v>
      </c>
      <c r="D12" s="4">
        <v>0.39500000000000002</v>
      </c>
      <c r="E12" s="4"/>
      <c r="F12" s="4"/>
      <c r="G12" s="4"/>
      <c r="H12" s="4"/>
      <c r="I12" s="4"/>
      <c r="J12" s="4"/>
      <c r="K12" s="4"/>
      <c r="L12" s="4">
        <v>0</v>
      </c>
      <c r="M12" s="4">
        <v>1</v>
      </c>
      <c r="N12" s="4">
        <v>0</v>
      </c>
      <c r="O12" s="4">
        <v>0.39500000000000002</v>
      </c>
      <c r="P12" s="7" t="s">
        <v>84</v>
      </c>
      <c r="Q12" s="4"/>
      <c r="R12" s="4"/>
      <c r="S12" s="4"/>
      <c r="T12" s="4"/>
      <c r="U12" s="4"/>
    </row>
    <row r="13" spans="1:21" x14ac:dyDescent="0.25">
      <c r="A13" s="4" t="s">
        <v>606</v>
      </c>
      <c r="B13" s="4" t="s">
        <v>188</v>
      </c>
      <c r="C13" s="4">
        <v>1</v>
      </c>
      <c r="D13" s="4">
        <v>0.39500000000000002</v>
      </c>
      <c r="E13" s="4"/>
      <c r="F13" s="4"/>
      <c r="G13" s="4"/>
      <c r="H13" s="4"/>
      <c r="I13" s="4"/>
      <c r="J13" s="4"/>
      <c r="K13" s="4"/>
      <c r="L13" s="4">
        <v>0</v>
      </c>
      <c r="M13" s="4">
        <v>1</v>
      </c>
      <c r="N13" s="4">
        <v>0</v>
      </c>
      <c r="O13" s="4">
        <v>0.39500000000000002</v>
      </c>
      <c r="P13" s="7" t="s">
        <v>84</v>
      </c>
      <c r="Q13" s="4"/>
      <c r="R13" s="4"/>
      <c r="S13" s="4"/>
      <c r="T13" s="4"/>
      <c r="U13" s="4"/>
    </row>
    <row r="14" spans="1:21" x14ac:dyDescent="0.25">
      <c r="A14" s="4" t="s">
        <v>607</v>
      </c>
      <c r="B14" s="4" t="s">
        <v>203</v>
      </c>
      <c r="C14" s="4">
        <v>1</v>
      </c>
      <c r="D14" s="4">
        <v>0.39500000000000002</v>
      </c>
      <c r="E14" s="4"/>
      <c r="F14" s="4"/>
      <c r="G14" s="4"/>
      <c r="H14" s="4"/>
      <c r="I14" s="4"/>
      <c r="J14" s="4"/>
      <c r="K14" s="4"/>
      <c r="L14" s="4">
        <v>0</v>
      </c>
      <c r="M14" s="4">
        <v>1</v>
      </c>
      <c r="N14" s="4">
        <v>0</v>
      </c>
      <c r="O14" s="4">
        <v>0.39500000000000002</v>
      </c>
      <c r="P14" s="7" t="s">
        <v>84</v>
      </c>
      <c r="Q14" s="4"/>
      <c r="R14" s="4"/>
      <c r="S14" s="4"/>
      <c r="T14" s="4"/>
      <c r="U14" s="4"/>
    </row>
    <row r="15" spans="1:21" x14ac:dyDescent="0.25">
      <c r="A15" s="4" t="s">
        <v>608</v>
      </c>
      <c r="B15" s="4" t="s">
        <v>208</v>
      </c>
      <c r="C15" s="4">
        <v>1</v>
      </c>
      <c r="D15" s="4">
        <v>0.39500000000000002</v>
      </c>
      <c r="E15" s="4"/>
      <c r="F15" s="4"/>
      <c r="G15" s="4"/>
      <c r="H15" s="4"/>
      <c r="I15" s="4"/>
      <c r="J15" s="4"/>
      <c r="K15" s="4"/>
      <c r="L15" s="4">
        <v>0</v>
      </c>
      <c r="M15" s="4">
        <v>1</v>
      </c>
      <c r="N15" s="4">
        <v>0</v>
      </c>
      <c r="O15" s="4">
        <v>0.39500000000000002</v>
      </c>
      <c r="P15" s="7" t="s">
        <v>84</v>
      </c>
      <c r="Q15" s="4"/>
      <c r="R15" s="4"/>
      <c r="S15" s="4"/>
      <c r="T15" s="4"/>
      <c r="U15" s="4"/>
    </row>
    <row r="16" spans="1:21" x14ac:dyDescent="0.25">
      <c r="A16" s="4" t="s">
        <v>609</v>
      </c>
      <c r="B16" s="4" t="s">
        <v>212</v>
      </c>
      <c r="C16" s="4">
        <v>1</v>
      </c>
      <c r="D16" s="4">
        <v>0.39500000000000002</v>
      </c>
      <c r="E16" s="4"/>
      <c r="F16" s="4"/>
      <c r="G16" s="4"/>
      <c r="H16" s="4"/>
      <c r="I16" s="4"/>
      <c r="J16" s="4"/>
      <c r="K16" s="4"/>
      <c r="L16" s="4">
        <v>0</v>
      </c>
      <c r="M16" s="4">
        <v>1</v>
      </c>
      <c r="N16" s="4">
        <v>0</v>
      </c>
      <c r="O16" s="4">
        <v>0.39500000000000002</v>
      </c>
      <c r="P16" s="7" t="s">
        <v>84</v>
      </c>
      <c r="Q16" s="4"/>
      <c r="R16" s="4"/>
      <c r="S16" s="4"/>
      <c r="T16" s="4"/>
      <c r="U16" s="4"/>
    </row>
    <row r="17" spans="1:21" x14ac:dyDescent="0.25">
      <c r="A17" s="4" t="s">
        <v>610</v>
      </c>
      <c r="B17" s="4" t="s">
        <v>215</v>
      </c>
      <c r="C17" s="4">
        <v>1</v>
      </c>
      <c r="D17" s="4">
        <v>0.39500000000000002</v>
      </c>
      <c r="E17" s="4"/>
      <c r="F17" s="4"/>
      <c r="G17" s="4"/>
      <c r="H17" s="4"/>
      <c r="I17" s="4"/>
      <c r="J17" s="4"/>
      <c r="K17" s="4"/>
      <c r="L17" s="4">
        <v>0</v>
      </c>
      <c r="M17" s="4">
        <v>1</v>
      </c>
      <c r="N17" s="4">
        <v>0</v>
      </c>
      <c r="O17" s="4">
        <v>0.39500000000000002</v>
      </c>
      <c r="P17" s="7" t="s">
        <v>84</v>
      </c>
      <c r="Q17" s="4"/>
      <c r="R17" s="4"/>
      <c r="S17" s="4"/>
      <c r="T17" s="4"/>
      <c r="U17" s="4"/>
    </row>
    <row r="18" spans="1:21" x14ac:dyDescent="0.25">
      <c r="A18" s="4" t="s">
        <v>611</v>
      </c>
      <c r="B18" s="4" t="s">
        <v>218</v>
      </c>
      <c r="C18" s="4">
        <v>1</v>
      </c>
      <c r="D18" s="4">
        <v>0.39500000000000002</v>
      </c>
      <c r="E18" s="4"/>
      <c r="F18" s="4"/>
      <c r="G18" s="4"/>
      <c r="H18" s="4"/>
      <c r="I18" s="4"/>
      <c r="J18" s="4"/>
      <c r="K18" s="4"/>
      <c r="L18" s="4">
        <v>0</v>
      </c>
      <c r="M18" s="4">
        <v>1</v>
      </c>
      <c r="N18" s="4">
        <v>0</v>
      </c>
      <c r="O18" s="4">
        <v>0.39500000000000002</v>
      </c>
      <c r="P18" s="7" t="s">
        <v>84</v>
      </c>
      <c r="Q18" s="4"/>
      <c r="R18" s="4"/>
      <c r="S18" s="4"/>
      <c r="T18" s="4"/>
      <c r="U18" s="4"/>
    </row>
    <row r="19" spans="1:21" x14ac:dyDescent="0.25">
      <c r="A19" s="4" t="s">
        <v>612</v>
      </c>
      <c r="B19" s="4" t="s">
        <v>232</v>
      </c>
      <c r="C19" s="4">
        <v>1</v>
      </c>
      <c r="D19" s="4">
        <v>0.39500000000000002</v>
      </c>
      <c r="E19" s="4"/>
      <c r="F19" s="4"/>
      <c r="G19" s="4"/>
      <c r="H19" s="4"/>
      <c r="I19" s="4"/>
      <c r="J19" s="4"/>
      <c r="K19" s="4"/>
      <c r="L19" s="4">
        <v>0</v>
      </c>
      <c r="M19" s="4">
        <v>1</v>
      </c>
      <c r="N19" s="4">
        <v>0</v>
      </c>
      <c r="O19" s="4">
        <v>0.39500000000000002</v>
      </c>
      <c r="P19" s="7" t="s">
        <v>84</v>
      </c>
      <c r="Q19" s="4"/>
      <c r="R19" s="4"/>
      <c r="S19" s="4"/>
      <c r="T19" s="4"/>
      <c r="U19" s="4"/>
    </row>
    <row r="20" spans="1:21" x14ac:dyDescent="0.25">
      <c r="A20" s="4" t="s">
        <v>613</v>
      </c>
      <c r="B20" s="4" t="s">
        <v>235</v>
      </c>
      <c r="C20" s="4">
        <v>1</v>
      </c>
      <c r="D20" s="4">
        <v>0.39500000000000002</v>
      </c>
      <c r="E20" s="4"/>
      <c r="F20" s="4"/>
      <c r="G20" s="4"/>
      <c r="H20" s="4"/>
      <c r="I20" s="4"/>
      <c r="J20" s="4"/>
      <c r="K20" s="4"/>
      <c r="L20" s="4">
        <v>0</v>
      </c>
      <c r="M20" s="4">
        <v>1</v>
      </c>
      <c r="N20" s="4">
        <v>0</v>
      </c>
      <c r="O20" s="4">
        <v>0.39500000000000002</v>
      </c>
      <c r="P20" s="7" t="s">
        <v>84</v>
      </c>
      <c r="Q20" s="4"/>
      <c r="R20" s="4"/>
      <c r="S20" s="4"/>
      <c r="T20" s="4"/>
      <c r="U20" s="4"/>
    </row>
    <row r="21" spans="1:21" x14ac:dyDescent="0.25">
      <c r="A21" s="4" t="s">
        <v>614</v>
      </c>
      <c r="B21" s="4" t="s">
        <v>243</v>
      </c>
      <c r="C21" s="4">
        <v>1</v>
      </c>
      <c r="D21" s="4">
        <v>0.39500000000000002</v>
      </c>
      <c r="E21" s="4"/>
      <c r="F21" s="4"/>
      <c r="G21" s="4"/>
      <c r="H21" s="4"/>
      <c r="I21" s="4"/>
      <c r="J21" s="4"/>
      <c r="K21" s="4"/>
      <c r="L21" s="4">
        <v>0</v>
      </c>
      <c r="M21" s="4">
        <v>1</v>
      </c>
      <c r="N21" s="4">
        <v>0</v>
      </c>
      <c r="O21" s="4">
        <v>0.39500000000000002</v>
      </c>
      <c r="P21" s="7" t="s">
        <v>84</v>
      </c>
      <c r="Q21" s="4"/>
      <c r="R21" s="4"/>
      <c r="S21" s="4"/>
      <c r="T21" s="4"/>
      <c r="U21" s="4"/>
    </row>
    <row r="22" spans="1:21" x14ac:dyDescent="0.25">
      <c r="A22" s="4" t="s">
        <v>615</v>
      </c>
      <c r="B22" s="4" t="s">
        <v>259</v>
      </c>
      <c r="C22" s="4">
        <v>1</v>
      </c>
      <c r="D22" s="4">
        <v>0.39500000000000002</v>
      </c>
      <c r="E22" s="4"/>
      <c r="F22" s="4"/>
      <c r="G22" s="4"/>
      <c r="H22" s="4"/>
      <c r="I22" s="4"/>
      <c r="J22" s="4"/>
      <c r="K22" s="4"/>
      <c r="L22" s="4">
        <v>0</v>
      </c>
      <c r="M22" s="4">
        <v>1</v>
      </c>
      <c r="N22" s="4">
        <v>0</v>
      </c>
      <c r="O22" s="4">
        <v>0.39500000000000002</v>
      </c>
      <c r="P22" s="7" t="s">
        <v>84</v>
      </c>
      <c r="Q22" s="4"/>
      <c r="R22" s="4"/>
      <c r="S22" s="4"/>
      <c r="T22" s="4"/>
      <c r="U22" s="4"/>
    </row>
    <row r="23" spans="1:21" x14ac:dyDescent="0.25">
      <c r="A23" s="4" t="s">
        <v>616</v>
      </c>
      <c r="B23" s="4" t="s">
        <v>278</v>
      </c>
      <c r="C23" s="4">
        <v>1</v>
      </c>
      <c r="D23" s="4">
        <v>0.39500000000000002</v>
      </c>
      <c r="E23" s="4"/>
      <c r="F23" s="4"/>
      <c r="G23" s="4"/>
      <c r="H23" s="4"/>
      <c r="I23" s="4"/>
      <c r="J23" s="4"/>
      <c r="K23" s="4"/>
      <c r="L23" s="4">
        <v>0</v>
      </c>
      <c r="M23" s="4">
        <v>1</v>
      </c>
      <c r="N23" s="4">
        <v>0</v>
      </c>
      <c r="O23" s="4">
        <v>0.39500000000000002</v>
      </c>
      <c r="P23" s="7" t="s">
        <v>84</v>
      </c>
      <c r="Q23" s="4"/>
      <c r="R23" s="4"/>
      <c r="S23" s="4"/>
      <c r="T23" s="4"/>
      <c r="U23" s="4"/>
    </row>
    <row r="24" spans="1:21" x14ac:dyDescent="0.25">
      <c r="A24" s="4" t="s">
        <v>617</v>
      </c>
      <c r="B24" s="4" t="s">
        <v>262</v>
      </c>
      <c r="C24" s="4">
        <v>1</v>
      </c>
      <c r="D24" s="4">
        <v>0.39500000000000002</v>
      </c>
      <c r="E24" s="4"/>
      <c r="F24" s="4"/>
      <c r="G24" s="4"/>
      <c r="H24" s="4"/>
      <c r="I24" s="4"/>
      <c r="J24" s="4"/>
      <c r="K24" s="4"/>
      <c r="L24" s="4">
        <v>0</v>
      </c>
      <c r="M24" s="4">
        <v>1</v>
      </c>
      <c r="N24" s="4">
        <v>0</v>
      </c>
      <c r="O24" s="4">
        <v>0.39500000000000002</v>
      </c>
      <c r="P24" s="7" t="s">
        <v>84</v>
      </c>
      <c r="Q24" s="4"/>
      <c r="R24" s="4"/>
      <c r="S24" s="4"/>
      <c r="T24" s="4"/>
      <c r="U24" s="4"/>
    </row>
    <row r="25" spans="1:21" x14ac:dyDescent="0.25">
      <c r="A25" s="4" t="s">
        <v>618</v>
      </c>
      <c r="B25" s="4" t="s">
        <v>309</v>
      </c>
      <c r="C25" s="4">
        <v>1</v>
      </c>
      <c r="D25" s="4">
        <v>0.39500000000000002</v>
      </c>
      <c r="E25" s="4"/>
      <c r="F25" s="4"/>
      <c r="G25" s="4"/>
      <c r="H25" s="4"/>
      <c r="I25" s="4"/>
      <c r="J25" s="4"/>
      <c r="K25" s="4"/>
      <c r="L25" s="4">
        <v>0</v>
      </c>
      <c r="M25" s="4">
        <v>1</v>
      </c>
      <c r="N25" s="4">
        <v>0</v>
      </c>
      <c r="O25" s="4">
        <v>0.39500000000000002</v>
      </c>
      <c r="P25" s="7" t="s">
        <v>84</v>
      </c>
      <c r="Q25" s="4"/>
      <c r="R25" s="4"/>
      <c r="S25" s="4"/>
      <c r="T25" s="4"/>
      <c r="U25" s="4"/>
    </row>
    <row r="26" spans="1:21" x14ac:dyDescent="0.25">
      <c r="A26" s="4" t="s">
        <v>619</v>
      </c>
      <c r="B26" s="4" t="s">
        <v>322</v>
      </c>
      <c r="C26" s="4">
        <v>1</v>
      </c>
      <c r="D26" s="4">
        <v>0.39500000000000002</v>
      </c>
      <c r="E26" s="4"/>
      <c r="F26" s="4"/>
      <c r="G26" s="4"/>
      <c r="H26" s="4"/>
      <c r="I26" s="4"/>
      <c r="J26" s="4"/>
      <c r="K26" s="4"/>
      <c r="L26" s="4">
        <v>0</v>
      </c>
      <c r="M26" s="4">
        <v>1</v>
      </c>
      <c r="N26" s="4">
        <v>0</v>
      </c>
      <c r="O26" s="4">
        <v>0.39500000000000002</v>
      </c>
      <c r="P26" s="7" t="s">
        <v>84</v>
      </c>
      <c r="Q26" s="4"/>
      <c r="R26" s="4"/>
      <c r="S26" s="4"/>
      <c r="T26" s="4"/>
      <c r="U26" s="4"/>
    </row>
    <row r="27" spans="1:21" x14ac:dyDescent="0.25">
      <c r="A27" s="4" t="s">
        <v>620</v>
      </c>
      <c r="B27" s="4" t="s">
        <v>331</v>
      </c>
      <c r="C27" s="4">
        <v>1</v>
      </c>
      <c r="D27" s="4">
        <v>0.39500000000000002</v>
      </c>
      <c r="E27" s="4"/>
      <c r="F27" s="4"/>
      <c r="G27" s="4"/>
      <c r="H27" s="4"/>
      <c r="I27" s="4"/>
      <c r="J27" s="4"/>
      <c r="K27" s="4"/>
      <c r="L27" s="4">
        <v>0</v>
      </c>
      <c r="M27" s="4">
        <v>1</v>
      </c>
      <c r="N27" s="4">
        <v>0</v>
      </c>
      <c r="O27" s="4">
        <v>0.39500000000000002</v>
      </c>
      <c r="P27" s="7" t="s">
        <v>84</v>
      </c>
      <c r="Q27" s="4"/>
      <c r="R27" s="4"/>
      <c r="S27" s="4"/>
      <c r="T27" s="4"/>
      <c r="U27" s="4"/>
    </row>
    <row r="28" spans="1:21" x14ac:dyDescent="0.25">
      <c r="A28" s="4" t="s">
        <v>621</v>
      </c>
      <c r="B28" s="4" t="s">
        <v>282</v>
      </c>
      <c r="C28" s="4">
        <v>1</v>
      </c>
      <c r="D28" s="4">
        <v>0.39500000000000002</v>
      </c>
      <c r="E28" s="4"/>
      <c r="F28" s="4"/>
      <c r="G28" s="4"/>
      <c r="H28" s="4"/>
      <c r="I28" s="4"/>
      <c r="J28" s="4"/>
      <c r="K28" s="4"/>
      <c r="L28" s="4">
        <v>0</v>
      </c>
      <c r="M28" s="4">
        <v>1</v>
      </c>
      <c r="N28" s="4">
        <v>0</v>
      </c>
      <c r="O28" s="4">
        <v>0.39500000000000002</v>
      </c>
      <c r="P28" s="7" t="s">
        <v>84</v>
      </c>
      <c r="Q28" s="4"/>
      <c r="R28" s="4"/>
      <c r="S28" s="4"/>
      <c r="T28" s="4"/>
      <c r="U28" s="4"/>
    </row>
    <row r="29" spans="1:21" x14ac:dyDescent="0.25">
      <c r="A29" s="4" t="s">
        <v>622</v>
      </c>
      <c r="B29" s="4" t="s">
        <v>336</v>
      </c>
      <c r="C29" s="4">
        <v>1</v>
      </c>
      <c r="D29" s="4">
        <v>0.39500000000000002</v>
      </c>
      <c r="E29" s="4"/>
      <c r="F29" s="4"/>
      <c r="G29" s="4"/>
      <c r="H29" s="4"/>
      <c r="I29" s="4"/>
      <c r="J29" s="4"/>
      <c r="K29" s="4"/>
      <c r="L29" s="4">
        <v>0</v>
      </c>
      <c r="M29" s="4">
        <v>1</v>
      </c>
      <c r="N29" s="4">
        <v>0</v>
      </c>
      <c r="O29" s="4">
        <v>0.39500000000000002</v>
      </c>
      <c r="P29" s="7" t="s">
        <v>84</v>
      </c>
      <c r="Q29" s="4"/>
      <c r="R29" s="4"/>
      <c r="S29" s="4"/>
      <c r="T29" s="4"/>
      <c r="U29" s="4"/>
    </row>
    <row r="30" spans="1:21" x14ac:dyDescent="0.25">
      <c r="A30" s="4" t="s">
        <v>623</v>
      </c>
      <c r="B30" s="4" t="s">
        <v>285</v>
      </c>
      <c r="C30" s="4">
        <v>1</v>
      </c>
      <c r="D30" s="4">
        <v>0.39500000000000002</v>
      </c>
      <c r="E30" s="4"/>
      <c r="F30" s="4"/>
      <c r="G30" s="4"/>
      <c r="H30" s="4"/>
      <c r="I30" s="4"/>
      <c r="J30" s="4"/>
      <c r="K30" s="4"/>
      <c r="L30" s="4">
        <v>0</v>
      </c>
      <c r="M30" s="4">
        <v>1</v>
      </c>
      <c r="N30" s="4">
        <v>0</v>
      </c>
      <c r="O30" s="4">
        <v>0.39500000000000002</v>
      </c>
      <c r="P30" s="7" t="s">
        <v>84</v>
      </c>
      <c r="Q30" s="4"/>
      <c r="R30" s="4"/>
      <c r="S30" s="4"/>
      <c r="T30" s="4"/>
      <c r="U30" s="4"/>
    </row>
    <row r="31" spans="1:21" x14ac:dyDescent="0.25">
      <c r="A31" s="4" t="s">
        <v>624</v>
      </c>
      <c r="B31" s="4" t="s">
        <v>297</v>
      </c>
      <c r="C31" s="4">
        <v>1</v>
      </c>
      <c r="D31" s="4">
        <v>0.39500000000000002</v>
      </c>
      <c r="E31" s="4"/>
      <c r="F31" s="4"/>
      <c r="G31" s="4"/>
      <c r="H31" s="4"/>
      <c r="I31" s="4"/>
      <c r="J31" s="4"/>
      <c r="K31" s="4"/>
      <c r="L31" s="4">
        <v>0</v>
      </c>
      <c r="M31" s="4">
        <v>1</v>
      </c>
      <c r="N31" s="4">
        <v>0</v>
      </c>
      <c r="O31" s="4">
        <v>0.39500000000000002</v>
      </c>
      <c r="P31" s="7" t="s">
        <v>84</v>
      </c>
      <c r="Q31" s="4"/>
      <c r="R31" s="4"/>
      <c r="S31" s="4"/>
      <c r="T31" s="4"/>
      <c r="U31" s="4"/>
    </row>
    <row r="32" spans="1:21" x14ac:dyDescent="0.25">
      <c r="A32" s="4" t="s">
        <v>625</v>
      </c>
      <c r="B32" s="4" t="s">
        <v>356</v>
      </c>
      <c r="C32" s="4">
        <v>1</v>
      </c>
      <c r="D32" s="4">
        <v>0.39500000000000002</v>
      </c>
      <c r="E32" s="4"/>
      <c r="F32" s="4"/>
      <c r="G32" s="4"/>
      <c r="H32" s="4"/>
      <c r="I32" s="4"/>
      <c r="J32" s="4"/>
      <c r="K32" s="4"/>
      <c r="L32" s="4">
        <v>0</v>
      </c>
      <c r="M32" s="4">
        <v>1</v>
      </c>
      <c r="N32" s="4">
        <v>0</v>
      </c>
      <c r="O32" s="4">
        <v>0.39500000000000002</v>
      </c>
      <c r="P32" s="7" t="s">
        <v>84</v>
      </c>
      <c r="Q32" s="4"/>
      <c r="R32" s="4"/>
      <c r="S32" s="4"/>
      <c r="T32" s="4"/>
      <c r="U32" s="4"/>
    </row>
    <row r="33" spans="1:21" x14ac:dyDescent="0.25">
      <c r="A33" s="4" t="s">
        <v>626</v>
      </c>
      <c r="B33" s="4" t="s">
        <v>390</v>
      </c>
      <c r="C33" s="4">
        <v>1</v>
      </c>
      <c r="D33" s="4">
        <v>0.39500000000000002</v>
      </c>
      <c r="E33" s="4"/>
      <c r="F33" s="4"/>
      <c r="G33" s="4"/>
      <c r="H33" s="4"/>
      <c r="I33" s="4"/>
      <c r="J33" s="4"/>
      <c r="K33" s="4"/>
      <c r="L33" s="4">
        <v>0</v>
      </c>
      <c r="M33" s="4">
        <v>1</v>
      </c>
      <c r="N33" s="4">
        <v>0</v>
      </c>
      <c r="O33" s="4">
        <v>0.39500000000000002</v>
      </c>
      <c r="P33" s="7" t="s">
        <v>84</v>
      </c>
      <c r="Q33" s="4"/>
      <c r="R33" s="4"/>
      <c r="S33" s="4"/>
      <c r="T33" s="4"/>
      <c r="U33" s="4"/>
    </row>
    <row r="34" spans="1:21" x14ac:dyDescent="0.25">
      <c r="A34" s="4" t="s">
        <v>627</v>
      </c>
      <c r="B34" s="4" t="s">
        <v>396</v>
      </c>
      <c r="C34" s="4">
        <v>1</v>
      </c>
      <c r="D34" s="4">
        <v>0.39500000000000002</v>
      </c>
      <c r="E34" s="4"/>
      <c r="F34" s="4"/>
      <c r="G34" s="4"/>
      <c r="H34" s="4"/>
      <c r="I34" s="4"/>
      <c r="J34" s="4"/>
      <c r="K34" s="4"/>
      <c r="L34" s="4">
        <v>0</v>
      </c>
      <c r="M34" s="4">
        <v>1</v>
      </c>
      <c r="N34" s="4">
        <v>0</v>
      </c>
      <c r="O34" s="4">
        <v>0.39500000000000002</v>
      </c>
      <c r="P34" s="7" t="s">
        <v>84</v>
      </c>
      <c r="Q34" s="4"/>
      <c r="R34" s="4"/>
      <c r="S34" s="4"/>
      <c r="T34" s="4"/>
      <c r="U34" s="4"/>
    </row>
    <row r="35" spans="1:21" x14ac:dyDescent="0.25">
      <c r="A35" s="4" t="s">
        <v>628</v>
      </c>
      <c r="B35" s="4" t="s">
        <v>316</v>
      </c>
      <c r="C35" s="4">
        <v>1</v>
      </c>
      <c r="D35" s="4">
        <v>0.39500000000000002</v>
      </c>
      <c r="E35" s="4"/>
      <c r="F35" s="4"/>
      <c r="G35" s="4"/>
      <c r="H35" s="4"/>
      <c r="I35" s="4"/>
      <c r="J35" s="4"/>
      <c r="K35" s="4"/>
      <c r="L35" s="4">
        <v>0</v>
      </c>
      <c r="M35" s="4">
        <v>1</v>
      </c>
      <c r="N35" s="4">
        <v>0</v>
      </c>
      <c r="O35" s="4">
        <v>0.39500000000000002</v>
      </c>
      <c r="P35" s="7" t="s">
        <v>84</v>
      </c>
      <c r="Q35" s="4"/>
      <c r="R35" s="4"/>
      <c r="S35" s="4"/>
      <c r="T35" s="4"/>
      <c r="U35" s="4"/>
    </row>
    <row r="36" spans="1:21" x14ac:dyDescent="0.25">
      <c r="A36" s="4" t="s">
        <v>629</v>
      </c>
      <c r="B36" s="4" t="s">
        <v>416</v>
      </c>
      <c r="C36" s="4">
        <v>1</v>
      </c>
      <c r="D36" s="4">
        <v>0.39500000000000002</v>
      </c>
      <c r="E36" s="4"/>
      <c r="F36" s="4"/>
      <c r="G36" s="4"/>
      <c r="H36" s="4"/>
      <c r="I36" s="4"/>
      <c r="J36" s="4"/>
      <c r="K36" s="4"/>
      <c r="L36" s="4">
        <v>0</v>
      </c>
      <c r="M36" s="4">
        <v>1</v>
      </c>
      <c r="N36" s="4">
        <v>0</v>
      </c>
      <c r="O36" s="4">
        <v>0.39500000000000002</v>
      </c>
      <c r="P36" s="7" t="s">
        <v>84</v>
      </c>
      <c r="Q36" s="4"/>
      <c r="R36" s="4"/>
      <c r="S36" s="4"/>
      <c r="T36" s="4"/>
      <c r="U36" s="4"/>
    </row>
    <row r="37" spans="1:21" x14ac:dyDescent="0.25">
      <c r="A37" s="4" t="s">
        <v>630</v>
      </c>
      <c r="B37" s="4" t="s">
        <v>432</v>
      </c>
      <c r="C37" s="4">
        <v>1</v>
      </c>
      <c r="D37" s="4">
        <v>0.39500000000000002</v>
      </c>
      <c r="E37" s="4"/>
      <c r="F37" s="4"/>
      <c r="G37" s="4"/>
      <c r="H37" s="4"/>
      <c r="I37" s="4"/>
      <c r="J37" s="4"/>
      <c r="K37" s="4"/>
      <c r="L37" s="4">
        <v>0</v>
      </c>
      <c r="M37" s="4">
        <v>1</v>
      </c>
      <c r="N37" s="4">
        <v>0</v>
      </c>
      <c r="O37" s="4">
        <v>0.39500000000000002</v>
      </c>
      <c r="P37" s="7" t="s">
        <v>84</v>
      </c>
      <c r="Q37" s="4"/>
      <c r="R37" s="4"/>
      <c r="S37" s="4"/>
      <c r="T37" s="4"/>
      <c r="U37" s="4"/>
    </row>
    <row r="38" spans="1:21" x14ac:dyDescent="0.25">
      <c r="A38" s="4" t="s">
        <v>631</v>
      </c>
      <c r="B38" s="4" t="s">
        <v>326</v>
      </c>
      <c r="C38" s="4">
        <v>1</v>
      </c>
      <c r="D38" s="4">
        <v>0.39500000000000002</v>
      </c>
      <c r="E38" s="4"/>
      <c r="F38" s="4"/>
      <c r="G38" s="4"/>
      <c r="H38" s="4"/>
      <c r="I38" s="4"/>
      <c r="J38" s="4"/>
      <c r="K38" s="4"/>
      <c r="L38" s="4">
        <v>0</v>
      </c>
      <c r="M38" s="4">
        <v>1</v>
      </c>
      <c r="N38" s="4">
        <v>0</v>
      </c>
      <c r="O38" s="4">
        <v>0.39500000000000002</v>
      </c>
      <c r="P38" s="7" t="s">
        <v>84</v>
      </c>
      <c r="Q38" s="4"/>
      <c r="R38" s="4"/>
      <c r="S38" s="4"/>
      <c r="T38" s="4"/>
      <c r="U38" s="4"/>
    </row>
    <row r="39" spans="1:21" x14ac:dyDescent="0.25">
      <c r="A39" s="4" t="s">
        <v>632</v>
      </c>
      <c r="B39" s="4" t="s">
        <v>339</v>
      </c>
      <c r="C39" s="4">
        <v>1</v>
      </c>
      <c r="D39" s="4">
        <v>0.39500000000000002</v>
      </c>
      <c r="E39" s="4"/>
      <c r="F39" s="4"/>
      <c r="G39" s="4"/>
      <c r="H39" s="4"/>
      <c r="I39" s="4"/>
      <c r="J39" s="4"/>
      <c r="K39" s="4"/>
      <c r="L39" s="4">
        <v>0</v>
      </c>
      <c r="M39" s="4">
        <v>1</v>
      </c>
      <c r="N39" s="4">
        <v>0</v>
      </c>
      <c r="O39" s="4">
        <v>0.39500000000000002</v>
      </c>
      <c r="P39" s="7" t="s">
        <v>84</v>
      </c>
      <c r="Q39" s="4"/>
      <c r="R39" s="4"/>
      <c r="S39" s="4"/>
      <c r="T39" s="4"/>
      <c r="U39" s="4"/>
    </row>
    <row r="40" spans="1:21" x14ac:dyDescent="0.25">
      <c r="A40" s="4" t="s">
        <v>633</v>
      </c>
      <c r="B40" s="4" t="s">
        <v>439</v>
      </c>
      <c r="C40" s="4">
        <v>1</v>
      </c>
      <c r="D40" s="4">
        <v>0.39500000000000002</v>
      </c>
      <c r="E40" s="4"/>
      <c r="F40" s="4"/>
      <c r="G40" s="4"/>
      <c r="H40" s="4"/>
      <c r="I40" s="4"/>
      <c r="J40" s="4"/>
      <c r="K40" s="4"/>
      <c r="L40" s="4">
        <v>0</v>
      </c>
      <c r="M40" s="4">
        <v>1</v>
      </c>
      <c r="N40" s="4">
        <v>0</v>
      </c>
      <c r="O40" s="4">
        <v>0.39500000000000002</v>
      </c>
      <c r="P40" s="7" t="s">
        <v>84</v>
      </c>
      <c r="Q40" s="4"/>
      <c r="R40" s="4"/>
      <c r="S40" s="4"/>
      <c r="T40" s="4"/>
      <c r="U40" s="4"/>
    </row>
    <row r="41" spans="1:21" x14ac:dyDescent="0.25">
      <c r="A41" s="4" t="s">
        <v>634</v>
      </c>
      <c r="B41" s="4" t="s">
        <v>353</v>
      </c>
      <c r="C41" s="4">
        <v>1</v>
      </c>
      <c r="D41" s="4">
        <v>0.39500000000000002</v>
      </c>
      <c r="E41" s="4"/>
      <c r="F41" s="4"/>
      <c r="G41" s="4"/>
      <c r="H41" s="4"/>
      <c r="I41" s="4"/>
      <c r="J41" s="4"/>
      <c r="K41" s="4"/>
      <c r="L41" s="4">
        <v>0</v>
      </c>
      <c r="M41" s="4">
        <v>1</v>
      </c>
      <c r="N41" s="4">
        <v>0</v>
      </c>
      <c r="O41" s="4">
        <v>0.39500000000000002</v>
      </c>
      <c r="P41" s="7" t="s">
        <v>84</v>
      </c>
      <c r="Q41" s="4"/>
      <c r="R41" s="4"/>
      <c r="S41" s="4"/>
      <c r="T41" s="4"/>
      <c r="U41" s="4"/>
    </row>
    <row r="42" spans="1:21" x14ac:dyDescent="0.25">
      <c r="A42" s="4" t="s">
        <v>635</v>
      </c>
      <c r="B42" s="4" t="s">
        <v>367</v>
      </c>
      <c r="C42" s="4">
        <v>1</v>
      </c>
      <c r="D42" s="4">
        <v>0.39500000000000002</v>
      </c>
      <c r="E42" s="4"/>
      <c r="F42" s="4"/>
      <c r="G42" s="4"/>
      <c r="H42" s="4"/>
      <c r="I42" s="4"/>
      <c r="J42" s="4"/>
      <c r="K42" s="4"/>
      <c r="L42" s="4">
        <v>0</v>
      </c>
      <c r="M42" s="4">
        <v>1</v>
      </c>
      <c r="N42" s="4">
        <v>0</v>
      </c>
      <c r="O42" s="4">
        <v>0.39500000000000002</v>
      </c>
      <c r="P42" s="7" t="s">
        <v>84</v>
      </c>
      <c r="Q42" s="4"/>
      <c r="R42" s="4"/>
      <c r="S42" s="4"/>
      <c r="T42" s="4"/>
      <c r="U42" s="4"/>
    </row>
    <row r="43" spans="1:21" x14ac:dyDescent="0.25">
      <c r="A43" s="4" t="s">
        <v>636</v>
      </c>
      <c r="B43" s="4" t="s">
        <v>370</v>
      </c>
      <c r="C43" s="4">
        <v>1</v>
      </c>
      <c r="D43" s="4">
        <v>0.39500000000000002</v>
      </c>
      <c r="E43" s="4"/>
      <c r="F43" s="4"/>
      <c r="G43" s="4"/>
      <c r="H43" s="4"/>
      <c r="I43" s="4"/>
      <c r="J43" s="4"/>
      <c r="K43" s="4"/>
      <c r="L43" s="4">
        <v>0</v>
      </c>
      <c r="M43" s="4">
        <v>1</v>
      </c>
      <c r="N43" s="4">
        <v>0</v>
      </c>
      <c r="O43" s="4">
        <v>0.39500000000000002</v>
      </c>
      <c r="P43" s="7" t="s">
        <v>84</v>
      </c>
      <c r="Q43" s="4"/>
      <c r="R43" s="4"/>
      <c r="S43" s="4"/>
      <c r="T43" s="4"/>
      <c r="U43" s="4"/>
    </row>
    <row r="44" spans="1:21" x14ac:dyDescent="0.25">
      <c r="A44" s="4" t="s">
        <v>637</v>
      </c>
      <c r="B44" s="4" t="s">
        <v>375</v>
      </c>
      <c r="C44" s="4">
        <v>1</v>
      </c>
      <c r="D44" s="4">
        <v>0.39500000000000002</v>
      </c>
      <c r="E44" s="4"/>
      <c r="F44" s="4"/>
      <c r="G44" s="4"/>
      <c r="H44" s="4"/>
      <c r="I44" s="4"/>
      <c r="J44" s="4"/>
      <c r="K44" s="4"/>
      <c r="L44" s="4">
        <v>0</v>
      </c>
      <c r="M44" s="4">
        <v>1</v>
      </c>
      <c r="N44" s="4">
        <v>0</v>
      </c>
      <c r="O44" s="4">
        <v>0.39500000000000002</v>
      </c>
      <c r="P44" s="7" t="s">
        <v>84</v>
      </c>
      <c r="Q44" s="4"/>
      <c r="R44" s="4"/>
      <c r="S44" s="4"/>
      <c r="T44" s="4"/>
      <c r="U44" s="4"/>
    </row>
    <row r="45" spans="1:21" x14ac:dyDescent="0.25">
      <c r="A45" s="4" t="s">
        <v>638</v>
      </c>
      <c r="B45" s="4" t="s">
        <v>384</v>
      </c>
      <c r="C45" s="4">
        <v>1</v>
      </c>
      <c r="D45" s="4">
        <v>0.39500000000000002</v>
      </c>
      <c r="E45" s="4"/>
      <c r="F45" s="4"/>
      <c r="G45" s="4"/>
      <c r="H45" s="4"/>
      <c r="I45" s="4"/>
      <c r="J45" s="4"/>
      <c r="K45" s="4"/>
      <c r="L45" s="4">
        <v>0</v>
      </c>
      <c r="M45" s="4">
        <v>1</v>
      </c>
      <c r="N45" s="4">
        <v>0</v>
      </c>
      <c r="O45" s="4">
        <v>0.39500000000000002</v>
      </c>
      <c r="P45" s="7" t="s">
        <v>84</v>
      </c>
      <c r="Q45" s="4"/>
      <c r="R45" s="4"/>
      <c r="S45" s="4"/>
      <c r="T45" s="4"/>
      <c r="U45" s="4"/>
    </row>
    <row r="46" spans="1:21" x14ac:dyDescent="0.25">
      <c r="A46" s="4" t="s">
        <v>639</v>
      </c>
      <c r="B46" s="4" t="s">
        <v>449</v>
      </c>
      <c r="C46" s="4">
        <v>1</v>
      </c>
      <c r="D46" s="4">
        <v>0.39500000000000002</v>
      </c>
      <c r="E46" s="4"/>
      <c r="F46" s="4"/>
      <c r="G46" s="4"/>
      <c r="H46" s="4"/>
      <c r="I46" s="4"/>
      <c r="J46" s="4"/>
      <c r="K46" s="4"/>
      <c r="L46" s="4">
        <v>0</v>
      </c>
      <c r="M46" s="4">
        <v>1</v>
      </c>
      <c r="N46" s="4">
        <v>0</v>
      </c>
      <c r="O46" s="4">
        <v>0.39500000000000002</v>
      </c>
      <c r="P46" s="7" t="s">
        <v>84</v>
      </c>
      <c r="Q46" s="4"/>
      <c r="R46" s="4"/>
      <c r="S46" s="4"/>
      <c r="T46" s="4"/>
      <c r="U46" s="4"/>
    </row>
    <row r="47" spans="1:21" x14ac:dyDescent="0.25">
      <c r="A47" s="4" t="s">
        <v>640</v>
      </c>
      <c r="B47" s="4" t="s">
        <v>464</v>
      </c>
      <c r="C47" s="4">
        <v>1</v>
      </c>
      <c r="D47" s="4">
        <v>0.39500000000000002</v>
      </c>
      <c r="E47" s="4"/>
      <c r="F47" s="4"/>
      <c r="G47" s="4"/>
      <c r="H47" s="4"/>
      <c r="I47" s="4"/>
      <c r="J47" s="4"/>
      <c r="K47" s="4"/>
      <c r="L47" s="4">
        <v>0</v>
      </c>
      <c r="M47" s="4">
        <v>1</v>
      </c>
      <c r="N47" s="4">
        <v>0</v>
      </c>
      <c r="O47" s="4">
        <v>0.39500000000000002</v>
      </c>
      <c r="P47" s="7" t="s">
        <v>84</v>
      </c>
      <c r="Q47" s="4"/>
      <c r="R47" s="4"/>
      <c r="S47" s="4"/>
      <c r="T47" s="4"/>
      <c r="U47" s="4"/>
    </row>
    <row r="48" spans="1:21" x14ac:dyDescent="0.25">
      <c r="A48" s="4" t="s">
        <v>641</v>
      </c>
      <c r="B48" s="4" t="s">
        <v>467</v>
      </c>
      <c r="C48" s="4">
        <v>1</v>
      </c>
      <c r="D48" s="4">
        <v>0.39500000000000002</v>
      </c>
      <c r="E48" s="4"/>
      <c r="F48" s="4"/>
      <c r="G48" s="4"/>
      <c r="H48" s="4"/>
      <c r="I48" s="4"/>
      <c r="J48" s="4"/>
      <c r="K48" s="4"/>
      <c r="L48" s="4">
        <v>0</v>
      </c>
      <c r="M48" s="4">
        <v>1</v>
      </c>
      <c r="N48" s="4">
        <v>0</v>
      </c>
      <c r="O48" s="4">
        <v>0.39500000000000002</v>
      </c>
      <c r="P48" s="7" t="s">
        <v>84</v>
      </c>
      <c r="Q48" s="4"/>
      <c r="R48" s="4"/>
      <c r="S48" s="4"/>
      <c r="T48" s="4"/>
      <c r="U48" s="4"/>
    </row>
    <row r="49" spans="1:21" x14ac:dyDescent="0.25">
      <c r="A49" s="4" t="s">
        <v>642</v>
      </c>
      <c r="B49" s="4" t="s">
        <v>143</v>
      </c>
      <c r="C49" s="4">
        <v>1</v>
      </c>
      <c r="D49" s="4">
        <v>0.39500000000000002</v>
      </c>
      <c r="E49" s="4"/>
      <c r="F49" s="4"/>
      <c r="G49" s="4"/>
      <c r="H49" s="4"/>
      <c r="I49" s="4"/>
      <c r="J49" s="4"/>
      <c r="K49" s="4"/>
      <c r="L49" s="4">
        <v>0</v>
      </c>
      <c r="M49" s="4">
        <v>1</v>
      </c>
      <c r="N49" s="4">
        <v>0</v>
      </c>
      <c r="O49" s="4">
        <v>0.39500000000000002</v>
      </c>
      <c r="P49" s="7" t="s">
        <v>84</v>
      </c>
      <c r="Q49" s="4"/>
      <c r="R49" s="4"/>
      <c r="S49" s="4"/>
      <c r="T49" s="4"/>
      <c r="U49" s="4"/>
    </row>
    <row r="50" spans="1:21" x14ac:dyDescent="0.25">
      <c r="A50" s="4" t="s">
        <v>643</v>
      </c>
      <c r="B50" s="4" t="s">
        <v>171</v>
      </c>
      <c r="C50" s="4">
        <v>1</v>
      </c>
      <c r="D50" s="4">
        <v>0.39500000000000002</v>
      </c>
      <c r="E50" s="4"/>
      <c r="F50" s="4"/>
      <c r="G50" s="4"/>
      <c r="H50" s="4"/>
      <c r="I50" s="4"/>
      <c r="J50" s="4"/>
      <c r="K50" s="4"/>
      <c r="L50" s="4">
        <v>0</v>
      </c>
      <c r="M50" s="4">
        <v>1</v>
      </c>
      <c r="N50" s="4">
        <v>0</v>
      </c>
      <c r="O50" s="4">
        <v>0.39500000000000002</v>
      </c>
      <c r="P50" s="7" t="s">
        <v>84</v>
      </c>
      <c r="Q50" s="4"/>
      <c r="R50" s="4"/>
      <c r="S50" s="4"/>
      <c r="T50" s="4"/>
      <c r="U50" s="4"/>
    </row>
    <row r="51" spans="1:21" x14ac:dyDescent="0.25">
      <c r="A51" s="4" t="s">
        <v>644</v>
      </c>
      <c r="B51" s="4" t="s">
        <v>406</v>
      </c>
      <c r="C51" s="4">
        <v>1</v>
      </c>
      <c r="D51" s="4">
        <v>0.39500000000000002</v>
      </c>
      <c r="E51" s="4"/>
      <c r="F51" s="4"/>
      <c r="G51" s="4"/>
      <c r="H51" s="4"/>
      <c r="I51" s="4"/>
      <c r="J51" s="4"/>
      <c r="K51" s="4"/>
      <c r="L51" s="4">
        <v>0</v>
      </c>
      <c r="M51" s="4">
        <v>1</v>
      </c>
      <c r="N51" s="4">
        <v>0</v>
      </c>
      <c r="O51" s="4">
        <v>0.39500000000000002</v>
      </c>
      <c r="P51" s="7" t="s">
        <v>84</v>
      </c>
      <c r="Q51" s="4"/>
      <c r="R51" s="4"/>
      <c r="S51" s="4"/>
      <c r="T51" s="4"/>
      <c r="U51" s="4"/>
    </row>
    <row r="52" spans="1:21" x14ac:dyDescent="0.25">
      <c r="A52" s="4" t="s">
        <v>645</v>
      </c>
      <c r="B52" s="4" t="s">
        <v>428</v>
      </c>
      <c r="C52" s="4">
        <v>1</v>
      </c>
      <c r="D52" s="4">
        <v>0.39500000000000002</v>
      </c>
      <c r="E52" s="4"/>
      <c r="F52" s="4"/>
      <c r="G52" s="4"/>
      <c r="H52" s="4"/>
      <c r="I52" s="4"/>
      <c r="J52" s="4"/>
      <c r="K52" s="4"/>
      <c r="L52" s="4">
        <v>0</v>
      </c>
      <c r="M52" s="4">
        <v>1</v>
      </c>
      <c r="N52" s="4">
        <v>0</v>
      </c>
      <c r="O52" s="4">
        <v>0.39500000000000002</v>
      </c>
      <c r="P52" s="7" t="s">
        <v>84</v>
      </c>
      <c r="Q52" s="4"/>
      <c r="R52" s="4"/>
      <c r="S52" s="4"/>
      <c r="T52" s="4"/>
      <c r="U52" s="4"/>
    </row>
    <row r="53" spans="1:21" x14ac:dyDescent="0.25">
      <c r="A53" s="4" t="s">
        <v>646</v>
      </c>
      <c r="B53" s="4" t="s">
        <v>240</v>
      </c>
      <c r="C53" s="4">
        <v>1</v>
      </c>
      <c r="D53" s="4">
        <v>0.39500000000000002</v>
      </c>
      <c r="E53" s="4"/>
      <c r="F53" s="4"/>
      <c r="G53" s="4"/>
      <c r="H53" s="4"/>
      <c r="I53" s="4"/>
      <c r="J53" s="4"/>
      <c r="K53" s="4"/>
      <c r="L53" s="4">
        <v>0</v>
      </c>
      <c r="M53" s="4">
        <v>1</v>
      </c>
      <c r="N53" s="4">
        <v>0</v>
      </c>
      <c r="O53" s="4">
        <v>0.39500000000000002</v>
      </c>
      <c r="P53" s="7" t="s">
        <v>84</v>
      </c>
      <c r="Q53" s="4"/>
      <c r="R53" s="4"/>
      <c r="S53" s="4"/>
      <c r="T53" s="4"/>
      <c r="U53" s="4"/>
    </row>
    <row r="54" spans="1:21" x14ac:dyDescent="0.25">
      <c r="A54" s="4" t="s">
        <v>647</v>
      </c>
      <c r="B54" s="4" t="s">
        <v>292</v>
      </c>
      <c r="C54" s="4">
        <v>1</v>
      </c>
      <c r="D54" s="4">
        <v>0.39500000000000002</v>
      </c>
      <c r="E54" s="4"/>
      <c r="F54" s="4"/>
      <c r="G54" s="4"/>
      <c r="H54" s="4"/>
      <c r="I54" s="4"/>
      <c r="J54" s="4"/>
      <c r="K54" s="4"/>
      <c r="L54" s="4">
        <v>0</v>
      </c>
      <c r="M54" s="4">
        <v>1</v>
      </c>
      <c r="N54" s="4">
        <v>0</v>
      </c>
      <c r="O54" s="4">
        <v>0.39500000000000002</v>
      </c>
      <c r="P54" s="7" t="s">
        <v>84</v>
      </c>
      <c r="Q54" s="4"/>
      <c r="R54" s="4"/>
      <c r="S54" s="4"/>
      <c r="T54" s="4"/>
      <c r="U54" s="4"/>
    </row>
    <row r="55" spans="1:21" x14ac:dyDescent="0.25">
      <c r="A55" s="4" t="s">
        <v>648</v>
      </c>
      <c r="B55" s="4" t="s">
        <v>446</v>
      </c>
      <c r="C55" s="4">
        <v>1</v>
      </c>
      <c r="D55" s="4">
        <v>0.39500000000000002</v>
      </c>
      <c r="E55" s="4"/>
      <c r="F55" s="4"/>
      <c r="G55" s="4"/>
      <c r="H55" s="4"/>
      <c r="I55" s="4"/>
      <c r="J55" s="4"/>
      <c r="K55" s="4"/>
      <c r="L55" s="4">
        <v>0</v>
      </c>
      <c r="M55" s="4">
        <v>1</v>
      </c>
      <c r="N55" s="4">
        <v>0</v>
      </c>
      <c r="O55" s="4">
        <v>0.39500000000000002</v>
      </c>
      <c r="P55" s="7" t="s">
        <v>84</v>
      </c>
      <c r="Q55" s="4"/>
      <c r="R55" s="4"/>
      <c r="S55" s="4"/>
      <c r="T55" s="4"/>
      <c r="U55" s="4"/>
    </row>
    <row r="56" spans="1:21" x14ac:dyDescent="0.25">
      <c r="A56" s="4" t="s">
        <v>649</v>
      </c>
      <c r="B56" s="4" t="s">
        <v>364</v>
      </c>
      <c r="C56" s="4">
        <v>1</v>
      </c>
      <c r="D56" s="4">
        <v>0.39500000000000002</v>
      </c>
      <c r="E56" s="4"/>
      <c r="F56" s="4"/>
      <c r="G56" s="4"/>
      <c r="H56" s="4"/>
      <c r="I56" s="4"/>
      <c r="J56" s="4"/>
      <c r="K56" s="4"/>
      <c r="L56" s="4">
        <v>0</v>
      </c>
      <c r="M56" s="4">
        <v>1</v>
      </c>
      <c r="N56" s="4">
        <v>0</v>
      </c>
      <c r="O56" s="4">
        <v>0.39500000000000002</v>
      </c>
      <c r="P56" s="7" t="s">
        <v>84</v>
      </c>
      <c r="Q56" s="4"/>
      <c r="R56" s="4"/>
      <c r="S56" s="4"/>
      <c r="T56" s="4"/>
      <c r="U56" s="4"/>
    </row>
    <row r="57" spans="1:21" x14ac:dyDescent="0.25">
      <c r="A57" s="4" t="s">
        <v>650</v>
      </c>
      <c r="B57" s="4" t="s">
        <v>459</v>
      </c>
      <c r="C57" s="4">
        <v>1</v>
      </c>
      <c r="D57" s="4">
        <v>0.39500000000000002</v>
      </c>
      <c r="E57" s="4"/>
      <c r="F57" s="4"/>
      <c r="G57" s="4"/>
      <c r="H57" s="4"/>
      <c r="I57" s="4"/>
      <c r="J57" s="4"/>
      <c r="K57" s="4"/>
      <c r="L57" s="4">
        <v>0</v>
      </c>
      <c r="M57" s="4">
        <v>1</v>
      </c>
      <c r="N57" s="4">
        <v>0</v>
      </c>
      <c r="O57" s="4">
        <v>0.39500000000000002</v>
      </c>
      <c r="P57" s="7" t="s">
        <v>84</v>
      </c>
      <c r="Q57" s="4"/>
      <c r="R57" s="4"/>
      <c r="S57" s="4"/>
      <c r="T57" s="4"/>
      <c r="U57" s="4"/>
    </row>
    <row r="58" spans="1:21" x14ac:dyDescent="0.25">
      <c r="A58" s="4" t="s">
        <v>651</v>
      </c>
      <c r="B58" s="4" t="s">
        <v>133</v>
      </c>
      <c r="C58" s="4">
        <v>5</v>
      </c>
      <c r="D58" s="4">
        <v>1.976</v>
      </c>
      <c r="E58" s="4"/>
      <c r="F58" s="4"/>
      <c r="G58" s="4"/>
      <c r="H58" s="4"/>
      <c r="I58" s="4"/>
      <c r="J58" s="4"/>
      <c r="K58" s="4"/>
      <c r="L58" s="4">
        <v>0</v>
      </c>
      <c r="M58" s="4">
        <v>5</v>
      </c>
      <c r="N58" s="4">
        <v>0</v>
      </c>
      <c r="O58" s="4">
        <v>1.976</v>
      </c>
      <c r="P58" s="7" t="s">
        <v>84</v>
      </c>
      <c r="Q58" s="4"/>
      <c r="R58" s="4"/>
      <c r="S58" s="4"/>
      <c r="T58" s="4"/>
      <c r="U58" s="4"/>
    </row>
    <row r="59" spans="1:21" x14ac:dyDescent="0.25">
      <c r="A59" s="4" t="s">
        <v>652</v>
      </c>
      <c r="B59" s="4" t="s">
        <v>200</v>
      </c>
      <c r="C59" s="4">
        <v>5</v>
      </c>
      <c r="D59" s="4">
        <v>1.976</v>
      </c>
      <c r="E59" s="4"/>
      <c r="F59" s="4"/>
      <c r="G59" s="4"/>
      <c r="H59" s="4"/>
      <c r="I59" s="4"/>
      <c r="J59" s="4"/>
      <c r="K59" s="4"/>
      <c r="L59" s="4">
        <v>0</v>
      </c>
      <c r="M59" s="4">
        <v>5</v>
      </c>
      <c r="N59" s="4">
        <v>0</v>
      </c>
      <c r="O59" s="4">
        <v>1.976</v>
      </c>
      <c r="P59" s="7" t="s">
        <v>84</v>
      </c>
      <c r="Q59" s="4"/>
      <c r="R59" s="4"/>
      <c r="S59" s="4"/>
      <c r="T59" s="4"/>
      <c r="U59" s="4"/>
    </row>
    <row r="60" spans="1:21" x14ac:dyDescent="0.25">
      <c r="A60" s="4" t="s">
        <v>653</v>
      </c>
      <c r="B60" s="4" t="s">
        <v>229</v>
      </c>
      <c r="C60" s="4">
        <v>5</v>
      </c>
      <c r="D60" s="4">
        <v>1.976</v>
      </c>
      <c r="E60" s="4"/>
      <c r="F60" s="4"/>
      <c r="G60" s="4"/>
      <c r="H60" s="4"/>
      <c r="I60" s="4"/>
      <c r="J60" s="4"/>
      <c r="K60" s="4"/>
      <c r="L60" s="4">
        <v>0</v>
      </c>
      <c r="M60" s="4">
        <v>5</v>
      </c>
      <c r="N60" s="4">
        <v>0</v>
      </c>
      <c r="O60" s="4">
        <v>1.976</v>
      </c>
      <c r="P60" s="7" t="s">
        <v>84</v>
      </c>
      <c r="Q60" s="4"/>
      <c r="R60" s="4"/>
      <c r="S60" s="4"/>
      <c r="T60" s="4"/>
      <c r="U60" s="4"/>
    </row>
    <row r="61" spans="1:21" x14ac:dyDescent="0.25">
      <c r="A61" s="4" t="s">
        <v>654</v>
      </c>
      <c r="B61" s="4" t="s">
        <v>247</v>
      </c>
      <c r="C61" s="4">
        <v>5</v>
      </c>
      <c r="D61" s="4">
        <v>1.976</v>
      </c>
      <c r="E61" s="4"/>
      <c r="F61" s="4"/>
      <c r="G61" s="4"/>
      <c r="H61" s="4"/>
      <c r="I61" s="4"/>
      <c r="J61" s="4"/>
      <c r="K61" s="4"/>
      <c r="L61" s="4">
        <v>0</v>
      </c>
      <c r="M61" s="4">
        <v>5</v>
      </c>
      <c r="N61" s="4">
        <v>0</v>
      </c>
      <c r="O61" s="4">
        <v>1.976</v>
      </c>
      <c r="P61" s="7" t="s">
        <v>84</v>
      </c>
      <c r="Q61" s="4"/>
      <c r="R61" s="4"/>
      <c r="S61" s="4"/>
      <c r="T61" s="4"/>
      <c r="U61" s="4"/>
    </row>
    <row r="62" spans="1:21" x14ac:dyDescent="0.25">
      <c r="A62" s="4" t="s">
        <v>655</v>
      </c>
      <c r="B62" s="4" t="s">
        <v>251</v>
      </c>
      <c r="C62" s="4">
        <v>5</v>
      </c>
      <c r="D62" s="4">
        <v>1.976</v>
      </c>
      <c r="E62" s="4"/>
      <c r="F62" s="4"/>
      <c r="G62" s="4"/>
      <c r="H62" s="4"/>
      <c r="I62" s="4"/>
      <c r="J62" s="4"/>
      <c r="K62" s="4"/>
      <c r="L62" s="4">
        <v>0</v>
      </c>
      <c r="M62" s="4">
        <v>5</v>
      </c>
      <c r="N62" s="4">
        <v>0</v>
      </c>
      <c r="O62" s="4">
        <v>1.976</v>
      </c>
      <c r="P62" s="7" t="s">
        <v>84</v>
      </c>
      <c r="Q62" s="4"/>
      <c r="R62" s="4"/>
      <c r="S62" s="4"/>
      <c r="T62" s="4"/>
      <c r="U62" s="4"/>
    </row>
    <row r="63" spans="1:21" x14ac:dyDescent="0.25">
      <c r="A63" s="4" t="s">
        <v>656</v>
      </c>
      <c r="B63" s="4" t="s">
        <v>265</v>
      </c>
      <c r="C63" s="4">
        <v>5</v>
      </c>
      <c r="D63" s="4">
        <v>1.976</v>
      </c>
      <c r="E63" s="4"/>
      <c r="F63" s="4"/>
      <c r="G63" s="4"/>
      <c r="H63" s="4"/>
      <c r="I63" s="4"/>
      <c r="J63" s="4"/>
      <c r="K63" s="4"/>
      <c r="L63" s="4">
        <v>0</v>
      </c>
      <c r="M63" s="4">
        <v>5</v>
      </c>
      <c r="N63" s="4">
        <v>0</v>
      </c>
      <c r="O63" s="4">
        <v>1.976</v>
      </c>
      <c r="P63" s="7" t="s">
        <v>84</v>
      </c>
      <c r="Q63" s="4"/>
      <c r="R63" s="4"/>
      <c r="S63" s="4"/>
      <c r="T63" s="4"/>
      <c r="U63" s="4"/>
    </row>
    <row r="64" spans="1:21" x14ac:dyDescent="0.25">
      <c r="A64" s="4" t="s">
        <v>657</v>
      </c>
      <c r="B64" s="4" t="s">
        <v>302</v>
      </c>
      <c r="C64" s="4">
        <v>5</v>
      </c>
      <c r="D64" s="4">
        <v>1.976</v>
      </c>
      <c r="E64" s="4"/>
      <c r="F64" s="4"/>
      <c r="G64" s="4"/>
      <c r="H64" s="4"/>
      <c r="I64" s="4"/>
      <c r="J64" s="4"/>
      <c r="K64" s="4"/>
      <c r="L64" s="4">
        <v>0</v>
      </c>
      <c r="M64" s="4">
        <v>5</v>
      </c>
      <c r="N64" s="4">
        <v>0</v>
      </c>
      <c r="O64" s="4">
        <v>1.976</v>
      </c>
      <c r="P64" s="7" t="s">
        <v>84</v>
      </c>
      <c r="Q64" s="4"/>
      <c r="R64" s="4"/>
      <c r="S64" s="4"/>
      <c r="T64" s="4"/>
      <c r="U64" s="4"/>
    </row>
    <row r="65" spans="1:21" x14ac:dyDescent="0.25">
      <c r="A65" s="4" t="s">
        <v>658</v>
      </c>
      <c r="B65" s="4" t="s">
        <v>380</v>
      </c>
      <c r="C65" s="4">
        <v>5</v>
      </c>
      <c r="D65" s="4">
        <v>1.976</v>
      </c>
      <c r="E65" s="4"/>
      <c r="F65" s="4"/>
      <c r="G65" s="4"/>
      <c r="H65" s="4"/>
      <c r="I65" s="4"/>
      <c r="J65" s="4"/>
      <c r="K65" s="4"/>
      <c r="L65" s="4">
        <v>0</v>
      </c>
      <c r="M65" s="4">
        <v>5</v>
      </c>
      <c r="N65" s="4">
        <v>0</v>
      </c>
      <c r="O65" s="4">
        <v>1.976</v>
      </c>
      <c r="P65" s="7" t="s">
        <v>84</v>
      </c>
      <c r="Q65" s="4"/>
      <c r="R65" s="4"/>
      <c r="S65" s="4"/>
      <c r="T65" s="4"/>
      <c r="U65" s="4"/>
    </row>
    <row r="66" spans="1:21" x14ac:dyDescent="0.25">
      <c r="A66" s="4" t="s">
        <v>659</v>
      </c>
      <c r="B66" s="4" t="s">
        <v>423</v>
      </c>
      <c r="C66" s="4">
        <v>5</v>
      </c>
      <c r="D66" s="4">
        <v>1.976</v>
      </c>
      <c r="E66" s="4"/>
      <c r="F66" s="4"/>
      <c r="G66" s="4"/>
      <c r="H66" s="4"/>
      <c r="I66" s="4"/>
      <c r="J66" s="4"/>
      <c r="K66" s="4"/>
      <c r="L66" s="4">
        <v>0</v>
      </c>
      <c r="M66" s="4">
        <v>5</v>
      </c>
      <c r="N66" s="4">
        <v>0</v>
      </c>
      <c r="O66" s="4">
        <v>1.976</v>
      </c>
      <c r="P66" s="7" t="s">
        <v>84</v>
      </c>
      <c r="Q66" s="4"/>
      <c r="R66" s="4"/>
      <c r="S66" s="4"/>
      <c r="T66" s="4"/>
      <c r="U66" s="4"/>
    </row>
    <row r="67" spans="1:21" x14ac:dyDescent="0.25">
      <c r="A67" s="4" t="s">
        <v>660</v>
      </c>
      <c r="B67" s="4" t="s">
        <v>471</v>
      </c>
      <c r="C67" s="4">
        <v>5</v>
      </c>
      <c r="D67" s="4">
        <v>1.976</v>
      </c>
      <c r="E67" s="4"/>
      <c r="F67" s="4"/>
      <c r="G67" s="4"/>
      <c r="H67" s="4"/>
      <c r="I67" s="4"/>
      <c r="J67" s="4"/>
      <c r="K67" s="4"/>
      <c r="L67" s="4">
        <v>0</v>
      </c>
      <c r="M67" s="4">
        <v>5</v>
      </c>
      <c r="N67" s="4">
        <v>0</v>
      </c>
      <c r="O67" s="4">
        <v>1.976</v>
      </c>
      <c r="P67" s="7" t="s">
        <v>84</v>
      </c>
      <c r="Q67" s="4"/>
      <c r="R67" s="4"/>
      <c r="S67" s="4"/>
      <c r="T67" s="4"/>
      <c r="U67" s="4"/>
    </row>
    <row r="68" spans="1:21" x14ac:dyDescent="0.25">
      <c r="A68" s="4" t="s">
        <v>661</v>
      </c>
      <c r="B68" s="4" t="s">
        <v>271</v>
      </c>
      <c r="C68" s="4">
        <v>34.479999999999997</v>
      </c>
      <c r="D68" s="4">
        <v>13.627000000000001</v>
      </c>
      <c r="E68" s="4"/>
      <c r="F68" s="4"/>
      <c r="G68" s="4"/>
      <c r="H68" s="4"/>
      <c r="I68" s="4"/>
      <c r="J68" s="4"/>
      <c r="K68" s="4"/>
      <c r="L68" s="4">
        <v>0</v>
      </c>
      <c r="M68" s="4">
        <v>34.479999999999997</v>
      </c>
      <c r="N68" s="4">
        <v>0</v>
      </c>
      <c r="O68" s="4">
        <v>13.627000000000001</v>
      </c>
      <c r="P68" s="7" t="s">
        <v>84</v>
      </c>
      <c r="Q68" s="4"/>
      <c r="R68" s="4"/>
      <c r="S68" s="4"/>
      <c r="T68" s="4"/>
      <c r="U68" s="4"/>
    </row>
    <row r="69" spans="1:21" x14ac:dyDescent="0.25">
      <c r="A69" s="4" t="s">
        <v>662</v>
      </c>
      <c r="B69" s="4" t="s">
        <v>273</v>
      </c>
      <c r="C69" s="4">
        <v>34.479999999999997</v>
      </c>
      <c r="D69" s="4">
        <v>13.627000000000001</v>
      </c>
      <c r="E69" s="4"/>
      <c r="F69" s="4"/>
      <c r="G69" s="4"/>
      <c r="H69" s="4"/>
      <c r="I69" s="4"/>
      <c r="J69" s="4"/>
      <c r="K69" s="4"/>
      <c r="L69" s="4">
        <v>0</v>
      </c>
      <c r="M69" s="4">
        <v>34.479999999999997</v>
      </c>
      <c r="N69" s="4">
        <v>0</v>
      </c>
      <c r="O69" s="4">
        <v>13.627000000000001</v>
      </c>
      <c r="P69" s="7" t="s">
        <v>84</v>
      </c>
      <c r="Q69" s="4"/>
      <c r="R69" s="4"/>
      <c r="S69" s="4"/>
      <c r="T69" s="4"/>
      <c r="U69" s="4"/>
    </row>
    <row r="70" spans="1:21" x14ac:dyDescent="0.25">
      <c r="A70" s="4" t="s">
        <v>663</v>
      </c>
      <c r="B70" s="4" t="s">
        <v>388</v>
      </c>
      <c r="C70" s="4">
        <v>34.479999999999997</v>
      </c>
      <c r="D70" s="4">
        <v>13.627000000000001</v>
      </c>
      <c r="E70" s="4"/>
      <c r="F70" s="4"/>
      <c r="G70" s="4"/>
      <c r="H70" s="4"/>
      <c r="I70" s="4"/>
      <c r="J70" s="4"/>
      <c r="K70" s="4"/>
      <c r="L70" s="4">
        <v>0</v>
      </c>
      <c r="M70" s="4">
        <v>34.479999999999997</v>
      </c>
      <c r="N70" s="4">
        <v>0</v>
      </c>
      <c r="O70" s="4">
        <v>13.627000000000001</v>
      </c>
      <c r="P70" s="7" t="s">
        <v>84</v>
      </c>
      <c r="Q70" s="4"/>
      <c r="R70" s="4"/>
      <c r="S70" s="4"/>
      <c r="T70" s="4"/>
      <c r="U70" s="4"/>
    </row>
    <row r="71" spans="1:21" x14ac:dyDescent="0.25">
      <c r="A71" s="4" t="s">
        <v>664</v>
      </c>
      <c r="B71" s="4" t="s">
        <v>169</v>
      </c>
      <c r="C71" s="4">
        <v>17.260000000000002</v>
      </c>
      <c r="D71" s="4">
        <v>6.8220000000000001</v>
      </c>
      <c r="E71" s="4"/>
      <c r="F71" s="4"/>
      <c r="G71" s="4"/>
      <c r="H71" s="4"/>
      <c r="I71" s="4"/>
      <c r="J71" s="4"/>
      <c r="K71" s="4"/>
      <c r="L71" s="4">
        <v>0</v>
      </c>
      <c r="M71" s="4">
        <v>17.260000000000002</v>
      </c>
      <c r="N71" s="4">
        <v>0</v>
      </c>
      <c r="O71" s="4">
        <v>6.8220000000000001</v>
      </c>
      <c r="P71" s="7" t="s">
        <v>84</v>
      </c>
      <c r="Q71" s="4"/>
      <c r="R71" s="4"/>
      <c r="S71" s="4"/>
      <c r="T71" s="4"/>
      <c r="U71" s="4"/>
    </row>
    <row r="72" spans="1:21" x14ac:dyDescent="0.25">
      <c r="A72" s="4" t="s">
        <v>665</v>
      </c>
      <c r="B72" s="4" t="s">
        <v>206</v>
      </c>
      <c r="C72" s="4">
        <v>17.260000000000002</v>
      </c>
      <c r="D72" s="4">
        <v>6.8220000000000001</v>
      </c>
      <c r="E72" s="4"/>
      <c r="F72" s="4"/>
      <c r="G72" s="4"/>
      <c r="H72" s="4"/>
      <c r="I72" s="4"/>
      <c r="J72" s="4"/>
      <c r="K72" s="4"/>
      <c r="L72" s="4">
        <v>0</v>
      </c>
      <c r="M72" s="4">
        <v>17.260000000000002</v>
      </c>
      <c r="N72" s="4">
        <v>0</v>
      </c>
      <c r="O72" s="4">
        <v>6.8220000000000001</v>
      </c>
      <c r="P72" s="7" t="s">
        <v>84</v>
      </c>
      <c r="Q72" s="4"/>
      <c r="R72" s="4"/>
      <c r="S72" s="4"/>
      <c r="T72" s="4"/>
      <c r="U72" s="4"/>
    </row>
    <row r="73" spans="1:21" x14ac:dyDescent="0.25">
      <c r="A73" s="4" t="s">
        <v>666</v>
      </c>
      <c r="B73" s="4" t="s">
        <v>314</v>
      </c>
      <c r="C73" s="4">
        <v>17.260000000000002</v>
      </c>
      <c r="D73" s="4">
        <v>6.8220000000000001</v>
      </c>
      <c r="E73" s="4"/>
      <c r="F73" s="4"/>
      <c r="G73" s="4"/>
      <c r="H73" s="4"/>
      <c r="I73" s="4"/>
      <c r="J73" s="4"/>
      <c r="K73" s="4"/>
      <c r="L73" s="4">
        <v>0</v>
      </c>
      <c r="M73" s="4">
        <v>17.260000000000002</v>
      </c>
      <c r="N73" s="4">
        <v>0</v>
      </c>
      <c r="O73" s="4">
        <v>6.8220000000000001</v>
      </c>
      <c r="P73" s="7" t="s">
        <v>84</v>
      </c>
      <c r="Q73" s="4"/>
      <c r="R73" s="4"/>
      <c r="S73" s="4"/>
      <c r="T73" s="4"/>
      <c r="U73" s="4"/>
    </row>
    <row r="74" spans="1:21" x14ac:dyDescent="0.25">
      <c r="A74" s="4" t="s">
        <v>667</v>
      </c>
      <c r="B74" s="4" t="s">
        <v>414</v>
      </c>
      <c r="C74" s="4">
        <v>17.260000000000002</v>
      </c>
      <c r="D74" s="4">
        <v>6.8220000000000001</v>
      </c>
      <c r="E74" s="4"/>
      <c r="F74" s="4"/>
      <c r="G74" s="4"/>
      <c r="H74" s="4"/>
      <c r="I74" s="4"/>
      <c r="J74" s="4"/>
      <c r="K74" s="4"/>
      <c r="L74" s="4">
        <v>0</v>
      </c>
      <c r="M74" s="4">
        <v>17.260000000000002</v>
      </c>
      <c r="N74" s="4">
        <v>0</v>
      </c>
      <c r="O74" s="4">
        <v>6.8220000000000001</v>
      </c>
      <c r="P74" s="7" t="s">
        <v>84</v>
      </c>
      <c r="Q74" s="4"/>
      <c r="R74" s="4"/>
      <c r="S74" s="4"/>
      <c r="T74" s="4"/>
      <c r="U74" s="4"/>
    </row>
    <row r="75" spans="1:21" x14ac:dyDescent="0.25">
      <c r="A75" s="4" t="s">
        <v>668</v>
      </c>
      <c r="B75" s="4" t="s">
        <v>457</v>
      </c>
      <c r="C75" s="4">
        <v>17.260000000000002</v>
      </c>
      <c r="D75" s="4">
        <v>6.8220000000000001</v>
      </c>
      <c r="E75" s="4"/>
      <c r="F75" s="4"/>
      <c r="G75" s="4"/>
      <c r="H75" s="4"/>
      <c r="I75" s="4"/>
      <c r="J75" s="4"/>
      <c r="K75" s="4"/>
      <c r="L75" s="4">
        <v>0</v>
      </c>
      <c r="M75" s="4">
        <v>17.260000000000002</v>
      </c>
      <c r="N75" s="4">
        <v>0</v>
      </c>
      <c r="O75" s="4">
        <v>6.8220000000000001</v>
      </c>
      <c r="P75" s="7" t="s">
        <v>84</v>
      </c>
      <c r="Q75" s="4"/>
      <c r="R75" s="4"/>
      <c r="S75" s="4"/>
      <c r="T75" s="4"/>
      <c r="U75" s="4"/>
    </row>
    <row r="76" spans="1:21" x14ac:dyDescent="0.25">
      <c r="A76" s="4" t="s">
        <v>669</v>
      </c>
      <c r="B76" s="4" t="s">
        <v>196</v>
      </c>
      <c r="C76" s="4">
        <v>31.64</v>
      </c>
      <c r="D76" s="4">
        <v>12.505000000000001</v>
      </c>
      <c r="E76" s="4"/>
      <c r="F76" s="4"/>
      <c r="G76" s="4"/>
      <c r="H76" s="4"/>
      <c r="I76" s="4"/>
      <c r="J76" s="4"/>
      <c r="K76" s="4"/>
      <c r="L76" s="4">
        <v>0</v>
      </c>
      <c r="M76" s="4">
        <v>31.64</v>
      </c>
      <c r="N76" s="4">
        <v>0</v>
      </c>
      <c r="O76" s="4">
        <v>12.505000000000001</v>
      </c>
      <c r="P76" s="7" t="s">
        <v>84</v>
      </c>
      <c r="Q76" s="4"/>
      <c r="R76" s="4"/>
      <c r="S76" s="4"/>
      <c r="T76" s="4"/>
      <c r="U76" s="4"/>
    </row>
    <row r="77" spans="1:21" x14ac:dyDescent="0.25">
      <c r="A77" s="4" t="s">
        <v>670</v>
      </c>
      <c r="B77" s="4" t="s">
        <v>420</v>
      </c>
      <c r="C77" s="4">
        <v>31.64</v>
      </c>
      <c r="D77" s="4">
        <v>12.505000000000001</v>
      </c>
      <c r="E77" s="4"/>
      <c r="F77" s="4"/>
      <c r="G77" s="4"/>
      <c r="H77" s="4"/>
      <c r="I77" s="4"/>
      <c r="J77" s="4"/>
      <c r="K77" s="4"/>
      <c r="L77" s="4">
        <v>0</v>
      </c>
      <c r="M77" s="4">
        <v>31.64</v>
      </c>
      <c r="N77" s="4">
        <v>0</v>
      </c>
      <c r="O77" s="4">
        <v>12.505000000000001</v>
      </c>
      <c r="P77" s="7" t="s">
        <v>84</v>
      </c>
      <c r="Q77" s="4"/>
      <c r="R77" s="4"/>
      <c r="S77" s="4"/>
      <c r="T77" s="4"/>
      <c r="U77" s="4"/>
    </row>
    <row r="78" spans="1:21" x14ac:dyDescent="0.25">
      <c r="A78" s="4" t="s">
        <v>671</v>
      </c>
      <c r="B78" s="4" t="s">
        <v>400</v>
      </c>
      <c r="C78" s="4">
        <v>31.64</v>
      </c>
      <c r="D78" s="4">
        <v>12.505000000000001</v>
      </c>
      <c r="E78" s="4"/>
      <c r="F78" s="4"/>
      <c r="G78" s="4"/>
      <c r="H78" s="4"/>
      <c r="I78" s="4"/>
      <c r="J78" s="4"/>
      <c r="K78" s="4"/>
      <c r="L78" s="4">
        <v>0</v>
      </c>
      <c r="M78" s="4">
        <v>31.64</v>
      </c>
      <c r="N78" s="4">
        <v>0</v>
      </c>
      <c r="O78" s="4">
        <v>12.505000000000001</v>
      </c>
      <c r="P78" s="7" t="s">
        <v>84</v>
      </c>
      <c r="Q78" s="4"/>
      <c r="R78" s="4"/>
      <c r="S78" s="4"/>
      <c r="T78" s="4"/>
      <c r="U78" s="4"/>
    </row>
    <row r="79" spans="1:21" x14ac:dyDescent="0.25">
      <c r="A79" s="4" t="s">
        <v>672</v>
      </c>
      <c r="B79" s="4" t="s">
        <v>193</v>
      </c>
      <c r="C79" s="4">
        <v>49.71</v>
      </c>
      <c r="D79" s="4">
        <v>19.646999999999998</v>
      </c>
      <c r="E79" s="4"/>
      <c r="F79" s="4"/>
      <c r="G79" s="4"/>
      <c r="H79" s="4"/>
      <c r="I79" s="4"/>
      <c r="J79" s="4"/>
      <c r="K79" s="4"/>
      <c r="L79" s="4">
        <v>0</v>
      </c>
      <c r="M79" s="4">
        <v>49.71</v>
      </c>
      <c r="N79" s="4">
        <v>0</v>
      </c>
      <c r="O79" s="4">
        <v>19.646999999999998</v>
      </c>
      <c r="P79" s="7" t="s">
        <v>84</v>
      </c>
      <c r="Q79" s="4"/>
      <c r="R79" s="4"/>
      <c r="S79" s="4"/>
      <c r="T79" s="4"/>
      <c r="U79" s="4"/>
    </row>
    <row r="80" spans="1:21" x14ac:dyDescent="0.25">
      <c r="A80" s="4" t="s">
        <v>673</v>
      </c>
      <c r="B80" s="4" t="s">
        <v>305</v>
      </c>
      <c r="C80" s="4">
        <v>49.71</v>
      </c>
      <c r="D80" s="4">
        <v>19.646999999999998</v>
      </c>
      <c r="E80" s="4"/>
      <c r="F80" s="4"/>
      <c r="G80" s="4"/>
      <c r="H80" s="4"/>
      <c r="I80" s="4"/>
      <c r="J80" s="4"/>
      <c r="K80" s="4"/>
      <c r="L80" s="4">
        <v>0</v>
      </c>
      <c r="M80" s="4">
        <v>49.71</v>
      </c>
      <c r="N80" s="4">
        <v>0</v>
      </c>
      <c r="O80" s="4">
        <v>19.646999999999998</v>
      </c>
      <c r="P80" s="7" t="s">
        <v>84</v>
      </c>
      <c r="Q80" s="4"/>
      <c r="R80" s="4"/>
      <c r="S80" s="4"/>
      <c r="T80" s="4"/>
      <c r="U8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AG114"/>
  <sheetViews>
    <sheetView topLeftCell="T93" zoomScaleNormal="100" workbookViewId="0">
      <selection activeCell="AG7" sqref="AG7"/>
    </sheetView>
  </sheetViews>
  <sheetFormatPr defaultRowHeight="15" x14ac:dyDescent="0.25"/>
  <cols>
    <col min="1" max="1" width="12.140625" bestFit="1" customWidth="1"/>
    <col min="2" max="3" width="11.5703125" bestFit="1" customWidth="1"/>
    <col min="4" max="4" width="10.42578125" style="3" bestFit="1" customWidth="1"/>
    <col min="5" max="5" width="12.7109375" bestFit="1" customWidth="1"/>
    <col min="6" max="6" width="20.42578125" bestFit="1" customWidth="1"/>
    <col min="7" max="7" width="10" bestFit="1" customWidth="1"/>
    <col min="8" max="8" width="2.85546875" customWidth="1"/>
    <col min="9" max="9" width="7.7109375" customWidth="1"/>
    <col min="10" max="10" width="5.85546875" customWidth="1"/>
    <col min="11" max="11" width="27.140625" customWidth="1"/>
    <col min="12" max="12" width="4.7109375" customWidth="1"/>
    <col min="13" max="13" width="20.7109375" customWidth="1"/>
    <col min="14" max="14" width="18.85546875" customWidth="1"/>
    <col min="15" max="15" width="28.140625" customWidth="1"/>
    <col min="16" max="16" width="30.5703125" customWidth="1"/>
    <col min="17" max="17" width="37.140625" customWidth="1"/>
    <col min="18" max="18" width="27.140625" customWidth="1"/>
    <col min="19" max="20" width="17" customWidth="1"/>
    <col min="21" max="21" width="22.5703125" customWidth="1"/>
    <col min="22" max="22" width="18.140625" customWidth="1"/>
    <col min="23" max="23" width="6" customWidth="1"/>
    <col min="24" max="24" width="13.42578125" bestFit="1" customWidth="1"/>
    <col min="25" max="25" width="15" bestFit="1" customWidth="1"/>
    <col min="26" max="26" width="10.85546875" bestFit="1" customWidth="1"/>
    <col min="27" max="27" width="12.42578125" bestFit="1" customWidth="1"/>
    <col min="28" max="28" width="8.7109375" bestFit="1" customWidth="1"/>
    <col min="29" max="29" width="13.85546875" bestFit="1" customWidth="1"/>
    <col min="30" max="30" width="13.5703125" bestFit="1" customWidth="1"/>
    <col min="31" max="31" width="10.42578125" bestFit="1" customWidth="1"/>
    <col min="32" max="32" width="14" bestFit="1" customWidth="1"/>
    <col min="33" max="33" width="12.7109375" bestFit="1" customWidth="1"/>
  </cols>
  <sheetData>
    <row r="1" spans="1:33" ht="15.75" thickBot="1" x14ac:dyDescent="0.3">
      <c r="A1" s="14" t="s">
        <v>0</v>
      </c>
      <c r="B1" s="16" t="s">
        <v>18</v>
      </c>
      <c r="C1" s="16" t="s">
        <v>19</v>
      </c>
      <c r="D1" s="16" t="s">
        <v>20</v>
      </c>
      <c r="E1" s="16" t="s">
        <v>1330</v>
      </c>
      <c r="F1" s="16" t="s">
        <v>23</v>
      </c>
      <c r="G1" s="16" t="s">
        <v>3</v>
      </c>
      <c r="H1" s="16" t="s">
        <v>21</v>
      </c>
      <c r="I1" s="16" t="s">
        <v>22</v>
      </c>
      <c r="J1" s="16" t="s">
        <v>1288</v>
      </c>
      <c r="K1" s="16" t="s">
        <v>1289</v>
      </c>
      <c r="L1" s="16" t="s">
        <v>1290</v>
      </c>
      <c r="M1" s="16" t="s">
        <v>1291</v>
      </c>
      <c r="N1" s="16" t="s">
        <v>1292</v>
      </c>
      <c r="O1" s="16" t="s">
        <v>1293</v>
      </c>
      <c r="P1" s="16" t="s">
        <v>1294</v>
      </c>
      <c r="Q1" s="16" t="s">
        <v>1295</v>
      </c>
      <c r="R1" s="16" t="s">
        <v>1296</v>
      </c>
      <c r="S1" s="16" t="s">
        <v>1297</v>
      </c>
      <c r="T1" s="16" t="s">
        <v>1328</v>
      </c>
      <c r="U1" s="16" t="s">
        <v>1298</v>
      </c>
      <c r="V1" s="16" t="s">
        <v>1299</v>
      </c>
      <c r="W1" s="16" t="s">
        <v>15</v>
      </c>
      <c r="X1" s="18" t="s">
        <v>54</v>
      </c>
      <c r="Y1" s="18" t="s">
        <v>51</v>
      </c>
      <c r="Z1" s="18" t="s">
        <v>53</v>
      </c>
      <c r="AA1" s="18" t="s">
        <v>52</v>
      </c>
      <c r="AB1" s="17" t="s">
        <v>101</v>
      </c>
      <c r="AC1" s="17" t="s">
        <v>83</v>
      </c>
      <c r="AD1" s="17" t="s">
        <v>1279</v>
      </c>
      <c r="AE1" s="17" t="s">
        <v>97</v>
      </c>
      <c r="AF1" s="17" t="s">
        <v>1287</v>
      </c>
      <c r="AG1" s="17" t="s">
        <v>1285</v>
      </c>
    </row>
    <row r="2" spans="1:33" x14ac:dyDescent="0.25">
      <c r="A2" s="4" t="s">
        <v>478</v>
      </c>
      <c r="B2" s="6" t="s">
        <v>133</v>
      </c>
      <c r="C2" s="6" t="s">
        <v>282</v>
      </c>
      <c r="D2" s="5">
        <v>4.6826499999999998</v>
      </c>
      <c r="E2" s="4" t="s">
        <v>591</v>
      </c>
      <c r="F2" s="4">
        <v>100</v>
      </c>
      <c r="G2" s="7" t="s">
        <v>84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>
        <f>LOOKUP(B2,nodes!$A$2:$A$373,nodes!$I$2:$I$373)</f>
        <v>9.8613199999999992</v>
      </c>
      <c r="Y2" s="4">
        <f>LOOKUP(B2,nodes!$A$2:$A$373,nodes!$J$2:$J$373)</f>
        <v>52.3264</v>
      </c>
      <c r="Z2" s="4">
        <f>LOOKUP(C2,nodes!$A$2:$A$373,nodes!$I$2:$I$373)</f>
        <v>9.4934100000000008</v>
      </c>
      <c r="AA2" s="4">
        <f>LOOKUP(C2,nodes!$A$2:$A$373,nodes!$J$2:$J$373)</f>
        <v>52.598500000000001</v>
      </c>
      <c r="AB2" s="4">
        <v>0.25</v>
      </c>
      <c r="AC2" s="4" t="s">
        <v>1277</v>
      </c>
      <c r="AD2" s="4" t="s">
        <v>1331</v>
      </c>
      <c r="AE2" s="4">
        <v>6</v>
      </c>
      <c r="AF2" s="11"/>
      <c r="AG2" s="11"/>
    </row>
    <row r="3" spans="1:33" x14ac:dyDescent="0.25">
      <c r="A3" s="4" t="s">
        <v>487</v>
      </c>
      <c r="B3" s="6" t="s">
        <v>286</v>
      </c>
      <c r="C3" s="6" t="s">
        <v>347</v>
      </c>
      <c r="D3" s="4">
        <v>3.5980400000000001</v>
      </c>
      <c r="E3" s="4" t="s">
        <v>591</v>
      </c>
      <c r="F3" s="4">
        <v>100</v>
      </c>
      <c r="G3" s="7" t="s">
        <v>84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>
        <f>LOOKUP(B3,nodes!$A$2:$A$373,nodes!$I$2:$I$373)</f>
        <v>9.4934100000000008</v>
      </c>
      <c r="Y3" s="4">
        <f>LOOKUP(B3,nodes!$A$2:$A$373,nodes!$J$2:$J$373)</f>
        <v>52.598500000000001</v>
      </c>
      <c r="Z3" s="4">
        <f>LOOKUP(C3,nodes!$A$2:$A$373,nodes!$I$2:$I$373)</f>
        <v>9.9008800000000008</v>
      </c>
      <c r="AA3" s="4">
        <f>LOOKUP(C3,nodes!$A$2:$A$373,nodes!$J$2:$J$373)</f>
        <v>52.3568</v>
      </c>
      <c r="AB3" s="4">
        <v>0.25</v>
      </c>
      <c r="AC3" s="4" t="s">
        <v>1277</v>
      </c>
      <c r="AD3" s="4" t="s">
        <v>1331</v>
      </c>
      <c r="AE3" s="4">
        <v>6</v>
      </c>
      <c r="AF3" s="4"/>
      <c r="AG3" s="4"/>
    </row>
    <row r="4" spans="1:33" x14ac:dyDescent="0.25">
      <c r="A4" s="4" t="s">
        <v>577</v>
      </c>
      <c r="B4" s="6" t="s">
        <v>143</v>
      </c>
      <c r="C4" s="6" t="s">
        <v>331</v>
      </c>
      <c r="D4" s="4">
        <v>7.1338800000000004</v>
      </c>
      <c r="E4" s="4" t="s">
        <v>591</v>
      </c>
      <c r="F4" s="4">
        <v>100</v>
      </c>
      <c r="G4" s="7" t="s">
        <v>84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>
        <f>LOOKUP(B4,nodes!$A$2:$A$373,nodes!$I$2:$I$373)</f>
        <v>9.7342700000000004</v>
      </c>
      <c r="Y4" s="4">
        <f>LOOKUP(B4,nodes!$A$2:$A$373,nodes!$J$2:$J$373)</f>
        <v>52.415100000000002</v>
      </c>
      <c r="Z4" s="4">
        <f>LOOKUP(C4,nodes!$A$2:$A$373,nodes!$I$2:$I$373)</f>
        <v>9.7379700000000007</v>
      </c>
      <c r="AA4" s="4">
        <f>LOOKUP(C4,nodes!$A$2:$A$373,nodes!$J$2:$J$373)</f>
        <v>52.259700000000002</v>
      </c>
      <c r="AB4" s="4">
        <v>0.25</v>
      </c>
      <c r="AC4" s="4" t="s">
        <v>1277</v>
      </c>
      <c r="AD4" s="4" t="s">
        <v>1331</v>
      </c>
      <c r="AE4" s="4">
        <v>6</v>
      </c>
      <c r="AF4" s="4"/>
      <c r="AG4" s="4"/>
    </row>
    <row r="5" spans="1:33" x14ac:dyDescent="0.25">
      <c r="A5" s="4" t="s">
        <v>578</v>
      </c>
      <c r="B5" s="6" t="s">
        <v>244</v>
      </c>
      <c r="C5" s="6" t="s">
        <v>316</v>
      </c>
      <c r="D5" s="4">
        <v>5.9235699999999998</v>
      </c>
      <c r="E5" s="4" t="s">
        <v>591</v>
      </c>
      <c r="F5" s="4">
        <v>100</v>
      </c>
      <c r="G5" s="7" t="s">
        <v>84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>
        <f>LOOKUP(B5,nodes!$A$2:$A$373,nodes!$I$2:$I$373)</f>
        <v>9.4934100000000008</v>
      </c>
      <c r="Y5" s="4">
        <f>LOOKUP(B5,nodes!$A$2:$A$373,nodes!$J$2:$J$373)</f>
        <v>52.598500000000001</v>
      </c>
      <c r="Z5" s="4">
        <f>LOOKUP(C5,nodes!$A$2:$A$373,nodes!$I$2:$I$373)</f>
        <v>9.7148400000000006</v>
      </c>
      <c r="AA5" s="4">
        <f>LOOKUP(C5,nodes!$A$2:$A$373,nodes!$J$2:$J$373)</f>
        <v>52.3</v>
      </c>
      <c r="AB5" s="4">
        <v>0.25</v>
      </c>
      <c r="AC5" s="4" t="s">
        <v>1277</v>
      </c>
      <c r="AD5" s="4" t="s">
        <v>1332</v>
      </c>
      <c r="AE5" s="4">
        <v>6</v>
      </c>
      <c r="AF5" s="4"/>
      <c r="AG5" s="4"/>
    </row>
    <row r="6" spans="1:33" x14ac:dyDescent="0.25">
      <c r="A6" s="4" t="s">
        <v>579</v>
      </c>
      <c r="B6" s="6" t="s">
        <v>153</v>
      </c>
      <c r="C6" s="6" t="s">
        <v>218</v>
      </c>
      <c r="D6" s="4">
        <v>8.8541100000000004</v>
      </c>
      <c r="E6" s="4" t="s">
        <v>591</v>
      </c>
      <c r="F6" s="4">
        <v>100</v>
      </c>
      <c r="G6" s="7" t="s">
        <v>84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>
        <f>LOOKUP(B6,nodes!$A$2:$A$373,nodes!$I$2:$I$373)</f>
        <v>9.7699499999999997</v>
      </c>
      <c r="Y6" s="4">
        <f>LOOKUP(B6,nodes!$A$2:$A$373,nodes!$J$2:$J$373)</f>
        <v>52.3583</v>
      </c>
      <c r="Z6" s="4">
        <f>LOOKUP(C6,nodes!$A$2:$A$373,nodes!$I$2:$I$373)</f>
        <v>9.4934100000000008</v>
      </c>
      <c r="AA6" s="4">
        <f>LOOKUP(C6,nodes!$A$2:$A$373,nodes!$J$2:$J$373)</f>
        <v>52.598500000000001</v>
      </c>
      <c r="AB6" s="4">
        <v>0.25</v>
      </c>
      <c r="AC6" s="4" t="s">
        <v>1277</v>
      </c>
      <c r="AD6" s="4" t="s">
        <v>1332</v>
      </c>
      <c r="AE6" s="4">
        <v>6</v>
      </c>
      <c r="AF6" s="4"/>
      <c r="AG6" s="4"/>
    </row>
    <row r="7" spans="1:33" x14ac:dyDescent="0.25">
      <c r="A7" s="4" t="s">
        <v>580</v>
      </c>
      <c r="B7" s="6" t="s">
        <v>407</v>
      </c>
      <c r="C7" s="6" t="s">
        <v>315</v>
      </c>
      <c r="D7" s="4">
        <v>5.7398199999999999</v>
      </c>
      <c r="E7" s="4" t="s">
        <v>591</v>
      </c>
      <c r="F7" s="4">
        <v>100</v>
      </c>
      <c r="G7" s="7" t="s">
        <v>84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>
        <f>LOOKUP(B7,nodes!$A$2:$A$373,nodes!$I$2:$I$373)</f>
        <v>9.5225799999999996</v>
      </c>
      <c r="Y7" s="4">
        <f>LOOKUP(B7,nodes!$A$2:$A$373,nodes!$J$2:$J$373)</f>
        <v>52.360399999999998</v>
      </c>
      <c r="Z7" s="4">
        <f>LOOKUP(C7,nodes!$A$2:$A$373,nodes!$I$2:$I$373)</f>
        <v>9.5899800000000006</v>
      </c>
      <c r="AA7" s="4">
        <f>LOOKUP(C7,nodes!$A$2:$A$373,nodes!$J$2:$J$373)</f>
        <v>52.382899999999999</v>
      </c>
      <c r="AB7" s="4">
        <v>0.25</v>
      </c>
      <c r="AC7" s="4" t="s">
        <v>1277</v>
      </c>
      <c r="AD7" s="4" t="s">
        <v>1332</v>
      </c>
      <c r="AE7" s="4">
        <v>6</v>
      </c>
      <c r="AF7" s="4"/>
      <c r="AG7" s="4"/>
    </row>
    <row r="8" spans="1:33" x14ac:dyDescent="0.25">
      <c r="A8" s="4" t="s">
        <v>581</v>
      </c>
      <c r="B8" s="6" t="s">
        <v>209</v>
      </c>
      <c r="C8" s="6" t="s">
        <v>384</v>
      </c>
      <c r="D8" s="4">
        <v>2.0737399999999999</v>
      </c>
      <c r="E8" s="4" t="s">
        <v>591</v>
      </c>
      <c r="F8" s="4">
        <v>100</v>
      </c>
      <c r="G8" s="7" t="s">
        <v>84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>
        <f>LOOKUP(B8,nodes!$A$2:$A$373,nodes!$I$2:$I$373)</f>
        <v>9.7699499999999997</v>
      </c>
      <c r="Y8" s="4">
        <f>LOOKUP(B8,nodes!$A$2:$A$373,nodes!$J$2:$J$373)</f>
        <v>52.3583</v>
      </c>
      <c r="Z8" s="4">
        <f>LOOKUP(C8,nodes!$A$2:$A$373,nodes!$I$2:$I$373)</f>
        <v>9.4987200000000005</v>
      </c>
      <c r="AA8" s="4">
        <f>LOOKUP(C8,nodes!$A$2:$A$373,nodes!$J$2:$J$373)</f>
        <v>52.299300000000002</v>
      </c>
      <c r="AB8" s="4">
        <v>0.25</v>
      </c>
      <c r="AC8" s="4" t="s">
        <v>1277</v>
      </c>
      <c r="AD8" s="4" t="s">
        <v>1332</v>
      </c>
      <c r="AE8" s="4">
        <v>6</v>
      </c>
      <c r="AF8" s="4"/>
      <c r="AG8" s="4"/>
    </row>
    <row r="9" spans="1:33" x14ac:dyDescent="0.25">
      <c r="A9" s="4" t="s">
        <v>582</v>
      </c>
      <c r="B9" s="6" t="s">
        <v>138</v>
      </c>
      <c r="C9" s="6" t="s">
        <v>340</v>
      </c>
      <c r="D9" s="4">
        <v>6.1614000000000004</v>
      </c>
      <c r="E9" s="4" t="s">
        <v>591</v>
      </c>
      <c r="F9" s="4">
        <v>100</v>
      </c>
      <c r="G9" s="7" t="s">
        <v>84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>
        <f>LOOKUP(B9,nodes!$A$2:$A$373,nodes!$I$2:$I$373)</f>
        <v>9.7745899999999999</v>
      </c>
      <c r="Y9" s="4">
        <f>LOOKUP(B9,nodes!$A$2:$A$373,nodes!$J$2:$J$373)</f>
        <v>52.570599999999999</v>
      </c>
      <c r="Z9" s="4">
        <f>LOOKUP(C9,nodes!$A$2:$A$373,nodes!$I$2:$I$373)</f>
        <v>9.8613199999999992</v>
      </c>
      <c r="AA9" s="4">
        <f>LOOKUP(C9,nodes!$A$2:$A$373,nodes!$J$2:$J$373)</f>
        <v>52.3264</v>
      </c>
      <c r="AB9" s="4">
        <v>0.25</v>
      </c>
      <c r="AC9" s="4" t="s">
        <v>1277</v>
      </c>
      <c r="AD9" s="4" t="s">
        <v>1332</v>
      </c>
      <c r="AE9" s="4">
        <v>6</v>
      </c>
      <c r="AF9" s="4"/>
      <c r="AG9" s="4"/>
    </row>
    <row r="10" spans="1:33" x14ac:dyDescent="0.25">
      <c r="A10" s="4" t="s">
        <v>583</v>
      </c>
      <c r="B10" s="6" t="s">
        <v>218</v>
      </c>
      <c r="C10" s="6" t="s">
        <v>449</v>
      </c>
      <c r="D10" s="4">
        <v>5.8396100000000004</v>
      </c>
      <c r="E10" s="4" t="s">
        <v>591</v>
      </c>
      <c r="F10" s="4">
        <v>100</v>
      </c>
      <c r="G10" s="7" t="s">
        <v>84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>
        <f>LOOKUP(B10,nodes!$A$2:$A$373,nodes!$I$2:$I$373)</f>
        <v>9.4934100000000008</v>
      </c>
      <c r="Y10" s="4">
        <f>LOOKUP(B10,nodes!$A$2:$A$373,nodes!$J$2:$J$373)</f>
        <v>52.598500000000001</v>
      </c>
      <c r="Z10" s="4">
        <f>LOOKUP(C10,nodes!$A$2:$A$373,nodes!$I$2:$I$373)</f>
        <v>9.85398</v>
      </c>
      <c r="AA10" s="4">
        <f>LOOKUP(C10,nodes!$A$2:$A$373,nodes!$J$2:$J$373)</f>
        <v>52.412399999999998</v>
      </c>
      <c r="AB10" s="4">
        <v>0.25</v>
      </c>
      <c r="AC10" s="4" t="s">
        <v>1277</v>
      </c>
      <c r="AD10" s="4" t="s">
        <v>1332</v>
      </c>
      <c r="AE10" s="4">
        <v>6</v>
      </c>
      <c r="AF10" s="4"/>
      <c r="AG10" s="4"/>
    </row>
    <row r="11" spans="1:33" x14ac:dyDescent="0.25">
      <c r="A11" s="4" t="s">
        <v>584</v>
      </c>
      <c r="B11" s="6" t="s">
        <v>118</v>
      </c>
      <c r="C11" s="6" t="s">
        <v>450</v>
      </c>
      <c r="D11" s="4">
        <v>2.7545799999999998</v>
      </c>
      <c r="E11" s="4" t="s">
        <v>591</v>
      </c>
      <c r="F11" s="4">
        <v>100</v>
      </c>
      <c r="G11" s="7" t="s">
        <v>84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>
        <f>LOOKUP(B11,nodes!$A$2:$A$373,nodes!$I$2:$I$373)</f>
        <v>9.7699499999999997</v>
      </c>
      <c r="Y11" s="4">
        <f>LOOKUP(B11,nodes!$A$2:$A$373,nodes!$J$2:$J$373)</f>
        <v>52.3583</v>
      </c>
      <c r="Z11" s="4">
        <f>LOOKUP(C11,nodes!$A$2:$A$373,nodes!$I$2:$I$373)</f>
        <v>9.85398</v>
      </c>
      <c r="AA11" s="4">
        <f>LOOKUP(C11,nodes!$A$2:$A$373,nodes!$J$2:$J$373)</f>
        <v>52.412399999999998</v>
      </c>
      <c r="AB11" s="4">
        <v>0.25</v>
      </c>
      <c r="AC11" s="4" t="s">
        <v>1277</v>
      </c>
      <c r="AD11" s="4" t="s">
        <v>1332</v>
      </c>
      <c r="AE11" s="4">
        <v>6</v>
      </c>
      <c r="AF11" s="4"/>
      <c r="AG11" s="4"/>
    </row>
    <row r="12" spans="1:33" x14ac:dyDescent="0.25">
      <c r="A12" s="4" t="s">
        <v>585</v>
      </c>
      <c r="B12" s="6" t="s">
        <v>314</v>
      </c>
      <c r="C12" s="6" t="s">
        <v>390</v>
      </c>
      <c r="D12" s="4">
        <v>5.10642</v>
      </c>
      <c r="E12" s="4" t="s">
        <v>591</v>
      </c>
      <c r="F12" s="4">
        <v>100</v>
      </c>
      <c r="G12" s="7" t="s">
        <v>84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>
        <f>LOOKUP(B12,nodes!$A$2:$A$373,nodes!$I$2:$I$373)</f>
        <v>9.5899800000000006</v>
      </c>
      <c r="Y12" s="4">
        <f>LOOKUP(B12,nodes!$A$2:$A$373,nodes!$J$2:$J$373)</f>
        <v>52.382899999999999</v>
      </c>
      <c r="Z12" s="4">
        <f>LOOKUP(C12,nodes!$A$2:$A$373,nodes!$I$2:$I$373)</f>
        <v>9.6644799999999993</v>
      </c>
      <c r="AA12" s="4">
        <f>LOOKUP(C12,nodes!$A$2:$A$373,nodes!$J$2:$J$373)</f>
        <v>52.389099999999999</v>
      </c>
      <c r="AB12" s="4">
        <v>0.25</v>
      </c>
      <c r="AC12" s="4" t="s">
        <v>1277</v>
      </c>
      <c r="AD12" s="4" t="s">
        <v>1332</v>
      </c>
      <c r="AE12" s="4">
        <v>6</v>
      </c>
      <c r="AF12" s="4"/>
      <c r="AG12" s="4"/>
    </row>
    <row r="13" spans="1:33" x14ac:dyDescent="0.25">
      <c r="A13" s="4" t="s">
        <v>586</v>
      </c>
      <c r="B13" s="6" t="s">
        <v>356</v>
      </c>
      <c r="C13" s="6" t="s">
        <v>439</v>
      </c>
      <c r="D13" s="4">
        <v>2.4843700000000002</v>
      </c>
      <c r="E13" s="4" t="s">
        <v>592</v>
      </c>
      <c r="F13" s="4">
        <v>100</v>
      </c>
      <c r="G13" s="7" t="s">
        <v>84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>
        <f>LOOKUP(B13,nodes!$A$2:$A$373,nodes!$I$2:$I$373)</f>
        <v>9.7530900000000003</v>
      </c>
      <c r="Y13" s="4">
        <f>LOOKUP(B13,nodes!$A$2:$A$373,nodes!$J$2:$J$373)</f>
        <v>52.399000000000001</v>
      </c>
      <c r="Z13" s="4">
        <f>LOOKUP(C13,nodes!$A$2:$A$373,nodes!$I$2:$I$373)</f>
        <v>9.7342700000000004</v>
      </c>
      <c r="AA13" s="4">
        <f>LOOKUP(C13,nodes!$A$2:$A$373,nodes!$J$2:$J$373)</f>
        <v>52.415100000000002</v>
      </c>
      <c r="AB13" s="4">
        <v>0.25</v>
      </c>
      <c r="AC13" s="4"/>
      <c r="AD13" s="4"/>
      <c r="AE13" s="4">
        <v>6</v>
      </c>
      <c r="AF13" s="4"/>
      <c r="AG13" s="4"/>
    </row>
    <row r="14" spans="1:33" x14ac:dyDescent="0.25">
      <c r="A14" s="4" t="s">
        <v>488</v>
      </c>
      <c r="B14" s="6" t="s">
        <v>285</v>
      </c>
      <c r="C14" s="6" t="s">
        <v>339</v>
      </c>
      <c r="D14" s="4">
        <v>2.2739400000000001</v>
      </c>
      <c r="E14" s="4" t="s">
        <v>591</v>
      </c>
      <c r="F14" s="4">
        <v>100</v>
      </c>
      <c r="G14" s="7" t="s">
        <v>84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>
        <f>LOOKUP(B14,nodes!$A$2:$A$373,nodes!$I$2:$I$373)</f>
        <v>9.4934100000000008</v>
      </c>
      <c r="Y14" s="4">
        <f>LOOKUP(B14,nodes!$A$2:$A$373,nodes!$J$2:$J$373)</f>
        <v>52.598500000000001</v>
      </c>
      <c r="Z14" s="4">
        <f>LOOKUP(C14,nodes!$A$2:$A$373,nodes!$I$2:$I$373)</f>
        <v>9.8613199999999992</v>
      </c>
      <c r="AA14" s="4">
        <f>LOOKUP(C14,nodes!$A$2:$A$373,nodes!$J$2:$J$373)</f>
        <v>52.3264</v>
      </c>
      <c r="AB14" s="4">
        <v>0.25</v>
      </c>
      <c r="AC14" s="4" t="s">
        <v>1277</v>
      </c>
      <c r="AD14" s="4" t="s">
        <v>1331</v>
      </c>
      <c r="AE14" s="4">
        <v>6</v>
      </c>
      <c r="AF14" s="4"/>
      <c r="AG14" s="4"/>
    </row>
    <row r="15" spans="1:33" x14ac:dyDescent="0.25">
      <c r="A15" s="4" t="s">
        <v>587</v>
      </c>
      <c r="B15" s="6" t="s">
        <v>415</v>
      </c>
      <c r="C15" s="6" t="s">
        <v>440</v>
      </c>
      <c r="D15" s="4">
        <v>5.3677099999999998</v>
      </c>
      <c r="E15" s="4" t="s">
        <v>592</v>
      </c>
      <c r="F15" s="4">
        <v>100</v>
      </c>
      <c r="G15" s="7" t="s">
        <v>84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>
        <f>LOOKUP(B15,nodes!$A$2:$A$373,nodes!$I$2:$I$373)</f>
        <v>9.6832399999999996</v>
      </c>
      <c r="Y15" s="4">
        <f>LOOKUP(B15,nodes!$A$2:$A$373,nodes!$J$2:$J$373)</f>
        <v>52.398699999999998</v>
      </c>
      <c r="Z15" s="4">
        <f>LOOKUP(C15,nodes!$A$2:$A$373,nodes!$I$2:$I$373)</f>
        <v>9.7342700000000004</v>
      </c>
      <c r="AA15" s="4">
        <f>LOOKUP(C15,nodes!$A$2:$A$373,nodes!$J$2:$J$373)</f>
        <v>52.415100000000002</v>
      </c>
      <c r="AB15" s="4">
        <v>0.25</v>
      </c>
      <c r="AC15" s="4"/>
      <c r="AD15" s="4"/>
      <c r="AE15" s="4">
        <v>6</v>
      </c>
      <c r="AF15" s="4"/>
      <c r="AG15" s="4"/>
    </row>
    <row r="16" spans="1:33" x14ac:dyDescent="0.25">
      <c r="A16" s="4" t="s">
        <v>588</v>
      </c>
      <c r="B16" s="6" t="s">
        <v>163</v>
      </c>
      <c r="C16" s="6" t="s">
        <v>169</v>
      </c>
      <c r="D16" s="4">
        <v>1.3158799999999999</v>
      </c>
      <c r="E16" s="4" t="s">
        <v>592</v>
      </c>
      <c r="F16" s="4">
        <v>100</v>
      </c>
      <c r="G16" s="7" t="s">
        <v>84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>
        <f>LOOKUP(B16,nodes!$A$2:$A$373,nodes!$I$2:$I$373)</f>
        <v>9.7699499999999997</v>
      </c>
      <c r="Y16" s="4">
        <f>LOOKUP(B16,nodes!$A$2:$A$373,nodes!$J$2:$J$373)</f>
        <v>52.3583</v>
      </c>
      <c r="Z16" s="4">
        <f>LOOKUP(C16,nodes!$A$2:$A$373,nodes!$I$2:$I$373)</f>
        <v>9.7699499999999997</v>
      </c>
      <c r="AA16" s="4">
        <f>LOOKUP(C16,nodes!$A$2:$A$373,nodes!$J$2:$J$373)</f>
        <v>52.3583</v>
      </c>
      <c r="AB16" s="4">
        <v>0.25</v>
      </c>
      <c r="AC16" s="4"/>
      <c r="AD16" s="4"/>
      <c r="AE16" s="4">
        <v>6</v>
      </c>
      <c r="AF16" s="4"/>
      <c r="AG16" s="4"/>
    </row>
    <row r="17" spans="1:33" x14ac:dyDescent="0.25">
      <c r="A17" s="4" t="s">
        <v>589</v>
      </c>
      <c r="B17" s="6" t="s">
        <v>118</v>
      </c>
      <c r="C17" s="6" t="s">
        <v>450</v>
      </c>
      <c r="D17" s="4">
        <v>2.7545799999999998</v>
      </c>
      <c r="E17" s="4" t="s">
        <v>591</v>
      </c>
      <c r="F17" s="4">
        <v>100</v>
      </c>
      <c r="G17" s="7" t="s">
        <v>84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>
        <f>LOOKUP(B17,nodes!$A$2:$A$373,nodes!$I$2:$I$373)</f>
        <v>9.7699499999999997</v>
      </c>
      <c r="Y17" s="4">
        <f>LOOKUP(B17,nodes!$A$2:$A$373,nodes!$J$2:$J$373)</f>
        <v>52.3583</v>
      </c>
      <c r="Z17" s="4">
        <f>LOOKUP(C17,nodes!$A$2:$A$373,nodes!$I$2:$I$373)</f>
        <v>9.85398</v>
      </c>
      <c r="AA17" s="4">
        <f>LOOKUP(C17,nodes!$A$2:$A$373,nodes!$J$2:$J$373)</f>
        <v>52.412399999999998</v>
      </c>
      <c r="AB17" s="4">
        <v>0.25</v>
      </c>
      <c r="AC17" s="4" t="s">
        <v>1277</v>
      </c>
      <c r="AD17" s="4" t="s">
        <v>1331</v>
      </c>
      <c r="AE17" s="4">
        <v>6</v>
      </c>
      <c r="AF17" s="4"/>
      <c r="AG17" s="4"/>
    </row>
    <row r="18" spans="1:33" x14ac:dyDescent="0.25">
      <c r="A18" s="4" t="s">
        <v>590</v>
      </c>
      <c r="B18" s="6" t="s">
        <v>117</v>
      </c>
      <c r="C18" s="6" t="s">
        <v>163</v>
      </c>
      <c r="D18" s="4">
        <v>1.0473699999999999</v>
      </c>
      <c r="E18" s="4" t="s">
        <v>591</v>
      </c>
      <c r="F18" s="4">
        <v>100</v>
      </c>
      <c r="G18" s="7" t="s">
        <v>84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>
        <f>LOOKUP(B18,nodes!$A$2:$A$373,nodes!$I$2:$I$373)</f>
        <v>9.7699499999999997</v>
      </c>
      <c r="Y18" s="4">
        <f>LOOKUP(B18,nodes!$A$2:$A$373,nodes!$J$2:$J$373)</f>
        <v>52.3583</v>
      </c>
      <c r="Z18" s="4">
        <f>LOOKUP(C18,nodes!$A$2:$A$373,nodes!$I$2:$I$373)</f>
        <v>9.7699499999999997</v>
      </c>
      <c r="AA18" s="4">
        <f>LOOKUP(C18,nodes!$A$2:$A$373,nodes!$J$2:$J$373)</f>
        <v>52.3583</v>
      </c>
      <c r="AB18" s="4">
        <v>0.25</v>
      </c>
      <c r="AC18" s="4" t="s">
        <v>1277</v>
      </c>
      <c r="AD18" s="4" t="s">
        <v>1331</v>
      </c>
      <c r="AE18" s="4">
        <v>6</v>
      </c>
      <c r="AF18" s="4"/>
      <c r="AG18" s="4"/>
    </row>
    <row r="19" spans="1:33" x14ac:dyDescent="0.25">
      <c r="A19" s="4" t="s">
        <v>489</v>
      </c>
      <c r="B19" s="6" t="s">
        <v>251</v>
      </c>
      <c r="C19" s="6" t="s">
        <v>272</v>
      </c>
      <c r="D19" s="4">
        <v>0.73843800000000004</v>
      </c>
      <c r="E19" s="4" t="s">
        <v>592</v>
      </c>
      <c r="F19" s="4">
        <v>100</v>
      </c>
      <c r="G19" s="7" t="s">
        <v>84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>
        <f>LOOKUP(B19,nodes!$A$2:$A$373,nodes!$I$2:$I$373)</f>
        <v>9.4934100000000008</v>
      </c>
      <c r="Y19" s="4">
        <f>LOOKUP(B19,nodes!$A$2:$A$373,nodes!$J$2:$J$373)</f>
        <v>52.598500000000001</v>
      </c>
      <c r="Z19" s="4">
        <f>LOOKUP(C19,nodes!$A$2:$A$373,nodes!$I$2:$I$373)</f>
        <v>9.4934100000000008</v>
      </c>
      <c r="AA19" s="4">
        <f>LOOKUP(C19,nodes!$A$2:$A$373,nodes!$J$2:$J$373)</f>
        <v>52.598500000000001</v>
      </c>
      <c r="AB19" s="4">
        <v>0.25</v>
      </c>
      <c r="AC19" s="4"/>
      <c r="AD19" s="4"/>
      <c r="AE19" s="4">
        <v>6</v>
      </c>
      <c r="AF19" s="4"/>
      <c r="AG19" s="4"/>
    </row>
    <row r="20" spans="1:33" x14ac:dyDescent="0.25">
      <c r="A20" s="4" t="s">
        <v>490</v>
      </c>
      <c r="B20" s="6" t="s">
        <v>117</v>
      </c>
      <c r="C20" s="6" t="s">
        <v>163</v>
      </c>
      <c r="D20" s="4">
        <v>1.0473699999999999</v>
      </c>
      <c r="E20" s="4" t="s">
        <v>591</v>
      </c>
      <c r="F20" s="4">
        <v>100</v>
      </c>
      <c r="G20" s="7" t="s">
        <v>84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>
        <f>LOOKUP(B20,nodes!$A$2:$A$373,nodes!$I$2:$I$373)</f>
        <v>9.7699499999999997</v>
      </c>
      <c r="Y20" s="4">
        <f>LOOKUP(B20,nodes!$A$2:$A$373,nodes!$J$2:$J$373)</f>
        <v>52.3583</v>
      </c>
      <c r="Z20" s="4">
        <f>LOOKUP(C20,nodes!$A$2:$A$373,nodes!$I$2:$I$373)</f>
        <v>9.7699499999999997</v>
      </c>
      <c r="AA20" s="4">
        <f>LOOKUP(C20,nodes!$A$2:$A$373,nodes!$J$2:$J$373)</f>
        <v>52.3583</v>
      </c>
      <c r="AB20" s="4">
        <v>0.25</v>
      </c>
      <c r="AC20" s="4" t="s">
        <v>1277</v>
      </c>
      <c r="AD20" s="4" t="s">
        <v>1331</v>
      </c>
      <c r="AE20" s="4">
        <v>6</v>
      </c>
      <c r="AF20" s="4"/>
      <c r="AG20" s="4"/>
    </row>
    <row r="21" spans="1:33" x14ac:dyDescent="0.25">
      <c r="A21" s="4" t="s">
        <v>491</v>
      </c>
      <c r="B21" s="6" t="s">
        <v>138</v>
      </c>
      <c r="C21" s="6" t="s">
        <v>340</v>
      </c>
      <c r="D21" s="4">
        <v>6.1614000000000004</v>
      </c>
      <c r="E21" s="4" t="s">
        <v>591</v>
      </c>
      <c r="F21" s="4">
        <v>100</v>
      </c>
      <c r="G21" s="7" t="s">
        <v>84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>
        <f>LOOKUP(B21,nodes!$A$2:$A$373,nodes!$I$2:$I$373)</f>
        <v>9.7745899999999999</v>
      </c>
      <c r="Y21" s="4">
        <f>LOOKUP(B21,nodes!$A$2:$A$373,nodes!$J$2:$J$373)</f>
        <v>52.570599999999999</v>
      </c>
      <c r="Z21" s="4">
        <f>LOOKUP(C21,nodes!$A$2:$A$373,nodes!$I$2:$I$373)</f>
        <v>9.8613199999999992</v>
      </c>
      <c r="AA21" s="4">
        <f>LOOKUP(C21,nodes!$A$2:$A$373,nodes!$J$2:$J$373)</f>
        <v>52.3264</v>
      </c>
      <c r="AB21" s="4">
        <v>0.25</v>
      </c>
      <c r="AC21" s="4" t="s">
        <v>1277</v>
      </c>
      <c r="AD21" s="4" t="s">
        <v>1331</v>
      </c>
      <c r="AE21" s="4">
        <v>6</v>
      </c>
      <c r="AF21" s="4"/>
      <c r="AG21" s="4"/>
    </row>
    <row r="22" spans="1:33" x14ac:dyDescent="0.25">
      <c r="A22" s="4" t="s">
        <v>492</v>
      </c>
      <c r="B22" s="6" t="s">
        <v>407</v>
      </c>
      <c r="C22" s="6" t="s">
        <v>315</v>
      </c>
      <c r="D22" s="4">
        <v>5.7398199999999999</v>
      </c>
      <c r="E22" s="4" t="s">
        <v>591</v>
      </c>
      <c r="F22" s="4">
        <v>100</v>
      </c>
      <c r="G22" s="7" t="s">
        <v>84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>
        <f>LOOKUP(B22,nodes!$A$2:$A$373,nodes!$I$2:$I$373)</f>
        <v>9.5225799999999996</v>
      </c>
      <c r="Y22" s="4">
        <f>LOOKUP(B22,nodes!$A$2:$A$373,nodes!$J$2:$J$373)</f>
        <v>52.360399999999998</v>
      </c>
      <c r="Z22" s="4">
        <f>LOOKUP(C22,nodes!$A$2:$A$373,nodes!$I$2:$I$373)</f>
        <v>9.5899800000000006</v>
      </c>
      <c r="AA22" s="4">
        <f>LOOKUP(C22,nodes!$A$2:$A$373,nodes!$J$2:$J$373)</f>
        <v>52.382899999999999</v>
      </c>
      <c r="AB22" s="4">
        <v>0.25</v>
      </c>
      <c r="AC22" s="4" t="s">
        <v>1277</v>
      </c>
      <c r="AD22" s="4" t="s">
        <v>1331</v>
      </c>
      <c r="AE22" s="4">
        <v>6</v>
      </c>
      <c r="AF22" s="4"/>
      <c r="AG22" s="4"/>
    </row>
    <row r="23" spans="1:33" x14ac:dyDescent="0.25">
      <c r="A23" s="4" t="s">
        <v>493</v>
      </c>
      <c r="B23" s="6" t="s">
        <v>137</v>
      </c>
      <c r="C23" s="6" t="s">
        <v>316</v>
      </c>
      <c r="D23" s="4">
        <v>6.8404100000000003</v>
      </c>
      <c r="E23" s="4" t="s">
        <v>591</v>
      </c>
      <c r="F23" s="4">
        <v>100</v>
      </c>
      <c r="G23" s="7" t="s">
        <v>84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>
        <f>LOOKUP(B23,nodes!$A$2:$A$373,nodes!$I$2:$I$373)</f>
        <v>9.9229599999999998</v>
      </c>
      <c r="Y23" s="4">
        <f>LOOKUP(B23,nodes!$A$2:$A$373,nodes!$J$2:$J$373)</f>
        <v>52.3643</v>
      </c>
      <c r="Z23" s="4">
        <f>LOOKUP(C23,nodes!$A$2:$A$373,nodes!$I$2:$I$373)</f>
        <v>9.7148400000000006</v>
      </c>
      <c r="AA23" s="4">
        <f>LOOKUP(C23,nodes!$A$2:$A$373,nodes!$J$2:$J$373)</f>
        <v>52.3</v>
      </c>
      <c r="AB23" s="4">
        <v>0.25</v>
      </c>
      <c r="AC23" s="4" t="s">
        <v>1277</v>
      </c>
      <c r="AD23" s="4" t="s">
        <v>1331</v>
      </c>
      <c r="AE23" s="4">
        <v>6</v>
      </c>
      <c r="AF23" s="4"/>
      <c r="AG23" s="4"/>
    </row>
    <row r="24" spans="1:33" x14ac:dyDescent="0.25">
      <c r="A24" s="4" t="s">
        <v>494</v>
      </c>
      <c r="B24" s="6" t="s">
        <v>370</v>
      </c>
      <c r="C24" s="6" t="s">
        <v>423</v>
      </c>
      <c r="D24" s="4">
        <v>0.57957099999999995</v>
      </c>
      <c r="E24" s="4" t="s">
        <v>592</v>
      </c>
      <c r="F24" s="4">
        <v>100</v>
      </c>
      <c r="G24" s="7" t="s">
        <v>84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>
        <f>LOOKUP(B24,nodes!$A$2:$A$373,nodes!$I$2:$I$373)</f>
        <v>9.6542700000000004</v>
      </c>
      <c r="Y24" s="4">
        <f>LOOKUP(B24,nodes!$A$2:$A$373,nodes!$J$2:$J$373)</f>
        <v>52.353400000000001</v>
      </c>
      <c r="Z24" s="4">
        <f>LOOKUP(C24,nodes!$A$2:$A$373,nodes!$I$2:$I$373)</f>
        <v>9.6513899999999992</v>
      </c>
      <c r="AA24" s="4">
        <f>LOOKUP(C24,nodes!$A$2:$A$373,nodes!$J$2:$J$373)</f>
        <v>52.358199999999997</v>
      </c>
      <c r="AB24" s="4">
        <v>0.25</v>
      </c>
      <c r="AC24" s="4"/>
      <c r="AD24" s="4"/>
      <c r="AE24" s="4">
        <v>6</v>
      </c>
      <c r="AF24" s="4"/>
      <c r="AG24" s="4"/>
    </row>
    <row r="25" spans="1:33" x14ac:dyDescent="0.25">
      <c r="A25" s="4" t="s">
        <v>495</v>
      </c>
      <c r="B25" s="6" t="s">
        <v>185</v>
      </c>
      <c r="C25" s="6" t="s">
        <v>292</v>
      </c>
      <c r="D25" s="4">
        <v>3.2599800000000001</v>
      </c>
      <c r="E25" s="4" t="s">
        <v>591</v>
      </c>
      <c r="F25" s="4">
        <v>100</v>
      </c>
      <c r="G25" s="7" t="s">
        <v>84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>
        <f>LOOKUP(B25,nodes!$A$2:$A$373,nodes!$I$2:$I$373)</f>
        <v>9.7699499999999997</v>
      </c>
      <c r="Y25" s="4">
        <f>LOOKUP(B25,nodes!$A$2:$A$373,nodes!$J$2:$J$373)</f>
        <v>52.3583</v>
      </c>
      <c r="Z25" s="4">
        <f>LOOKUP(C25,nodes!$A$2:$A$373,nodes!$I$2:$I$373)</f>
        <v>10.067399999999999</v>
      </c>
      <c r="AA25" s="4">
        <f>LOOKUP(C25,nodes!$A$2:$A$373,nodes!$J$2:$J$373)</f>
        <v>52.48</v>
      </c>
      <c r="AB25" s="4">
        <v>0.25</v>
      </c>
      <c r="AC25" s="4" t="s">
        <v>1277</v>
      </c>
      <c r="AD25" s="4" t="s">
        <v>1331</v>
      </c>
      <c r="AE25" s="4">
        <v>6</v>
      </c>
      <c r="AF25" s="4"/>
      <c r="AG25" s="4"/>
    </row>
    <row r="26" spans="1:33" x14ac:dyDescent="0.25">
      <c r="A26" s="4" t="s">
        <v>496</v>
      </c>
      <c r="B26" s="6" t="s">
        <v>285</v>
      </c>
      <c r="C26" s="6" t="s">
        <v>339</v>
      </c>
      <c r="D26" s="4">
        <v>2.2739400000000001</v>
      </c>
      <c r="E26" s="4" t="s">
        <v>591</v>
      </c>
      <c r="F26" s="4">
        <v>100</v>
      </c>
      <c r="G26" s="7" t="s">
        <v>84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>
        <f>LOOKUP(B26,nodes!$A$2:$A$373,nodes!$I$2:$I$373)</f>
        <v>9.4934100000000008</v>
      </c>
      <c r="Y26" s="4">
        <f>LOOKUP(B26,nodes!$A$2:$A$373,nodes!$J$2:$J$373)</f>
        <v>52.598500000000001</v>
      </c>
      <c r="Z26" s="4">
        <f>LOOKUP(C26,nodes!$A$2:$A$373,nodes!$I$2:$I$373)</f>
        <v>9.8613199999999992</v>
      </c>
      <c r="AA26" s="4">
        <f>LOOKUP(C26,nodes!$A$2:$A$373,nodes!$J$2:$J$373)</f>
        <v>52.3264</v>
      </c>
      <c r="AB26" s="4">
        <v>0.25</v>
      </c>
      <c r="AC26" s="4" t="s">
        <v>1277</v>
      </c>
      <c r="AD26" s="4" t="s">
        <v>1331</v>
      </c>
      <c r="AE26" s="4">
        <v>6</v>
      </c>
      <c r="AF26" s="4"/>
      <c r="AG26" s="4"/>
    </row>
    <row r="27" spans="1:33" x14ac:dyDescent="0.25">
      <c r="A27" s="4" t="s">
        <v>479</v>
      </c>
      <c r="B27" s="6" t="s">
        <v>218</v>
      </c>
      <c r="C27" s="6" t="s">
        <v>449</v>
      </c>
      <c r="D27" s="4">
        <v>5.8396100000000004</v>
      </c>
      <c r="E27" s="4" t="s">
        <v>591</v>
      </c>
      <c r="F27" s="4">
        <v>100</v>
      </c>
      <c r="G27" s="7" t="s">
        <v>84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>
        <f>LOOKUP(B27,nodes!$A$2:$A$373,nodes!$I$2:$I$373)</f>
        <v>9.4934100000000008</v>
      </c>
      <c r="Y27" s="4">
        <f>LOOKUP(B27,nodes!$A$2:$A$373,nodes!$J$2:$J$373)</f>
        <v>52.598500000000001</v>
      </c>
      <c r="Z27" s="4">
        <f>LOOKUP(C27,nodes!$A$2:$A$373,nodes!$I$2:$I$373)</f>
        <v>9.85398</v>
      </c>
      <c r="AA27" s="4">
        <f>LOOKUP(C27,nodes!$A$2:$A$373,nodes!$J$2:$J$373)</f>
        <v>52.412399999999998</v>
      </c>
      <c r="AB27" s="4">
        <v>0.25</v>
      </c>
      <c r="AC27" s="4" t="s">
        <v>1277</v>
      </c>
      <c r="AD27" s="4" t="s">
        <v>1331</v>
      </c>
      <c r="AE27" s="4">
        <v>6</v>
      </c>
      <c r="AF27" s="4"/>
      <c r="AG27" s="4"/>
    </row>
    <row r="28" spans="1:33" x14ac:dyDescent="0.25">
      <c r="A28" s="4" t="s">
        <v>497</v>
      </c>
      <c r="B28" s="6" t="s">
        <v>137</v>
      </c>
      <c r="C28" s="6" t="s">
        <v>316</v>
      </c>
      <c r="D28" s="4">
        <v>6.8404100000000003</v>
      </c>
      <c r="E28" s="4" t="s">
        <v>591</v>
      </c>
      <c r="F28" s="4">
        <v>100</v>
      </c>
      <c r="G28" s="7" t="s">
        <v>84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>
        <f>LOOKUP(B28,nodes!$A$2:$A$373,nodes!$I$2:$I$373)</f>
        <v>9.9229599999999998</v>
      </c>
      <c r="Y28" s="4">
        <f>LOOKUP(B28,nodes!$A$2:$A$373,nodes!$J$2:$J$373)</f>
        <v>52.3643</v>
      </c>
      <c r="Z28" s="4">
        <f>LOOKUP(C28,nodes!$A$2:$A$373,nodes!$I$2:$I$373)</f>
        <v>9.7148400000000006</v>
      </c>
      <c r="AA28" s="4">
        <f>LOOKUP(C28,nodes!$A$2:$A$373,nodes!$J$2:$J$373)</f>
        <v>52.3</v>
      </c>
      <c r="AB28" s="4">
        <v>0.25</v>
      </c>
      <c r="AC28" s="4" t="s">
        <v>1277</v>
      </c>
      <c r="AD28" s="4" t="s">
        <v>1331</v>
      </c>
      <c r="AE28" s="4">
        <v>6</v>
      </c>
      <c r="AF28" s="4"/>
      <c r="AG28" s="4"/>
    </row>
    <row r="29" spans="1:33" x14ac:dyDescent="0.25">
      <c r="A29" s="4" t="s">
        <v>498</v>
      </c>
      <c r="B29" s="6" t="s">
        <v>322</v>
      </c>
      <c r="C29" s="6" t="s">
        <v>457</v>
      </c>
      <c r="D29" s="4">
        <v>10.4114</v>
      </c>
      <c r="E29" s="4" t="s">
        <v>591</v>
      </c>
      <c r="F29" s="4">
        <v>100</v>
      </c>
      <c r="G29" s="7" t="s">
        <v>84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>
        <f>LOOKUP(B29,nodes!$A$2:$A$373,nodes!$I$2:$I$373)</f>
        <v>9.5589200000000005</v>
      </c>
      <c r="Y29" s="4">
        <f>LOOKUP(B29,nodes!$A$2:$A$373,nodes!$J$2:$J$373)</f>
        <v>52.197699999999998</v>
      </c>
      <c r="Z29" s="4">
        <f>LOOKUP(C29,nodes!$A$2:$A$373,nodes!$I$2:$I$373)</f>
        <v>9.4358000000000004</v>
      </c>
      <c r="AA29" s="4">
        <f>LOOKUP(C29,nodes!$A$2:$A$373,nodes!$J$2:$J$373)</f>
        <v>52.189300000000003</v>
      </c>
      <c r="AB29" s="4">
        <v>0.25</v>
      </c>
      <c r="AC29" s="4" t="s">
        <v>1277</v>
      </c>
      <c r="AD29" s="4" t="s">
        <v>1331</v>
      </c>
      <c r="AE29" s="4">
        <v>6</v>
      </c>
      <c r="AF29" s="4"/>
      <c r="AG29" s="4"/>
    </row>
    <row r="30" spans="1:33" x14ac:dyDescent="0.25">
      <c r="A30" s="4" t="s">
        <v>499</v>
      </c>
      <c r="B30" s="6" t="s">
        <v>172</v>
      </c>
      <c r="C30" s="6" t="s">
        <v>322</v>
      </c>
      <c r="D30" s="4">
        <v>9.3408099999999994</v>
      </c>
      <c r="E30" s="4" t="s">
        <v>591</v>
      </c>
      <c r="F30" s="4">
        <v>100</v>
      </c>
      <c r="G30" s="7" t="s">
        <v>84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>
        <f>LOOKUP(B30,nodes!$A$2:$A$373,nodes!$I$2:$I$373)</f>
        <v>9.7699499999999997</v>
      </c>
      <c r="Y30" s="4">
        <f>LOOKUP(B30,nodes!$A$2:$A$373,nodes!$J$2:$J$373)</f>
        <v>52.3583</v>
      </c>
      <c r="Z30" s="4">
        <f>LOOKUP(C30,nodes!$A$2:$A$373,nodes!$I$2:$I$373)</f>
        <v>9.5589200000000005</v>
      </c>
      <c r="AA30" s="4">
        <f>LOOKUP(C30,nodes!$A$2:$A$373,nodes!$J$2:$J$373)</f>
        <v>52.197699999999998</v>
      </c>
      <c r="AB30" s="4">
        <v>0.25</v>
      </c>
      <c r="AC30" s="4" t="s">
        <v>1277</v>
      </c>
      <c r="AD30" s="4" t="s">
        <v>1331</v>
      </c>
      <c r="AE30" s="4">
        <v>6</v>
      </c>
      <c r="AF30" s="4"/>
      <c r="AG30" s="4"/>
    </row>
    <row r="31" spans="1:33" x14ac:dyDescent="0.25">
      <c r="A31" s="4" t="s">
        <v>500</v>
      </c>
      <c r="B31" s="6" t="s">
        <v>118</v>
      </c>
      <c r="C31" s="6" t="s">
        <v>450</v>
      </c>
      <c r="D31" s="4">
        <v>2.7545799999999998</v>
      </c>
      <c r="E31" s="4" t="s">
        <v>591</v>
      </c>
      <c r="F31" s="4">
        <v>100</v>
      </c>
      <c r="G31" s="7" t="s">
        <v>84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>
        <f>LOOKUP(B31,nodes!$A$2:$A$373,nodes!$I$2:$I$373)</f>
        <v>9.7699499999999997</v>
      </c>
      <c r="Y31" s="4">
        <f>LOOKUP(B31,nodes!$A$2:$A$373,nodes!$J$2:$J$373)</f>
        <v>52.3583</v>
      </c>
      <c r="Z31" s="4">
        <f>LOOKUP(C31,nodes!$A$2:$A$373,nodes!$I$2:$I$373)</f>
        <v>9.85398</v>
      </c>
      <c r="AA31" s="4">
        <f>LOOKUP(C31,nodes!$A$2:$A$373,nodes!$J$2:$J$373)</f>
        <v>52.412399999999998</v>
      </c>
      <c r="AB31" s="4">
        <v>0.25</v>
      </c>
      <c r="AC31" s="4" t="s">
        <v>1277</v>
      </c>
      <c r="AD31" s="4" t="s">
        <v>1331</v>
      </c>
      <c r="AE31" s="4">
        <v>6</v>
      </c>
      <c r="AF31" s="4"/>
      <c r="AG31" s="4"/>
    </row>
    <row r="32" spans="1:33" x14ac:dyDescent="0.25">
      <c r="A32" s="4" t="s">
        <v>501</v>
      </c>
      <c r="B32" s="6" t="s">
        <v>459</v>
      </c>
      <c r="C32" s="6" t="s">
        <v>326</v>
      </c>
      <c r="D32" s="4">
        <v>1.96078</v>
      </c>
      <c r="E32" s="4" t="s">
        <v>591</v>
      </c>
      <c r="F32" s="4">
        <v>100</v>
      </c>
      <c r="G32" s="7" t="s">
        <v>84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>
        <f>LOOKUP(B32,nodes!$A$2:$A$373,nodes!$I$2:$I$373)</f>
        <v>9.8908500000000004</v>
      </c>
      <c r="Y32" s="4">
        <f>LOOKUP(B32,nodes!$A$2:$A$373,nodes!$J$2:$J$373)</f>
        <v>52.365499999999997</v>
      </c>
      <c r="Z32" s="4">
        <f>LOOKUP(C32,nodes!$A$2:$A$373,nodes!$I$2:$I$373)</f>
        <v>9.8709399999999992</v>
      </c>
      <c r="AA32" s="4">
        <f>LOOKUP(C32,nodes!$A$2:$A$373,nodes!$J$2:$J$373)</f>
        <v>52.369300000000003</v>
      </c>
      <c r="AB32" s="4">
        <v>0.25</v>
      </c>
      <c r="AC32" s="4" t="s">
        <v>1277</v>
      </c>
      <c r="AD32" s="4" t="s">
        <v>1331</v>
      </c>
      <c r="AE32" s="4">
        <v>6</v>
      </c>
      <c r="AF32" s="4"/>
      <c r="AG32" s="4"/>
    </row>
    <row r="33" spans="1:33" x14ac:dyDescent="0.25">
      <c r="A33" s="4" t="s">
        <v>502</v>
      </c>
      <c r="B33" s="6" t="s">
        <v>206</v>
      </c>
      <c r="C33" s="6" t="s">
        <v>309</v>
      </c>
      <c r="D33" s="4">
        <v>2.3268300000000002</v>
      </c>
      <c r="E33" s="4" t="s">
        <v>591</v>
      </c>
      <c r="F33" s="4">
        <v>100</v>
      </c>
      <c r="G33" s="7" t="s">
        <v>84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>
        <f>LOOKUP(B33,nodes!$A$2:$A$373,nodes!$I$2:$I$373)</f>
        <v>9.7699499999999997</v>
      </c>
      <c r="Y33" s="4">
        <f>LOOKUP(B33,nodes!$A$2:$A$373,nodes!$J$2:$J$373)</f>
        <v>52.3583</v>
      </c>
      <c r="Z33" s="4">
        <f>LOOKUP(C33,nodes!$A$2:$A$373,nodes!$I$2:$I$373)</f>
        <v>9.6294299999999993</v>
      </c>
      <c r="AA33" s="4">
        <f>LOOKUP(C33,nodes!$A$2:$A$373,nodes!$J$2:$J$373)</f>
        <v>52.287700000000001</v>
      </c>
      <c r="AB33" s="4">
        <v>0.25</v>
      </c>
      <c r="AC33" s="4" t="s">
        <v>1277</v>
      </c>
      <c r="AD33" s="4" t="s">
        <v>1331</v>
      </c>
      <c r="AE33" s="4">
        <v>6</v>
      </c>
      <c r="AF33" s="4"/>
      <c r="AG33" s="4"/>
    </row>
    <row r="34" spans="1:33" x14ac:dyDescent="0.25">
      <c r="A34" s="4" t="s">
        <v>503</v>
      </c>
      <c r="B34" s="6" t="s">
        <v>292</v>
      </c>
      <c r="C34" s="6" t="s">
        <v>432</v>
      </c>
      <c r="D34" s="4">
        <v>10.595599999999999</v>
      </c>
      <c r="E34" s="4" t="s">
        <v>591</v>
      </c>
      <c r="F34" s="4">
        <v>100</v>
      </c>
      <c r="G34" s="7" t="s">
        <v>84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>
        <f>LOOKUP(B34,nodes!$A$2:$A$373,nodes!$I$2:$I$373)</f>
        <v>10.067399999999999</v>
      </c>
      <c r="Y34" s="4">
        <f>LOOKUP(B34,nodes!$A$2:$A$373,nodes!$J$2:$J$373)</f>
        <v>52.48</v>
      </c>
      <c r="Z34" s="4">
        <f>LOOKUP(C34,nodes!$A$2:$A$373,nodes!$I$2:$I$373)</f>
        <v>9.9967799999999993</v>
      </c>
      <c r="AA34" s="4">
        <f>LOOKUP(C34,nodes!$A$2:$A$373,nodes!$J$2:$J$373)</f>
        <v>52.400799999999997</v>
      </c>
      <c r="AB34" s="4">
        <v>0.25</v>
      </c>
      <c r="AC34" s="4" t="s">
        <v>1277</v>
      </c>
      <c r="AD34" s="4" t="s">
        <v>1331</v>
      </c>
      <c r="AE34" s="4">
        <v>6</v>
      </c>
      <c r="AF34" s="4"/>
      <c r="AG34" s="4"/>
    </row>
    <row r="35" spans="1:33" x14ac:dyDescent="0.25">
      <c r="A35" s="4" t="s">
        <v>504</v>
      </c>
      <c r="B35" s="6" t="s">
        <v>149</v>
      </c>
      <c r="C35" s="6" t="s">
        <v>433</v>
      </c>
      <c r="D35" s="4">
        <v>3.7955800000000002</v>
      </c>
      <c r="E35" s="4" t="s">
        <v>591</v>
      </c>
      <c r="F35" s="4">
        <v>100</v>
      </c>
      <c r="G35" s="7" t="s">
        <v>84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>
        <f>LOOKUP(B35,nodes!$A$2:$A$373,nodes!$I$2:$I$373)</f>
        <v>9.7699499999999997</v>
      </c>
      <c r="Y35" s="4">
        <f>LOOKUP(B35,nodes!$A$2:$A$373,nodes!$J$2:$J$373)</f>
        <v>52.3583</v>
      </c>
      <c r="Z35" s="4">
        <f>LOOKUP(C35,nodes!$A$2:$A$373,nodes!$I$2:$I$373)</f>
        <v>9.9967799999999993</v>
      </c>
      <c r="AA35" s="4">
        <f>LOOKUP(C35,nodes!$A$2:$A$373,nodes!$J$2:$J$373)</f>
        <v>52.400799999999997</v>
      </c>
      <c r="AB35" s="4">
        <v>0.25</v>
      </c>
      <c r="AC35" s="4" t="s">
        <v>1277</v>
      </c>
      <c r="AD35" s="4" t="s">
        <v>1331</v>
      </c>
      <c r="AE35" s="4">
        <v>6</v>
      </c>
      <c r="AF35" s="4"/>
      <c r="AG35" s="4"/>
    </row>
    <row r="36" spans="1:33" x14ac:dyDescent="0.25">
      <c r="A36" s="4" t="s">
        <v>505</v>
      </c>
      <c r="B36" s="6" t="s">
        <v>148</v>
      </c>
      <c r="C36" s="6" t="s">
        <v>218</v>
      </c>
      <c r="D36" s="4">
        <v>2.40611</v>
      </c>
      <c r="E36" s="4" t="s">
        <v>591</v>
      </c>
      <c r="F36" s="4">
        <v>100</v>
      </c>
      <c r="G36" s="7" t="s">
        <v>84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>
        <f>LOOKUP(B36,nodes!$A$2:$A$373,nodes!$I$2:$I$373)</f>
        <v>9.7699499999999997</v>
      </c>
      <c r="Y36" s="4">
        <f>LOOKUP(B36,nodes!$A$2:$A$373,nodes!$J$2:$J$373)</f>
        <v>52.3583</v>
      </c>
      <c r="Z36" s="4">
        <f>LOOKUP(C36,nodes!$A$2:$A$373,nodes!$I$2:$I$373)</f>
        <v>9.4934100000000008</v>
      </c>
      <c r="AA36" s="4">
        <f>LOOKUP(C36,nodes!$A$2:$A$373,nodes!$J$2:$J$373)</f>
        <v>52.598500000000001</v>
      </c>
      <c r="AB36" s="4">
        <v>0.25</v>
      </c>
      <c r="AC36" s="4" t="s">
        <v>1277</v>
      </c>
      <c r="AD36" s="4" t="s">
        <v>1331</v>
      </c>
      <c r="AE36" s="4">
        <v>6</v>
      </c>
      <c r="AF36" s="4"/>
      <c r="AG36" s="4"/>
    </row>
    <row r="37" spans="1:33" x14ac:dyDescent="0.25">
      <c r="A37" s="4" t="s">
        <v>506</v>
      </c>
      <c r="B37" s="6" t="s">
        <v>117</v>
      </c>
      <c r="C37" s="6" t="s">
        <v>156</v>
      </c>
      <c r="D37" s="4">
        <v>1.9787300000000001</v>
      </c>
      <c r="E37" s="4" t="s">
        <v>591</v>
      </c>
      <c r="F37" s="4">
        <v>100</v>
      </c>
      <c r="G37" s="7" t="s">
        <v>84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>
        <f>LOOKUP(B37,nodes!$A$2:$A$373,nodes!$I$2:$I$373)</f>
        <v>9.7699499999999997</v>
      </c>
      <c r="Y37" s="4">
        <f>LOOKUP(B37,nodes!$A$2:$A$373,nodes!$J$2:$J$373)</f>
        <v>52.3583</v>
      </c>
      <c r="Z37" s="4">
        <f>LOOKUP(C37,nodes!$A$2:$A$373,nodes!$I$2:$I$373)</f>
        <v>9.7699499999999997</v>
      </c>
      <c r="AA37" s="4">
        <f>LOOKUP(C37,nodes!$A$2:$A$373,nodes!$J$2:$J$373)</f>
        <v>52.3583</v>
      </c>
      <c r="AB37" s="4">
        <v>0.25</v>
      </c>
      <c r="AC37" s="4" t="s">
        <v>1277</v>
      </c>
      <c r="AD37" s="4" t="s">
        <v>1331</v>
      </c>
      <c r="AE37" s="4">
        <v>6</v>
      </c>
      <c r="AF37" s="4"/>
      <c r="AG37" s="4"/>
    </row>
    <row r="38" spans="1:33" x14ac:dyDescent="0.25">
      <c r="A38" s="4" t="s">
        <v>480</v>
      </c>
      <c r="B38" s="6" t="s">
        <v>218</v>
      </c>
      <c r="C38" s="6" t="s">
        <v>449</v>
      </c>
      <c r="D38" s="4">
        <v>5.8396100000000004</v>
      </c>
      <c r="E38" s="4" t="s">
        <v>591</v>
      </c>
      <c r="F38" s="4">
        <v>100</v>
      </c>
      <c r="G38" s="7" t="s">
        <v>84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>
        <f>LOOKUP(B38,nodes!$A$2:$A$373,nodes!$I$2:$I$373)</f>
        <v>9.4934100000000008</v>
      </c>
      <c r="Y38" s="4">
        <f>LOOKUP(B38,nodes!$A$2:$A$373,nodes!$J$2:$J$373)</f>
        <v>52.598500000000001</v>
      </c>
      <c r="Z38" s="4">
        <f>LOOKUP(C38,nodes!$A$2:$A$373,nodes!$I$2:$I$373)</f>
        <v>9.85398</v>
      </c>
      <c r="AA38" s="4">
        <f>LOOKUP(C38,nodes!$A$2:$A$373,nodes!$J$2:$J$373)</f>
        <v>52.412399999999998</v>
      </c>
      <c r="AB38" s="4">
        <v>0.25</v>
      </c>
      <c r="AC38" s="4" t="s">
        <v>1277</v>
      </c>
      <c r="AD38" s="4" t="s">
        <v>1331</v>
      </c>
      <c r="AE38" s="4">
        <v>6</v>
      </c>
      <c r="AF38" s="4"/>
      <c r="AG38" s="4"/>
    </row>
    <row r="39" spans="1:33" x14ac:dyDescent="0.25">
      <c r="A39" s="4" t="s">
        <v>507</v>
      </c>
      <c r="B39" s="6" t="s">
        <v>314</v>
      </c>
      <c r="C39" s="6" t="s">
        <v>390</v>
      </c>
      <c r="D39" s="4">
        <v>5.10642</v>
      </c>
      <c r="E39" s="4" t="s">
        <v>591</v>
      </c>
      <c r="F39" s="4">
        <v>100</v>
      </c>
      <c r="G39" s="7" t="s">
        <v>84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>
        <f>LOOKUP(B39,nodes!$A$2:$A$373,nodes!$I$2:$I$373)</f>
        <v>9.5899800000000006</v>
      </c>
      <c r="Y39" s="4">
        <f>LOOKUP(B39,nodes!$A$2:$A$373,nodes!$J$2:$J$373)</f>
        <v>52.382899999999999</v>
      </c>
      <c r="Z39" s="4">
        <f>LOOKUP(C39,nodes!$A$2:$A$373,nodes!$I$2:$I$373)</f>
        <v>9.6644799999999993</v>
      </c>
      <c r="AA39" s="4">
        <f>LOOKUP(C39,nodes!$A$2:$A$373,nodes!$J$2:$J$373)</f>
        <v>52.389099999999999</v>
      </c>
      <c r="AB39" s="4">
        <v>0.25</v>
      </c>
      <c r="AC39" s="4" t="s">
        <v>1277</v>
      </c>
      <c r="AD39" s="4" t="s">
        <v>1331</v>
      </c>
      <c r="AE39" s="4">
        <v>6</v>
      </c>
      <c r="AF39" s="4"/>
      <c r="AG39" s="4"/>
    </row>
    <row r="40" spans="1:33" x14ac:dyDescent="0.25">
      <c r="A40" s="4" t="s">
        <v>508</v>
      </c>
      <c r="B40" s="6" t="s">
        <v>170</v>
      </c>
      <c r="C40" s="6" t="s">
        <v>175</v>
      </c>
      <c r="D40" s="4">
        <v>3.1928200000000002</v>
      </c>
      <c r="E40" s="4" t="s">
        <v>591</v>
      </c>
      <c r="F40" s="4">
        <v>100</v>
      </c>
      <c r="G40" s="7" t="s">
        <v>84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>
        <f>LOOKUP(B40,nodes!$A$2:$A$373,nodes!$I$2:$I$373)</f>
        <v>9.7699499999999997</v>
      </c>
      <c r="Y40" s="4">
        <f>LOOKUP(B40,nodes!$A$2:$A$373,nodes!$J$2:$J$373)</f>
        <v>52.3583</v>
      </c>
      <c r="Z40" s="4">
        <f>LOOKUP(C40,nodes!$A$2:$A$373,nodes!$I$2:$I$373)</f>
        <v>9.7699499999999997</v>
      </c>
      <c r="AA40" s="4">
        <f>LOOKUP(C40,nodes!$A$2:$A$373,nodes!$J$2:$J$373)</f>
        <v>52.3583</v>
      </c>
      <c r="AB40" s="4">
        <v>0.25</v>
      </c>
      <c r="AC40" s="4" t="s">
        <v>1277</v>
      </c>
      <c r="AD40" s="4" t="s">
        <v>1331</v>
      </c>
      <c r="AE40" s="4">
        <v>6</v>
      </c>
      <c r="AF40" s="4"/>
      <c r="AG40" s="4"/>
    </row>
    <row r="41" spans="1:33" x14ac:dyDescent="0.25">
      <c r="A41" s="4" t="s">
        <v>509</v>
      </c>
      <c r="B41" s="6" t="s">
        <v>262</v>
      </c>
      <c r="C41" s="6" t="s">
        <v>346</v>
      </c>
      <c r="D41" s="4">
        <v>1.2349699999999999</v>
      </c>
      <c r="E41" s="4" t="s">
        <v>591</v>
      </c>
      <c r="F41" s="4">
        <v>100</v>
      </c>
      <c r="G41" s="7" t="s">
        <v>84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>
        <f>LOOKUP(B41,nodes!$A$2:$A$373,nodes!$I$2:$I$373)</f>
        <v>9.4934100000000008</v>
      </c>
      <c r="Y41" s="4">
        <f>LOOKUP(B41,nodes!$A$2:$A$373,nodes!$J$2:$J$373)</f>
        <v>52.598500000000001</v>
      </c>
      <c r="Z41" s="4">
        <f>LOOKUP(C41,nodes!$A$2:$A$373,nodes!$I$2:$I$373)</f>
        <v>9.9008800000000008</v>
      </c>
      <c r="AA41" s="4">
        <f>LOOKUP(C41,nodes!$A$2:$A$373,nodes!$J$2:$J$373)</f>
        <v>52.3568</v>
      </c>
      <c r="AB41" s="4">
        <v>0.25</v>
      </c>
      <c r="AC41" s="4" t="s">
        <v>1277</v>
      </c>
      <c r="AD41" s="4" t="s">
        <v>1331</v>
      </c>
      <c r="AE41" s="4">
        <v>6</v>
      </c>
      <c r="AF41" s="4"/>
      <c r="AG41" s="4"/>
    </row>
    <row r="42" spans="1:33" x14ac:dyDescent="0.25">
      <c r="A42" s="4" t="s">
        <v>510</v>
      </c>
      <c r="B42" s="6" t="s">
        <v>181</v>
      </c>
      <c r="C42" s="6" t="s">
        <v>353</v>
      </c>
      <c r="D42" s="4">
        <v>51.636000000000003</v>
      </c>
      <c r="E42" s="4" t="s">
        <v>591</v>
      </c>
      <c r="F42" s="4">
        <v>100</v>
      </c>
      <c r="G42" s="7" t="s">
        <v>84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>
        <f>LOOKUP(B42,nodes!$A$2:$A$373,nodes!$I$2:$I$373)</f>
        <v>9.7699499999999997</v>
      </c>
      <c r="Y42" s="4">
        <f>LOOKUP(B42,nodes!$A$2:$A$373,nodes!$J$2:$J$373)</f>
        <v>52.3583</v>
      </c>
      <c r="Z42" s="4">
        <f>LOOKUP(C42,nodes!$A$2:$A$373,nodes!$I$2:$I$373)</f>
        <v>9.2392199999999995</v>
      </c>
      <c r="AA42" s="4">
        <f>LOOKUP(C42,nodes!$A$2:$A$373,nodes!$J$2:$J$373)</f>
        <v>52.795099999999998</v>
      </c>
      <c r="AB42" s="4">
        <v>0.25</v>
      </c>
      <c r="AC42" s="4" t="s">
        <v>1277</v>
      </c>
      <c r="AD42" s="4" t="s">
        <v>1331</v>
      </c>
      <c r="AE42" s="4">
        <v>6</v>
      </c>
      <c r="AF42" s="4"/>
      <c r="AG42" s="4"/>
    </row>
    <row r="43" spans="1:33" x14ac:dyDescent="0.25">
      <c r="A43" s="4" t="s">
        <v>511</v>
      </c>
      <c r="B43" s="6" t="s">
        <v>380</v>
      </c>
      <c r="C43" s="6" t="s">
        <v>428</v>
      </c>
      <c r="D43" s="4">
        <v>1.8499099999999999</v>
      </c>
      <c r="E43" s="4" t="s">
        <v>591</v>
      </c>
      <c r="F43" s="4">
        <v>100</v>
      </c>
      <c r="G43" s="7" t="s">
        <v>84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>
        <f>LOOKUP(B43,nodes!$A$2:$A$373,nodes!$I$2:$I$373)</f>
        <v>9.4893800000000006</v>
      </c>
      <c r="Y43" s="4">
        <f>LOOKUP(B43,nodes!$A$2:$A$373,nodes!$J$2:$J$373)</f>
        <v>52.361800000000002</v>
      </c>
      <c r="Z43" s="4">
        <f>LOOKUP(C43,nodes!$A$2:$A$373,nodes!$I$2:$I$373)</f>
        <v>9.5164399999999993</v>
      </c>
      <c r="AA43" s="4">
        <f>LOOKUP(C43,nodes!$A$2:$A$373,nodes!$J$2:$J$373)</f>
        <v>52.363500000000002</v>
      </c>
      <c r="AB43" s="4">
        <v>0.25</v>
      </c>
      <c r="AC43" s="4" t="s">
        <v>1277</v>
      </c>
      <c r="AD43" s="4" t="s">
        <v>1331</v>
      </c>
      <c r="AE43" s="4">
        <v>6</v>
      </c>
      <c r="AF43" s="4"/>
      <c r="AG43" s="4"/>
    </row>
    <row r="44" spans="1:33" x14ac:dyDescent="0.25">
      <c r="A44" s="4" t="s">
        <v>512</v>
      </c>
      <c r="B44" s="6" t="s">
        <v>302</v>
      </c>
      <c r="C44" s="6" t="s">
        <v>331</v>
      </c>
      <c r="D44" s="4">
        <v>26.274999999999999</v>
      </c>
      <c r="E44" s="4" t="s">
        <v>591</v>
      </c>
      <c r="F44" s="4">
        <v>100</v>
      </c>
      <c r="G44" s="7" t="s">
        <v>84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>
        <f>LOOKUP(B44,nodes!$A$2:$A$373,nodes!$I$2:$I$373)</f>
        <v>9.4432299999999998</v>
      </c>
      <c r="Y44" s="4">
        <f>LOOKUP(B44,nodes!$A$2:$A$373,nodes!$J$2:$J$373)</f>
        <v>52.137</v>
      </c>
      <c r="Z44" s="4">
        <f>LOOKUP(C44,nodes!$A$2:$A$373,nodes!$I$2:$I$373)</f>
        <v>9.7379700000000007</v>
      </c>
      <c r="AA44" s="4">
        <f>LOOKUP(C44,nodes!$A$2:$A$373,nodes!$J$2:$J$373)</f>
        <v>52.259700000000002</v>
      </c>
      <c r="AB44" s="4">
        <v>0.25</v>
      </c>
      <c r="AC44" s="4" t="s">
        <v>1277</v>
      </c>
      <c r="AD44" s="4" t="s">
        <v>1331</v>
      </c>
      <c r="AE44" s="4">
        <v>6</v>
      </c>
      <c r="AF44" s="4"/>
      <c r="AG44" s="4"/>
    </row>
    <row r="45" spans="1:33" x14ac:dyDescent="0.25">
      <c r="A45" s="4" t="s">
        <v>513</v>
      </c>
      <c r="B45" s="6" t="s">
        <v>339</v>
      </c>
      <c r="C45" s="6" t="s">
        <v>464</v>
      </c>
      <c r="D45" s="4">
        <v>1.08382</v>
      </c>
      <c r="E45" s="4" t="s">
        <v>591</v>
      </c>
      <c r="F45" s="4">
        <v>100</v>
      </c>
      <c r="G45" s="7" t="s">
        <v>84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>
        <f>LOOKUP(B45,nodes!$A$2:$A$373,nodes!$I$2:$I$373)</f>
        <v>9.8613199999999992</v>
      </c>
      <c r="Y45" s="4">
        <f>LOOKUP(B45,nodes!$A$2:$A$373,nodes!$J$2:$J$373)</f>
        <v>52.3264</v>
      </c>
      <c r="Z45" s="4">
        <f>LOOKUP(C45,nodes!$A$2:$A$373,nodes!$I$2:$I$373)</f>
        <v>9.8460099999999997</v>
      </c>
      <c r="AA45" s="4">
        <f>LOOKUP(C45,nodes!$A$2:$A$373,nodes!$J$2:$J$373)</f>
        <v>52.323700000000002</v>
      </c>
      <c r="AB45" s="4">
        <v>0.25</v>
      </c>
      <c r="AC45" s="4" t="s">
        <v>1277</v>
      </c>
      <c r="AD45" s="4" t="s">
        <v>1331</v>
      </c>
      <c r="AE45" s="4">
        <v>6</v>
      </c>
      <c r="AF45" s="4"/>
      <c r="AG45" s="4"/>
    </row>
    <row r="46" spans="1:33" x14ac:dyDescent="0.25">
      <c r="A46" s="4" t="s">
        <v>514</v>
      </c>
      <c r="B46" s="6" t="s">
        <v>148</v>
      </c>
      <c r="C46" s="6" t="s">
        <v>297</v>
      </c>
      <c r="D46" s="4">
        <v>1.9379</v>
      </c>
      <c r="E46" s="4" t="s">
        <v>591</v>
      </c>
      <c r="F46" s="4">
        <v>100</v>
      </c>
      <c r="G46" s="7" t="s">
        <v>84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>
        <f>LOOKUP(B46,nodes!$A$2:$A$373,nodes!$I$2:$I$373)</f>
        <v>9.7699499999999997</v>
      </c>
      <c r="Y46" s="4">
        <f>LOOKUP(B46,nodes!$A$2:$A$373,nodes!$J$2:$J$373)</f>
        <v>52.3583</v>
      </c>
      <c r="Z46" s="4">
        <f>LOOKUP(C46,nodes!$A$2:$A$373,nodes!$I$2:$I$373)</f>
        <v>9.9286999999999992</v>
      </c>
      <c r="AA46" s="4">
        <f>LOOKUP(C46,nodes!$A$2:$A$373,nodes!$J$2:$J$373)</f>
        <v>52.377400000000002</v>
      </c>
      <c r="AB46" s="4">
        <v>0.25</v>
      </c>
      <c r="AC46" s="4" t="s">
        <v>1277</v>
      </c>
      <c r="AD46" s="4" t="s">
        <v>1331</v>
      </c>
      <c r="AE46" s="4">
        <v>6</v>
      </c>
      <c r="AF46" s="4"/>
      <c r="AG46" s="4"/>
    </row>
    <row r="47" spans="1:33" x14ac:dyDescent="0.25">
      <c r="A47" s="4" t="s">
        <v>515</v>
      </c>
      <c r="B47" s="6" t="s">
        <v>182</v>
      </c>
      <c r="C47" s="6" t="s">
        <v>332</v>
      </c>
      <c r="D47" s="4">
        <v>26.5745</v>
      </c>
      <c r="E47" s="4" t="s">
        <v>591</v>
      </c>
      <c r="F47" s="4">
        <v>100</v>
      </c>
      <c r="G47" s="7" t="s">
        <v>84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>
        <f>LOOKUP(B47,nodes!$A$2:$A$373,nodes!$I$2:$I$373)</f>
        <v>9.7699499999999997</v>
      </c>
      <c r="Y47" s="4">
        <f>LOOKUP(B47,nodes!$A$2:$A$373,nodes!$J$2:$J$373)</f>
        <v>52.3583</v>
      </c>
      <c r="Z47" s="4">
        <f>LOOKUP(C47,nodes!$A$2:$A$373,nodes!$I$2:$I$373)</f>
        <v>9.7379700000000007</v>
      </c>
      <c r="AA47" s="4">
        <f>LOOKUP(C47,nodes!$A$2:$A$373,nodes!$J$2:$J$373)</f>
        <v>52.259700000000002</v>
      </c>
      <c r="AB47" s="4">
        <v>0.25</v>
      </c>
      <c r="AC47" s="4" t="s">
        <v>1277</v>
      </c>
      <c r="AD47" s="4" t="s">
        <v>1331</v>
      </c>
      <c r="AE47" s="4">
        <v>6</v>
      </c>
      <c r="AF47" s="4"/>
      <c r="AG47" s="4"/>
    </row>
    <row r="48" spans="1:33" x14ac:dyDescent="0.25">
      <c r="A48" s="4" t="s">
        <v>516</v>
      </c>
      <c r="B48" s="6" t="s">
        <v>243</v>
      </c>
      <c r="C48" s="6" t="s">
        <v>370</v>
      </c>
      <c r="D48" s="4">
        <v>2.0127899999999999</v>
      </c>
      <c r="E48" s="4" t="s">
        <v>591</v>
      </c>
      <c r="F48" s="4">
        <v>100</v>
      </c>
      <c r="G48" s="7" t="s">
        <v>84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>
        <f>LOOKUP(B48,nodes!$A$2:$A$373,nodes!$I$2:$I$373)</f>
        <v>9.4934100000000008</v>
      </c>
      <c r="Y48" s="4">
        <f>LOOKUP(B48,nodes!$A$2:$A$373,nodes!$J$2:$J$373)</f>
        <v>52.598500000000001</v>
      </c>
      <c r="Z48" s="4">
        <f>LOOKUP(C48,nodes!$A$2:$A$373,nodes!$I$2:$I$373)</f>
        <v>9.6542700000000004</v>
      </c>
      <c r="AA48" s="4">
        <f>LOOKUP(C48,nodes!$A$2:$A$373,nodes!$J$2:$J$373)</f>
        <v>52.353400000000001</v>
      </c>
      <c r="AB48" s="4">
        <v>0.25</v>
      </c>
      <c r="AC48" s="4" t="s">
        <v>1277</v>
      </c>
      <c r="AD48" s="4" t="s">
        <v>1331</v>
      </c>
      <c r="AE48" s="4">
        <v>6</v>
      </c>
      <c r="AF48" s="4"/>
      <c r="AG48" s="4"/>
    </row>
    <row r="49" spans="1:33" x14ac:dyDescent="0.25">
      <c r="A49" s="4" t="s">
        <v>481</v>
      </c>
      <c r="B49" s="6" t="s">
        <v>118</v>
      </c>
      <c r="C49" s="6" t="s">
        <v>400</v>
      </c>
      <c r="D49" s="4">
        <v>3.8609</v>
      </c>
      <c r="E49" s="4" t="s">
        <v>592</v>
      </c>
      <c r="F49" s="4">
        <v>100</v>
      </c>
      <c r="G49" s="7" t="s">
        <v>84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>
        <f>LOOKUP(B49,nodes!$A$2:$A$373,nodes!$I$2:$I$373)</f>
        <v>9.7699499999999997</v>
      </c>
      <c r="Y49" s="4">
        <f>LOOKUP(B49,nodes!$A$2:$A$373,nodes!$J$2:$J$373)</f>
        <v>52.3583</v>
      </c>
      <c r="Z49" s="4">
        <f>LOOKUP(C49,nodes!$A$2:$A$373,nodes!$I$2:$I$373)</f>
        <v>9.7970699999999997</v>
      </c>
      <c r="AA49" s="4">
        <f>LOOKUP(C49,nodes!$A$2:$A$373,nodes!$J$2:$J$373)</f>
        <v>52.393599999999999</v>
      </c>
      <c r="AB49" s="4">
        <v>0.25</v>
      </c>
      <c r="AC49" s="4"/>
      <c r="AD49" s="4"/>
      <c r="AE49" s="4">
        <v>6</v>
      </c>
      <c r="AF49" s="4"/>
      <c r="AG49" s="4"/>
    </row>
    <row r="50" spans="1:33" x14ac:dyDescent="0.25">
      <c r="A50" s="4" t="s">
        <v>517</v>
      </c>
      <c r="B50" s="6" t="s">
        <v>297</v>
      </c>
      <c r="C50" s="6" t="s">
        <v>375</v>
      </c>
      <c r="D50" s="4">
        <v>1.63063</v>
      </c>
      <c r="E50" s="4" t="s">
        <v>591</v>
      </c>
      <c r="F50" s="4">
        <v>100</v>
      </c>
      <c r="G50" s="7" t="s">
        <v>84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>
        <f>LOOKUP(B50,nodes!$A$2:$A$373,nodes!$I$2:$I$373)</f>
        <v>9.9286999999999992</v>
      </c>
      <c r="Y50" s="4">
        <f>LOOKUP(B50,nodes!$A$2:$A$373,nodes!$J$2:$J$373)</f>
        <v>52.377400000000002</v>
      </c>
      <c r="Z50" s="4">
        <f>LOOKUP(C50,nodes!$A$2:$A$373,nodes!$I$2:$I$373)</f>
        <v>9.9229599999999998</v>
      </c>
      <c r="AA50" s="4">
        <f>LOOKUP(C50,nodes!$A$2:$A$373,nodes!$J$2:$J$373)</f>
        <v>52.3643</v>
      </c>
      <c r="AB50" s="4">
        <v>0.25</v>
      </c>
      <c r="AC50" s="4" t="s">
        <v>1277</v>
      </c>
      <c r="AD50" s="4" t="s">
        <v>1331</v>
      </c>
      <c r="AE50" s="4">
        <v>6</v>
      </c>
      <c r="AF50" s="4"/>
      <c r="AG50" s="4"/>
    </row>
    <row r="51" spans="1:33" x14ac:dyDescent="0.25">
      <c r="A51" s="4" t="s">
        <v>518</v>
      </c>
      <c r="B51" s="6" t="s">
        <v>298</v>
      </c>
      <c r="C51" s="6" t="s">
        <v>376</v>
      </c>
      <c r="D51" s="4">
        <v>1.50569</v>
      </c>
      <c r="E51" s="4" t="s">
        <v>591</v>
      </c>
      <c r="F51" s="4">
        <v>100</v>
      </c>
      <c r="G51" s="7" t="s">
        <v>84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>
        <f>LOOKUP(B51,nodes!$A$2:$A$373,nodes!$I$2:$I$373)</f>
        <v>9.9286999999999992</v>
      </c>
      <c r="Y51" s="4">
        <f>LOOKUP(B51,nodes!$A$2:$A$373,nodes!$J$2:$J$373)</f>
        <v>52.377400000000002</v>
      </c>
      <c r="Z51" s="4">
        <f>LOOKUP(C51,nodes!$A$2:$A$373,nodes!$I$2:$I$373)</f>
        <v>9.9229599999999998</v>
      </c>
      <c r="AA51" s="4">
        <f>LOOKUP(C51,nodes!$A$2:$A$373,nodes!$J$2:$J$373)</f>
        <v>52.3643</v>
      </c>
      <c r="AB51" s="4">
        <v>0.25</v>
      </c>
      <c r="AC51" s="4" t="s">
        <v>1277</v>
      </c>
      <c r="AD51" s="4" t="s">
        <v>1331</v>
      </c>
      <c r="AE51" s="4">
        <v>6</v>
      </c>
      <c r="AF51" s="4"/>
      <c r="AG51" s="4"/>
    </row>
    <row r="52" spans="1:33" x14ac:dyDescent="0.25">
      <c r="A52" s="4" t="s">
        <v>519</v>
      </c>
      <c r="B52" s="6" t="s">
        <v>143</v>
      </c>
      <c r="C52" s="6" t="s">
        <v>375</v>
      </c>
      <c r="D52" s="4">
        <v>14.485099999999999</v>
      </c>
      <c r="E52" s="4" t="s">
        <v>591</v>
      </c>
      <c r="F52" s="4">
        <v>100</v>
      </c>
      <c r="G52" s="7" t="s">
        <v>84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>
        <f>LOOKUP(B52,nodes!$A$2:$A$373,nodes!$I$2:$I$373)</f>
        <v>9.7342700000000004</v>
      </c>
      <c r="Y52" s="4">
        <f>LOOKUP(B52,nodes!$A$2:$A$373,nodes!$J$2:$J$373)</f>
        <v>52.415100000000002</v>
      </c>
      <c r="Z52" s="4">
        <f>LOOKUP(C52,nodes!$A$2:$A$373,nodes!$I$2:$I$373)</f>
        <v>9.9229599999999998</v>
      </c>
      <c r="AA52" s="4">
        <f>LOOKUP(C52,nodes!$A$2:$A$373,nodes!$J$2:$J$373)</f>
        <v>52.3643</v>
      </c>
      <c r="AB52" s="4">
        <v>0.25</v>
      </c>
      <c r="AC52" s="4" t="s">
        <v>1277</v>
      </c>
      <c r="AD52" s="4" t="s">
        <v>1331</v>
      </c>
      <c r="AE52" s="4">
        <v>6</v>
      </c>
      <c r="AF52" s="4"/>
      <c r="AG52" s="4"/>
    </row>
    <row r="53" spans="1:33" x14ac:dyDescent="0.25">
      <c r="A53" s="4" t="s">
        <v>520</v>
      </c>
      <c r="B53" s="6" t="s">
        <v>208</v>
      </c>
      <c r="C53" s="6" t="s">
        <v>380</v>
      </c>
      <c r="D53" s="4">
        <v>5.1822299999999997</v>
      </c>
      <c r="E53" s="4" t="s">
        <v>591</v>
      </c>
      <c r="F53" s="4">
        <v>100</v>
      </c>
      <c r="G53" s="7" t="s">
        <v>84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>
        <f>LOOKUP(B53,nodes!$A$2:$A$373,nodes!$I$2:$I$373)</f>
        <v>9.7699499999999997</v>
      </c>
      <c r="Y53" s="4">
        <f>LOOKUP(B53,nodes!$A$2:$A$373,nodes!$J$2:$J$373)</f>
        <v>52.3583</v>
      </c>
      <c r="Z53" s="4">
        <f>LOOKUP(C53,nodes!$A$2:$A$373,nodes!$I$2:$I$373)</f>
        <v>9.4893800000000006</v>
      </c>
      <c r="AA53" s="4">
        <f>LOOKUP(C53,nodes!$A$2:$A$373,nodes!$J$2:$J$373)</f>
        <v>52.361800000000002</v>
      </c>
      <c r="AB53" s="4">
        <v>0.25</v>
      </c>
      <c r="AC53" s="4" t="s">
        <v>1277</v>
      </c>
      <c r="AD53" s="4" t="s">
        <v>1331</v>
      </c>
      <c r="AE53" s="4">
        <v>6</v>
      </c>
      <c r="AF53" s="4"/>
      <c r="AG53" s="4"/>
    </row>
    <row r="54" spans="1:33" x14ac:dyDescent="0.25">
      <c r="A54" s="4" t="s">
        <v>521</v>
      </c>
      <c r="B54" s="6" t="s">
        <v>305</v>
      </c>
      <c r="C54" s="6" t="s">
        <v>293</v>
      </c>
      <c r="D54" s="4">
        <v>12.906599999999999</v>
      </c>
      <c r="E54" s="4" t="s">
        <v>591</v>
      </c>
      <c r="F54" s="4">
        <v>100</v>
      </c>
      <c r="G54" s="7" t="s">
        <v>84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>
        <f>LOOKUP(B54,nodes!$A$2:$A$373,nodes!$I$2:$I$373)</f>
        <v>10.0932</v>
      </c>
      <c r="Y54" s="4">
        <f>LOOKUP(B54,nodes!$A$2:$A$373,nodes!$J$2:$J$373)</f>
        <v>52.587499999999999</v>
      </c>
      <c r="Z54" s="4">
        <f>LOOKUP(C54,nodes!$A$2:$A$373,nodes!$I$2:$I$373)</f>
        <v>10.067399999999999</v>
      </c>
      <c r="AA54" s="4">
        <f>LOOKUP(C54,nodes!$A$2:$A$373,nodes!$J$2:$J$373)</f>
        <v>52.48</v>
      </c>
      <c r="AB54" s="4">
        <v>0.25</v>
      </c>
      <c r="AC54" s="4" t="s">
        <v>1277</v>
      </c>
      <c r="AD54" s="4" t="s">
        <v>1331</v>
      </c>
      <c r="AE54" s="4">
        <v>6</v>
      </c>
      <c r="AF54" s="4"/>
      <c r="AG54" s="4"/>
    </row>
    <row r="55" spans="1:33" x14ac:dyDescent="0.25">
      <c r="A55" s="4" t="s">
        <v>522</v>
      </c>
      <c r="B55" s="6" t="s">
        <v>215</v>
      </c>
      <c r="C55" s="6" t="s">
        <v>315</v>
      </c>
      <c r="D55" s="4">
        <v>0.75681200000000004</v>
      </c>
      <c r="E55" s="4" t="s">
        <v>591</v>
      </c>
      <c r="F55" s="4">
        <v>100</v>
      </c>
      <c r="G55" s="7" t="s">
        <v>84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>
        <f>LOOKUP(B55,nodes!$A$2:$A$373,nodes!$I$2:$I$373)</f>
        <v>9.4934100000000008</v>
      </c>
      <c r="Y55" s="4">
        <f>LOOKUP(B55,nodes!$A$2:$A$373,nodes!$J$2:$J$373)</f>
        <v>52.598500000000001</v>
      </c>
      <c r="Z55" s="4">
        <f>LOOKUP(C55,nodes!$A$2:$A$373,nodes!$I$2:$I$373)</f>
        <v>9.5899800000000006</v>
      </c>
      <c r="AA55" s="4">
        <f>LOOKUP(C55,nodes!$A$2:$A$373,nodes!$J$2:$J$373)</f>
        <v>52.382899999999999</v>
      </c>
      <c r="AB55" s="4">
        <v>0.25</v>
      </c>
      <c r="AC55" s="4" t="s">
        <v>1277</v>
      </c>
      <c r="AD55" s="4" t="s">
        <v>1331</v>
      </c>
      <c r="AE55" s="4">
        <v>6</v>
      </c>
      <c r="AF55" s="4"/>
      <c r="AG55" s="4"/>
    </row>
    <row r="56" spans="1:33" x14ac:dyDescent="0.25">
      <c r="A56" s="4" t="s">
        <v>523</v>
      </c>
      <c r="B56" s="6" t="s">
        <v>286</v>
      </c>
      <c r="C56" s="6" t="s">
        <v>347</v>
      </c>
      <c r="D56" s="4">
        <v>3.5980400000000001</v>
      </c>
      <c r="E56" s="4" t="s">
        <v>591</v>
      </c>
      <c r="F56" s="4">
        <v>100</v>
      </c>
      <c r="G56" s="7" t="s">
        <v>84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>
        <f>LOOKUP(B56,nodes!$A$2:$A$373,nodes!$I$2:$I$373)</f>
        <v>9.4934100000000008</v>
      </c>
      <c r="Y56" s="4">
        <f>LOOKUP(B56,nodes!$A$2:$A$373,nodes!$J$2:$J$373)</f>
        <v>52.598500000000001</v>
      </c>
      <c r="Z56" s="4">
        <f>LOOKUP(C56,nodes!$A$2:$A$373,nodes!$I$2:$I$373)</f>
        <v>9.9008800000000008</v>
      </c>
      <c r="AA56" s="4">
        <f>LOOKUP(C56,nodes!$A$2:$A$373,nodes!$J$2:$J$373)</f>
        <v>52.3568</v>
      </c>
      <c r="AB56" s="4">
        <v>0.25</v>
      </c>
      <c r="AC56" s="4" t="s">
        <v>1277</v>
      </c>
      <c r="AD56" s="4" t="s">
        <v>1331</v>
      </c>
      <c r="AE56" s="4">
        <v>6</v>
      </c>
      <c r="AF56" s="4"/>
      <c r="AG56" s="4"/>
    </row>
    <row r="57" spans="1:33" x14ac:dyDescent="0.25">
      <c r="A57" s="4" t="s">
        <v>524</v>
      </c>
      <c r="B57" s="6" t="s">
        <v>460</v>
      </c>
      <c r="C57" s="6" t="s">
        <v>117</v>
      </c>
      <c r="D57" s="4">
        <v>9.3610600000000002</v>
      </c>
      <c r="E57" s="4" t="s">
        <v>591</v>
      </c>
      <c r="F57" s="4">
        <v>100</v>
      </c>
      <c r="G57" s="7" t="s">
        <v>84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>
        <f>LOOKUP(B57,nodes!$A$2:$A$373,nodes!$I$2:$I$373)</f>
        <v>9.8908500000000004</v>
      </c>
      <c r="Y57" s="4">
        <f>LOOKUP(B57,nodes!$A$2:$A$373,nodes!$J$2:$J$373)</f>
        <v>52.365499999999997</v>
      </c>
      <c r="Z57" s="4">
        <f>LOOKUP(C57,nodes!$A$2:$A$373,nodes!$I$2:$I$373)</f>
        <v>9.7699499999999997</v>
      </c>
      <c r="AA57" s="4">
        <f>LOOKUP(C57,nodes!$A$2:$A$373,nodes!$J$2:$J$373)</f>
        <v>52.3583</v>
      </c>
      <c r="AB57" s="4">
        <v>0.25</v>
      </c>
      <c r="AC57" s="4" t="s">
        <v>1277</v>
      </c>
      <c r="AD57" s="4" t="s">
        <v>1331</v>
      </c>
      <c r="AE57" s="4">
        <v>6</v>
      </c>
      <c r="AF57" s="4"/>
      <c r="AG57" s="4"/>
    </row>
    <row r="58" spans="1:33" x14ac:dyDescent="0.25">
      <c r="A58" s="4" t="s">
        <v>525</v>
      </c>
      <c r="B58" s="6" t="s">
        <v>367</v>
      </c>
      <c r="C58" s="6" t="s">
        <v>433</v>
      </c>
      <c r="D58" s="4">
        <v>32.866700000000002</v>
      </c>
      <c r="E58" s="4" t="s">
        <v>591</v>
      </c>
      <c r="F58" s="4">
        <v>100</v>
      </c>
      <c r="G58" s="7" t="s">
        <v>84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>
        <f>LOOKUP(B58,nodes!$A$2:$A$373,nodes!$I$2:$I$373)</f>
        <v>10.152799999999999</v>
      </c>
      <c r="Y58" s="4">
        <f>LOOKUP(B58,nodes!$A$2:$A$373,nodes!$J$2:$J$373)</f>
        <v>52.664900000000003</v>
      </c>
      <c r="Z58" s="4">
        <f>LOOKUP(C58,nodes!$A$2:$A$373,nodes!$I$2:$I$373)</f>
        <v>9.9967799999999993</v>
      </c>
      <c r="AA58" s="4">
        <f>LOOKUP(C58,nodes!$A$2:$A$373,nodes!$J$2:$J$373)</f>
        <v>52.400799999999997</v>
      </c>
      <c r="AB58" s="4">
        <v>0.25</v>
      </c>
      <c r="AC58" s="4" t="s">
        <v>1277</v>
      </c>
      <c r="AD58" s="4" t="s">
        <v>1331</v>
      </c>
      <c r="AE58" s="4">
        <v>6</v>
      </c>
      <c r="AF58" s="4"/>
      <c r="AG58" s="4"/>
    </row>
    <row r="59" spans="1:33" x14ac:dyDescent="0.25">
      <c r="A59" s="4" t="s">
        <v>526</v>
      </c>
      <c r="B59" s="6" t="s">
        <v>229</v>
      </c>
      <c r="C59" s="6" t="s">
        <v>317</v>
      </c>
      <c r="D59" s="4">
        <v>0.89795700000000001</v>
      </c>
      <c r="E59" s="4" t="s">
        <v>591</v>
      </c>
      <c r="F59" s="4">
        <v>100</v>
      </c>
      <c r="G59" s="7" t="s">
        <v>84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>
        <f>LOOKUP(B59,nodes!$A$2:$A$373,nodes!$I$2:$I$373)</f>
        <v>9.4934100000000008</v>
      </c>
      <c r="Y59" s="4">
        <f>LOOKUP(B59,nodes!$A$2:$A$373,nodes!$J$2:$J$373)</f>
        <v>52.598500000000001</v>
      </c>
      <c r="Z59" s="4">
        <f>LOOKUP(C59,nodes!$A$2:$A$373,nodes!$I$2:$I$373)</f>
        <v>9.7148400000000006</v>
      </c>
      <c r="AA59" s="4">
        <f>LOOKUP(C59,nodes!$A$2:$A$373,nodes!$J$2:$J$373)</f>
        <v>52.3</v>
      </c>
      <c r="AB59" s="4">
        <v>0.25</v>
      </c>
      <c r="AC59" s="4" t="s">
        <v>1277</v>
      </c>
      <c r="AD59" s="4" t="s">
        <v>1331</v>
      </c>
      <c r="AE59" s="4">
        <v>6</v>
      </c>
      <c r="AF59" s="4"/>
      <c r="AG59" s="4"/>
    </row>
    <row r="60" spans="1:33" x14ac:dyDescent="0.25">
      <c r="A60" s="4" t="s">
        <v>482</v>
      </c>
      <c r="B60" s="6" t="s">
        <v>175</v>
      </c>
      <c r="C60" s="6" t="s">
        <v>265</v>
      </c>
      <c r="D60" s="4">
        <v>2.77345</v>
      </c>
      <c r="E60" s="4" t="s">
        <v>592</v>
      </c>
      <c r="F60" s="4">
        <v>100</v>
      </c>
      <c r="G60" s="7" t="s">
        <v>84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>
        <f>LOOKUP(B60,nodes!$A$2:$A$373,nodes!$I$2:$I$373)</f>
        <v>9.7699499999999997</v>
      </c>
      <c r="Y60" s="4">
        <f>LOOKUP(B60,nodes!$A$2:$A$373,nodes!$J$2:$J$373)</f>
        <v>52.3583</v>
      </c>
      <c r="Z60" s="4">
        <f>LOOKUP(C60,nodes!$A$2:$A$373,nodes!$I$2:$I$373)</f>
        <v>9.4934100000000008</v>
      </c>
      <c r="AA60" s="4">
        <f>LOOKUP(C60,nodes!$A$2:$A$373,nodes!$J$2:$J$373)</f>
        <v>52.598500000000001</v>
      </c>
      <c r="AB60" s="4">
        <v>0.25</v>
      </c>
      <c r="AC60" s="4"/>
      <c r="AD60" s="4"/>
      <c r="AE60" s="4">
        <v>6</v>
      </c>
      <c r="AF60" s="4"/>
      <c r="AG60" s="4"/>
    </row>
    <row r="61" spans="1:33" x14ac:dyDescent="0.25">
      <c r="A61" s="4" t="s">
        <v>527</v>
      </c>
      <c r="B61" s="6" t="s">
        <v>265</v>
      </c>
      <c r="C61" s="6" t="s">
        <v>271</v>
      </c>
      <c r="D61" s="4">
        <v>4.1576300000000002</v>
      </c>
      <c r="E61" s="4" t="s">
        <v>591</v>
      </c>
      <c r="F61" s="4">
        <v>100</v>
      </c>
      <c r="G61" s="7" t="s">
        <v>84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>
        <f>LOOKUP(B61,nodes!$A$2:$A$373,nodes!$I$2:$I$373)</f>
        <v>9.4934100000000008</v>
      </c>
      <c r="Y61" s="4">
        <f>LOOKUP(B61,nodes!$A$2:$A$373,nodes!$J$2:$J$373)</f>
        <v>52.598500000000001</v>
      </c>
      <c r="Z61" s="4">
        <f>LOOKUP(C61,nodes!$A$2:$A$373,nodes!$I$2:$I$373)</f>
        <v>9.4934100000000008</v>
      </c>
      <c r="AA61" s="4">
        <f>LOOKUP(C61,nodes!$A$2:$A$373,nodes!$J$2:$J$373)</f>
        <v>52.598500000000001</v>
      </c>
      <c r="AB61" s="4">
        <v>0.25</v>
      </c>
      <c r="AC61" s="4" t="s">
        <v>1277</v>
      </c>
      <c r="AD61" s="4" t="s">
        <v>1331</v>
      </c>
      <c r="AE61" s="4">
        <v>6</v>
      </c>
      <c r="AF61" s="4"/>
      <c r="AG61" s="4"/>
    </row>
    <row r="62" spans="1:33" x14ac:dyDescent="0.25">
      <c r="A62" s="4" t="s">
        <v>528</v>
      </c>
      <c r="B62" s="6" t="s">
        <v>212</v>
      </c>
      <c r="C62" s="6" t="s">
        <v>459</v>
      </c>
      <c r="D62" s="4">
        <v>15.411799999999999</v>
      </c>
      <c r="E62" s="4" t="s">
        <v>591</v>
      </c>
      <c r="F62" s="4">
        <v>100</v>
      </c>
      <c r="G62" s="7" t="s">
        <v>84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>
        <f>LOOKUP(B62,nodes!$A$2:$A$373,nodes!$I$2:$I$373)</f>
        <v>9.4934100000000008</v>
      </c>
      <c r="Y62" s="4">
        <f>LOOKUP(B62,nodes!$A$2:$A$373,nodes!$J$2:$J$373)</f>
        <v>52.598500000000001</v>
      </c>
      <c r="Z62" s="4">
        <f>LOOKUP(C62,nodes!$A$2:$A$373,nodes!$I$2:$I$373)</f>
        <v>9.8908500000000004</v>
      </c>
      <c r="AA62" s="4">
        <f>LOOKUP(C62,nodes!$A$2:$A$373,nodes!$J$2:$J$373)</f>
        <v>52.365499999999997</v>
      </c>
      <c r="AB62" s="4">
        <v>0.25</v>
      </c>
      <c r="AC62" s="4" t="s">
        <v>1277</v>
      </c>
      <c r="AD62" s="4" t="s">
        <v>1331</v>
      </c>
      <c r="AE62" s="4">
        <v>6</v>
      </c>
      <c r="AF62" s="4"/>
      <c r="AG62" s="4"/>
    </row>
    <row r="63" spans="1:33" x14ac:dyDescent="0.25">
      <c r="A63" s="4" t="s">
        <v>529</v>
      </c>
      <c r="B63" s="6" t="s">
        <v>457</v>
      </c>
      <c r="C63" s="6" t="s">
        <v>467</v>
      </c>
      <c r="D63" s="4">
        <v>12.4329</v>
      </c>
      <c r="E63" s="4" t="s">
        <v>591</v>
      </c>
      <c r="F63" s="4">
        <v>100</v>
      </c>
      <c r="G63" s="7" t="s">
        <v>84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>
        <f>LOOKUP(B63,nodes!$A$2:$A$373,nodes!$I$2:$I$373)</f>
        <v>9.4358000000000004</v>
      </c>
      <c r="Y63" s="4">
        <f>LOOKUP(B63,nodes!$A$2:$A$373,nodes!$J$2:$J$373)</f>
        <v>52.189300000000003</v>
      </c>
      <c r="Z63" s="4">
        <f>LOOKUP(C63,nodes!$A$2:$A$373,nodes!$I$2:$I$373)</f>
        <v>9.4775700000000001</v>
      </c>
      <c r="AA63" s="4">
        <f>LOOKUP(C63,nodes!$A$2:$A$373,nodes!$J$2:$J$373)</f>
        <v>52.287300000000002</v>
      </c>
      <c r="AB63" s="4">
        <v>0.25</v>
      </c>
      <c r="AC63" s="4" t="s">
        <v>1277</v>
      </c>
      <c r="AD63" s="4" t="s">
        <v>1331</v>
      </c>
      <c r="AE63" s="4">
        <v>6</v>
      </c>
      <c r="AF63" s="4"/>
      <c r="AG63" s="4"/>
    </row>
    <row r="64" spans="1:33" x14ac:dyDescent="0.25">
      <c r="A64" s="4" t="s">
        <v>530</v>
      </c>
      <c r="B64" s="6" t="s">
        <v>219</v>
      </c>
      <c r="C64" s="6" t="s">
        <v>346</v>
      </c>
      <c r="D64" s="4">
        <v>3.4249299999999998</v>
      </c>
      <c r="E64" s="4" t="s">
        <v>591</v>
      </c>
      <c r="F64" s="4">
        <v>100</v>
      </c>
      <c r="G64" s="7" t="s">
        <v>84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>
        <f>LOOKUP(B64,nodes!$A$2:$A$373,nodes!$I$2:$I$373)</f>
        <v>9.4934100000000008</v>
      </c>
      <c r="Y64" s="4">
        <f>LOOKUP(B64,nodes!$A$2:$A$373,nodes!$J$2:$J$373)</f>
        <v>52.598500000000001</v>
      </c>
      <c r="Z64" s="4">
        <f>LOOKUP(C64,nodes!$A$2:$A$373,nodes!$I$2:$I$373)</f>
        <v>9.9008800000000008</v>
      </c>
      <c r="AA64" s="4">
        <f>LOOKUP(C64,nodes!$A$2:$A$373,nodes!$J$2:$J$373)</f>
        <v>52.3568</v>
      </c>
      <c r="AB64" s="4">
        <v>0.25</v>
      </c>
      <c r="AC64" s="4" t="s">
        <v>1277</v>
      </c>
      <c r="AD64" s="4" t="s">
        <v>1331</v>
      </c>
      <c r="AE64" s="4">
        <v>6</v>
      </c>
      <c r="AF64" s="4"/>
      <c r="AG64" s="4"/>
    </row>
    <row r="65" spans="1:33" x14ac:dyDescent="0.25">
      <c r="A65" s="4" t="s">
        <v>531</v>
      </c>
      <c r="B65" s="6" t="s">
        <v>159</v>
      </c>
      <c r="C65" s="6" t="s">
        <v>219</v>
      </c>
      <c r="D65" s="4">
        <v>13.785299999999999</v>
      </c>
      <c r="E65" s="4" t="s">
        <v>591</v>
      </c>
      <c r="F65" s="4">
        <v>100</v>
      </c>
      <c r="G65" s="7" t="s">
        <v>84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>
        <f>LOOKUP(B65,nodes!$A$2:$A$373,nodes!$I$2:$I$373)</f>
        <v>9.7699499999999997</v>
      </c>
      <c r="Y65" s="4">
        <f>LOOKUP(B65,nodes!$A$2:$A$373,nodes!$J$2:$J$373)</f>
        <v>52.3583</v>
      </c>
      <c r="Z65" s="4">
        <f>LOOKUP(C65,nodes!$A$2:$A$373,nodes!$I$2:$I$373)</f>
        <v>9.4934100000000008</v>
      </c>
      <c r="AA65" s="4">
        <f>LOOKUP(C65,nodes!$A$2:$A$373,nodes!$J$2:$J$373)</f>
        <v>52.598500000000001</v>
      </c>
      <c r="AB65" s="4">
        <v>0.25</v>
      </c>
      <c r="AC65" s="4" t="s">
        <v>1277</v>
      </c>
      <c r="AD65" s="4" t="s">
        <v>1331</v>
      </c>
      <c r="AE65" s="4">
        <v>6</v>
      </c>
      <c r="AF65" s="4"/>
      <c r="AG65" s="4"/>
    </row>
    <row r="66" spans="1:33" x14ac:dyDescent="0.25">
      <c r="A66" s="4" t="s">
        <v>532</v>
      </c>
      <c r="B66" s="6" t="s">
        <v>160</v>
      </c>
      <c r="C66" s="6" t="s">
        <v>389</v>
      </c>
      <c r="D66" s="4">
        <v>12.2485</v>
      </c>
      <c r="E66" s="4" t="s">
        <v>591</v>
      </c>
      <c r="F66" s="4">
        <v>100</v>
      </c>
      <c r="G66" s="7" t="s">
        <v>84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>
        <f>LOOKUP(B66,nodes!$A$2:$A$373,nodes!$I$2:$I$373)</f>
        <v>9.7699499999999997</v>
      </c>
      <c r="Y66" s="4">
        <f>LOOKUP(B66,nodes!$A$2:$A$373,nodes!$J$2:$J$373)</f>
        <v>52.3583</v>
      </c>
      <c r="Z66" s="4">
        <f>LOOKUP(C66,nodes!$A$2:$A$373,nodes!$I$2:$I$373)</f>
        <v>9.7745899999999999</v>
      </c>
      <c r="AA66" s="4">
        <f>LOOKUP(C66,nodes!$A$2:$A$373,nodes!$J$2:$J$373)</f>
        <v>52.570599999999999</v>
      </c>
      <c r="AB66" s="4">
        <v>0.25</v>
      </c>
      <c r="AC66" s="4"/>
      <c r="AD66" s="4"/>
      <c r="AE66" s="4">
        <v>6</v>
      </c>
      <c r="AF66" s="4"/>
      <c r="AG66" s="4"/>
    </row>
    <row r="67" spans="1:33" x14ac:dyDescent="0.25">
      <c r="A67" s="4" t="s">
        <v>533</v>
      </c>
      <c r="B67" s="6" t="s">
        <v>196</v>
      </c>
      <c r="C67" s="6" t="s">
        <v>388</v>
      </c>
      <c r="D67" s="4">
        <v>20.038900000000002</v>
      </c>
      <c r="E67" s="4" t="s">
        <v>591</v>
      </c>
      <c r="F67" s="4">
        <v>100</v>
      </c>
      <c r="G67" s="7" t="s">
        <v>84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>
        <f>LOOKUP(B67,nodes!$A$2:$A$373,nodes!$I$2:$I$373)</f>
        <v>9.7699499999999997</v>
      </c>
      <c r="Y67" s="4">
        <f>LOOKUP(B67,nodes!$A$2:$A$373,nodes!$J$2:$J$373)</f>
        <v>52.3583</v>
      </c>
      <c r="Z67" s="4">
        <f>LOOKUP(C67,nodes!$A$2:$A$373,nodes!$I$2:$I$373)</f>
        <v>9.7745899999999999</v>
      </c>
      <c r="AA67" s="4">
        <f>LOOKUP(C67,nodes!$A$2:$A$373,nodes!$J$2:$J$373)</f>
        <v>52.570599999999999</v>
      </c>
      <c r="AB67" s="4">
        <v>0.25</v>
      </c>
      <c r="AC67" s="4" t="s">
        <v>1277</v>
      </c>
      <c r="AD67" s="4" t="s">
        <v>1331</v>
      </c>
      <c r="AE67" s="4">
        <v>6</v>
      </c>
      <c r="AF67" s="4"/>
      <c r="AG67" s="4"/>
    </row>
    <row r="68" spans="1:33" x14ac:dyDescent="0.25">
      <c r="A68" s="4" t="s">
        <v>534</v>
      </c>
      <c r="B68" s="6" t="s">
        <v>251</v>
      </c>
      <c r="C68" s="6" t="s">
        <v>391</v>
      </c>
      <c r="D68" s="4">
        <v>4.8891799999999996</v>
      </c>
      <c r="E68" s="4" t="s">
        <v>592</v>
      </c>
      <c r="F68" s="4">
        <v>100</v>
      </c>
      <c r="G68" s="7" t="s">
        <v>84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>
        <f>LOOKUP(B68,nodes!$A$2:$A$373,nodes!$I$2:$I$373)</f>
        <v>9.4934100000000008</v>
      </c>
      <c r="Y68" s="4">
        <f>LOOKUP(B68,nodes!$A$2:$A$373,nodes!$J$2:$J$373)</f>
        <v>52.598500000000001</v>
      </c>
      <c r="Z68" s="4">
        <f>LOOKUP(C68,nodes!$A$2:$A$373,nodes!$I$2:$I$373)</f>
        <v>9.6644799999999993</v>
      </c>
      <c r="AA68" s="4">
        <f>LOOKUP(C68,nodes!$A$2:$A$373,nodes!$J$2:$J$373)</f>
        <v>52.389099999999999</v>
      </c>
      <c r="AB68" s="4">
        <v>0.25</v>
      </c>
      <c r="AC68" s="4"/>
      <c r="AD68" s="4"/>
      <c r="AE68" s="4">
        <v>6</v>
      </c>
      <c r="AF68" s="4"/>
      <c r="AG68" s="4"/>
    </row>
    <row r="69" spans="1:33" x14ac:dyDescent="0.25">
      <c r="A69" s="4" t="s">
        <v>535</v>
      </c>
      <c r="B69" s="6" t="s">
        <v>252</v>
      </c>
      <c r="C69" s="6" t="s">
        <v>390</v>
      </c>
      <c r="D69" s="4">
        <v>4.8972499999999997</v>
      </c>
      <c r="E69" s="4" t="s">
        <v>592</v>
      </c>
      <c r="F69" s="4">
        <v>100</v>
      </c>
      <c r="G69" s="7" t="s">
        <v>84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>
        <f>LOOKUP(B69,nodes!$A$2:$A$373,nodes!$I$2:$I$373)</f>
        <v>9.4934100000000008</v>
      </c>
      <c r="Y69" s="4">
        <f>LOOKUP(B69,nodes!$A$2:$A$373,nodes!$J$2:$J$373)</f>
        <v>52.598500000000001</v>
      </c>
      <c r="Z69" s="4">
        <f>LOOKUP(C69,nodes!$A$2:$A$373,nodes!$I$2:$I$373)</f>
        <v>9.6644799999999993</v>
      </c>
      <c r="AA69" s="4">
        <f>LOOKUP(C69,nodes!$A$2:$A$373,nodes!$J$2:$J$373)</f>
        <v>52.389099999999999</v>
      </c>
      <c r="AB69" s="4">
        <v>0.25</v>
      </c>
      <c r="AC69" s="4"/>
      <c r="AD69" s="4"/>
      <c r="AE69" s="4">
        <v>6</v>
      </c>
      <c r="AF69" s="4"/>
      <c r="AG69" s="4"/>
    </row>
    <row r="70" spans="1:33" x14ac:dyDescent="0.25">
      <c r="A70" s="4" t="s">
        <v>536</v>
      </c>
      <c r="B70" s="6" t="s">
        <v>336</v>
      </c>
      <c r="C70" s="6" t="s">
        <v>432</v>
      </c>
      <c r="D70" s="4">
        <v>41.673999999999999</v>
      </c>
      <c r="E70" s="4" t="s">
        <v>591</v>
      </c>
      <c r="F70" s="4">
        <v>100</v>
      </c>
      <c r="G70" s="7" t="s">
        <v>84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>
        <f>LOOKUP(B70,nodes!$A$2:$A$373,nodes!$I$2:$I$373)</f>
        <v>10.570499999999999</v>
      </c>
      <c r="Y70" s="4">
        <f>LOOKUP(B70,nodes!$A$2:$A$373,nodes!$J$2:$J$373)</f>
        <v>52.368699999999997</v>
      </c>
      <c r="Z70" s="4">
        <f>LOOKUP(C70,nodes!$A$2:$A$373,nodes!$I$2:$I$373)</f>
        <v>9.9967799999999993</v>
      </c>
      <c r="AA70" s="4">
        <f>LOOKUP(C70,nodes!$A$2:$A$373,nodes!$J$2:$J$373)</f>
        <v>52.400799999999997</v>
      </c>
      <c r="AB70" s="4">
        <v>0.25</v>
      </c>
      <c r="AC70" s="4" t="s">
        <v>1277</v>
      </c>
      <c r="AD70" s="4" t="s">
        <v>1331</v>
      </c>
      <c r="AE70" s="4">
        <v>6</v>
      </c>
      <c r="AF70" s="4"/>
      <c r="AG70" s="4"/>
    </row>
    <row r="71" spans="1:33" x14ac:dyDescent="0.25">
      <c r="A71" s="4" t="s">
        <v>483</v>
      </c>
      <c r="B71" s="6" t="s">
        <v>356</v>
      </c>
      <c r="C71" s="6" t="s">
        <v>118</v>
      </c>
      <c r="D71" s="4">
        <v>6.5428899999999999</v>
      </c>
      <c r="E71" s="4" t="s">
        <v>592</v>
      </c>
      <c r="F71" s="4">
        <v>100</v>
      </c>
      <c r="G71" s="7" t="s">
        <v>84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>
        <f>LOOKUP(B71,nodes!$A$2:$A$373,nodes!$I$2:$I$373)</f>
        <v>9.7530900000000003</v>
      </c>
      <c r="Y71" s="4">
        <f>LOOKUP(B71,nodes!$A$2:$A$373,nodes!$J$2:$J$373)</f>
        <v>52.399000000000001</v>
      </c>
      <c r="Z71" s="4">
        <f>LOOKUP(C71,nodes!$A$2:$A$373,nodes!$I$2:$I$373)</f>
        <v>9.7699499999999997</v>
      </c>
      <c r="AA71" s="4">
        <f>LOOKUP(C71,nodes!$A$2:$A$373,nodes!$J$2:$J$373)</f>
        <v>52.3583</v>
      </c>
      <c r="AB71" s="4">
        <v>0.25</v>
      </c>
      <c r="AC71" s="4"/>
      <c r="AD71" s="4"/>
      <c r="AE71" s="4">
        <v>6</v>
      </c>
      <c r="AF71" s="4"/>
      <c r="AG71" s="4"/>
    </row>
    <row r="72" spans="1:33" x14ac:dyDescent="0.25">
      <c r="A72" s="4" t="s">
        <v>537</v>
      </c>
      <c r="B72" s="6" t="s">
        <v>370</v>
      </c>
      <c r="C72" s="6" t="s">
        <v>423</v>
      </c>
      <c r="D72" s="4">
        <v>0.57957099999999995</v>
      </c>
      <c r="E72" s="4" t="s">
        <v>592</v>
      </c>
      <c r="F72" s="4">
        <v>100</v>
      </c>
      <c r="G72" s="7" t="s">
        <v>84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>
        <f>LOOKUP(B72,nodes!$A$2:$A$373,nodes!$I$2:$I$373)</f>
        <v>9.6542700000000004</v>
      </c>
      <c r="Y72" s="4">
        <f>LOOKUP(B72,nodes!$A$2:$A$373,nodes!$J$2:$J$373)</f>
        <v>52.353400000000001</v>
      </c>
      <c r="Z72" s="4">
        <f>LOOKUP(C72,nodes!$A$2:$A$373,nodes!$I$2:$I$373)</f>
        <v>9.6513899999999992</v>
      </c>
      <c r="AA72" s="4">
        <f>LOOKUP(C72,nodes!$A$2:$A$373,nodes!$J$2:$J$373)</f>
        <v>52.358199999999997</v>
      </c>
      <c r="AB72" s="4">
        <v>0.25</v>
      </c>
      <c r="AC72" s="4"/>
      <c r="AD72" s="4"/>
      <c r="AE72" s="4">
        <v>6</v>
      </c>
      <c r="AF72" s="4"/>
      <c r="AG72" s="4"/>
    </row>
    <row r="73" spans="1:33" x14ac:dyDescent="0.25">
      <c r="A73" s="4" t="s">
        <v>538</v>
      </c>
      <c r="B73" s="6" t="s">
        <v>163</v>
      </c>
      <c r="C73" s="6" t="s">
        <v>169</v>
      </c>
      <c r="D73" s="4">
        <v>1.3158799999999999</v>
      </c>
      <c r="E73" s="4" t="s">
        <v>592</v>
      </c>
      <c r="F73" s="4">
        <v>100</v>
      </c>
      <c r="G73" s="7" t="s">
        <v>84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>
        <f>LOOKUP(B73,nodes!$A$2:$A$373,nodes!$I$2:$I$373)</f>
        <v>9.7699499999999997</v>
      </c>
      <c r="Y73" s="4">
        <f>LOOKUP(B73,nodes!$A$2:$A$373,nodes!$J$2:$J$373)</f>
        <v>52.3583</v>
      </c>
      <c r="Z73" s="4">
        <f>LOOKUP(C73,nodes!$A$2:$A$373,nodes!$I$2:$I$373)</f>
        <v>9.7699499999999997</v>
      </c>
      <c r="AA73" s="4">
        <f>LOOKUP(C73,nodes!$A$2:$A$373,nodes!$J$2:$J$373)</f>
        <v>52.3583</v>
      </c>
      <c r="AB73" s="4">
        <v>0.25</v>
      </c>
      <c r="AC73" s="4"/>
      <c r="AD73" s="4"/>
      <c r="AE73" s="4">
        <v>6</v>
      </c>
      <c r="AF73" s="4"/>
      <c r="AG73" s="4"/>
    </row>
    <row r="74" spans="1:33" x14ac:dyDescent="0.25">
      <c r="A74" s="4" t="s">
        <v>539</v>
      </c>
      <c r="B74" s="6" t="s">
        <v>471</v>
      </c>
      <c r="C74" s="6" t="s">
        <v>235</v>
      </c>
      <c r="D74" s="4">
        <v>4.8882000000000003</v>
      </c>
      <c r="E74" s="4" t="s">
        <v>592</v>
      </c>
      <c r="F74" s="4">
        <v>100</v>
      </c>
      <c r="G74" s="7" t="s">
        <v>84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>
        <f>LOOKUP(B74,nodes!$A$2:$A$373,nodes!$I$2:$I$373)</f>
        <v>9.7699499999999997</v>
      </c>
      <c r="Y74" s="4">
        <f>LOOKUP(B74,nodes!$A$2:$A$373,nodes!$J$2:$J$373)</f>
        <v>52.3583</v>
      </c>
      <c r="Z74" s="4">
        <f>LOOKUP(C74,nodes!$A$2:$A$373,nodes!$I$2:$I$373)</f>
        <v>9.4934100000000008</v>
      </c>
      <c r="AA74" s="4">
        <f>LOOKUP(C74,nodes!$A$2:$A$373,nodes!$J$2:$J$373)</f>
        <v>52.598500000000001</v>
      </c>
      <c r="AB74" s="4">
        <v>0.25</v>
      </c>
      <c r="AC74" s="4"/>
      <c r="AD74" s="4"/>
      <c r="AE74" s="4">
        <v>6</v>
      </c>
      <c r="AF74" s="4"/>
      <c r="AG74" s="4"/>
    </row>
    <row r="75" spans="1:33" x14ac:dyDescent="0.25">
      <c r="A75" s="4" t="s">
        <v>540</v>
      </c>
      <c r="B75" s="6" t="s">
        <v>240</v>
      </c>
      <c r="C75" s="6" t="s">
        <v>327</v>
      </c>
      <c r="D75" s="4">
        <v>1.09646</v>
      </c>
      <c r="E75" s="4" t="s">
        <v>592</v>
      </c>
      <c r="F75" s="4">
        <v>100</v>
      </c>
      <c r="G75" s="7" t="s">
        <v>84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>
        <f>LOOKUP(B75,nodes!$A$2:$A$373,nodes!$I$2:$I$373)</f>
        <v>9.4934100000000008</v>
      </c>
      <c r="Y75" s="4">
        <f>LOOKUP(B75,nodes!$A$2:$A$373,nodes!$J$2:$J$373)</f>
        <v>52.598500000000001</v>
      </c>
      <c r="Z75" s="4">
        <f>LOOKUP(C75,nodes!$A$2:$A$373,nodes!$I$2:$I$373)</f>
        <v>9.8709399999999992</v>
      </c>
      <c r="AA75" s="4">
        <f>LOOKUP(C75,nodes!$A$2:$A$373,nodes!$J$2:$J$373)</f>
        <v>52.369300000000003</v>
      </c>
      <c r="AB75" s="4">
        <v>0.25</v>
      </c>
      <c r="AC75" s="4"/>
      <c r="AD75" s="4"/>
      <c r="AE75" s="4">
        <v>6</v>
      </c>
      <c r="AF75" s="4"/>
      <c r="AG75" s="4"/>
    </row>
    <row r="76" spans="1:33" x14ac:dyDescent="0.25">
      <c r="A76" s="4" t="s">
        <v>541</v>
      </c>
      <c r="B76" s="6" t="s">
        <v>235</v>
      </c>
      <c r="C76" s="6" t="s">
        <v>259</v>
      </c>
      <c r="D76" s="4">
        <v>1.3616299999999999</v>
      </c>
      <c r="E76" s="4" t="s">
        <v>592</v>
      </c>
      <c r="F76" s="4">
        <v>100</v>
      </c>
      <c r="G76" s="7" t="s">
        <v>84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>
        <f>LOOKUP(B76,nodes!$A$2:$A$373,nodes!$I$2:$I$373)</f>
        <v>9.4934100000000008</v>
      </c>
      <c r="Y76" s="4">
        <f>LOOKUP(B76,nodes!$A$2:$A$373,nodes!$J$2:$J$373)</f>
        <v>52.598500000000001</v>
      </c>
      <c r="Z76" s="4">
        <f>LOOKUP(C76,nodes!$A$2:$A$373,nodes!$I$2:$I$373)</f>
        <v>9.4934100000000008</v>
      </c>
      <c r="AA76" s="4">
        <f>LOOKUP(C76,nodes!$A$2:$A$373,nodes!$J$2:$J$373)</f>
        <v>52.598500000000001</v>
      </c>
      <c r="AB76" s="4">
        <v>0.25</v>
      </c>
      <c r="AC76" s="4"/>
      <c r="AD76" s="4"/>
      <c r="AE76" s="4">
        <v>6</v>
      </c>
      <c r="AF76" s="4"/>
      <c r="AG76" s="4"/>
    </row>
    <row r="77" spans="1:33" x14ac:dyDescent="0.25">
      <c r="A77" s="4" t="s">
        <v>542</v>
      </c>
      <c r="B77" s="6" t="s">
        <v>247</v>
      </c>
      <c r="C77" s="6" t="s">
        <v>251</v>
      </c>
      <c r="D77" s="4">
        <v>2.51959</v>
      </c>
      <c r="E77" s="4" t="s">
        <v>592</v>
      </c>
      <c r="F77" s="4">
        <v>100</v>
      </c>
      <c r="G77" s="7" t="s">
        <v>84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>
        <f>LOOKUP(B77,nodes!$A$2:$A$373,nodes!$I$2:$I$373)</f>
        <v>9.4934100000000008</v>
      </c>
      <c r="Y77" s="4">
        <f>LOOKUP(B77,nodes!$A$2:$A$373,nodes!$J$2:$J$373)</f>
        <v>52.598500000000001</v>
      </c>
      <c r="Z77" s="4">
        <f>LOOKUP(C77,nodes!$A$2:$A$373,nodes!$I$2:$I$373)</f>
        <v>9.4934100000000008</v>
      </c>
      <c r="AA77" s="4">
        <f>LOOKUP(C77,nodes!$A$2:$A$373,nodes!$J$2:$J$373)</f>
        <v>52.598500000000001</v>
      </c>
      <c r="AB77" s="4">
        <v>0.25</v>
      </c>
      <c r="AC77" s="4"/>
      <c r="AD77" s="4"/>
      <c r="AE77" s="4">
        <v>6</v>
      </c>
      <c r="AF77" s="4"/>
      <c r="AG77" s="4"/>
    </row>
    <row r="78" spans="1:33" x14ac:dyDescent="0.25">
      <c r="A78" s="4" t="s">
        <v>543</v>
      </c>
      <c r="B78" s="6" t="s">
        <v>175</v>
      </c>
      <c r="C78" s="6" t="s">
        <v>265</v>
      </c>
      <c r="D78" s="4">
        <v>2.77345</v>
      </c>
      <c r="E78" s="4" t="s">
        <v>592</v>
      </c>
      <c r="F78" s="4">
        <v>100</v>
      </c>
      <c r="G78" s="7" t="s">
        <v>84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>
        <f>LOOKUP(B78,nodes!$A$2:$A$373,nodes!$I$2:$I$373)</f>
        <v>9.7699499999999997</v>
      </c>
      <c r="Y78" s="4">
        <f>LOOKUP(B78,nodes!$A$2:$A$373,nodes!$J$2:$J$373)</f>
        <v>52.3583</v>
      </c>
      <c r="Z78" s="4">
        <f>LOOKUP(C78,nodes!$A$2:$A$373,nodes!$I$2:$I$373)</f>
        <v>9.4934100000000008</v>
      </c>
      <c r="AA78" s="4">
        <f>LOOKUP(C78,nodes!$A$2:$A$373,nodes!$J$2:$J$373)</f>
        <v>52.598500000000001</v>
      </c>
      <c r="AB78" s="4">
        <v>0.25</v>
      </c>
      <c r="AC78" s="4"/>
      <c r="AD78" s="4"/>
      <c r="AE78" s="4">
        <v>6</v>
      </c>
      <c r="AF78" s="4"/>
      <c r="AG78" s="4"/>
    </row>
    <row r="79" spans="1:33" x14ac:dyDescent="0.25">
      <c r="A79" s="4" t="s">
        <v>544</v>
      </c>
      <c r="B79" s="6" t="s">
        <v>251</v>
      </c>
      <c r="C79" s="6" t="s">
        <v>272</v>
      </c>
      <c r="D79" s="4">
        <v>0.73843800000000004</v>
      </c>
      <c r="E79" s="4" t="s">
        <v>592</v>
      </c>
      <c r="F79" s="4">
        <v>100</v>
      </c>
      <c r="G79" s="7" t="s">
        <v>84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>
        <f>LOOKUP(B79,nodes!$A$2:$A$373,nodes!$I$2:$I$373)</f>
        <v>9.4934100000000008</v>
      </c>
      <c r="Y79" s="4">
        <f>LOOKUP(B79,nodes!$A$2:$A$373,nodes!$J$2:$J$373)</f>
        <v>52.598500000000001</v>
      </c>
      <c r="Z79" s="4">
        <f>LOOKUP(C79,nodes!$A$2:$A$373,nodes!$I$2:$I$373)</f>
        <v>9.4934100000000008</v>
      </c>
      <c r="AA79" s="4">
        <f>LOOKUP(C79,nodes!$A$2:$A$373,nodes!$J$2:$J$373)</f>
        <v>52.598500000000001</v>
      </c>
      <c r="AB79" s="4">
        <v>0.25</v>
      </c>
      <c r="AC79" s="4"/>
      <c r="AD79" s="4"/>
      <c r="AE79" s="4">
        <v>6</v>
      </c>
      <c r="AF79" s="4"/>
      <c r="AG79" s="4"/>
    </row>
    <row r="80" spans="1:33" x14ac:dyDescent="0.25">
      <c r="A80" s="4" t="s">
        <v>545</v>
      </c>
      <c r="B80" s="6" t="s">
        <v>356</v>
      </c>
      <c r="C80" s="6" t="s">
        <v>118</v>
      </c>
      <c r="D80" s="4">
        <v>6.5428899999999999</v>
      </c>
      <c r="E80" s="4" t="s">
        <v>592</v>
      </c>
      <c r="F80" s="4">
        <v>100</v>
      </c>
      <c r="G80" s="7" t="s">
        <v>84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>
        <f>LOOKUP(B80,nodes!$A$2:$A$373,nodes!$I$2:$I$373)</f>
        <v>9.7530900000000003</v>
      </c>
      <c r="Y80" s="4">
        <f>LOOKUP(B80,nodes!$A$2:$A$373,nodes!$J$2:$J$373)</f>
        <v>52.399000000000001</v>
      </c>
      <c r="Z80" s="4">
        <f>LOOKUP(C80,nodes!$A$2:$A$373,nodes!$I$2:$I$373)</f>
        <v>9.7699499999999997</v>
      </c>
      <c r="AA80" s="4">
        <f>LOOKUP(C80,nodes!$A$2:$A$373,nodes!$J$2:$J$373)</f>
        <v>52.3583</v>
      </c>
      <c r="AB80" s="4">
        <v>0.25</v>
      </c>
      <c r="AC80" s="4"/>
      <c r="AD80" s="4"/>
      <c r="AE80" s="4">
        <v>6</v>
      </c>
      <c r="AF80" s="4"/>
      <c r="AG80" s="4"/>
    </row>
    <row r="81" spans="1:33" x14ac:dyDescent="0.25">
      <c r="A81" s="4" t="s">
        <v>546</v>
      </c>
      <c r="B81" s="6" t="s">
        <v>357</v>
      </c>
      <c r="C81" s="6" t="s">
        <v>400</v>
      </c>
      <c r="D81" s="4">
        <v>3.9561799999999998</v>
      </c>
      <c r="E81" s="4" t="s">
        <v>592</v>
      </c>
      <c r="F81" s="4">
        <v>100</v>
      </c>
      <c r="G81" s="7" t="s">
        <v>84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>
        <f>LOOKUP(B81,nodes!$A$2:$A$373,nodes!$I$2:$I$373)</f>
        <v>9.7530900000000003</v>
      </c>
      <c r="Y81" s="4">
        <f>LOOKUP(B81,nodes!$A$2:$A$373,nodes!$J$2:$J$373)</f>
        <v>52.399000000000001</v>
      </c>
      <c r="Z81" s="4">
        <f>LOOKUP(C81,nodes!$A$2:$A$373,nodes!$I$2:$I$373)</f>
        <v>9.7970699999999997</v>
      </c>
      <c r="AA81" s="4">
        <f>LOOKUP(C81,nodes!$A$2:$A$373,nodes!$J$2:$J$373)</f>
        <v>52.393599999999999</v>
      </c>
      <c r="AB81" s="4">
        <v>0.25</v>
      </c>
      <c r="AC81" s="4"/>
      <c r="AD81" s="4"/>
      <c r="AE81" s="4">
        <v>6</v>
      </c>
      <c r="AF81" s="4"/>
      <c r="AG81" s="4"/>
    </row>
    <row r="82" spans="1:33" x14ac:dyDescent="0.25">
      <c r="A82" s="4" t="s">
        <v>484</v>
      </c>
      <c r="B82" s="6" t="s">
        <v>170</v>
      </c>
      <c r="C82" s="6" t="s">
        <v>175</v>
      </c>
      <c r="D82" s="4">
        <v>3.1928200000000002</v>
      </c>
      <c r="E82" s="4" t="s">
        <v>591</v>
      </c>
      <c r="F82" s="4">
        <v>100</v>
      </c>
      <c r="G82" s="7" t="s">
        <v>84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>
        <f>LOOKUP(B82,nodes!$A$2:$A$373,nodes!$I$2:$I$373)</f>
        <v>9.7699499999999997</v>
      </c>
      <c r="Y82" s="4">
        <f>LOOKUP(B82,nodes!$A$2:$A$373,nodes!$J$2:$J$373)</f>
        <v>52.3583</v>
      </c>
      <c r="Z82" s="4">
        <f>LOOKUP(C82,nodes!$A$2:$A$373,nodes!$I$2:$I$373)</f>
        <v>9.7699499999999997</v>
      </c>
      <c r="AA82" s="4">
        <f>LOOKUP(C82,nodes!$A$2:$A$373,nodes!$J$2:$J$373)</f>
        <v>52.3583</v>
      </c>
      <c r="AB82" s="4">
        <v>0.25</v>
      </c>
      <c r="AC82" s="4" t="s">
        <v>1277</v>
      </c>
      <c r="AD82" s="4" t="s">
        <v>1331</v>
      </c>
      <c r="AE82" s="4">
        <v>6</v>
      </c>
      <c r="AF82" s="4"/>
      <c r="AG82" s="4"/>
    </row>
    <row r="83" spans="1:33" x14ac:dyDescent="0.25">
      <c r="A83" s="4" t="s">
        <v>547</v>
      </c>
      <c r="B83" s="6" t="s">
        <v>188</v>
      </c>
      <c r="C83" s="6" t="s">
        <v>193</v>
      </c>
      <c r="D83" s="4">
        <v>8.9374800000000008</v>
      </c>
      <c r="E83" s="4" t="s">
        <v>591</v>
      </c>
      <c r="F83" s="4">
        <v>100</v>
      </c>
      <c r="G83" s="7" t="s">
        <v>84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>
        <f>LOOKUP(B83,nodes!$A$2:$A$373,nodes!$I$2:$I$373)</f>
        <v>9.7699499999999997</v>
      </c>
      <c r="Y83" s="4">
        <f>LOOKUP(B83,nodes!$A$2:$A$373,nodes!$J$2:$J$373)</f>
        <v>52.3583</v>
      </c>
      <c r="Z83" s="4">
        <f>LOOKUP(C83,nodes!$A$2:$A$373,nodes!$I$2:$I$373)</f>
        <v>9.7699499999999997</v>
      </c>
      <c r="AA83" s="4">
        <f>LOOKUP(C83,nodes!$A$2:$A$373,nodes!$J$2:$J$373)</f>
        <v>52.3583</v>
      </c>
      <c r="AB83" s="4">
        <v>0.25</v>
      </c>
      <c r="AC83" s="4" t="s">
        <v>1277</v>
      </c>
      <c r="AD83" s="4" t="s">
        <v>1331</v>
      </c>
      <c r="AE83" s="4">
        <v>6</v>
      </c>
      <c r="AF83" s="4"/>
      <c r="AG83" s="4"/>
    </row>
    <row r="84" spans="1:33" x14ac:dyDescent="0.25">
      <c r="A84" s="4" t="s">
        <v>548</v>
      </c>
      <c r="B84" s="6" t="s">
        <v>356</v>
      </c>
      <c r="C84" s="6" t="s">
        <v>439</v>
      </c>
      <c r="D84" s="4">
        <v>2.4843700000000002</v>
      </c>
      <c r="E84" s="4" t="s">
        <v>592</v>
      </c>
      <c r="F84" s="4">
        <v>100</v>
      </c>
      <c r="G84" s="7" t="s">
        <v>84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>
        <f>LOOKUP(B84,nodes!$A$2:$A$373,nodes!$I$2:$I$373)</f>
        <v>9.7530900000000003</v>
      </c>
      <c r="Y84" s="4">
        <f>LOOKUP(B84,nodes!$A$2:$A$373,nodes!$J$2:$J$373)</f>
        <v>52.399000000000001</v>
      </c>
      <c r="Z84" s="4">
        <f>LOOKUP(C84,nodes!$A$2:$A$373,nodes!$I$2:$I$373)</f>
        <v>9.7342700000000004</v>
      </c>
      <c r="AA84" s="4">
        <f>LOOKUP(C84,nodes!$A$2:$A$373,nodes!$J$2:$J$373)</f>
        <v>52.415100000000002</v>
      </c>
      <c r="AB84" s="4">
        <v>0.25</v>
      </c>
      <c r="AC84" s="4"/>
      <c r="AD84" s="4"/>
      <c r="AE84" s="4">
        <v>6</v>
      </c>
      <c r="AF84" s="4"/>
      <c r="AG84" s="4"/>
    </row>
    <row r="85" spans="1:33" x14ac:dyDescent="0.25">
      <c r="A85" s="4" t="s">
        <v>549</v>
      </c>
      <c r="B85" s="6" t="s">
        <v>357</v>
      </c>
      <c r="C85" s="6" t="s">
        <v>273</v>
      </c>
      <c r="D85" s="4">
        <v>2.2288800000000002</v>
      </c>
      <c r="E85" s="4" t="s">
        <v>592</v>
      </c>
      <c r="F85" s="4">
        <v>100</v>
      </c>
      <c r="G85" s="7" t="s">
        <v>84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>
        <f>LOOKUP(B85,nodes!$A$2:$A$373,nodes!$I$2:$I$373)</f>
        <v>9.7530900000000003</v>
      </c>
      <c r="Y85" s="4">
        <f>LOOKUP(B85,nodes!$A$2:$A$373,nodes!$J$2:$J$373)</f>
        <v>52.399000000000001</v>
      </c>
      <c r="Z85" s="4">
        <f>LOOKUP(C85,nodes!$A$2:$A$373,nodes!$I$2:$I$373)</f>
        <v>9.4934100000000008</v>
      </c>
      <c r="AA85" s="4">
        <f>LOOKUP(C85,nodes!$A$2:$A$373,nodes!$J$2:$J$373)</f>
        <v>52.598500000000001</v>
      </c>
      <c r="AB85" s="4">
        <v>0.25</v>
      </c>
      <c r="AC85" s="4"/>
      <c r="AD85" s="4"/>
      <c r="AE85" s="4">
        <v>6</v>
      </c>
      <c r="AF85" s="4"/>
      <c r="AG85" s="4"/>
    </row>
    <row r="86" spans="1:33" x14ac:dyDescent="0.25">
      <c r="A86" s="4" t="s">
        <v>550</v>
      </c>
      <c r="B86" s="6" t="s">
        <v>472</v>
      </c>
      <c r="C86" s="6" t="s">
        <v>401</v>
      </c>
      <c r="D86" s="4">
        <v>4.3722399999999997</v>
      </c>
      <c r="E86" s="4" t="s">
        <v>592</v>
      </c>
      <c r="F86" s="4">
        <v>100</v>
      </c>
      <c r="G86" s="7" t="s">
        <v>84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>
        <f>LOOKUP(B86,nodes!$A$2:$A$373,nodes!$I$2:$I$373)</f>
        <v>9.7699499999999997</v>
      </c>
      <c r="Y86" s="4">
        <f>LOOKUP(B86,nodes!$A$2:$A$373,nodes!$J$2:$J$373)</f>
        <v>52.3583</v>
      </c>
      <c r="Z86" s="4">
        <f>LOOKUP(C86,nodes!$A$2:$A$373,nodes!$I$2:$I$373)</f>
        <v>9.7970699999999997</v>
      </c>
      <c r="AA86" s="4">
        <f>LOOKUP(C86,nodes!$A$2:$A$373,nodes!$J$2:$J$373)</f>
        <v>52.393599999999999</v>
      </c>
      <c r="AB86" s="4">
        <v>0.25</v>
      </c>
      <c r="AC86" s="4"/>
      <c r="AD86" s="4"/>
      <c r="AE86" s="4">
        <v>6</v>
      </c>
      <c r="AF86" s="4"/>
      <c r="AG86" s="4"/>
    </row>
    <row r="87" spans="1:33" x14ac:dyDescent="0.25">
      <c r="A87" s="4" t="s">
        <v>551</v>
      </c>
      <c r="B87" s="6" t="s">
        <v>248</v>
      </c>
      <c r="C87" s="6" t="s">
        <v>414</v>
      </c>
      <c r="D87" s="4">
        <v>2.3083900000000002</v>
      </c>
      <c r="E87" s="4" t="s">
        <v>592</v>
      </c>
      <c r="F87" s="4">
        <v>100</v>
      </c>
      <c r="G87" s="7" t="s">
        <v>84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>
        <f>LOOKUP(B87,nodes!$A$2:$A$373,nodes!$I$2:$I$373)</f>
        <v>9.4934100000000008</v>
      </c>
      <c r="Y87" s="4">
        <f>LOOKUP(B87,nodes!$A$2:$A$373,nodes!$J$2:$J$373)</f>
        <v>52.598500000000001</v>
      </c>
      <c r="Z87" s="4">
        <f>LOOKUP(C87,nodes!$A$2:$A$373,nodes!$I$2:$I$373)</f>
        <v>9.6832399999999996</v>
      </c>
      <c r="AA87" s="4">
        <f>LOOKUP(C87,nodes!$A$2:$A$373,nodes!$J$2:$J$373)</f>
        <v>52.398699999999998</v>
      </c>
      <c r="AB87" s="4">
        <v>0.25</v>
      </c>
      <c r="AC87" s="4"/>
      <c r="AD87" s="4"/>
      <c r="AE87" s="4">
        <v>6</v>
      </c>
      <c r="AF87" s="4"/>
      <c r="AG87" s="4"/>
    </row>
    <row r="88" spans="1:33" x14ac:dyDescent="0.25">
      <c r="A88" s="4" t="s">
        <v>552</v>
      </c>
      <c r="B88" s="6" t="s">
        <v>252</v>
      </c>
      <c r="C88" s="6" t="s">
        <v>415</v>
      </c>
      <c r="D88" s="4">
        <v>4.2640200000000004</v>
      </c>
      <c r="E88" s="4" t="s">
        <v>592</v>
      </c>
      <c r="F88" s="4">
        <v>100</v>
      </c>
      <c r="G88" s="7" t="s">
        <v>84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>
        <f>LOOKUP(B88,nodes!$A$2:$A$373,nodes!$I$2:$I$373)</f>
        <v>9.4934100000000008</v>
      </c>
      <c r="Y88" s="4">
        <f>LOOKUP(B88,nodes!$A$2:$A$373,nodes!$J$2:$J$373)</f>
        <v>52.598500000000001</v>
      </c>
      <c r="Z88" s="4">
        <f>LOOKUP(C88,nodes!$A$2:$A$373,nodes!$I$2:$I$373)</f>
        <v>9.6832399999999996</v>
      </c>
      <c r="AA88" s="4">
        <f>LOOKUP(C88,nodes!$A$2:$A$373,nodes!$J$2:$J$373)</f>
        <v>52.398699999999998</v>
      </c>
      <c r="AB88" s="4">
        <v>0.25</v>
      </c>
      <c r="AC88" s="4"/>
      <c r="AD88" s="4"/>
      <c r="AE88" s="4">
        <v>6</v>
      </c>
      <c r="AF88" s="4"/>
      <c r="AG88" s="4"/>
    </row>
    <row r="89" spans="1:33" x14ac:dyDescent="0.25">
      <c r="A89" s="4" t="s">
        <v>553</v>
      </c>
      <c r="B89" s="6" t="s">
        <v>415</v>
      </c>
      <c r="C89" s="6" t="s">
        <v>440</v>
      </c>
      <c r="D89" s="4">
        <v>5.3677099999999998</v>
      </c>
      <c r="E89" s="4" t="s">
        <v>592</v>
      </c>
      <c r="F89" s="4">
        <v>100</v>
      </c>
      <c r="G89" s="7" t="s">
        <v>84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>
        <f>LOOKUP(B89,nodes!$A$2:$A$373,nodes!$I$2:$I$373)</f>
        <v>9.6832399999999996</v>
      </c>
      <c r="Y89" s="4">
        <f>LOOKUP(B89,nodes!$A$2:$A$373,nodes!$J$2:$J$373)</f>
        <v>52.398699999999998</v>
      </c>
      <c r="Z89" s="4">
        <f>LOOKUP(C89,nodes!$A$2:$A$373,nodes!$I$2:$I$373)</f>
        <v>9.7342700000000004</v>
      </c>
      <c r="AA89" s="4">
        <f>LOOKUP(C89,nodes!$A$2:$A$373,nodes!$J$2:$J$373)</f>
        <v>52.415100000000002</v>
      </c>
      <c r="AB89" s="4">
        <v>0.25</v>
      </c>
      <c r="AC89" s="4"/>
      <c r="AD89" s="4"/>
      <c r="AE89" s="4">
        <v>6</v>
      </c>
      <c r="AF89" s="4"/>
      <c r="AG89" s="4"/>
    </row>
    <row r="90" spans="1:33" x14ac:dyDescent="0.25">
      <c r="A90" s="4" t="s">
        <v>554</v>
      </c>
      <c r="B90" s="6" t="s">
        <v>111</v>
      </c>
      <c r="C90" s="6" t="s">
        <v>471</v>
      </c>
      <c r="D90" s="4">
        <v>2.5943800000000001</v>
      </c>
      <c r="E90" s="4" t="s">
        <v>592</v>
      </c>
      <c r="F90" s="4">
        <v>100</v>
      </c>
      <c r="G90" s="7" t="s">
        <v>84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>
        <f>LOOKUP(B90,nodes!$A$2:$A$373,nodes!$I$2:$I$373)</f>
        <v>9.4934100000000008</v>
      </c>
      <c r="Y90" s="4">
        <f>LOOKUP(B90,nodes!$A$2:$A$373,nodes!$J$2:$J$373)</f>
        <v>52.598500000000001</v>
      </c>
      <c r="Z90" s="4">
        <f>LOOKUP(C90,nodes!$A$2:$A$373,nodes!$I$2:$I$373)</f>
        <v>9.7699499999999997</v>
      </c>
      <c r="AA90" s="4">
        <f>LOOKUP(C90,nodes!$A$2:$A$373,nodes!$J$2:$J$373)</f>
        <v>52.3583</v>
      </c>
      <c r="AB90" s="4">
        <v>0.25</v>
      </c>
      <c r="AC90" s="4"/>
      <c r="AD90" s="4"/>
      <c r="AE90" s="4">
        <v>6</v>
      </c>
      <c r="AF90" s="4"/>
      <c r="AG90" s="4"/>
    </row>
    <row r="91" spans="1:33" x14ac:dyDescent="0.25">
      <c r="A91" s="4" t="s">
        <v>555</v>
      </c>
      <c r="B91" s="6" t="s">
        <v>112</v>
      </c>
      <c r="C91" s="6" t="s">
        <v>416</v>
      </c>
      <c r="D91" s="4">
        <v>0.88699300000000003</v>
      </c>
      <c r="E91" s="4" t="s">
        <v>592</v>
      </c>
      <c r="F91" s="4">
        <v>100</v>
      </c>
      <c r="G91" s="7" t="s">
        <v>84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>
        <f>LOOKUP(B91,nodes!$A$2:$A$373,nodes!$I$2:$I$373)</f>
        <v>9.6294299999999993</v>
      </c>
      <c r="Y91" s="4">
        <f>LOOKUP(B91,nodes!$A$2:$A$373,nodes!$J$2:$J$373)</f>
        <v>52.287700000000001</v>
      </c>
      <c r="Z91" s="4">
        <f>LOOKUP(C91,nodes!$A$2:$A$373,nodes!$I$2:$I$373)</f>
        <v>9.7364300000000004</v>
      </c>
      <c r="AA91" s="4">
        <f>LOOKUP(C91,nodes!$A$2:$A$373,nodes!$J$2:$J$373)</f>
        <v>52.373199999999997</v>
      </c>
      <c r="AB91" s="4">
        <v>0.25</v>
      </c>
      <c r="AC91" s="4"/>
      <c r="AD91" s="4"/>
      <c r="AE91" s="4">
        <v>6</v>
      </c>
      <c r="AF91" s="4"/>
      <c r="AG91" s="4"/>
    </row>
    <row r="92" spans="1:33" x14ac:dyDescent="0.25">
      <c r="A92" s="4" t="s">
        <v>556</v>
      </c>
      <c r="B92" s="6" t="s">
        <v>273</v>
      </c>
      <c r="C92" s="6" t="s">
        <v>417</v>
      </c>
      <c r="D92" s="4">
        <v>1.6713800000000001</v>
      </c>
      <c r="E92" s="4" t="s">
        <v>592</v>
      </c>
      <c r="F92" s="4">
        <v>100</v>
      </c>
      <c r="G92" s="7" t="s">
        <v>84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>
        <f>LOOKUP(B92,nodes!$A$2:$A$373,nodes!$I$2:$I$373)</f>
        <v>9.4934100000000008</v>
      </c>
      <c r="Y92" s="4">
        <f>LOOKUP(B92,nodes!$A$2:$A$373,nodes!$J$2:$J$373)</f>
        <v>52.598500000000001</v>
      </c>
      <c r="Z92" s="4">
        <f>LOOKUP(C92,nodes!$A$2:$A$373,nodes!$I$2:$I$373)</f>
        <v>9.7364300000000004</v>
      </c>
      <c r="AA92" s="4">
        <f>LOOKUP(C92,nodes!$A$2:$A$373,nodes!$J$2:$J$373)</f>
        <v>52.373199999999997</v>
      </c>
      <c r="AB92" s="4">
        <v>0.25</v>
      </c>
      <c r="AC92" s="4"/>
      <c r="AD92" s="4"/>
      <c r="AE92" s="4">
        <v>6</v>
      </c>
      <c r="AF92" s="4"/>
      <c r="AG92" s="4"/>
    </row>
    <row r="93" spans="1:33" x14ac:dyDescent="0.25">
      <c r="A93" s="4" t="s">
        <v>485</v>
      </c>
      <c r="B93" s="6" t="s">
        <v>265</v>
      </c>
      <c r="C93" s="6" t="s">
        <v>271</v>
      </c>
      <c r="D93" s="4">
        <v>4.1576300000000002</v>
      </c>
      <c r="E93" s="4" t="s">
        <v>591</v>
      </c>
      <c r="F93" s="4">
        <v>100</v>
      </c>
      <c r="G93" s="7" t="s">
        <v>84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>
        <f>LOOKUP(B93,nodes!$A$2:$A$373,nodes!$I$2:$I$373)</f>
        <v>9.4934100000000008</v>
      </c>
      <c r="Y93" s="4">
        <f>LOOKUP(B93,nodes!$A$2:$A$373,nodes!$J$2:$J$373)</f>
        <v>52.598500000000001</v>
      </c>
      <c r="Z93" s="4">
        <f>LOOKUP(C93,nodes!$A$2:$A$373,nodes!$I$2:$I$373)</f>
        <v>9.4934100000000008</v>
      </c>
      <c r="AA93" s="4">
        <f>LOOKUP(C93,nodes!$A$2:$A$373,nodes!$J$2:$J$373)</f>
        <v>52.598500000000001</v>
      </c>
      <c r="AB93" s="4">
        <v>0.25</v>
      </c>
      <c r="AC93" s="4" t="s">
        <v>1277</v>
      </c>
      <c r="AD93" s="4" t="s">
        <v>1331</v>
      </c>
      <c r="AE93" s="4">
        <v>6</v>
      </c>
      <c r="AF93" s="4"/>
      <c r="AG93" s="4"/>
    </row>
    <row r="94" spans="1:33" x14ac:dyDescent="0.25">
      <c r="A94" s="4" t="s">
        <v>557</v>
      </c>
      <c r="B94" s="6" t="s">
        <v>111</v>
      </c>
      <c r="C94" s="6" t="s">
        <v>420</v>
      </c>
      <c r="D94" s="4">
        <v>2.3937499999999998</v>
      </c>
      <c r="E94" s="4" t="s">
        <v>592</v>
      </c>
      <c r="F94" s="4">
        <v>100</v>
      </c>
      <c r="G94" s="7" t="s">
        <v>84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>
        <f>LOOKUP(B94,nodes!$A$2:$A$373,nodes!$I$2:$I$373)</f>
        <v>9.4934100000000008</v>
      </c>
      <c r="Y94" s="4">
        <f>LOOKUP(B94,nodes!$A$2:$A$373,nodes!$J$2:$J$373)</f>
        <v>52.598500000000001</v>
      </c>
      <c r="Z94" s="4">
        <f>LOOKUP(C94,nodes!$A$2:$A$373,nodes!$I$2:$I$373)</f>
        <v>9.7160299999999999</v>
      </c>
      <c r="AA94" s="4">
        <f>LOOKUP(C94,nodes!$A$2:$A$373,nodes!$J$2:$J$373)</f>
        <v>52.372599999999998</v>
      </c>
      <c r="AB94" s="4">
        <v>0.25</v>
      </c>
      <c r="AC94" s="4"/>
      <c r="AD94" s="4"/>
      <c r="AE94" s="4">
        <v>6</v>
      </c>
      <c r="AF94" s="4"/>
      <c r="AG94" s="4"/>
    </row>
    <row r="95" spans="1:33" x14ac:dyDescent="0.25">
      <c r="A95" s="4" t="s">
        <v>558</v>
      </c>
      <c r="B95" s="6" t="s">
        <v>406</v>
      </c>
      <c r="C95" s="6" t="s">
        <v>309</v>
      </c>
      <c r="D95" s="4">
        <v>11.767300000000001</v>
      </c>
      <c r="E95" s="4" t="s">
        <v>591</v>
      </c>
      <c r="F95" s="4">
        <v>100</v>
      </c>
      <c r="G95" s="7" t="s">
        <v>84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>
        <f>LOOKUP(B95,nodes!$A$2:$A$373,nodes!$I$2:$I$373)</f>
        <v>9.5225799999999996</v>
      </c>
      <c r="Y95" s="4">
        <f>LOOKUP(B95,nodes!$A$2:$A$373,nodes!$J$2:$J$373)</f>
        <v>52.360399999999998</v>
      </c>
      <c r="Z95" s="4">
        <f>LOOKUP(C95,nodes!$A$2:$A$373,nodes!$I$2:$I$373)</f>
        <v>9.6294299999999993</v>
      </c>
      <c r="AA95" s="4">
        <f>LOOKUP(C95,nodes!$A$2:$A$373,nodes!$J$2:$J$373)</f>
        <v>52.287700000000001</v>
      </c>
      <c r="AB95" s="4">
        <v>0.25</v>
      </c>
      <c r="AC95" s="4" t="s">
        <v>1277</v>
      </c>
      <c r="AD95" s="4" t="s">
        <v>1331</v>
      </c>
      <c r="AE95" s="4">
        <v>6</v>
      </c>
      <c r="AF95" s="4"/>
      <c r="AG95" s="4"/>
    </row>
    <row r="96" spans="1:33" x14ac:dyDescent="0.25">
      <c r="A96" s="4" t="s">
        <v>559</v>
      </c>
      <c r="B96" s="6" t="s">
        <v>236</v>
      </c>
      <c r="C96" s="6" t="s">
        <v>278</v>
      </c>
      <c r="D96" s="4">
        <v>1.4534899999999999</v>
      </c>
      <c r="E96" s="4" t="s">
        <v>592</v>
      </c>
      <c r="F96" s="4">
        <v>100</v>
      </c>
      <c r="G96" s="7" t="s">
        <v>84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>
        <f>LOOKUP(B96,nodes!$A$2:$A$373,nodes!$I$2:$I$373)</f>
        <v>9.4934100000000008</v>
      </c>
      <c r="Y96" s="4">
        <f>LOOKUP(B96,nodes!$A$2:$A$373,nodes!$J$2:$J$373)</f>
        <v>52.598500000000001</v>
      </c>
      <c r="Z96" s="4">
        <f>LOOKUP(C96,nodes!$A$2:$A$373,nodes!$I$2:$I$373)</f>
        <v>9.4934100000000008</v>
      </c>
      <c r="AA96" s="4">
        <f>LOOKUP(C96,nodes!$A$2:$A$373,nodes!$J$2:$J$373)</f>
        <v>52.598500000000001</v>
      </c>
      <c r="AB96" s="4">
        <v>0.25</v>
      </c>
      <c r="AC96" s="4"/>
      <c r="AD96" s="4"/>
      <c r="AE96" s="4">
        <v>6</v>
      </c>
      <c r="AF96" s="4"/>
      <c r="AG96" s="4"/>
    </row>
    <row r="97" spans="1:33" x14ac:dyDescent="0.25">
      <c r="A97" s="4" t="s">
        <v>560</v>
      </c>
      <c r="B97" s="6" t="s">
        <v>112</v>
      </c>
      <c r="C97" s="6" t="s">
        <v>279</v>
      </c>
      <c r="D97" s="4">
        <v>2.74376</v>
      </c>
      <c r="E97" s="4" t="s">
        <v>592</v>
      </c>
      <c r="F97" s="4">
        <v>100</v>
      </c>
      <c r="G97" s="7" t="s">
        <v>84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>
        <f>LOOKUP(B97,nodes!$A$2:$A$373,nodes!$I$2:$I$373)</f>
        <v>9.6294299999999993</v>
      </c>
      <c r="Y97" s="4">
        <f>LOOKUP(B97,nodes!$A$2:$A$373,nodes!$J$2:$J$373)</f>
        <v>52.287700000000001</v>
      </c>
      <c r="Z97" s="4">
        <f>LOOKUP(C97,nodes!$A$2:$A$373,nodes!$I$2:$I$373)</f>
        <v>9.4934100000000008</v>
      </c>
      <c r="AA97" s="4">
        <f>LOOKUP(C97,nodes!$A$2:$A$373,nodes!$J$2:$J$373)</f>
        <v>52.598500000000001</v>
      </c>
      <c r="AB97" s="4">
        <v>0.25</v>
      </c>
      <c r="AC97" s="4"/>
      <c r="AD97" s="4"/>
      <c r="AE97" s="4">
        <v>6</v>
      </c>
      <c r="AF97" s="4"/>
      <c r="AG97" s="4"/>
    </row>
    <row r="98" spans="1:33" x14ac:dyDescent="0.25">
      <c r="A98" s="4" t="s">
        <v>561</v>
      </c>
      <c r="B98" s="6" t="s">
        <v>396</v>
      </c>
      <c r="C98" s="6" t="s">
        <v>439</v>
      </c>
      <c r="D98" s="4">
        <v>4.8661099999999999</v>
      </c>
      <c r="E98" s="4" t="s">
        <v>592</v>
      </c>
      <c r="F98" s="4">
        <v>100</v>
      </c>
      <c r="G98" s="7" t="s">
        <v>84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>
        <f>LOOKUP(B98,nodes!$A$2:$A$373,nodes!$I$2:$I$373)</f>
        <v>9.7418600000000009</v>
      </c>
      <c r="Y98" s="4">
        <f>LOOKUP(B98,nodes!$A$2:$A$373,nodes!$J$2:$J$373)</f>
        <v>52.453400000000002</v>
      </c>
      <c r="Z98" s="4">
        <f>LOOKUP(C98,nodes!$A$2:$A$373,nodes!$I$2:$I$373)</f>
        <v>9.7342700000000004</v>
      </c>
      <c r="AA98" s="4">
        <f>LOOKUP(C98,nodes!$A$2:$A$373,nodes!$J$2:$J$373)</f>
        <v>52.415100000000002</v>
      </c>
      <c r="AB98" s="4">
        <v>0.25</v>
      </c>
      <c r="AC98" s="4"/>
      <c r="AD98" s="4"/>
      <c r="AE98" s="4">
        <v>6</v>
      </c>
      <c r="AF98" s="4"/>
      <c r="AG98" s="4"/>
    </row>
    <row r="99" spans="1:33" x14ac:dyDescent="0.25">
      <c r="A99" s="4" t="s">
        <v>562</v>
      </c>
      <c r="B99" s="6" t="s">
        <v>471</v>
      </c>
      <c r="C99" s="6" t="s">
        <v>275</v>
      </c>
      <c r="D99" s="4">
        <v>4.7829800000000002</v>
      </c>
      <c r="E99" s="4" t="s">
        <v>592</v>
      </c>
      <c r="F99" s="4">
        <v>100</v>
      </c>
      <c r="G99" s="7" t="s">
        <v>84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>
        <f>LOOKUP(B99,nodes!$A$2:$A$373,nodes!$I$2:$I$373)</f>
        <v>9.7699499999999997</v>
      </c>
      <c r="Y99" s="4">
        <f>LOOKUP(B99,nodes!$A$2:$A$373,nodes!$J$2:$J$373)</f>
        <v>52.3583</v>
      </c>
      <c r="Z99" s="4">
        <f>LOOKUP(C99,nodes!$A$2:$A$373,nodes!$I$2:$I$373)</f>
        <v>9.4934100000000008</v>
      </c>
      <c r="AA99" s="4">
        <f>LOOKUP(C99,nodes!$A$2:$A$373,nodes!$J$2:$J$373)</f>
        <v>52.598500000000001</v>
      </c>
      <c r="AB99" s="4">
        <v>0.25</v>
      </c>
      <c r="AC99" s="4"/>
      <c r="AD99" s="4"/>
      <c r="AE99" s="4">
        <v>6</v>
      </c>
      <c r="AF99" s="4"/>
      <c r="AG99" s="4"/>
    </row>
    <row r="100" spans="1:33" x14ac:dyDescent="0.25">
      <c r="A100" s="4" t="s">
        <v>563</v>
      </c>
      <c r="B100" s="6" t="s">
        <v>472</v>
      </c>
      <c r="C100" s="6" t="s">
        <v>326</v>
      </c>
      <c r="D100" s="4">
        <v>8.9056700000000006</v>
      </c>
      <c r="E100" s="4" t="s">
        <v>592</v>
      </c>
      <c r="F100" s="4">
        <v>100</v>
      </c>
      <c r="G100" s="7" t="s">
        <v>84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>
        <f>LOOKUP(B100,nodes!$A$2:$A$373,nodes!$I$2:$I$373)</f>
        <v>9.7699499999999997</v>
      </c>
      <c r="Y100" s="4">
        <f>LOOKUP(B100,nodes!$A$2:$A$373,nodes!$J$2:$J$373)</f>
        <v>52.3583</v>
      </c>
      <c r="Z100" s="4">
        <f>LOOKUP(C100,nodes!$A$2:$A$373,nodes!$I$2:$I$373)</f>
        <v>9.8709399999999992</v>
      </c>
      <c r="AA100" s="4">
        <f>LOOKUP(C100,nodes!$A$2:$A$373,nodes!$J$2:$J$373)</f>
        <v>52.369300000000003</v>
      </c>
      <c r="AB100" s="4">
        <v>0.25</v>
      </c>
      <c r="AC100" s="4"/>
      <c r="AD100" s="4"/>
      <c r="AE100" s="4">
        <v>6</v>
      </c>
      <c r="AF100" s="4"/>
      <c r="AG100" s="4"/>
    </row>
    <row r="101" spans="1:33" x14ac:dyDescent="0.25">
      <c r="A101" s="4" t="s">
        <v>564</v>
      </c>
      <c r="B101" s="6" t="s">
        <v>384</v>
      </c>
      <c r="C101" s="6" t="s">
        <v>468</v>
      </c>
      <c r="D101" s="4">
        <v>2.3944000000000001</v>
      </c>
      <c r="E101" s="4" t="s">
        <v>592</v>
      </c>
      <c r="F101" s="4">
        <v>100</v>
      </c>
      <c r="G101" s="7" t="s">
        <v>84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>
        <f>LOOKUP(B101,nodes!$A$2:$A$373,nodes!$I$2:$I$373)</f>
        <v>9.4987200000000005</v>
      </c>
      <c r="Y101" s="4">
        <f>LOOKUP(B101,nodes!$A$2:$A$373,nodes!$J$2:$J$373)</f>
        <v>52.299300000000002</v>
      </c>
      <c r="Z101" s="4">
        <f>LOOKUP(C101,nodes!$A$2:$A$373,nodes!$I$2:$I$373)</f>
        <v>9.4775700000000001</v>
      </c>
      <c r="AA101" s="4">
        <f>LOOKUP(C101,nodes!$A$2:$A$373,nodes!$J$2:$J$373)</f>
        <v>52.287300000000002</v>
      </c>
      <c r="AB101" s="4">
        <v>0.25</v>
      </c>
      <c r="AC101" s="4"/>
      <c r="AD101" s="4"/>
      <c r="AE101" s="4">
        <v>6</v>
      </c>
      <c r="AF101" s="4"/>
      <c r="AG101" s="4"/>
    </row>
    <row r="102" spans="1:33" x14ac:dyDescent="0.25">
      <c r="A102" s="4" t="s">
        <v>565</v>
      </c>
      <c r="B102" s="6" t="s">
        <v>118</v>
      </c>
      <c r="C102" s="6" t="s">
        <v>400</v>
      </c>
      <c r="D102" s="4">
        <v>3.8609</v>
      </c>
      <c r="E102" s="4" t="s">
        <v>592</v>
      </c>
      <c r="F102" s="4">
        <v>100</v>
      </c>
      <c r="G102" s="7" t="s">
        <v>84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>
        <f>LOOKUP(B102,nodes!$A$2:$A$373,nodes!$I$2:$I$373)</f>
        <v>9.7699499999999997</v>
      </c>
      <c r="Y102" s="4">
        <f>LOOKUP(B102,nodes!$A$2:$A$373,nodes!$J$2:$J$373)</f>
        <v>52.3583</v>
      </c>
      <c r="Z102" s="4">
        <f>LOOKUP(C102,nodes!$A$2:$A$373,nodes!$I$2:$I$373)</f>
        <v>9.7970699999999997</v>
      </c>
      <c r="AA102" s="4">
        <f>LOOKUP(C102,nodes!$A$2:$A$373,nodes!$J$2:$J$373)</f>
        <v>52.393599999999999</v>
      </c>
      <c r="AB102" s="4">
        <v>0.25</v>
      </c>
      <c r="AC102" s="4"/>
      <c r="AD102" s="4"/>
      <c r="AE102" s="4">
        <v>6</v>
      </c>
      <c r="AF102" s="4"/>
      <c r="AG102" s="4"/>
    </row>
    <row r="103" spans="1:33" x14ac:dyDescent="0.25">
      <c r="A103" s="4" t="s">
        <v>566</v>
      </c>
      <c r="B103" s="6" t="s">
        <v>218</v>
      </c>
      <c r="C103" s="6" t="s">
        <v>432</v>
      </c>
      <c r="D103" s="4">
        <v>6.2520300000000004</v>
      </c>
      <c r="E103" s="4" t="s">
        <v>591</v>
      </c>
      <c r="F103" s="4">
        <v>100</v>
      </c>
      <c r="G103" s="7" t="s">
        <v>84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>
        <f>LOOKUP(B103,nodes!$A$2:$A$373,nodes!$I$2:$I$373)</f>
        <v>9.4934100000000008</v>
      </c>
      <c r="Y103" s="4">
        <f>LOOKUP(B103,nodes!$A$2:$A$373,nodes!$J$2:$J$373)</f>
        <v>52.598500000000001</v>
      </c>
      <c r="Z103" s="4">
        <f>LOOKUP(C103,nodes!$A$2:$A$373,nodes!$I$2:$I$373)</f>
        <v>9.9967799999999993</v>
      </c>
      <c r="AA103" s="4">
        <f>LOOKUP(C103,nodes!$A$2:$A$373,nodes!$J$2:$J$373)</f>
        <v>52.400799999999997</v>
      </c>
      <c r="AB103" s="4">
        <v>0.25</v>
      </c>
      <c r="AC103" s="4" t="s">
        <v>1277</v>
      </c>
      <c r="AD103" s="4" t="s">
        <v>1331</v>
      </c>
      <c r="AE103" s="4">
        <v>6</v>
      </c>
      <c r="AF103" s="4"/>
      <c r="AG103" s="4"/>
    </row>
    <row r="104" spans="1:33" x14ac:dyDescent="0.25">
      <c r="A104" s="4" t="s">
        <v>486</v>
      </c>
      <c r="B104" s="6" t="s">
        <v>219</v>
      </c>
      <c r="C104" s="6" t="s">
        <v>346</v>
      </c>
      <c r="D104" s="4">
        <v>3.4249299999999998</v>
      </c>
      <c r="E104" s="4" t="s">
        <v>591</v>
      </c>
      <c r="F104" s="4">
        <v>100</v>
      </c>
      <c r="G104" s="7" t="s">
        <v>84</v>
      </c>
      <c r="H104" s="4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4">
        <f>LOOKUP(B104,nodes!$A$2:$A$373,nodes!$I$2:$I$373)</f>
        <v>9.4934100000000008</v>
      </c>
      <c r="Y104" s="4">
        <f>LOOKUP(B104,nodes!$A$2:$A$373,nodes!$J$2:$J$373)</f>
        <v>52.598500000000001</v>
      </c>
      <c r="Z104" s="4">
        <f>LOOKUP(C104,nodes!$A$2:$A$373,nodes!$I$2:$I$373)</f>
        <v>9.9008800000000008</v>
      </c>
      <c r="AA104" s="4">
        <f>LOOKUP(C104,nodes!$A$2:$A$373,nodes!$J$2:$J$373)</f>
        <v>52.3568</v>
      </c>
      <c r="AB104" s="4">
        <v>0.25</v>
      </c>
      <c r="AC104" s="4" t="s">
        <v>1277</v>
      </c>
      <c r="AD104" s="4" t="s">
        <v>1331</v>
      </c>
      <c r="AE104" s="4">
        <v>6</v>
      </c>
      <c r="AF104" s="4"/>
      <c r="AG104" s="4"/>
    </row>
    <row r="105" spans="1:33" x14ac:dyDescent="0.25">
      <c r="A105" s="4" t="s">
        <v>567</v>
      </c>
      <c r="B105" s="6" t="s">
        <v>134</v>
      </c>
      <c r="C105" s="6" t="s">
        <v>285</v>
      </c>
      <c r="D105" s="4">
        <v>7.0176400000000001</v>
      </c>
      <c r="E105" s="4" t="s">
        <v>591</v>
      </c>
      <c r="F105" s="4">
        <v>100</v>
      </c>
      <c r="G105" s="7" t="s">
        <v>84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>
        <f>LOOKUP(B105,nodes!$A$2:$A$373,nodes!$I$2:$I$373)</f>
        <v>9.9008800000000008</v>
      </c>
      <c r="Y105" s="4">
        <f>LOOKUP(B105,nodes!$A$2:$A$373,nodes!$J$2:$J$373)</f>
        <v>52.3568</v>
      </c>
      <c r="Z105" s="4">
        <f>LOOKUP(C105,nodes!$A$2:$A$373,nodes!$I$2:$I$373)</f>
        <v>9.4934100000000008</v>
      </c>
      <c r="AA105" s="4">
        <f>LOOKUP(C105,nodes!$A$2:$A$373,nodes!$J$2:$J$373)</f>
        <v>52.598500000000001</v>
      </c>
      <c r="AB105" s="4">
        <v>0.25</v>
      </c>
      <c r="AC105" s="4" t="s">
        <v>1277</v>
      </c>
      <c r="AD105" s="4" t="s">
        <v>1331</v>
      </c>
      <c r="AE105" s="4">
        <v>6</v>
      </c>
      <c r="AF105" s="4"/>
      <c r="AG105" s="4"/>
    </row>
    <row r="106" spans="1:33" x14ac:dyDescent="0.25">
      <c r="A106" s="4" t="s">
        <v>568</v>
      </c>
      <c r="B106" s="6" t="s">
        <v>144</v>
      </c>
      <c r="C106" s="6" t="s">
        <v>203</v>
      </c>
      <c r="D106" s="4">
        <v>30.555</v>
      </c>
      <c r="E106" s="4" t="s">
        <v>591</v>
      </c>
      <c r="F106" s="4">
        <v>100</v>
      </c>
      <c r="G106" s="7" t="s">
        <v>84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>
        <f>LOOKUP(B106,nodes!$A$2:$A$373,nodes!$I$2:$I$373)</f>
        <v>9.85398</v>
      </c>
      <c r="Y106" s="4">
        <f>LOOKUP(B106,nodes!$A$2:$A$373,nodes!$J$2:$J$373)</f>
        <v>52.412399999999998</v>
      </c>
      <c r="Z106" s="4">
        <f>LOOKUP(C106,nodes!$A$2:$A$373,nodes!$I$2:$I$373)</f>
        <v>9.7699499999999997</v>
      </c>
      <c r="AA106" s="4">
        <f>LOOKUP(C106,nodes!$A$2:$A$373,nodes!$J$2:$J$373)</f>
        <v>52.3583</v>
      </c>
      <c r="AB106" s="4">
        <v>0.25</v>
      </c>
      <c r="AC106" s="4" t="s">
        <v>1277</v>
      </c>
      <c r="AD106" s="4" t="s">
        <v>1331</v>
      </c>
      <c r="AE106" s="4">
        <v>6</v>
      </c>
      <c r="AF106" s="4"/>
      <c r="AG106" s="4"/>
    </row>
    <row r="107" spans="1:33" x14ac:dyDescent="0.25">
      <c r="A107" s="4" t="s">
        <v>569</v>
      </c>
      <c r="B107" s="6" t="s">
        <v>171</v>
      </c>
      <c r="C107" s="6" t="s">
        <v>310</v>
      </c>
      <c r="D107" s="4">
        <v>11.685</v>
      </c>
      <c r="E107" s="4" t="s">
        <v>591</v>
      </c>
      <c r="F107" s="4">
        <v>100</v>
      </c>
      <c r="G107" s="7" t="s">
        <v>84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>
        <f>LOOKUP(B107,nodes!$A$2:$A$373,nodes!$I$2:$I$373)</f>
        <v>9.7699499999999997</v>
      </c>
      <c r="Y107" s="4">
        <f>LOOKUP(B107,nodes!$A$2:$A$373,nodes!$J$2:$J$373)</f>
        <v>52.3583</v>
      </c>
      <c r="Z107" s="4">
        <f>LOOKUP(C107,nodes!$A$2:$A$373,nodes!$I$2:$I$373)</f>
        <v>9.6294299999999993</v>
      </c>
      <c r="AA107" s="4">
        <f>LOOKUP(C107,nodes!$A$2:$A$373,nodes!$J$2:$J$373)</f>
        <v>52.287700000000001</v>
      </c>
      <c r="AB107" s="4">
        <v>0.25</v>
      </c>
      <c r="AC107" s="4" t="s">
        <v>1277</v>
      </c>
      <c r="AD107" s="4" t="s">
        <v>1331</v>
      </c>
      <c r="AE107" s="4">
        <v>6</v>
      </c>
      <c r="AF107" s="4"/>
      <c r="AG107" s="4"/>
    </row>
    <row r="108" spans="1:33" x14ac:dyDescent="0.25">
      <c r="A108" s="4" t="s">
        <v>570</v>
      </c>
      <c r="B108" s="6" t="s">
        <v>197</v>
      </c>
      <c r="C108" s="6" t="s">
        <v>446</v>
      </c>
      <c r="D108" s="4">
        <v>28.507400000000001</v>
      </c>
      <c r="E108" s="4" t="s">
        <v>591</v>
      </c>
      <c r="F108" s="4">
        <v>100</v>
      </c>
      <c r="G108" s="7" t="s">
        <v>84</v>
      </c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>
        <f>LOOKUP(B108,nodes!$A$2:$A$373,nodes!$I$2:$I$373)</f>
        <v>9.7699499999999997</v>
      </c>
      <c r="Y108" s="4">
        <f>LOOKUP(B108,nodes!$A$2:$A$373,nodes!$J$2:$J$373)</f>
        <v>52.3583</v>
      </c>
      <c r="Z108" s="4">
        <f>LOOKUP(C108,nodes!$A$2:$A$373,nodes!$I$2:$I$373)</f>
        <v>9.1127300000000009</v>
      </c>
      <c r="AA108" s="4">
        <f>LOOKUP(C108,nodes!$A$2:$A$373,nodes!$J$2:$J$373)</f>
        <v>52.544400000000003</v>
      </c>
      <c r="AB108" s="4">
        <v>0.25</v>
      </c>
      <c r="AC108" s="4" t="s">
        <v>1277</v>
      </c>
      <c r="AD108" s="4" t="s">
        <v>1331</v>
      </c>
      <c r="AE108" s="4">
        <v>6</v>
      </c>
      <c r="AF108" s="4"/>
      <c r="AG108" s="4"/>
    </row>
    <row r="109" spans="1:33" x14ac:dyDescent="0.25">
      <c r="A109" s="4" t="s">
        <v>571</v>
      </c>
      <c r="B109" s="6" t="s">
        <v>406</v>
      </c>
      <c r="C109" s="6" t="s">
        <v>188</v>
      </c>
      <c r="D109" s="4">
        <v>10.499499999999999</v>
      </c>
      <c r="E109" s="4" t="s">
        <v>591</v>
      </c>
      <c r="F109" s="4">
        <v>100</v>
      </c>
      <c r="G109" s="7" t="s">
        <v>84</v>
      </c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>
        <f>LOOKUP(B109,nodes!$A$2:$A$373,nodes!$I$2:$I$373)</f>
        <v>9.5225799999999996</v>
      </c>
      <c r="Y109" s="4">
        <f>LOOKUP(B109,nodes!$A$2:$A$373,nodes!$J$2:$J$373)</f>
        <v>52.360399999999998</v>
      </c>
      <c r="Z109" s="4">
        <f>LOOKUP(C109,nodes!$A$2:$A$373,nodes!$I$2:$I$373)</f>
        <v>9.7699499999999997</v>
      </c>
      <c r="AA109" s="4">
        <f>LOOKUP(C109,nodes!$A$2:$A$373,nodes!$J$2:$J$373)</f>
        <v>52.3583</v>
      </c>
      <c r="AB109" s="4">
        <v>0.25</v>
      </c>
      <c r="AC109" s="4" t="s">
        <v>1277</v>
      </c>
      <c r="AD109" s="4" t="s">
        <v>1333</v>
      </c>
      <c r="AE109" s="4">
        <v>6</v>
      </c>
      <c r="AF109" s="4"/>
      <c r="AG109" s="4"/>
    </row>
    <row r="110" spans="1:33" x14ac:dyDescent="0.25">
      <c r="A110" s="4" t="s">
        <v>572</v>
      </c>
      <c r="B110" s="6" t="s">
        <v>407</v>
      </c>
      <c r="C110" s="6" t="s">
        <v>429</v>
      </c>
      <c r="D110" s="4">
        <v>0.55396500000000004</v>
      </c>
      <c r="E110" s="4" t="s">
        <v>591</v>
      </c>
      <c r="F110" s="4">
        <v>100</v>
      </c>
      <c r="G110" s="7" t="s">
        <v>84</v>
      </c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>
        <f>LOOKUP(B110,nodes!$A$2:$A$373,nodes!$I$2:$I$373)</f>
        <v>9.5225799999999996</v>
      </c>
      <c r="Y110" s="4">
        <f>LOOKUP(B110,nodes!$A$2:$A$373,nodes!$J$2:$J$373)</f>
        <v>52.360399999999998</v>
      </c>
      <c r="Z110" s="4">
        <f>LOOKUP(C110,nodes!$A$2:$A$373,nodes!$I$2:$I$373)</f>
        <v>9.5164399999999993</v>
      </c>
      <c r="AA110" s="4">
        <f>LOOKUP(C110,nodes!$A$2:$A$373,nodes!$J$2:$J$373)</f>
        <v>52.363500000000002</v>
      </c>
      <c r="AB110" s="4">
        <v>0.25</v>
      </c>
      <c r="AC110" s="4" t="s">
        <v>1277</v>
      </c>
      <c r="AD110" s="4" t="s">
        <v>1333</v>
      </c>
      <c r="AE110" s="4">
        <v>6</v>
      </c>
      <c r="AF110" s="4"/>
      <c r="AG110" s="4"/>
    </row>
    <row r="111" spans="1:33" x14ac:dyDescent="0.25">
      <c r="A111" s="4" t="s">
        <v>573</v>
      </c>
      <c r="B111" s="6" t="s">
        <v>406</v>
      </c>
      <c r="C111" s="6" t="s">
        <v>424</v>
      </c>
      <c r="D111" s="4">
        <v>11.166600000000001</v>
      </c>
      <c r="E111" s="4" t="s">
        <v>591</v>
      </c>
      <c r="F111" s="4">
        <v>100</v>
      </c>
      <c r="G111" s="7" t="s">
        <v>84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>
        <f>LOOKUP(B111,nodes!$A$2:$A$373,nodes!$I$2:$I$373)</f>
        <v>9.5225799999999996</v>
      </c>
      <c r="Y111" s="4">
        <f>LOOKUP(B111,nodes!$A$2:$A$373,nodes!$J$2:$J$373)</f>
        <v>52.360399999999998</v>
      </c>
      <c r="Z111" s="4">
        <f>LOOKUP(C111,nodes!$A$2:$A$373,nodes!$I$2:$I$373)</f>
        <v>9.6513899999999992</v>
      </c>
      <c r="AA111" s="4">
        <f>LOOKUP(C111,nodes!$A$2:$A$373,nodes!$J$2:$J$373)</f>
        <v>52.358199999999997</v>
      </c>
      <c r="AB111" s="4">
        <v>0.25</v>
      </c>
      <c r="AC111" s="4" t="s">
        <v>1277</v>
      </c>
      <c r="AD111" s="4" t="s">
        <v>1333</v>
      </c>
      <c r="AE111" s="4">
        <v>6</v>
      </c>
      <c r="AF111" s="4"/>
      <c r="AG111" s="4"/>
    </row>
    <row r="112" spans="1:33" x14ac:dyDescent="0.25">
      <c r="A112" s="4" t="s">
        <v>574</v>
      </c>
      <c r="B112" s="6" t="s">
        <v>306</v>
      </c>
      <c r="C112" s="6" t="s">
        <v>200</v>
      </c>
      <c r="D112" s="4">
        <v>7.1228199999999999</v>
      </c>
      <c r="E112" s="4" t="s">
        <v>591</v>
      </c>
      <c r="F112" s="4">
        <v>100</v>
      </c>
      <c r="G112" s="7" t="s">
        <v>84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>
        <f>LOOKUP(B112,nodes!$A$2:$A$373,nodes!$I$2:$I$373)</f>
        <v>10.0932</v>
      </c>
      <c r="Y112" s="4">
        <f>LOOKUP(B112,nodes!$A$2:$A$373,nodes!$J$2:$J$373)</f>
        <v>52.587499999999999</v>
      </c>
      <c r="Z112" s="4">
        <f>LOOKUP(C112,nodes!$A$2:$A$373,nodes!$I$2:$I$373)</f>
        <v>9.7699499999999997</v>
      </c>
      <c r="AA112" s="4">
        <f>LOOKUP(C112,nodes!$A$2:$A$373,nodes!$J$2:$J$373)</f>
        <v>52.3583</v>
      </c>
      <c r="AB112" s="4">
        <v>0.25</v>
      </c>
      <c r="AC112" s="4" t="s">
        <v>1277</v>
      </c>
      <c r="AD112" s="4" t="s">
        <v>1333</v>
      </c>
      <c r="AE112" s="4">
        <v>6</v>
      </c>
      <c r="AF112" s="4"/>
      <c r="AG112" s="4"/>
    </row>
    <row r="113" spans="1:33" x14ac:dyDescent="0.25">
      <c r="A113" s="4" t="s">
        <v>575</v>
      </c>
      <c r="B113" s="6" t="s">
        <v>232</v>
      </c>
      <c r="C113" s="6" t="s">
        <v>396</v>
      </c>
      <c r="D113" s="4">
        <v>2.0041099999999998</v>
      </c>
      <c r="E113" s="4" t="s">
        <v>592</v>
      </c>
      <c r="F113" s="4">
        <v>100</v>
      </c>
      <c r="G113" s="7" t="s">
        <v>84</v>
      </c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>
        <f>LOOKUP(B113,nodes!$A$2:$A$373,nodes!$I$2:$I$373)</f>
        <v>9.4934100000000008</v>
      </c>
      <c r="Y113" s="4">
        <f>LOOKUP(B113,nodes!$A$2:$A$373,nodes!$J$2:$J$373)</f>
        <v>52.598500000000001</v>
      </c>
      <c r="Z113" s="4">
        <f>LOOKUP(C113,nodes!$A$2:$A$373,nodes!$I$2:$I$373)</f>
        <v>9.7418600000000009</v>
      </c>
      <c r="AA113" s="4">
        <f>LOOKUP(C113,nodes!$A$2:$A$373,nodes!$J$2:$J$373)</f>
        <v>52.453400000000002</v>
      </c>
      <c r="AB113" s="4">
        <v>0.25</v>
      </c>
      <c r="AC113" s="4"/>
      <c r="AD113" s="4"/>
      <c r="AE113" s="4">
        <v>6</v>
      </c>
      <c r="AF113" s="4"/>
      <c r="AG113" s="4"/>
    </row>
    <row r="114" spans="1:33" x14ac:dyDescent="0.25">
      <c r="A114" s="4" t="s">
        <v>576</v>
      </c>
      <c r="B114" s="6" t="s">
        <v>189</v>
      </c>
      <c r="C114" s="6" t="s">
        <v>364</v>
      </c>
      <c r="D114" s="4">
        <v>7.3320999999999996</v>
      </c>
      <c r="E114" s="4" t="s">
        <v>591</v>
      </c>
      <c r="F114" s="4">
        <v>100</v>
      </c>
      <c r="G114" s="7" t="s">
        <v>84</v>
      </c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>
        <f>LOOKUP(B114,nodes!$A$2:$A$373,nodes!$I$2:$I$373)</f>
        <v>9.7699499999999997</v>
      </c>
      <c r="Y114" s="4">
        <f>LOOKUP(B114,nodes!$A$2:$A$373,nodes!$J$2:$J$373)</f>
        <v>52.3583</v>
      </c>
      <c r="Z114" s="4">
        <f>LOOKUP(C114,nodes!$A$2:$A$373,nodes!$I$2:$I$373)</f>
        <v>9.4556299999999993</v>
      </c>
      <c r="AA114" s="4">
        <f>LOOKUP(C114,nodes!$A$2:$A$373,nodes!$J$2:$J$373)</f>
        <v>52.494500000000002</v>
      </c>
      <c r="AB114" s="4">
        <v>0.25</v>
      </c>
      <c r="AC114" s="4" t="s">
        <v>1277</v>
      </c>
      <c r="AD114" s="4" t="s">
        <v>1331</v>
      </c>
      <c r="AE114" s="4">
        <v>6</v>
      </c>
      <c r="AF114" s="4"/>
      <c r="AG114" s="4"/>
    </row>
  </sheetData>
  <sortState xmlns:xlrd2="http://schemas.microsoft.com/office/spreadsheetml/2017/richdata2" ref="A2:AI114">
    <sortCondition ref="A2:A114"/>
  </sortState>
  <phoneticPr fontId="1" type="noConversion"/>
  <pageMargins left="0.7" right="0.7" top="0.75" bottom="0.75" header="0.3" footer="0.3"/>
  <pageSetup paperSize="9" orientation="portrait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T4"/>
  <sheetViews>
    <sheetView workbookViewId="0">
      <selection activeCell="E9" sqref="E9"/>
    </sheetView>
  </sheetViews>
  <sheetFormatPr defaultRowHeight="15" x14ac:dyDescent="0.25"/>
  <cols>
    <col min="1" max="1" width="12.28515625" customWidth="1"/>
    <col min="2" max="2" width="14.5703125" customWidth="1"/>
    <col min="3" max="3" width="11.85546875" customWidth="1"/>
    <col min="4" max="4" width="19.42578125" customWidth="1"/>
    <col min="5" max="5" width="8.5703125" customWidth="1"/>
    <col min="6" max="6" width="20.42578125" bestFit="1" customWidth="1"/>
    <col min="7" max="7" width="10" bestFit="1" customWidth="1"/>
    <col min="8" max="8" width="9.140625" customWidth="1"/>
    <col min="9" max="9" width="10.7109375" hidden="1" customWidth="1"/>
    <col min="10" max="10" width="9" hidden="1" customWidth="1"/>
    <col min="11" max="11" width="8.140625" hidden="1" customWidth="1"/>
    <col min="12" max="12" width="26.140625" hidden="1" customWidth="1"/>
    <col min="13" max="13" width="24" hidden="1" customWidth="1"/>
    <col min="14" max="14" width="24.7109375" hidden="1" customWidth="1"/>
    <col min="15" max="15" width="6" hidden="1" customWidth="1"/>
    <col min="16" max="16" width="13.85546875" bestFit="1" customWidth="1"/>
    <col min="17" max="17" width="13.5703125" bestFit="1" customWidth="1"/>
    <col min="18" max="18" width="10.42578125" bestFit="1" customWidth="1"/>
    <col min="19" max="19" width="14" bestFit="1" customWidth="1"/>
    <col min="20" max="20" width="12.7109375" bestFit="1" customWidth="1"/>
  </cols>
  <sheetData>
    <row r="1" spans="1:20" ht="15.75" thickBot="1" x14ac:dyDescent="0.3">
      <c r="A1" s="14" t="s">
        <v>0</v>
      </c>
      <c r="B1" s="16" t="s">
        <v>10</v>
      </c>
      <c r="C1" s="16" t="s">
        <v>11</v>
      </c>
      <c r="D1" s="16" t="s">
        <v>1330</v>
      </c>
      <c r="E1" s="16" t="s">
        <v>49</v>
      </c>
      <c r="F1" s="16" t="s">
        <v>23</v>
      </c>
      <c r="G1" s="16" t="s">
        <v>3</v>
      </c>
      <c r="H1" s="16" t="s">
        <v>22</v>
      </c>
      <c r="I1" s="16" t="s">
        <v>21</v>
      </c>
      <c r="J1" s="16" t="s">
        <v>1300</v>
      </c>
      <c r="K1" s="20" t="s">
        <v>1301</v>
      </c>
      <c r="L1" s="20" t="s">
        <v>1302</v>
      </c>
      <c r="M1" s="20" t="s">
        <v>1303</v>
      </c>
      <c r="N1" s="20" t="s">
        <v>1304</v>
      </c>
      <c r="O1" s="20" t="s">
        <v>15</v>
      </c>
      <c r="P1" s="17" t="s">
        <v>83</v>
      </c>
      <c r="Q1" s="17" t="s">
        <v>1279</v>
      </c>
      <c r="R1" s="17" t="s">
        <v>97</v>
      </c>
      <c r="S1" s="17" t="s">
        <v>1287</v>
      </c>
      <c r="T1" s="17" t="s">
        <v>1285</v>
      </c>
    </row>
    <row r="2" spans="1:20" x14ac:dyDescent="0.25">
      <c r="A2" s="11" t="s">
        <v>773</v>
      </c>
      <c r="B2" s="11" t="s">
        <v>109</v>
      </c>
      <c r="C2" s="11" t="s">
        <v>119</v>
      </c>
      <c r="D2" s="11" t="s">
        <v>776</v>
      </c>
      <c r="E2" s="11">
        <v>0</v>
      </c>
      <c r="F2" s="11">
        <v>100</v>
      </c>
      <c r="G2" s="15" t="s">
        <v>84</v>
      </c>
      <c r="H2" s="11">
        <v>1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1:20" x14ac:dyDescent="0.25">
      <c r="A3" s="4" t="s">
        <v>774</v>
      </c>
      <c r="B3" s="4" t="s">
        <v>108</v>
      </c>
      <c r="C3" s="4" t="s">
        <v>125</v>
      </c>
      <c r="D3" s="4" t="s">
        <v>776</v>
      </c>
      <c r="E3" s="4">
        <v>0</v>
      </c>
      <c r="F3" s="4">
        <v>100</v>
      </c>
      <c r="G3" s="7" t="s">
        <v>84</v>
      </c>
      <c r="H3" s="4">
        <v>1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x14ac:dyDescent="0.25">
      <c r="A4" s="4" t="s">
        <v>775</v>
      </c>
      <c r="B4" s="4" t="s">
        <v>110</v>
      </c>
      <c r="C4" s="4" t="s">
        <v>132</v>
      </c>
      <c r="D4" s="4" t="s">
        <v>776</v>
      </c>
      <c r="E4" s="4">
        <v>0</v>
      </c>
      <c r="F4" s="4">
        <v>100</v>
      </c>
      <c r="G4" s="7" t="s">
        <v>84</v>
      </c>
      <c r="H4" s="4">
        <v>1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AC99"/>
  <sheetViews>
    <sheetView workbookViewId="0">
      <selection activeCell="C2" sqref="C2"/>
    </sheetView>
  </sheetViews>
  <sheetFormatPr defaultRowHeight="15" x14ac:dyDescent="0.25"/>
  <cols>
    <col min="1" max="1" width="11.7109375" bestFit="1" customWidth="1"/>
    <col min="2" max="2" width="11.5703125" bestFit="1" customWidth="1"/>
    <col min="3" max="3" width="6.42578125" bestFit="1" customWidth="1"/>
    <col min="4" max="4" width="7" bestFit="1" customWidth="1"/>
    <col min="5" max="5" width="10" bestFit="1" customWidth="1"/>
    <col min="7" max="7" width="12.42578125" customWidth="1"/>
    <col min="8" max="9" width="7.5703125" customWidth="1"/>
    <col min="10" max="10" width="5" customWidth="1"/>
    <col min="11" max="11" width="6.140625" customWidth="1"/>
    <col min="12" max="12" width="8.140625" customWidth="1"/>
    <col min="13" max="13" width="9.5703125" customWidth="1"/>
    <col min="14" max="14" width="7.5703125" customWidth="1"/>
    <col min="15" max="15" width="11" customWidth="1"/>
    <col min="16" max="16" width="19.42578125" customWidth="1"/>
    <col min="17" max="17" width="6" customWidth="1"/>
    <col min="18" max="18" width="10.85546875" bestFit="1" customWidth="1"/>
    <col min="19" max="19" width="11.140625" bestFit="1" customWidth="1"/>
    <col min="20" max="20" width="12.42578125" bestFit="1" customWidth="1"/>
    <col min="21" max="21" width="12" bestFit="1" customWidth="1"/>
    <col min="22" max="23" width="12" hidden="1" customWidth="1"/>
    <col min="24" max="24" width="11.5703125" bestFit="1" customWidth="1"/>
    <col min="25" max="25" width="13.85546875" bestFit="1" customWidth="1"/>
    <col min="26" max="26" width="13.5703125" bestFit="1" customWidth="1"/>
    <col min="27" max="27" width="13.85546875" bestFit="1" customWidth="1"/>
    <col min="28" max="28" width="14" bestFit="1" customWidth="1"/>
    <col min="29" max="29" width="12.7109375" bestFit="1" customWidth="1"/>
  </cols>
  <sheetData>
    <row r="1" spans="1:29" ht="15.75" thickBot="1" x14ac:dyDescent="0.3">
      <c r="A1" s="14" t="s">
        <v>0</v>
      </c>
      <c r="B1" s="16" t="s">
        <v>9</v>
      </c>
      <c r="C1" s="16" t="s">
        <v>6</v>
      </c>
      <c r="D1" s="16" t="s">
        <v>62</v>
      </c>
      <c r="E1" s="16" t="s">
        <v>3</v>
      </c>
      <c r="F1" s="16" t="s">
        <v>100</v>
      </c>
      <c r="G1" s="16" t="s">
        <v>70</v>
      </c>
      <c r="H1" s="16" t="s">
        <v>14</v>
      </c>
      <c r="I1" s="16" t="s">
        <v>59</v>
      </c>
      <c r="J1" s="16" t="s">
        <v>4</v>
      </c>
      <c r="K1" s="16" t="s">
        <v>1</v>
      </c>
      <c r="L1" s="16" t="s">
        <v>71</v>
      </c>
      <c r="M1" s="16" t="s">
        <v>72</v>
      </c>
      <c r="N1" s="16" t="s">
        <v>73</v>
      </c>
      <c r="O1" s="16" t="s">
        <v>74</v>
      </c>
      <c r="P1" s="16" t="s">
        <v>75</v>
      </c>
      <c r="Q1" s="16" t="s">
        <v>15</v>
      </c>
      <c r="R1" s="19" t="s">
        <v>7</v>
      </c>
      <c r="S1" s="19" t="s">
        <v>8</v>
      </c>
      <c r="T1" s="19" t="s">
        <v>61</v>
      </c>
      <c r="U1" s="19" t="s">
        <v>60</v>
      </c>
      <c r="V1" s="19" t="s">
        <v>17</v>
      </c>
      <c r="W1" s="19" t="s">
        <v>16</v>
      </c>
      <c r="X1" s="19" t="s">
        <v>5</v>
      </c>
      <c r="Y1" s="17" t="s">
        <v>83</v>
      </c>
      <c r="Z1" s="17" t="s">
        <v>1279</v>
      </c>
      <c r="AA1" s="17" t="s">
        <v>97</v>
      </c>
      <c r="AB1" s="17" t="s">
        <v>1287</v>
      </c>
      <c r="AC1" s="17" t="s">
        <v>1285</v>
      </c>
    </row>
    <row r="2" spans="1:29" x14ac:dyDescent="0.25">
      <c r="A2" s="11" t="s">
        <v>674</v>
      </c>
      <c r="B2" s="11" t="s">
        <v>111</v>
      </c>
      <c r="C2" s="11">
        <v>0</v>
      </c>
      <c r="D2" s="11"/>
      <c r="E2" s="15"/>
      <c r="F2" s="15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>
        <v>0</v>
      </c>
      <c r="U2" s="11">
        <v>0</v>
      </c>
      <c r="V2" s="11"/>
      <c r="W2" s="11"/>
      <c r="X2" s="15" t="s">
        <v>84</v>
      </c>
      <c r="Y2" s="11"/>
      <c r="Z2" s="11"/>
      <c r="AA2" s="11"/>
      <c r="AB2" s="11"/>
      <c r="AC2" s="11"/>
    </row>
    <row r="3" spans="1:29" x14ac:dyDescent="0.25">
      <c r="A3" s="4" t="s">
        <v>675</v>
      </c>
      <c r="B3" s="4" t="s">
        <v>117</v>
      </c>
      <c r="C3" s="4">
        <v>0</v>
      </c>
      <c r="D3" s="4"/>
      <c r="E3" s="7"/>
      <c r="F3" s="7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>
        <v>0</v>
      </c>
      <c r="U3" s="4">
        <v>0</v>
      </c>
      <c r="V3" s="4"/>
      <c r="W3" s="4"/>
      <c r="X3" s="7" t="s">
        <v>84</v>
      </c>
      <c r="Y3" s="4"/>
      <c r="Z3" s="4"/>
      <c r="AA3" s="4"/>
      <c r="AB3" s="4"/>
      <c r="AC3" s="4"/>
    </row>
    <row r="4" spans="1:29" x14ac:dyDescent="0.25">
      <c r="A4" s="4" t="s">
        <v>676</v>
      </c>
      <c r="B4" s="4" t="s">
        <v>148</v>
      </c>
      <c r="C4" s="4">
        <v>0</v>
      </c>
      <c r="D4" s="4"/>
      <c r="E4" s="7"/>
      <c r="F4" s="7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>
        <v>0</v>
      </c>
      <c r="U4" s="4">
        <v>0</v>
      </c>
      <c r="V4" s="4"/>
      <c r="W4" s="4"/>
      <c r="X4" s="7" t="s">
        <v>84</v>
      </c>
      <c r="Y4" s="4"/>
      <c r="Z4" s="4"/>
      <c r="AA4" s="4"/>
      <c r="AB4" s="4"/>
      <c r="AC4" s="4"/>
    </row>
    <row r="5" spans="1:29" x14ac:dyDescent="0.25">
      <c r="A5" s="4" t="s">
        <v>677</v>
      </c>
      <c r="B5" s="4" t="s">
        <v>153</v>
      </c>
      <c r="C5" s="4">
        <v>0</v>
      </c>
      <c r="D5" s="4"/>
      <c r="E5" s="7"/>
      <c r="F5" s="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>
        <v>0</v>
      </c>
      <c r="U5" s="4">
        <v>0</v>
      </c>
      <c r="V5" s="4"/>
      <c r="W5" s="4"/>
      <c r="X5" s="7" t="s">
        <v>84</v>
      </c>
      <c r="Y5" s="4"/>
      <c r="Z5" s="4"/>
      <c r="AA5" s="4"/>
      <c r="AB5" s="4"/>
      <c r="AC5" s="4"/>
    </row>
    <row r="6" spans="1:29" x14ac:dyDescent="0.25">
      <c r="A6" s="4" t="s">
        <v>678</v>
      </c>
      <c r="B6" s="4" t="s">
        <v>156</v>
      </c>
      <c r="C6" s="4">
        <v>0</v>
      </c>
      <c r="D6" s="4"/>
      <c r="E6" s="7"/>
      <c r="F6" s="7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>
        <v>0</v>
      </c>
      <c r="U6" s="4">
        <v>0</v>
      </c>
      <c r="V6" s="4"/>
      <c r="W6" s="4"/>
      <c r="X6" s="7" t="s">
        <v>84</v>
      </c>
      <c r="Y6" s="4"/>
      <c r="Z6" s="4"/>
      <c r="AA6" s="4"/>
      <c r="AB6" s="4"/>
      <c r="AC6" s="4"/>
    </row>
    <row r="7" spans="1:29" x14ac:dyDescent="0.25">
      <c r="A7" s="4" t="s">
        <v>679</v>
      </c>
      <c r="B7" s="4" t="s">
        <v>163</v>
      </c>
      <c r="C7" s="4">
        <v>0</v>
      </c>
      <c r="D7" s="4"/>
      <c r="E7" s="7"/>
      <c r="F7" s="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>
        <v>0</v>
      </c>
      <c r="U7" s="4">
        <v>0</v>
      </c>
      <c r="V7" s="4"/>
      <c r="W7" s="4"/>
      <c r="X7" s="7" t="s">
        <v>84</v>
      </c>
      <c r="Y7" s="4"/>
      <c r="Z7" s="4"/>
      <c r="AA7" s="4"/>
      <c r="AB7" s="4"/>
      <c r="AC7" s="4"/>
    </row>
    <row r="8" spans="1:29" x14ac:dyDescent="0.25">
      <c r="A8" s="4" t="s">
        <v>680</v>
      </c>
      <c r="B8" s="4" t="s">
        <v>185</v>
      </c>
      <c r="C8" s="4">
        <v>0</v>
      </c>
      <c r="D8" s="4"/>
      <c r="E8" s="4"/>
      <c r="F8" s="7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>
        <v>0</v>
      </c>
      <c r="U8" s="4">
        <v>0</v>
      </c>
      <c r="V8" s="4"/>
      <c r="W8" s="4"/>
      <c r="X8" s="7" t="s">
        <v>84</v>
      </c>
      <c r="Y8" s="4"/>
      <c r="Z8" s="4"/>
      <c r="AA8" s="4"/>
      <c r="AB8" s="4"/>
      <c r="AC8" s="4"/>
    </row>
    <row r="9" spans="1:29" x14ac:dyDescent="0.25">
      <c r="A9" s="4" t="s">
        <v>681</v>
      </c>
      <c r="B9" s="4" t="s">
        <v>137</v>
      </c>
      <c r="C9" s="4">
        <v>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>
        <v>0</v>
      </c>
      <c r="U9" s="4">
        <v>0</v>
      </c>
      <c r="V9" s="4"/>
      <c r="W9" s="4"/>
      <c r="X9" s="7" t="s">
        <v>84</v>
      </c>
      <c r="Y9" s="4"/>
      <c r="Z9" s="4"/>
      <c r="AA9" s="4"/>
      <c r="AB9" s="4"/>
      <c r="AC9" s="4"/>
    </row>
    <row r="10" spans="1:29" x14ac:dyDescent="0.25">
      <c r="A10" s="4" t="s">
        <v>682</v>
      </c>
      <c r="B10" s="4" t="s">
        <v>159</v>
      </c>
      <c r="C10" s="4">
        <v>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>
        <v>0</v>
      </c>
      <c r="U10" s="4">
        <v>0</v>
      </c>
      <c r="V10" s="4"/>
      <c r="W10" s="4"/>
      <c r="X10" s="7" t="s">
        <v>84</v>
      </c>
      <c r="Y10" s="4"/>
      <c r="Z10" s="4"/>
      <c r="AA10" s="4"/>
      <c r="AB10" s="4"/>
      <c r="AC10" s="4"/>
    </row>
    <row r="11" spans="1:29" x14ac:dyDescent="0.25">
      <c r="A11" s="4" t="s">
        <v>683</v>
      </c>
      <c r="B11" s="4" t="s">
        <v>203</v>
      </c>
      <c r="C11" s="4">
        <v>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>
        <v>0</v>
      </c>
      <c r="U11" s="4">
        <v>0</v>
      </c>
      <c r="V11" s="4"/>
      <c r="W11" s="4"/>
      <c r="X11" s="7" t="s">
        <v>84</v>
      </c>
      <c r="Y11" s="4"/>
      <c r="Z11" s="4"/>
      <c r="AA11" s="4"/>
      <c r="AB11" s="4"/>
      <c r="AC11" s="4"/>
    </row>
    <row r="12" spans="1:29" x14ac:dyDescent="0.25">
      <c r="A12" s="4" t="s">
        <v>684</v>
      </c>
      <c r="B12" s="4" t="s">
        <v>208</v>
      </c>
      <c r="C12" s="4">
        <v>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>
        <v>0</v>
      </c>
      <c r="U12" s="4">
        <v>0</v>
      </c>
      <c r="V12" s="4"/>
      <c r="W12" s="4"/>
      <c r="X12" s="7" t="s">
        <v>84</v>
      </c>
      <c r="Y12" s="4"/>
      <c r="Z12" s="4"/>
      <c r="AA12" s="4"/>
      <c r="AB12" s="4"/>
      <c r="AC12" s="4"/>
    </row>
    <row r="13" spans="1:29" x14ac:dyDescent="0.25">
      <c r="A13" s="4" t="s">
        <v>685</v>
      </c>
      <c r="B13" s="4" t="s">
        <v>212</v>
      </c>
      <c r="C13" s="4">
        <v>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>
        <v>0</v>
      </c>
      <c r="U13" s="4">
        <v>0</v>
      </c>
      <c r="V13" s="4"/>
      <c r="W13" s="4"/>
      <c r="X13" s="7" t="s">
        <v>84</v>
      </c>
      <c r="Y13" s="4"/>
      <c r="Z13" s="4"/>
      <c r="AA13" s="4"/>
      <c r="AB13" s="4"/>
      <c r="AC13" s="4"/>
    </row>
    <row r="14" spans="1:29" x14ac:dyDescent="0.25">
      <c r="A14" s="4" t="s">
        <v>686</v>
      </c>
      <c r="B14" s="4" t="s">
        <v>175</v>
      </c>
      <c r="C14" s="4">
        <v>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>
        <v>0</v>
      </c>
      <c r="U14" s="4">
        <v>0</v>
      </c>
      <c r="V14" s="4"/>
      <c r="W14" s="4"/>
      <c r="X14" s="7" t="s">
        <v>84</v>
      </c>
      <c r="Y14" s="4"/>
      <c r="Z14" s="4"/>
      <c r="AA14" s="4"/>
      <c r="AB14" s="4"/>
      <c r="AC14" s="4"/>
    </row>
    <row r="15" spans="1:29" x14ac:dyDescent="0.25">
      <c r="A15" s="4" t="s">
        <v>687</v>
      </c>
      <c r="B15" s="4" t="s">
        <v>181</v>
      </c>
      <c r="C15" s="4">
        <v>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>
        <v>0</v>
      </c>
      <c r="U15" s="4">
        <v>0</v>
      </c>
      <c r="V15" s="4"/>
      <c r="W15" s="4"/>
      <c r="X15" s="7" t="s">
        <v>84</v>
      </c>
      <c r="Y15" s="4"/>
      <c r="Z15" s="4"/>
      <c r="AA15" s="4"/>
      <c r="AB15" s="4"/>
      <c r="AC15" s="4"/>
    </row>
    <row r="16" spans="1:29" x14ac:dyDescent="0.25">
      <c r="A16" s="4" t="s">
        <v>688</v>
      </c>
      <c r="B16" s="4" t="s">
        <v>188</v>
      </c>
      <c r="C16" s="4">
        <v>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>
        <v>0</v>
      </c>
      <c r="U16" s="4">
        <v>0</v>
      </c>
      <c r="V16" s="4"/>
      <c r="W16" s="4"/>
      <c r="X16" s="7" t="s">
        <v>84</v>
      </c>
      <c r="Y16" s="4"/>
      <c r="Z16" s="4"/>
      <c r="AA16" s="4"/>
      <c r="AB16" s="4"/>
      <c r="AC16" s="4"/>
    </row>
    <row r="17" spans="1:29" x14ac:dyDescent="0.25">
      <c r="A17" s="4" t="s">
        <v>689</v>
      </c>
      <c r="B17" s="4" t="s">
        <v>215</v>
      </c>
      <c r="C17" s="4">
        <v>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>
        <v>0</v>
      </c>
      <c r="U17" s="4">
        <v>0</v>
      </c>
      <c r="V17" s="4"/>
      <c r="W17" s="4"/>
      <c r="X17" s="7" t="s">
        <v>84</v>
      </c>
      <c r="Y17" s="4"/>
      <c r="Z17" s="4"/>
      <c r="AA17" s="4"/>
      <c r="AB17" s="4"/>
      <c r="AC17" s="4"/>
    </row>
    <row r="18" spans="1:29" x14ac:dyDescent="0.25">
      <c r="A18" s="4" t="s">
        <v>690</v>
      </c>
      <c r="B18" s="4" t="s">
        <v>232</v>
      </c>
      <c r="C18" s="4">
        <v>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>
        <v>0</v>
      </c>
      <c r="U18" s="4">
        <v>0</v>
      </c>
      <c r="V18" s="4"/>
      <c r="W18" s="4"/>
      <c r="X18" s="7" t="s">
        <v>84</v>
      </c>
      <c r="Y18" s="4"/>
      <c r="Z18" s="4"/>
      <c r="AA18" s="4"/>
      <c r="AB18" s="4"/>
      <c r="AC18" s="4"/>
    </row>
    <row r="19" spans="1:29" x14ac:dyDescent="0.25">
      <c r="A19" s="4" t="s">
        <v>691</v>
      </c>
      <c r="B19" s="4" t="s">
        <v>235</v>
      </c>
      <c r="C19" s="4">
        <v>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>
        <v>0</v>
      </c>
      <c r="U19" s="4">
        <v>0</v>
      </c>
      <c r="V19" s="4"/>
      <c r="W19" s="4"/>
      <c r="X19" s="7" t="s">
        <v>84</v>
      </c>
      <c r="Y19" s="4"/>
      <c r="Z19" s="4"/>
      <c r="AA19" s="4"/>
      <c r="AB19" s="4"/>
      <c r="AC19" s="4"/>
    </row>
    <row r="20" spans="1:29" x14ac:dyDescent="0.25">
      <c r="A20" s="4" t="s">
        <v>692</v>
      </c>
      <c r="B20" s="4" t="s">
        <v>218</v>
      </c>
      <c r="C20" s="4">
        <v>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>
        <v>0</v>
      </c>
      <c r="U20" s="4">
        <v>0</v>
      </c>
      <c r="V20" s="4"/>
      <c r="W20" s="4"/>
      <c r="X20" s="7" t="s">
        <v>84</v>
      </c>
      <c r="Y20" s="4"/>
      <c r="Z20" s="4"/>
      <c r="AA20" s="4"/>
      <c r="AB20" s="4"/>
      <c r="AC20" s="4"/>
    </row>
    <row r="21" spans="1:29" x14ac:dyDescent="0.25">
      <c r="A21" s="4" t="s">
        <v>693</v>
      </c>
      <c r="B21" s="4" t="s">
        <v>243</v>
      </c>
      <c r="C21" s="4">
        <v>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>
        <v>0</v>
      </c>
      <c r="U21" s="4">
        <v>0</v>
      </c>
      <c r="V21" s="4"/>
      <c r="W21" s="4"/>
      <c r="X21" s="7" t="s">
        <v>84</v>
      </c>
      <c r="Y21" s="4"/>
      <c r="Z21" s="4"/>
      <c r="AA21" s="4"/>
      <c r="AB21" s="4"/>
      <c r="AC21" s="4"/>
    </row>
    <row r="22" spans="1:29" x14ac:dyDescent="0.25">
      <c r="A22" s="4" t="s">
        <v>694</v>
      </c>
      <c r="B22" s="4" t="s">
        <v>262</v>
      </c>
      <c r="C22" s="4">
        <v>0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>
        <v>0</v>
      </c>
      <c r="U22" s="4">
        <v>0</v>
      </c>
      <c r="V22" s="4"/>
      <c r="W22" s="4"/>
      <c r="X22" s="7" t="s">
        <v>84</v>
      </c>
      <c r="Y22" s="4"/>
      <c r="Z22" s="4"/>
      <c r="AA22" s="4"/>
      <c r="AB22" s="4"/>
      <c r="AC22" s="4"/>
    </row>
    <row r="23" spans="1:29" x14ac:dyDescent="0.25">
      <c r="A23" s="4" t="s">
        <v>695</v>
      </c>
      <c r="B23" s="4" t="s">
        <v>259</v>
      </c>
      <c r="C23" s="4">
        <v>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>
        <v>0</v>
      </c>
      <c r="U23" s="4">
        <v>0</v>
      </c>
      <c r="V23" s="4"/>
      <c r="W23" s="4"/>
      <c r="X23" s="7" t="s">
        <v>84</v>
      </c>
      <c r="Y23" s="4"/>
      <c r="Z23" s="4"/>
      <c r="AA23" s="4"/>
      <c r="AB23" s="4"/>
      <c r="AC23" s="4"/>
    </row>
    <row r="24" spans="1:29" x14ac:dyDescent="0.25">
      <c r="A24" s="4" t="s">
        <v>696</v>
      </c>
      <c r="B24" s="4" t="s">
        <v>278</v>
      </c>
      <c r="C24" s="4">
        <v>0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>
        <v>0</v>
      </c>
      <c r="U24" s="4">
        <v>0</v>
      </c>
      <c r="V24" s="4"/>
      <c r="W24" s="4"/>
      <c r="X24" s="7" t="s">
        <v>84</v>
      </c>
      <c r="Y24" s="4"/>
      <c r="Z24" s="4"/>
      <c r="AA24" s="4"/>
      <c r="AB24" s="4"/>
      <c r="AC24" s="4"/>
    </row>
    <row r="25" spans="1:29" x14ac:dyDescent="0.25">
      <c r="A25" s="4" t="s">
        <v>697</v>
      </c>
      <c r="B25" s="4" t="s">
        <v>309</v>
      </c>
      <c r="C25" s="4">
        <v>0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0</v>
      </c>
      <c r="U25" s="4">
        <v>0</v>
      </c>
      <c r="V25" s="4"/>
      <c r="W25" s="4"/>
      <c r="X25" s="7" t="s">
        <v>84</v>
      </c>
      <c r="Y25" s="4"/>
      <c r="Z25" s="4"/>
      <c r="AA25" s="4"/>
      <c r="AB25" s="4"/>
      <c r="AC25" s="4"/>
    </row>
    <row r="26" spans="1:29" x14ac:dyDescent="0.25">
      <c r="A26" s="4" t="s">
        <v>698</v>
      </c>
      <c r="B26" s="4" t="s">
        <v>322</v>
      </c>
      <c r="C26" s="4">
        <v>0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>
        <v>0</v>
      </c>
      <c r="U26" s="4">
        <v>0</v>
      </c>
      <c r="V26" s="4"/>
      <c r="W26" s="4"/>
      <c r="X26" s="7" t="s">
        <v>84</v>
      </c>
      <c r="Y26" s="4"/>
      <c r="Z26" s="4"/>
      <c r="AA26" s="4"/>
      <c r="AB26" s="4"/>
      <c r="AC26" s="4"/>
    </row>
    <row r="27" spans="1:29" x14ac:dyDescent="0.25">
      <c r="A27" s="4" t="s">
        <v>699</v>
      </c>
      <c r="B27" s="4" t="s">
        <v>282</v>
      </c>
      <c r="C27" s="4">
        <v>0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>
        <v>0</v>
      </c>
      <c r="U27" s="4">
        <v>0</v>
      </c>
      <c r="V27" s="4"/>
      <c r="W27" s="4"/>
      <c r="X27" s="7" t="s">
        <v>84</v>
      </c>
      <c r="Y27" s="4"/>
      <c r="Z27" s="4"/>
      <c r="AA27" s="4"/>
      <c r="AB27" s="4"/>
      <c r="AC27" s="4"/>
    </row>
    <row r="28" spans="1:29" x14ac:dyDescent="0.25">
      <c r="A28" s="4" t="s">
        <v>700</v>
      </c>
      <c r="B28" s="4" t="s">
        <v>285</v>
      </c>
      <c r="C28" s="4">
        <v>0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>
        <v>0</v>
      </c>
      <c r="U28" s="4">
        <v>0</v>
      </c>
      <c r="V28" s="4"/>
      <c r="W28" s="4"/>
      <c r="X28" s="7" t="s">
        <v>84</v>
      </c>
      <c r="Y28" s="4"/>
      <c r="Z28" s="4"/>
      <c r="AA28" s="4"/>
      <c r="AB28" s="4"/>
      <c r="AC28" s="4"/>
    </row>
    <row r="29" spans="1:29" x14ac:dyDescent="0.25">
      <c r="A29" s="4" t="s">
        <v>701</v>
      </c>
      <c r="B29" s="4" t="s">
        <v>297</v>
      </c>
      <c r="C29" s="4">
        <v>0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>
        <v>0</v>
      </c>
      <c r="U29" s="4">
        <v>0</v>
      </c>
      <c r="V29" s="4"/>
      <c r="W29" s="4"/>
      <c r="X29" s="7" t="s">
        <v>84</v>
      </c>
      <c r="Y29" s="4"/>
      <c r="Z29" s="4"/>
      <c r="AA29" s="4"/>
      <c r="AB29" s="4"/>
      <c r="AC29" s="4"/>
    </row>
    <row r="30" spans="1:29" x14ac:dyDescent="0.25">
      <c r="A30" s="4" t="s">
        <v>702</v>
      </c>
      <c r="B30" s="4" t="s">
        <v>331</v>
      </c>
      <c r="C30" s="4">
        <v>0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>
        <v>0</v>
      </c>
      <c r="U30" s="4">
        <v>0</v>
      </c>
      <c r="V30" s="4"/>
      <c r="W30" s="4"/>
      <c r="X30" s="7" t="s">
        <v>84</v>
      </c>
      <c r="Y30" s="4"/>
      <c r="Z30" s="4"/>
      <c r="AA30" s="4"/>
      <c r="AB30" s="4"/>
      <c r="AC30" s="4"/>
    </row>
    <row r="31" spans="1:29" x14ac:dyDescent="0.25">
      <c r="A31" s="4" t="s">
        <v>703</v>
      </c>
      <c r="B31" s="4" t="s">
        <v>336</v>
      </c>
      <c r="C31" s="4">
        <v>0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>
        <v>0</v>
      </c>
      <c r="U31" s="4">
        <v>0</v>
      </c>
      <c r="V31" s="4"/>
      <c r="W31" s="4"/>
      <c r="X31" s="7" t="s">
        <v>84</v>
      </c>
      <c r="Y31" s="4"/>
      <c r="Z31" s="4"/>
      <c r="AA31" s="4"/>
      <c r="AB31" s="4"/>
      <c r="AC31" s="4"/>
    </row>
    <row r="32" spans="1:29" x14ac:dyDescent="0.25">
      <c r="A32" s="4" t="s">
        <v>704</v>
      </c>
      <c r="B32" s="4" t="s">
        <v>356</v>
      </c>
      <c r="C32" s="4">
        <v>0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>
        <v>0</v>
      </c>
      <c r="U32" s="4">
        <v>0</v>
      </c>
      <c r="V32" s="4"/>
      <c r="W32" s="4"/>
      <c r="X32" s="7" t="s">
        <v>84</v>
      </c>
      <c r="Y32" s="4"/>
      <c r="Z32" s="4"/>
      <c r="AA32" s="4"/>
      <c r="AB32" s="4"/>
      <c r="AC32" s="4"/>
    </row>
    <row r="33" spans="1:29" x14ac:dyDescent="0.25">
      <c r="A33" s="4" t="s">
        <v>705</v>
      </c>
      <c r="B33" s="4" t="s">
        <v>316</v>
      </c>
      <c r="C33" s="4">
        <v>0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>
        <v>0</v>
      </c>
      <c r="U33" s="4">
        <v>0</v>
      </c>
      <c r="V33" s="4"/>
      <c r="W33" s="4"/>
      <c r="X33" s="7" t="s">
        <v>84</v>
      </c>
      <c r="Y33" s="4"/>
      <c r="Z33" s="4"/>
      <c r="AA33" s="4"/>
      <c r="AB33" s="4"/>
      <c r="AC33" s="4"/>
    </row>
    <row r="34" spans="1:29" x14ac:dyDescent="0.25">
      <c r="A34" s="4" t="s">
        <v>706</v>
      </c>
      <c r="B34" s="4" t="s">
        <v>390</v>
      </c>
      <c r="C34" s="4">
        <v>0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>
        <v>0</v>
      </c>
      <c r="U34" s="4">
        <v>0</v>
      </c>
      <c r="V34" s="4"/>
      <c r="W34" s="4"/>
      <c r="X34" s="7" t="s">
        <v>84</v>
      </c>
      <c r="Y34" s="4"/>
      <c r="Z34" s="4"/>
      <c r="AA34" s="4"/>
      <c r="AB34" s="4"/>
      <c r="AC34" s="4"/>
    </row>
    <row r="35" spans="1:29" x14ac:dyDescent="0.25">
      <c r="A35" s="4" t="s">
        <v>707</v>
      </c>
      <c r="B35" s="4" t="s">
        <v>326</v>
      </c>
      <c r="C35" s="4">
        <v>0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>
        <v>0</v>
      </c>
      <c r="U35" s="4">
        <v>0</v>
      </c>
      <c r="V35" s="4"/>
      <c r="W35" s="4"/>
      <c r="X35" s="7" t="s">
        <v>84</v>
      </c>
      <c r="Y35" s="4"/>
      <c r="Z35" s="4"/>
      <c r="AA35" s="4"/>
      <c r="AB35" s="4"/>
      <c r="AC35" s="4"/>
    </row>
    <row r="36" spans="1:29" x14ac:dyDescent="0.25">
      <c r="A36" s="4" t="s">
        <v>708</v>
      </c>
      <c r="B36" s="4" t="s">
        <v>339</v>
      </c>
      <c r="C36" s="4">
        <v>0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>
        <v>0</v>
      </c>
      <c r="U36" s="4">
        <v>0</v>
      </c>
      <c r="V36" s="4"/>
      <c r="W36" s="4"/>
      <c r="X36" s="7" t="s">
        <v>84</v>
      </c>
      <c r="Y36" s="4"/>
      <c r="Z36" s="4"/>
      <c r="AA36" s="4"/>
      <c r="AB36" s="4"/>
      <c r="AC36" s="4"/>
    </row>
    <row r="37" spans="1:29" x14ac:dyDescent="0.25">
      <c r="A37" s="4" t="s">
        <v>709</v>
      </c>
      <c r="B37" s="4" t="s">
        <v>396</v>
      </c>
      <c r="C37" s="4">
        <v>0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>
        <v>0</v>
      </c>
      <c r="U37" s="4">
        <v>0</v>
      </c>
      <c r="V37" s="4"/>
      <c r="W37" s="4"/>
      <c r="X37" s="7" t="s">
        <v>84</v>
      </c>
      <c r="Y37" s="4"/>
      <c r="Z37" s="4"/>
      <c r="AA37" s="4"/>
      <c r="AB37" s="4"/>
      <c r="AC37" s="4"/>
    </row>
    <row r="38" spans="1:29" x14ac:dyDescent="0.25">
      <c r="A38" s="4" t="s">
        <v>710</v>
      </c>
      <c r="B38" s="4" t="s">
        <v>353</v>
      </c>
      <c r="C38" s="4">
        <v>0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>
        <v>0</v>
      </c>
      <c r="U38" s="4">
        <v>0</v>
      </c>
      <c r="V38" s="4"/>
      <c r="W38" s="4"/>
      <c r="X38" s="7" t="s">
        <v>84</v>
      </c>
      <c r="Y38" s="4"/>
      <c r="Z38" s="4"/>
      <c r="AA38" s="4"/>
      <c r="AB38" s="4"/>
      <c r="AC38" s="4"/>
    </row>
    <row r="39" spans="1:29" x14ac:dyDescent="0.25">
      <c r="A39" s="4" t="s">
        <v>711</v>
      </c>
      <c r="B39" s="4" t="s">
        <v>416</v>
      </c>
      <c r="C39" s="4">
        <v>0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>
        <v>0</v>
      </c>
      <c r="U39" s="4">
        <v>0</v>
      </c>
      <c r="V39" s="4"/>
      <c r="W39" s="4"/>
      <c r="X39" s="7" t="s">
        <v>84</v>
      </c>
      <c r="Y39" s="4"/>
      <c r="Z39" s="4"/>
      <c r="AA39" s="4"/>
      <c r="AB39" s="4"/>
      <c r="AC39" s="4"/>
    </row>
    <row r="40" spans="1:29" x14ac:dyDescent="0.25">
      <c r="A40" s="4" t="s">
        <v>712</v>
      </c>
      <c r="B40" s="4" t="s">
        <v>367</v>
      </c>
      <c r="C40" s="4">
        <v>0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>
        <v>0</v>
      </c>
      <c r="U40" s="4">
        <v>0</v>
      </c>
      <c r="V40" s="4"/>
      <c r="W40" s="4"/>
      <c r="X40" s="7" t="s">
        <v>84</v>
      </c>
      <c r="Y40" s="4"/>
      <c r="Z40" s="4"/>
      <c r="AA40" s="4"/>
      <c r="AB40" s="4"/>
      <c r="AC40" s="4"/>
    </row>
    <row r="41" spans="1:29" x14ac:dyDescent="0.25">
      <c r="A41" s="4" t="s">
        <v>713</v>
      </c>
      <c r="B41" s="4" t="s">
        <v>432</v>
      </c>
      <c r="C41" s="4">
        <v>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>
        <v>0</v>
      </c>
      <c r="U41" s="4">
        <v>0</v>
      </c>
      <c r="V41" s="4"/>
      <c r="W41" s="4"/>
      <c r="X41" s="7" t="s">
        <v>84</v>
      </c>
      <c r="Y41" s="4"/>
      <c r="Z41" s="4"/>
      <c r="AA41" s="4"/>
      <c r="AB41" s="4"/>
      <c r="AC41" s="4"/>
    </row>
    <row r="42" spans="1:29" x14ac:dyDescent="0.25">
      <c r="A42" s="4" t="s">
        <v>714</v>
      </c>
      <c r="B42" s="4" t="s">
        <v>439</v>
      </c>
      <c r="C42" s="4">
        <v>0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>
        <v>0</v>
      </c>
      <c r="U42" s="4">
        <v>0</v>
      </c>
      <c r="V42" s="4"/>
      <c r="W42" s="4"/>
      <c r="X42" s="7" t="s">
        <v>84</v>
      </c>
      <c r="Y42" s="4"/>
      <c r="Z42" s="4"/>
      <c r="AA42" s="4"/>
      <c r="AB42" s="4"/>
      <c r="AC42" s="4"/>
    </row>
    <row r="43" spans="1:29" x14ac:dyDescent="0.25">
      <c r="A43" s="4" t="s">
        <v>715</v>
      </c>
      <c r="B43" s="4" t="s">
        <v>370</v>
      </c>
      <c r="C43" s="4">
        <v>0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>
        <v>0</v>
      </c>
      <c r="U43" s="4">
        <v>0</v>
      </c>
      <c r="V43" s="4"/>
      <c r="W43" s="4"/>
      <c r="X43" s="7" t="s">
        <v>84</v>
      </c>
      <c r="Y43" s="4"/>
      <c r="Z43" s="4"/>
      <c r="AA43" s="4"/>
      <c r="AB43" s="4"/>
      <c r="AC43" s="4"/>
    </row>
    <row r="44" spans="1:29" x14ac:dyDescent="0.25">
      <c r="A44" s="4" t="s">
        <v>716</v>
      </c>
      <c r="B44" s="4" t="s">
        <v>375</v>
      </c>
      <c r="C44" s="4">
        <v>0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>
        <v>0</v>
      </c>
      <c r="U44" s="4">
        <v>0</v>
      </c>
      <c r="V44" s="4"/>
      <c r="W44" s="4"/>
      <c r="X44" s="7" t="s">
        <v>84</v>
      </c>
      <c r="Y44" s="4"/>
      <c r="Z44" s="4"/>
      <c r="AA44" s="4"/>
      <c r="AB44" s="4"/>
      <c r="AC44" s="4"/>
    </row>
    <row r="45" spans="1:29" x14ac:dyDescent="0.25">
      <c r="A45" s="4" t="s">
        <v>717</v>
      </c>
      <c r="B45" s="4" t="s">
        <v>449</v>
      </c>
      <c r="C45" s="4">
        <v>0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>
        <v>0</v>
      </c>
      <c r="U45" s="4">
        <v>0</v>
      </c>
      <c r="V45" s="4"/>
      <c r="W45" s="4"/>
      <c r="X45" s="7" t="s">
        <v>84</v>
      </c>
      <c r="Y45" s="4"/>
      <c r="Z45" s="4"/>
      <c r="AA45" s="4"/>
      <c r="AB45" s="4"/>
      <c r="AC45" s="4"/>
    </row>
    <row r="46" spans="1:29" x14ac:dyDescent="0.25">
      <c r="A46" s="4" t="s">
        <v>718</v>
      </c>
      <c r="B46" s="4" t="s">
        <v>384</v>
      </c>
      <c r="C46" s="4">
        <v>0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>
        <v>0</v>
      </c>
      <c r="U46" s="4">
        <v>0</v>
      </c>
      <c r="V46" s="4"/>
      <c r="W46" s="4"/>
      <c r="X46" s="7" t="s">
        <v>84</v>
      </c>
      <c r="Y46" s="4"/>
      <c r="Z46" s="4"/>
      <c r="AA46" s="4"/>
      <c r="AB46" s="4"/>
      <c r="AC46" s="4"/>
    </row>
    <row r="47" spans="1:29" x14ac:dyDescent="0.25">
      <c r="A47" s="4" t="s">
        <v>719</v>
      </c>
      <c r="B47" s="4" t="s">
        <v>406</v>
      </c>
      <c r="C47" s="4">
        <v>0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>
        <v>0</v>
      </c>
      <c r="U47" s="4">
        <v>0</v>
      </c>
      <c r="V47" s="4"/>
      <c r="W47" s="4"/>
      <c r="X47" s="7" t="s">
        <v>84</v>
      </c>
      <c r="Y47" s="4"/>
      <c r="Z47" s="4"/>
      <c r="AA47" s="4"/>
      <c r="AB47" s="4"/>
      <c r="AC47" s="4"/>
    </row>
    <row r="48" spans="1:29" x14ac:dyDescent="0.25">
      <c r="A48" s="4" t="s">
        <v>720</v>
      </c>
      <c r="B48" s="4" t="s">
        <v>428</v>
      </c>
      <c r="C48" s="4">
        <v>0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>
        <v>0</v>
      </c>
      <c r="U48" s="4">
        <v>0</v>
      </c>
      <c r="V48" s="4"/>
      <c r="W48" s="4"/>
      <c r="X48" s="7" t="s">
        <v>84</v>
      </c>
      <c r="Y48" s="4"/>
      <c r="Z48" s="4"/>
      <c r="AA48" s="4"/>
      <c r="AB48" s="4"/>
      <c r="AC48" s="4"/>
    </row>
    <row r="49" spans="1:29" x14ac:dyDescent="0.25">
      <c r="A49" s="4" t="s">
        <v>721</v>
      </c>
      <c r="B49" s="4" t="s">
        <v>464</v>
      </c>
      <c r="C49" s="4">
        <v>0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>
        <v>0</v>
      </c>
      <c r="U49" s="4">
        <v>0</v>
      </c>
      <c r="V49" s="4"/>
      <c r="W49" s="4"/>
      <c r="X49" s="7" t="s">
        <v>84</v>
      </c>
      <c r="Y49" s="4"/>
      <c r="Z49" s="4"/>
      <c r="AA49" s="4"/>
      <c r="AB49" s="4"/>
      <c r="AC49" s="4"/>
    </row>
    <row r="50" spans="1:29" x14ac:dyDescent="0.25">
      <c r="A50" s="4" t="s">
        <v>722</v>
      </c>
      <c r="B50" s="4" t="s">
        <v>467</v>
      </c>
      <c r="C50" s="4">
        <v>0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>
        <v>0</v>
      </c>
      <c r="U50" s="4">
        <v>0</v>
      </c>
      <c r="V50" s="4"/>
      <c r="W50" s="4"/>
      <c r="X50" s="7" t="s">
        <v>84</v>
      </c>
      <c r="Y50" s="4"/>
      <c r="Z50" s="4"/>
      <c r="AA50" s="4"/>
      <c r="AB50" s="4"/>
      <c r="AC50" s="4"/>
    </row>
    <row r="51" spans="1:29" x14ac:dyDescent="0.25">
      <c r="A51" s="4" t="s">
        <v>723</v>
      </c>
      <c r="B51" s="4" t="s">
        <v>143</v>
      </c>
      <c r="C51" s="4">
        <v>0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>
        <v>0</v>
      </c>
      <c r="U51" s="4">
        <v>0</v>
      </c>
      <c r="V51" s="4"/>
      <c r="W51" s="4"/>
      <c r="X51" s="7" t="s">
        <v>84</v>
      </c>
      <c r="Y51" s="4"/>
      <c r="Z51" s="4"/>
      <c r="AA51" s="4"/>
      <c r="AB51" s="4"/>
      <c r="AC51" s="4"/>
    </row>
    <row r="52" spans="1:29" x14ac:dyDescent="0.25">
      <c r="A52" s="4" t="s">
        <v>724</v>
      </c>
      <c r="B52" s="4" t="s">
        <v>171</v>
      </c>
      <c r="C52" s="4">
        <v>0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>
        <v>0</v>
      </c>
      <c r="U52" s="4">
        <v>0</v>
      </c>
      <c r="V52" s="4"/>
      <c r="W52" s="4"/>
      <c r="X52" s="7" t="s">
        <v>84</v>
      </c>
      <c r="Y52" s="4"/>
      <c r="Z52" s="4"/>
      <c r="AA52" s="4"/>
      <c r="AB52" s="4"/>
      <c r="AC52" s="4"/>
    </row>
    <row r="53" spans="1:29" x14ac:dyDescent="0.25">
      <c r="A53" s="4" t="s">
        <v>725</v>
      </c>
      <c r="B53" s="4" t="s">
        <v>240</v>
      </c>
      <c r="C53" s="4">
        <v>0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>
        <v>0</v>
      </c>
      <c r="U53" s="4">
        <v>0</v>
      </c>
      <c r="V53" s="4"/>
      <c r="W53" s="4"/>
      <c r="X53" s="7" t="s">
        <v>84</v>
      </c>
      <c r="Y53" s="4"/>
      <c r="Z53" s="4"/>
      <c r="AA53" s="4"/>
      <c r="AB53" s="4"/>
      <c r="AC53" s="4"/>
    </row>
    <row r="54" spans="1:29" x14ac:dyDescent="0.25">
      <c r="A54" s="4" t="s">
        <v>726</v>
      </c>
      <c r="B54" s="4" t="s">
        <v>446</v>
      </c>
      <c r="C54" s="4">
        <v>0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>
        <v>0</v>
      </c>
      <c r="U54" s="4">
        <v>0</v>
      </c>
      <c r="V54" s="4"/>
      <c r="W54" s="4"/>
      <c r="X54" s="7" t="s">
        <v>84</v>
      </c>
      <c r="Y54" s="4"/>
      <c r="Z54" s="4"/>
      <c r="AA54" s="4"/>
      <c r="AB54" s="4"/>
      <c r="AC54" s="4"/>
    </row>
    <row r="55" spans="1:29" x14ac:dyDescent="0.25">
      <c r="A55" s="4" t="s">
        <v>727</v>
      </c>
      <c r="B55" s="4" t="s">
        <v>459</v>
      </c>
      <c r="C55" s="4">
        <v>0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>
        <v>0</v>
      </c>
      <c r="U55" s="4">
        <v>0</v>
      </c>
      <c r="V55" s="4"/>
      <c r="W55" s="4"/>
      <c r="X55" s="7" t="s">
        <v>84</v>
      </c>
      <c r="Y55" s="4"/>
      <c r="Z55" s="4"/>
      <c r="AA55" s="4"/>
      <c r="AB55" s="4"/>
      <c r="AC55" s="4"/>
    </row>
    <row r="56" spans="1:29" x14ac:dyDescent="0.25">
      <c r="A56" s="4" t="s">
        <v>728</v>
      </c>
      <c r="B56" s="4" t="s">
        <v>292</v>
      </c>
      <c r="C56" s="4">
        <v>0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>
        <v>0</v>
      </c>
      <c r="U56" s="4">
        <v>0</v>
      </c>
      <c r="V56" s="4"/>
      <c r="W56" s="4"/>
      <c r="X56" s="7" t="s">
        <v>84</v>
      </c>
      <c r="Y56" s="4"/>
      <c r="Z56" s="4"/>
      <c r="AA56" s="4"/>
      <c r="AB56" s="4"/>
      <c r="AC56" s="4"/>
    </row>
    <row r="57" spans="1:29" x14ac:dyDescent="0.25">
      <c r="A57" s="4" t="s">
        <v>729</v>
      </c>
      <c r="B57" s="4" t="s">
        <v>364</v>
      </c>
      <c r="C57" s="4">
        <v>0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>
        <v>0</v>
      </c>
      <c r="U57" s="4">
        <v>0</v>
      </c>
      <c r="V57" s="4"/>
      <c r="W57" s="4"/>
      <c r="X57" s="7" t="s">
        <v>84</v>
      </c>
      <c r="Y57" s="4"/>
      <c r="Z57" s="4"/>
      <c r="AA57" s="4"/>
      <c r="AB57" s="4"/>
      <c r="AC57" s="4"/>
    </row>
    <row r="58" spans="1:29" x14ac:dyDescent="0.25">
      <c r="A58" s="4" t="s">
        <v>730</v>
      </c>
      <c r="B58" s="4" t="s">
        <v>133</v>
      </c>
      <c r="C58" s="4">
        <v>1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>
        <v>0</v>
      </c>
      <c r="U58" s="4">
        <v>0</v>
      </c>
      <c r="V58" s="4"/>
      <c r="W58" s="4"/>
      <c r="X58" s="7" t="s">
        <v>84</v>
      </c>
      <c r="Y58" s="4"/>
      <c r="Z58" s="4"/>
      <c r="AA58" s="4"/>
      <c r="AB58" s="4"/>
      <c r="AC58" s="4"/>
    </row>
    <row r="59" spans="1:29" x14ac:dyDescent="0.25">
      <c r="A59" s="4" t="s">
        <v>731</v>
      </c>
      <c r="B59" s="4" t="s">
        <v>200</v>
      </c>
      <c r="C59" s="4">
        <v>1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>
        <v>0</v>
      </c>
      <c r="U59" s="4">
        <v>0</v>
      </c>
      <c r="V59" s="4"/>
      <c r="W59" s="4"/>
      <c r="X59" s="7" t="s">
        <v>84</v>
      </c>
      <c r="Y59" s="4"/>
      <c r="Z59" s="4"/>
      <c r="AA59" s="4"/>
      <c r="AB59" s="4"/>
      <c r="AC59" s="4"/>
    </row>
    <row r="60" spans="1:29" x14ac:dyDescent="0.25">
      <c r="A60" s="4" t="s">
        <v>732</v>
      </c>
      <c r="B60" s="4" t="s">
        <v>229</v>
      </c>
      <c r="C60" s="4">
        <v>1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>
        <v>0</v>
      </c>
      <c r="U60" s="4">
        <v>0</v>
      </c>
      <c r="V60" s="4"/>
      <c r="W60" s="4"/>
      <c r="X60" s="7" t="s">
        <v>84</v>
      </c>
      <c r="Y60" s="4"/>
      <c r="Z60" s="4"/>
      <c r="AA60" s="4"/>
      <c r="AB60" s="4"/>
      <c r="AC60" s="4"/>
    </row>
    <row r="61" spans="1:29" x14ac:dyDescent="0.25">
      <c r="A61" s="4" t="s">
        <v>733</v>
      </c>
      <c r="B61" s="4" t="s">
        <v>247</v>
      </c>
      <c r="C61" s="4">
        <v>1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>
        <v>0</v>
      </c>
      <c r="U61" s="4">
        <v>0</v>
      </c>
      <c r="V61" s="4"/>
      <c r="W61" s="4"/>
      <c r="X61" s="7" t="s">
        <v>84</v>
      </c>
      <c r="Y61" s="4"/>
      <c r="Z61" s="4"/>
      <c r="AA61" s="4"/>
      <c r="AB61" s="4"/>
      <c r="AC61" s="4"/>
    </row>
    <row r="62" spans="1:29" x14ac:dyDescent="0.25">
      <c r="A62" s="4" t="s">
        <v>734</v>
      </c>
      <c r="B62" s="4" t="s">
        <v>251</v>
      </c>
      <c r="C62" s="4">
        <v>1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>
        <v>0</v>
      </c>
      <c r="U62" s="4">
        <v>0</v>
      </c>
      <c r="V62" s="4"/>
      <c r="W62" s="4"/>
      <c r="X62" s="7" t="s">
        <v>84</v>
      </c>
      <c r="Y62" s="4"/>
      <c r="Z62" s="4"/>
      <c r="AA62" s="4"/>
      <c r="AB62" s="4"/>
      <c r="AC62" s="4"/>
    </row>
    <row r="63" spans="1:29" x14ac:dyDescent="0.25">
      <c r="A63" s="4" t="s">
        <v>735</v>
      </c>
      <c r="B63" s="4" t="s">
        <v>265</v>
      </c>
      <c r="C63" s="4">
        <v>1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>
        <v>0</v>
      </c>
      <c r="U63" s="4">
        <v>0</v>
      </c>
      <c r="V63" s="4"/>
      <c r="W63" s="4"/>
      <c r="X63" s="7" t="s">
        <v>84</v>
      </c>
      <c r="Y63" s="4"/>
      <c r="Z63" s="4"/>
      <c r="AA63" s="4"/>
      <c r="AB63" s="4"/>
      <c r="AC63" s="4"/>
    </row>
    <row r="64" spans="1:29" x14ac:dyDescent="0.25">
      <c r="A64" s="4" t="s">
        <v>736</v>
      </c>
      <c r="B64" s="4" t="s">
        <v>302</v>
      </c>
      <c r="C64" s="4">
        <v>1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>
        <v>0</v>
      </c>
      <c r="U64" s="4">
        <v>0</v>
      </c>
      <c r="V64" s="4"/>
      <c r="W64" s="4"/>
      <c r="X64" s="7" t="s">
        <v>84</v>
      </c>
      <c r="Y64" s="4"/>
      <c r="Z64" s="4"/>
      <c r="AA64" s="4"/>
      <c r="AB64" s="4"/>
      <c r="AC64" s="4"/>
    </row>
    <row r="65" spans="1:29" x14ac:dyDescent="0.25">
      <c r="A65" s="4" t="s">
        <v>737</v>
      </c>
      <c r="B65" s="4" t="s">
        <v>380</v>
      </c>
      <c r="C65" s="4">
        <v>1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>
        <v>0</v>
      </c>
      <c r="U65" s="4">
        <v>0</v>
      </c>
      <c r="V65" s="4"/>
      <c r="W65" s="4"/>
      <c r="X65" s="7" t="s">
        <v>84</v>
      </c>
      <c r="Y65" s="4"/>
      <c r="Z65" s="4"/>
      <c r="AA65" s="4"/>
      <c r="AB65" s="4"/>
      <c r="AC65" s="4"/>
    </row>
    <row r="66" spans="1:29" x14ac:dyDescent="0.25">
      <c r="A66" s="4" t="s">
        <v>738</v>
      </c>
      <c r="B66" s="4" t="s">
        <v>423</v>
      </c>
      <c r="C66" s="4">
        <v>1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>
        <v>0</v>
      </c>
      <c r="U66" s="4">
        <v>0</v>
      </c>
      <c r="V66" s="4"/>
      <c r="W66" s="4"/>
      <c r="X66" s="7" t="s">
        <v>84</v>
      </c>
      <c r="Y66" s="4"/>
      <c r="Z66" s="4"/>
      <c r="AA66" s="4"/>
      <c r="AB66" s="4"/>
      <c r="AC66" s="4"/>
    </row>
    <row r="67" spans="1:29" x14ac:dyDescent="0.25">
      <c r="A67" s="4" t="s">
        <v>739</v>
      </c>
      <c r="B67" s="4" t="s">
        <v>471</v>
      </c>
      <c r="C67" s="4">
        <v>1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>
        <v>0</v>
      </c>
      <c r="U67" s="4">
        <v>0</v>
      </c>
      <c r="V67" s="4"/>
      <c r="W67" s="4"/>
      <c r="X67" s="7" t="s">
        <v>84</v>
      </c>
      <c r="Y67" s="4"/>
      <c r="Z67" s="4"/>
      <c r="AA67" s="4"/>
      <c r="AB67" s="4"/>
      <c r="AC67" s="4"/>
    </row>
    <row r="68" spans="1:29" x14ac:dyDescent="0.25">
      <c r="A68" s="4" t="s">
        <v>740</v>
      </c>
      <c r="B68" s="4" t="s">
        <v>271</v>
      </c>
      <c r="C68" s="4">
        <v>16.63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>
        <v>0</v>
      </c>
      <c r="U68" s="4">
        <v>0</v>
      </c>
      <c r="V68" s="4"/>
      <c r="W68" s="4"/>
      <c r="X68" s="7" t="s">
        <v>84</v>
      </c>
      <c r="Y68" s="4"/>
      <c r="Z68" s="4"/>
      <c r="AA68" s="4"/>
      <c r="AB68" s="4"/>
      <c r="AC68" s="4"/>
    </row>
    <row r="69" spans="1:29" x14ac:dyDescent="0.25">
      <c r="A69" s="4" t="s">
        <v>741</v>
      </c>
      <c r="B69" s="4" t="s">
        <v>273</v>
      </c>
      <c r="C69" s="4">
        <v>16.63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>
        <v>0</v>
      </c>
      <c r="U69" s="4">
        <v>0</v>
      </c>
      <c r="V69" s="4"/>
      <c r="W69" s="4"/>
      <c r="X69" s="7" t="s">
        <v>84</v>
      </c>
      <c r="Y69" s="4"/>
      <c r="Z69" s="4"/>
      <c r="AA69" s="4"/>
      <c r="AB69" s="4"/>
      <c r="AC69" s="4"/>
    </row>
    <row r="70" spans="1:29" x14ac:dyDescent="0.25">
      <c r="A70" s="4" t="s">
        <v>742</v>
      </c>
      <c r="B70" s="4" t="s">
        <v>388</v>
      </c>
      <c r="C70" s="4">
        <v>16.63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>
        <v>0</v>
      </c>
      <c r="U70" s="4">
        <v>0</v>
      </c>
      <c r="V70" s="4"/>
      <c r="W70" s="4"/>
      <c r="X70" s="7" t="s">
        <v>84</v>
      </c>
      <c r="Y70" s="4"/>
      <c r="Z70" s="4"/>
      <c r="AA70" s="4"/>
      <c r="AB70" s="4"/>
      <c r="AC70" s="4"/>
    </row>
    <row r="71" spans="1:29" x14ac:dyDescent="0.25">
      <c r="A71" s="4" t="s">
        <v>743</v>
      </c>
      <c r="B71" s="4" t="s">
        <v>169</v>
      </c>
      <c r="C71" s="4">
        <v>25.57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>
        <v>0</v>
      </c>
      <c r="U71" s="4">
        <v>0</v>
      </c>
      <c r="V71" s="4"/>
      <c r="W71" s="4"/>
      <c r="X71" s="7" t="s">
        <v>84</v>
      </c>
      <c r="Y71" s="4"/>
      <c r="Z71" s="4"/>
      <c r="AA71" s="4"/>
      <c r="AB71" s="4"/>
      <c r="AC71" s="4"/>
    </row>
    <row r="72" spans="1:29" x14ac:dyDescent="0.25">
      <c r="A72" s="4" t="s">
        <v>744</v>
      </c>
      <c r="B72" s="4" t="s">
        <v>206</v>
      </c>
      <c r="C72" s="4">
        <v>25.57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>
        <v>0</v>
      </c>
      <c r="U72" s="4">
        <v>0</v>
      </c>
      <c r="V72" s="4"/>
      <c r="W72" s="4"/>
      <c r="X72" s="7" t="s">
        <v>84</v>
      </c>
      <c r="Y72" s="4"/>
      <c r="Z72" s="4"/>
      <c r="AA72" s="4"/>
      <c r="AB72" s="4"/>
      <c r="AC72" s="4"/>
    </row>
    <row r="73" spans="1:29" x14ac:dyDescent="0.25">
      <c r="A73" s="4" t="s">
        <v>745</v>
      </c>
      <c r="B73" s="4" t="s">
        <v>314</v>
      </c>
      <c r="C73" s="4">
        <v>25.57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>
        <v>0</v>
      </c>
      <c r="U73" s="4">
        <v>0</v>
      </c>
      <c r="V73" s="4"/>
      <c r="W73" s="4"/>
      <c r="X73" s="7" t="s">
        <v>84</v>
      </c>
      <c r="Y73" s="4"/>
      <c r="Z73" s="4"/>
      <c r="AA73" s="4"/>
      <c r="AB73" s="4"/>
      <c r="AC73" s="4"/>
    </row>
    <row r="74" spans="1:29" x14ac:dyDescent="0.25">
      <c r="A74" s="4" t="s">
        <v>746</v>
      </c>
      <c r="B74" s="4" t="s">
        <v>414</v>
      </c>
      <c r="C74" s="4">
        <v>25.57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>
        <v>0</v>
      </c>
      <c r="U74" s="4">
        <v>0</v>
      </c>
      <c r="V74" s="4"/>
      <c r="W74" s="4"/>
      <c r="X74" s="7" t="s">
        <v>84</v>
      </c>
      <c r="Y74" s="4"/>
      <c r="Z74" s="4"/>
      <c r="AA74" s="4"/>
      <c r="AB74" s="4"/>
      <c r="AC74" s="4"/>
    </row>
    <row r="75" spans="1:29" x14ac:dyDescent="0.25">
      <c r="A75" s="4" t="s">
        <v>747</v>
      </c>
      <c r="B75" s="4" t="s">
        <v>457</v>
      </c>
      <c r="C75" s="4">
        <v>25.57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>
        <v>0</v>
      </c>
      <c r="U75" s="4">
        <v>0</v>
      </c>
      <c r="V75" s="4"/>
      <c r="W75" s="4"/>
      <c r="X75" s="7" t="s">
        <v>84</v>
      </c>
      <c r="Y75" s="4"/>
      <c r="Z75" s="4"/>
      <c r="AA75" s="4"/>
      <c r="AB75" s="4"/>
      <c r="AC75" s="4"/>
    </row>
    <row r="76" spans="1:29" x14ac:dyDescent="0.25">
      <c r="A76" s="4" t="s">
        <v>748</v>
      </c>
      <c r="B76" s="4" t="s">
        <v>196</v>
      </c>
      <c r="C76" s="4">
        <v>23.8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>
        <v>0</v>
      </c>
      <c r="U76" s="4">
        <v>0</v>
      </c>
      <c r="V76" s="4"/>
      <c r="W76" s="4"/>
      <c r="X76" s="7" t="s">
        <v>84</v>
      </c>
      <c r="Y76" s="4"/>
      <c r="Z76" s="4"/>
      <c r="AA76" s="4"/>
      <c r="AB76" s="4"/>
      <c r="AC76" s="4"/>
    </row>
    <row r="77" spans="1:29" x14ac:dyDescent="0.25">
      <c r="A77" s="4" t="s">
        <v>749</v>
      </c>
      <c r="B77" s="4" t="s">
        <v>420</v>
      </c>
      <c r="C77" s="4">
        <v>23.8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>
        <v>0</v>
      </c>
      <c r="U77" s="4">
        <v>0</v>
      </c>
      <c r="V77" s="4"/>
      <c r="W77" s="4"/>
      <c r="X77" s="7" t="s">
        <v>84</v>
      </c>
      <c r="Y77" s="4"/>
      <c r="Z77" s="4"/>
      <c r="AA77" s="4"/>
      <c r="AB77" s="4"/>
      <c r="AC77" s="4"/>
    </row>
    <row r="78" spans="1:29" x14ac:dyDescent="0.25">
      <c r="A78" s="4" t="s">
        <v>750</v>
      </c>
      <c r="B78" s="4" t="s">
        <v>400</v>
      </c>
      <c r="C78" s="4">
        <v>23.8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>
        <v>0</v>
      </c>
      <c r="U78" s="4">
        <v>0</v>
      </c>
      <c r="V78" s="4"/>
      <c r="W78" s="4"/>
      <c r="X78" s="7" t="s">
        <v>84</v>
      </c>
      <c r="Y78" s="4"/>
      <c r="Z78" s="4"/>
      <c r="AA78" s="4"/>
      <c r="AB78" s="4"/>
      <c r="AC78" s="4"/>
    </row>
    <row r="79" spans="1:29" x14ac:dyDescent="0.25">
      <c r="A79" s="4" t="s">
        <v>751</v>
      </c>
      <c r="B79" s="4" t="s">
        <v>193</v>
      </c>
      <c r="C79" s="4">
        <v>13.56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>
        <v>0</v>
      </c>
      <c r="U79" s="4">
        <v>0</v>
      </c>
      <c r="V79" s="4"/>
      <c r="W79" s="4"/>
      <c r="X79" s="7" t="s">
        <v>84</v>
      </c>
      <c r="Y79" s="4"/>
      <c r="Z79" s="4"/>
      <c r="AA79" s="4"/>
      <c r="AB79" s="4"/>
      <c r="AC79" s="4"/>
    </row>
    <row r="80" spans="1:29" x14ac:dyDescent="0.25">
      <c r="A80" s="4" t="s">
        <v>752</v>
      </c>
      <c r="B80" s="4" t="s">
        <v>305</v>
      </c>
      <c r="C80" s="4">
        <v>13.56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>
        <v>0</v>
      </c>
      <c r="U80" s="4">
        <v>0</v>
      </c>
      <c r="V80" s="4"/>
      <c r="W80" s="4"/>
      <c r="X80" s="7" t="s">
        <v>84</v>
      </c>
      <c r="Y80" s="4"/>
      <c r="Z80" s="4"/>
      <c r="AA80" s="4"/>
      <c r="AB80" s="4"/>
      <c r="AC80" s="4"/>
    </row>
    <row r="81" spans="1:29" x14ac:dyDescent="0.25">
      <c r="A81" s="4" t="s">
        <v>753</v>
      </c>
      <c r="B81" s="4" t="s">
        <v>171</v>
      </c>
      <c r="C81" s="4">
        <v>13.07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>
        <v>0</v>
      </c>
      <c r="U81" s="4">
        <v>0</v>
      </c>
      <c r="V81" s="4"/>
      <c r="W81" s="4"/>
      <c r="X81" s="7" t="s">
        <v>84</v>
      </c>
      <c r="Y81" s="4"/>
      <c r="Z81" s="4"/>
      <c r="AA81" s="4"/>
      <c r="AB81" s="4"/>
      <c r="AC81" s="4"/>
    </row>
    <row r="82" spans="1:29" x14ac:dyDescent="0.25">
      <c r="A82" s="4" t="s">
        <v>754</v>
      </c>
      <c r="B82" s="4" t="s">
        <v>206</v>
      </c>
      <c r="C82" s="4">
        <v>8.2799999999999994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>
        <v>0</v>
      </c>
      <c r="U82" s="4">
        <v>0</v>
      </c>
      <c r="V82" s="4"/>
      <c r="W82" s="4"/>
      <c r="X82" s="7" t="s">
        <v>84</v>
      </c>
      <c r="Y82" s="4"/>
      <c r="Z82" s="4"/>
      <c r="AA82" s="4"/>
      <c r="AB82" s="4"/>
      <c r="AC82" s="4"/>
    </row>
    <row r="83" spans="1:29" x14ac:dyDescent="0.25">
      <c r="A83" s="4" t="s">
        <v>755</v>
      </c>
      <c r="B83" s="4" t="s">
        <v>208</v>
      </c>
      <c r="C83" s="4">
        <v>10.07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>
        <v>0</v>
      </c>
      <c r="U83" s="4">
        <v>0</v>
      </c>
      <c r="V83" s="4"/>
      <c r="W83" s="4"/>
      <c r="X83" s="7" t="s">
        <v>84</v>
      </c>
      <c r="Y83" s="4"/>
      <c r="Z83" s="4"/>
      <c r="AA83" s="4"/>
      <c r="AB83" s="4"/>
      <c r="AC83" s="4"/>
    </row>
    <row r="84" spans="1:29" x14ac:dyDescent="0.25">
      <c r="A84" s="4" t="s">
        <v>756</v>
      </c>
      <c r="B84" s="4" t="s">
        <v>302</v>
      </c>
      <c r="C84" s="4">
        <v>11.57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>
        <v>0</v>
      </c>
      <c r="U84" s="4">
        <v>0</v>
      </c>
      <c r="V84" s="4"/>
      <c r="W84" s="4"/>
      <c r="X84" s="7" t="s">
        <v>84</v>
      </c>
      <c r="Y84" s="4"/>
      <c r="Z84" s="4"/>
      <c r="AA84" s="4"/>
      <c r="AB84" s="4"/>
      <c r="AC84" s="4"/>
    </row>
    <row r="85" spans="1:29" x14ac:dyDescent="0.25">
      <c r="A85" s="4" t="s">
        <v>757</v>
      </c>
      <c r="B85" s="4" t="s">
        <v>322</v>
      </c>
      <c r="C85" s="4">
        <v>10.85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>
        <v>0</v>
      </c>
      <c r="U85" s="4">
        <v>0</v>
      </c>
      <c r="V85" s="4"/>
      <c r="W85" s="4"/>
      <c r="X85" s="7" t="s">
        <v>84</v>
      </c>
      <c r="Y85" s="4"/>
      <c r="Z85" s="4"/>
      <c r="AA85" s="4"/>
      <c r="AB85" s="4"/>
      <c r="AC85" s="4"/>
    </row>
    <row r="86" spans="1:29" x14ac:dyDescent="0.25">
      <c r="A86" s="4" t="s">
        <v>758</v>
      </c>
      <c r="B86" s="4" t="s">
        <v>212</v>
      </c>
      <c r="C86" s="4">
        <v>23.55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>
        <v>0</v>
      </c>
      <c r="U86" s="4">
        <v>0</v>
      </c>
      <c r="V86" s="4"/>
      <c r="W86" s="4"/>
      <c r="X86" s="7" t="s">
        <v>84</v>
      </c>
      <c r="Y86" s="4"/>
      <c r="Z86" s="4"/>
      <c r="AA86" s="4"/>
      <c r="AB86" s="4"/>
      <c r="AC86" s="4"/>
    </row>
    <row r="87" spans="1:29" x14ac:dyDescent="0.25">
      <c r="A87" s="4" t="s">
        <v>759</v>
      </c>
      <c r="B87" s="4" t="s">
        <v>143</v>
      </c>
      <c r="C87" s="4">
        <v>9.3800000000000008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>
        <v>0</v>
      </c>
      <c r="U87" s="4">
        <v>0</v>
      </c>
      <c r="V87" s="4"/>
      <c r="W87" s="4"/>
      <c r="X87" s="7" t="s">
        <v>84</v>
      </c>
      <c r="Y87" s="4"/>
      <c r="Z87" s="4"/>
      <c r="AA87" s="4"/>
      <c r="AB87" s="4"/>
      <c r="AC87" s="4"/>
    </row>
    <row r="88" spans="1:29" x14ac:dyDescent="0.25">
      <c r="A88" s="4" t="s">
        <v>760</v>
      </c>
      <c r="B88" s="4" t="s">
        <v>153</v>
      </c>
      <c r="C88" s="4">
        <v>10.79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>
        <v>0</v>
      </c>
      <c r="U88" s="4">
        <v>0</v>
      </c>
      <c r="V88" s="4"/>
      <c r="W88" s="4"/>
      <c r="X88" s="7" t="s">
        <v>84</v>
      </c>
      <c r="Y88" s="4"/>
      <c r="Z88" s="4"/>
      <c r="AA88" s="4"/>
      <c r="AB88" s="4"/>
      <c r="AC88" s="4"/>
    </row>
    <row r="89" spans="1:29" x14ac:dyDescent="0.25">
      <c r="A89" s="4" t="s">
        <v>761</v>
      </c>
      <c r="B89" s="4" t="s">
        <v>159</v>
      </c>
      <c r="C89" s="4">
        <v>33.479999999999997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>
        <v>0</v>
      </c>
      <c r="U89" s="4">
        <v>0</v>
      </c>
      <c r="V89" s="4"/>
      <c r="W89" s="4"/>
      <c r="X89" s="7" t="s">
        <v>84</v>
      </c>
      <c r="Y89" s="4"/>
      <c r="Z89" s="4"/>
      <c r="AA89" s="4"/>
      <c r="AB89" s="4"/>
      <c r="AC89" s="4"/>
    </row>
    <row r="90" spans="1:29" x14ac:dyDescent="0.25">
      <c r="A90" s="4" t="s">
        <v>762</v>
      </c>
      <c r="B90" s="4" t="s">
        <v>185</v>
      </c>
      <c r="C90" s="4">
        <v>8.7200000000000006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>
        <v>0</v>
      </c>
      <c r="U90" s="4">
        <v>0</v>
      </c>
      <c r="V90" s="4"/>
      <c r="W90" s="4"/>
      <c r="X90" s="7" t="s">
        <v>84</v>
      </c>
      <c r="Y90" s="4"/>
      <c r="Z90" s="4"/>
      <c r="AA90" s="4"/>
      <c r="AB90" s="4"/>
      <c r="AC90" s="4"/>
    </row>
    <row r="91" spans="1:29" x14ac:dyDescent="0.25">
      <c r="A91" s="4" t="s">
        <v>763</v>
      </c>
      <c r="B91" s="4" t="s">
        <v>275</v>
      </c>
      <c r="C91" s="4">
        <v>4</v>
      </c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>
        <v>0</v>
      </c>
      <c r="U91" s="4">
        <v>0</v>
      </c>
      <c r="V91" s="4"/>
      <c r="W91" s="4"/>
      <c r="X91" s="7" t="s">
        <v>84</v>
      </c>
      <c r="Y91" s="4"/>
      <c r="Z91" s="4"/>
      <c r="AA91" s="4"/>
      <c r="AB91" s="4"/>
      <c r="AC91" s="4"/>
    </row>
    <row r="92" spans="1:29" x14ac:dyDescent="0.25">
      <c r="A92" s="4" t="s">
        <v>764</v>
      </c>
      <c r="B92" s="4" t="s">
        <v>292</v>
      </c>
      <c r="C92" s="4">
        <v>11.74</v>
      </c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>
        <v>0</v>
      </c>
      <c r="U92" s="4">
        <v>0</v>
      </c>
      <c r="V92" s="4"/>
      <c r="W92" s="4"/>
      <c r="X92" s="7" t="s">
        <v>84</v>
      </c>
      <c r="Y92" s="4"/>
      <c r="Z92" s="4"/>
      <c r="AA92" s="4"/>
      <c r="AB92" s="4"/>
      <c r="AC92" s="4"/>
    </row>
    <row r="93" spans="1:29" x14ac:dyDescent="0.25">
      <c r="A93" s="4" t="s">
        <v>765</v>
      </c>
      <c r="B93" s="4" t="s">
        <v>331</v>
      </c>
      <c r="C93" s="4">
        <v>25.07</v>
      </c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>
        <v>0</v>
      </c>
      <c r="U93" s="4">
        <v>0</v>
      </c>
      <c r="V93" s="4"/>
      <c r="W93" s="4"/>
      <c r="X93" s="7" t="s">
        <v>84</v>
      </c>
      <c r="Y93" s="4"/>
      <c r="Z93" s="4"/>
      <c r="AA93" s="4"/>
      <c r="AB93" s="4"/>
      <c r="AC93" s="4"/>
    </row>
    <row r="94" spans="1:29" x14ac:dyDescent="0.25">
      <c r="A94" s="4" t="s">
        <v>766</v>
      </c>
      <c r="B94" s="4" t="s">
        <v>346</v>
      </c>
      <c r="C94" s="4">
        <v>3.5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>
        <v>0</v>
      </c>
      <c r="U94" s="4">
        <v>0</v>
      </c>
      <c r="V94" s="4"/>
      <c r="W94" s="4"/>
      <c r="X94" s="7" t="s">
        <v>84</v>
      </c>
      <c r="Y94" s="4"/>
      <c r="Z94" s="4"/>
      <c r="AA94" s="4"/>
      <c r="AB94" s="4"/>
      <c r="AC94" s="4"/>
    </row>
    <row r="95" spans="1:29" x14ac:dyDescent="0.25">
      <c r="A95" s="4" t="s">
        <v>767</v>
      </c>
      <c r="B95" s="4" t="s">
        <v>388</v>
      </c>
      <c r="C95" s="4">
        <v>9.5500000000000007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>
        <v>0</v>
      </c>
      <c r="U95" s="4">
        <v>0</v>
      </c>
      <c r="V95" s="4"/>
      <c r="W95" s="4"/>
      <c r="X95" s="7" t="s">
        <v>84</v>
      </c>
      <c r="Y95" s="4"/>
      <c r="Z95" s="4"/>
      <c r="AA95" s="4"/>
      <c r="AB95" s="4"/>
      <c r="AC95" s="4"/>
    </row>
    <row r="96" spans="1:29" x14ac:dyDescent="0.25">
      <c r="A96" s="4" t="s">
        <v>768</v>
      </c>
      <c r="B96" s="4" t="s">
        <v>196</v>
      </c>
      <c r="C96" s="4">
        <v>46.22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>
        <v>0</v>
      </c>
      <c r="U96" s="4">
        <v>0</v>
      </c>
      <c r="V96" s="4"/>
      <c r="W96" s="4"/>
      <c r="X96" s="7" t="s">
        <v>84</v>
      </c>
      <c r="Y96" s="4"/>
      <c r="Z96" s="4"/>
      <c r="AA96" s="4"/>
      <c r="AB96" s="4"/>
      <c r="AC96" s="4"/>
    </row>
    <row r="97" spans="1:29" x14ac:dyDescent="0.25">
      <c r="A97" s="4" t="s">
        <v>769</v>
      </c>
      <c r="B97" s="4" t="s">
        <v>353</v>
      </c>
      <c r="C97" s="4">
        <v>9.81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>
        <v>0</v>
      </c>
      <c r="U97" s="4">
        <v>0</v>
      </c>
      <c r="V97" s="4"/>
      <c r="W97" s="4"/>
      <c r="X97" s="7" t="s">
        <v>84</v>
      </c>
      <c r="Y97" s="4"/>
      <c r="Z97" s="4"/>
      <c r="AA97" s="4"/>
      <c r="AB97" s="4"/>
      <c r="AC97" s="4"/>
    </row>
    <row r="98" spans="1:29" x14ac:dyDescent="0.25">
      <c r="A98" s="4" t="s">
        <v>770</v>
      </c>
      <c r="B98" s="4" t="s">
        <v>364</v>
      </c>
      <c r="C98" s="4">
        <v>33.479999999999997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>
        <v>0</v>
      </c>
      <c r="U98" s="4">
        <v>0</v>
      </c>
      <c r="V98" s="4"/>
      <c r="W98" s="4"/>
      <c r="X98" s="7" t="s">
        <v>84</v>
      </c>
      <c r="Y98" s="4"/>
      <c r="Z98" s="4"/>
      <c r="AA98" s="4"/>
      <c r="AB98" s="4"/>
      <c r="AC98" s="4"/>
    </row>
    <row r="99" spans="1:29" x14ac:dyDescent="0.25">
      <c r="A99" s="4" t="s">
        <v>771</v>
      </c>
      <c r="B99" s="4" t="s">
        <v>446</v>
      </c>
      <c r="C99" s="4">
        <v>16.809999999999999</v>
      </c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>
        <v>0</v>
      </c>
      <c r="U99" s="4">
        <v>0</v>
      </c>
      <c r="V99" s="4"/>
      <c r="W99" s="4"/>
      <c r="X99" s="7" t="s">
        <v>84</v>
      </c>
      <c r="Y99" s="4"/>
      <c r="Z99" s="4"/>
      <c r="AA99" s="4"/>
      <c r="AB99" s="4"/>
      <c r="AC99" s="4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BB09C-FAC9-45FA-8A18-E97C52AAE55F}">
  <dimension ref="A1:AB1"/>
  <sheetViews>
    <sheetView workbookViewId="0">
      <selection activeCell="H55" sqref="H55"/>
    </sheetView>
  </sheetViews>
  <sheetFormatPr defaultRowHeight="15" x14ac:dyDescent="0.25"/>
  <cols>
    <col min="5" max="5" width="10" bestFit="1" customWidth="1"/>
    <col min="6" max="7" width="10" customWidth="1"/>
    <col min="8" max="11" width="9.140625" customWidth="1"/>
    <col min="12" max="12" width="2" customWidth="1"/>
    <col min="13" max="13" width="2.7109375" customWidth="1"/>
    <col min="14" max="14" width="14.85546875" customWidth="1"/>
    <col min="15" max="15" width="6.42578125" customWidth="1"/>
    <col min="16" max="16" width="10.28515625" customWidth="1"/>
    <col min="17" max="17" width="6.28515625" customWidth="1"/>
    <col min="18" max="18" width="14.42578125" customWidth="1"/>
    <col min="19" max="19" width="10.85546875" bestFit="1" customWidth="1"/>
    <col min="20" max="20" width="11.140625" bestFit="1" customWidth="1"/>
    <col min="21" max="21" width="12" bestFit="1" customWidth="1"/>
    <col min="22" max="22" width="12.28515625" bestFit="1" customWidth="1"/>
    <col min="23" max="23" width="11.7109375" bestFit="1" customWidth="1"/>
    <col min="24" max="24" width="13.85546875" bestFit="1" customWidth="1"/>
    <col min="25" max="25" width="13.5703125" bestFit="1" customWidth="1"/>
    <col min="26" max="26" width="10.42578125" bestFit="1" customWidth="1"/>
    <col min="27" max="27" width="14" bestFit="1" customWidth="1"/>
    <col min="28" max="28" width="12.7109375" bestFit="1" customWidth="1"/>
  </cols>
  <sheetData>
    <row r="1" spans="1:28" ht="15.75" thickBot="1" x14ac:dyDescent="0.3">
      <c r="A1" s="14" t="s">
        <v>0</v>
      </c>
      <c r="B1" s="16" t="s">
        <v>9</v>
      </c>
      <c r="C1" s="16" t="s">
        <v>6</v>
      </c>
      <c r="D1" s="16" t="s">
        <v>56</v>
      </c>
      <c r="E1" s="16" t="s">
        <v>3</v>
      </c>
      <c r="F1" s="16" t="s">
        <v>73</v>
      </c>
      <c r="G1" s="16" t="s">
        <v>1326</v>
      </c>
      <c r="H1" s="16" t="s">
        <v>14</v>
      </c>
      <c r="I1" s="16" t="s">
        <v>15</v>
      </c>
      <c r="J1" s="16" t="s">
        <v>59</v>
      </c>
      <c r="K1" s="16" t="s">
        <v>4</v>
      </c>
      <c r="L1" s="16" t="s">
        <v>1320</v>
      </c>
      <c r="M1" s="16" t="s">
        <v>1321</v>
      </c>
      <c r="N1" s="16" t="s">
        <v>1322</v>
      </c>
      <c r="O1" s="16" t="s">
        <v>1323</v>
      </c>
      <c r="P1" s="16" t="s">
        <v>1324</v>
      </c>
      <c r="Q1" s="16" t="s">
        <v>1325</v>
      </c>
      <c r="R1" s="16" t="s">
        <v>1319</v>
      </c>
      <c r="S1" s="19" t="s">
        <v>7</v>
      </c>
      <c r="T1" s="19" t="s">
        <v>8</v>
      </c>
      <c r="U1" s="19" t="s">
        <v>61</v>
      </c>
      <c r="V1" s="19" t="s">
        <v>60</v>
      </c>
      <c r="W1" s="19" t="s">
        <v>5</v>
      </c>
      <c r="X1" s="17" t="s">
        <v>83</v>
      </c>
      <c r="Y1" s="17" t="s">
        <v>1279</v>
      </c>
      <c r="Z1" s="17" t="s">
        <v>97</v>
      </c>
      <c r="AA1" s="17" t="s">
        <v>1287</v>
      </c>
      <c r="AB1" s="17" t="s">
        <v>1285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workbookViewId="0">
      <selection activeCell="G9" sqref="F8:G9"/>
    </sheetView>
  </sheetViews>
  <sheetFormatPr defaultRowHeight="15" x14ac:dyDescent="0.25"/>
  <cols>
    <col min="1" max="1" width="14.7109375" bestFit="1" customWidth="1"/>
    <col min="2" max="2" width="12.140625" customWidth="1"/>
    <col min="3" max="3" width="7" bestFit="1" customWidth="1"/>
    <col min="4" max="4" width="10.28515625" bestFit="1" customWidth="1"/>
    <col min="5" max="5" width="13.85546875" customWidth="1"/>
    <col min="6" max="6" width="14.140625" customWidth="1"/>
    <col min="7" max="7" width="7.140625" customWidth="1"/>
    <col min="8" max="8" width="7.42578125" customWidth="1"/>
    <col min="9" max="9" width="9.42578125" customWidth="1"/>
    <col min="10" max="10" width="8.5703125" customWidth="1"/>
    <col min="11" max="11" width="10" bestFit="1" customWidth="1"/>
    <col min="12" max="12" width="12.42578125" bestFit="1" customWidth="1"/>
    <col min="13" max="13" width="10.85546875" bestFit="1" customWidth="1"/>
    <col min="14" max="14" width="11.140625" bestFit="1" customWidth="1"/>
    <col min="15" max="15" width="12" bestFit="1" customWidth="1"/>
    <col min="16" max="16" width="12.42578125" bestFit="1" customWidth="1"/>
    <col min="17" max="17" width="11.5703125" bestFit="1" customWidth="1"/>
  </cols>
  <sheetData>
    <row r="1" spans="1:17" ht="15.75" thickBot="1" x14ac:dyDescent="0.3">
      <c r="A1" s="14" t="s">
        <v>0</v>
      </c>
      <c r="B1" s="16" t="s">
        <v>9</v>
      </c>
      <c r="C1" s="16" t="s">
        <v>62</v>
      </c>
      <c r="D1" s="16" t="s">
        <v>63</v>
      </c>
      <c r="E1" s="16" t="s">
        <v>65</v>
      </c>
      <c r="F1" s="16" t="s">
        <v>64</v>
      </c>
      <c r="G1" s="16" t="s">
        <v>67</v>
      </c>
      <c r="H1" s="16" t="s">
        <v>66</v>
      </c>
      <c r="I1" s="16" t="s">
        <v>68</v>
      </c>
      <c r="J1" s="16" t="s">
        <v>69</v>
      </c>
      <c r="K1" s="16" t="s">
        <v>3</v>
      </c>
      <c r="L1" s="16" t="s">
        <v>70</v>
      </c>
      <c r="M1" s="19" t="s">
        <v>7</v>
      </c>
      <c r="N1" s="19" t="s">
        <v>8</v>
      </c>
      <c r="O1" s="19" t="s">
        <v>61</v>
      </c>
      <c r="P1" s="19" t="s">
        <v>60</v>
      </c>
      <c r="Q1" s="19" t="s">
        <v>5</v>
      </c>
    </row>
    <row r="2" spans="1:17" x14ac:dyDescent="0.25">
      <c r="A2" s="11" t="s">
        <v>772</v>
      </c>
      <c r="B2" s="11" t="s">
        <v>106</v>
      </c>
      <c r="C2" s="11">
        <v>1.0680000000000001</v>
      </c>
      <c r="D2" s="11">
        <v>0</v>
      </c>
      <c r="E2" s="11"/>
      <c r="F2" s="11"/>
      <c r="G2" s="11"/>
      <c r="H2" s="11"/>
      <c r="I2" s="11"/>
      <c r="J2" s="11"/>
      <c r="K2" s="11">
        <v>1</v>
      </c>
      <c r="L2" s="11">
        <v>1</v>
      </c>
      <c r="M2" s="11">
        <v>-3000</v>
      </c>
      <c r="N2" s="11">
        <v>3000</v>
      </c>
      <c r="O2" s="11">
        <v>-1000</v>
      </c>
      <c r="P2" s="11">
        <v>3000</v>
      </c>
      <c r="Q2" s="11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simulation</vt:lpstr>
      <vt:lpstr>network</vt:lpstr>
      <vt:lpstr>nodes</vt:lpstr>
      <vt:lpstr>loads</vt:lpstr>
      <vt:lpstr>lines</vt:lpstr>
      <vt:lpstr>transformers</vt:lpstr>
      <vt:lpstr>generators</vt:lpstr>
      <vt:lpstr>static_generators</vt:lpstr>
      <vt:lpstr>external_gen</vt:lpstr>
      <vt:lpstr>switches</vt:lpstr>
      <vt:lpstr>tr_type</vt:lpstr>
      <vt:lpstr>ln_type</vt:lpstr>
      <vt:lpstr>profiles</vt:lpstr>
      <vt:lpstr>cost</vt:lpstr>
      <vt:lpstr>crews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BELHAJ JRAD Firas (TRACTEBEL - GERMANY)</cp:lastModifiedBy>
  <dcterms:created xsi:type="dcterms:W3CDTF">2015-06-05T18:19:34Z</dcterms:created>
  <dcterms:modified xsi:type="dcterms:W3CDTF">2025-02-13T13:52:21Z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2022-10-24T15:03:56Z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d0c87b05-7504-4d2c-ac74-73bcecbbf2f8</vt:lpwstr>
  </property>
  <property fmtid="{D5CDD505-2E9C-101B-9397-08002B2CF9AE}" pid="8" name="MSIP_Label_c135c4ba-2280-41f8-be7d-6f21d368baa3_ContentBits">
    <vt:lpwstr>0</vt:lpwstr>
  </property>
</Properties>
</file>