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toolbox-amiris-emlab\emlabpy\util\"/>
    </mc:Choice>
  </mc:AlternateContent>
  <xr:revisionPtr revIDLastSave="0" documentId="13_ncr:1_{118EF7E1-4DFB-4C5A-A73E-E12522BE93A0}" xr6:coauthVersionLast="47" xr6:coauthVersionMax="47" xr10:uidLastSave="{00000000-0000-0000-0000-000000000000}"/>
  <bookViews>
    <workbookView xWindow="-120" yWindow="-120" windowWidth="29040" windowHeight="17640" activeTab="2" xr2:uid="{00000000-000D-0000-FFFF-FFFF00000000}"/>
  </bookViews>
  <sheets>
    <sheet name="derating_factors" sheetId="1" r:id="rId1"/>
    <sheet name="demand_at_scarcity" sheetId="2" r:id="rId2"/>
    <sheet name="demand_near_scarcity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" i="1" l="1"/>
  <c r="B11" i="1"/>
  <c r="B12" i="1"/>
  <c r="B13" i="1"/>
  <c r="B9" i="1"/>
</calcChain>
</file>

<file path=xl/sharedStrings.xml><?xml version="1.0" encoding="utf-8"?>
<sst xmlns="http://schemas.openxmlformats.org/spreadsheetml/2006/main" count="19" uniqueCount="14">
  <si>
    <t>Lithium ion battery</t>
  </si>
  <si>
    <t>Wind Offshore</t>
  </si>
  <si>
    <t>Solar PV large</t>
  </si>
  <si>
    <t>Wind Onshore</t>
  </si>
  <si>
    <t>hydrogen OCGT</t>
  </si>
  <si>
    <t>prices</t>
  </si>
  <si>
    <t>awarded_power</t>
  </si>
  <si>
    <t>mean</t>
  </si>
  <si>
    <t>1.5 LOLE</t>
  </si>
  <si>
    <t>LOLE</t>
  </si>
  <si>
    <t>0 LOLE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</si>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</sst>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3"/>
  <sheetViews>
    <sheetView workbookViewId="0">
      <selection activeCell="P25" sqref="P25"/>
    </sheetView>
  </sheetViews>
  <sheetFormatPr defaultRowHeight="15" x14ac:dyDescent="0.25"/>
  <cols>
    <col min="1" max="1" width="19.85546875" customWidth="1"/>
  </cols>
  <sheetData>
    <row r="1" spans="1:41" x14ac:dyDescent="0.25">
      <c r="B1" s="1">
        <v>2050</v>
      </c>
      <c r="C1" s="1">
        <v>2051</v>
      </c>
      <c r="D1" s="1">
        <v>2052</v>
      </c>
      <c r="E1" s="1">
        <v>2053</v>
      </c>
      <c r="F1" s="1">
        <v>2054</v>
      </c>
      <c r="G1" s="1">
        <v>2055</v>
      </c>
      <c r="H1" s="1">
        <v>2056</v>
      </c>
      <c r="I1" s="1">
        <v>2057</v>
      </c>
      <c r="J1" s="1">
        <v>2058</v>
      </c>
      <c r="K1" s="1">
        <v>2059</v>
      </c>
      <c r="L1" s="1">
        <v>2060</v>
      </c>
      <c r="M1" s="1">
        <v>2061</v>
      </c>
      <c r="N1" s="1">
        <v>2062</v>
      </c>
      <c r="O1" s="1">
        <v>2063</v>
      </c>
      <c r="P1" s="1">
        <v>2064</v>
      </c>
      <c r="Q1" s="1">
        <v>2065</v>
      </c>
      <c r="R1" s="1">
        <v>2066</v>
      </c>
      <c r="S1" s="1">
        <v>2067</v>
      </c>
      <c r="T1" s="1">
        <v>2068</v>
      </c>
      <c r="U1" s="1">
        <v>2069</v>
      </c>
      <c r="V1" s="1">
        <v>2070</v>
      </c>
      <c r="W1" s="1">
        <v>2071</v>
      </c>
      <c r="X1" s="1">
        <v>2072</v>
      </c>
      <c r="Y1" s="1">
        <v>2073</v>
      </c>
      <c r="Z1" s="1">
        <v>2074</v>
      </c>
      <c r="AA1" s="1">
        <v>2075</v>
      </c>
      <c r="AB1" s="1">
        <v>2076</v>
      </c>
      <c r="AC1" s="1">
        <v>2077</v>
      </c>
      <c r="AD1" s="1">
        <v>2078</v>
      </c>
      <c r="AE1" s="1">
        <v>2079</v>
      </c>
      <c r="AF1" s="1">
        <v>2080</v>
      </c>
      <c r="AG1" s="1">
        <v>2081</v>
      </c>
      <c r="AH1" s="1">
        <v>2082</v>
      </c>
      <c r="AI1" s="1">
        <v>2083</v>
      </c>
      <c r="AJ1" s="1">
        <v>2084</v>
      </c>
      <c r="AK1" s="1">
        <v>2085</v>
      </c>
      <c r="AL1" s="1">
        <v>2086</v>
      </c>
      <c r="AM1" s="1">
        <v>2087</v>
      </c>
      <c r="AN1" s="1">
        <v>2088</v>
      </c>
      <c r="AO1" s="1">
        <v>2089</v>
      </c>
    </row>
    <row r="2" spans="1:41" x14ac:dyDescent="0.25">
      <c r="A2" s="1" t="s">
        <v>0</v>
      </c>
      <c r="B2">
        <v>0.16648321358763021</v>
      </c>
      <c r="C2">
        <v>0.17400612361014789</v>
      </c>
      <c r="D2">
        <v>3.6312805189544092E-2</v>
      </c>
      <c r="F2">
        <v>7.5909692150835095E-2</v>
      </c>
      <c r="G2">
        <v>0.141529353671836</v>
      </c>
      <c r="H2">
        <v>0.10446997192761021</v>
      </c>
      <c r="I2">
        <v>0.1081307260185969</v>
      </c>
      <c r="K2">
        <v>0.17728830637919171</v>
      </c>
      <c r="L2">
        <v>0</v>
      </c>
      <c r="M2">
        <v>0.28593589403708808</v>
      </c>
      <c r="N2">
        <v>0.53716399819804772</v>
      </c>
      <c r="O2">
        <v>0.63297045881802749</v>
      </c>
      <c r="Q2">
        <v>0.15287017042006909</v>
      </c>
      <c r="R2">
        <v>0.3790994338989585</v>
      </c>
      <c r="S2">
        <v>0.3332909256905372</v>
      </c>
      <c r="U2">
        <v>0.48281848427566759</v>
      </c>
      <c r="V2">
        <v>0.69</v>
      </c>
      <c r="W2">
        <v>0.30214728362648807</v>
      </c>
      <c r="X2">
        <v>0.44214444456716201</v>
      </c>
      <c r="Y2">
        <v>0.54533719812922232</v>
      </c>
      <c r="Z2">
        <v>0.52399924946699517</v>
      </c>
      <c r="AA2">
        <v>0.41886328398781209</v>
      </c>
      <c r="AB2">
        <v>0.17363023077147091</v>
      </c>
      <c r="AC2">
        <v>0.32436511040123228</v>
      </c>
      <c r="AE2">
        <v>0.19313899868209569</v>
      </c>
      <c r="AF2">
        <v>0.23152930799492069</v>
      </c>
      <c r="AG2">
        <v>0.18050576951408701</v>
      </c>
      <c r="AH2">
        <v>0.1845742747004594</v>
      </c>
      <c r="AI2">
        <v>0.16061642099718099</v>
      </c>
      <c r="AJ2">
        <v>0.23983618133333851</v>
      </c>
      <c r="AK2">
        <v>0.31712707106622617</v>
      </c>
      <c r="AL2">
        <v>0.1788515131583539</v>
      </c>
      <c r="AM2">
        <v>0.2145312108600638</v>
      </c>
      <c r="AN2">
        <v>0.29389375814442559</v>
      </c>
      <c r="AO2">
        <v>0.20690838804356551</v>
      </c>
    </row>
    <row r="3" spans="1:41" x14ac:dyDescent="0.25">
      <c r="A3" s="1" t="s">
        <v>1</v>
      </c>
      <c r="B3">
        <v>4.7249400117602237E-2</v>
      </c>
      <c r="C3">
        <v>5.1530295585926172E-2</v>
      </c>
      <c r="D3">
        <v>7.3629137724780011E-2</v>
      </c>
      <c r="F3">
        <v>6.1661688597467082E-2</v>
      </c>
      <c r="G3">
        <v>5.5526910274655533E-2</v>
      </c>
      <c r="H3">
        <v>9.0450829793416981E-2</v>
      </c>
      <c r="I3">
        <v>8.3376113822267006E-2</v>
      </c>
      <c r="K3">
        <v>4.8372234229993358E-2</v>
      </c>
      <c r="L3">
        <v>8.088672816045904E-2</v>
      </c>
      <c r="M3">
        <v>5.4002157753661302E-2</v>
      </c>
      <c r="N3">
        <v>5.6935849250994319E-2</v>
      </c>
      <c r="O3">
        <v>1.544114459996546E-2</v>
      </c>
      <c r="Q3">
        <v>7.694161279955937E-2</v>
      </c>
      <c r="R3">
        <v>6.5678050222017198E-2</v>
      </c>
      <c r="S3">
        <v>7.0112784032461919E-2</v>
      </c>
      <c r="U3">
        <v>5.5768898306810387E-2</v>
      </c>
      <c r="V3">
        <v>0</v>
      </c>
      <c r="W3">
        <v>6.7645453919917289E-2</v>
      </c>
      <c r="X3">
        <v>4.1889159012404503E-2</v>
      </c>
      <c r="Y3">
        <v>9.3533979724280625E-2</v>
      </c>
      <c r="Z3">
        <v>3.7843042778669338E-2</v>
      </c>
      <c r="AA3">
        <v>7.0132716005960161E-2</v>
      </c>
      <c r="AB3">
        <v>6.4792732398765221E-2</v>
      </c>
      <c r="AC3">
        <v>5.4385180904893367E-2</v>
      </c>
      <c r="AE3">
        <v>8.5485148144700818E-2</v>
      </c>
      <c r="AF3">
        <v>6.9811221128162584E-2</v>
      </c>
      <c r="AG3">
        <v>6.9041043320335338E-2</v>
      </c>
      <c r="AH3">
        <v>6.2083729739464362E-2</v>
      </c>
      <c r="AI3">
        <v>4.8533029090913643E-2</v>
      </c>
      <c r="AJ3">
        <v>8.4265349699231551E-2</v>
      </c>
      <c r="AK3">
        <v>5.8260484651610163E-2</v>
      </c>
      <c r="AL3">
        <v>0.1093120063595925</v>
      </c>
      <c r="AM3">
        <v>8.5792499196321079E-2</v>
      </c>
      <c r="AN3">
        <v>9.665268277319887E-2</v>
      </c>
      <c r="AO3">
        <v>8.7377463645094661E-2</v>
      </c>
    </row>
    <row r="4" spans="1:41" x14ac:dyDescent="0.25">
      <c r="A4" s="1" t="s">
        <v>2</v>
      </c>
      <c r="B4">
        <v>0</v>
      </c>
      <c r="C4">
        <v>2.3679227933663329E-3</v>
      </c>
      <c r="D4">
        <v>4.3838210069986564E-3</v>
      </c>
      <c r="F4">
        <v>0</v>
      </c>
      <c r="G4">
        <v>4.1331844152818599E-3</v>
      </c>
      <c r="H4">
        <v>0</v>
      </c>
      <c r="I4">
        <v>4.7321474507266573E-3</v>
      </c>
      <c r="K4">
        <v>1.41081937429944E-3</v>
      </c>
      <c r="L4">
        <v>0</v>
      </c>
      <c r="M4">
        <v>4.8038172527980786E-3</v>
      </c>
      <c r="N4">
        <v>1.0116839617408089E-3</v>
      </c>
      <c r="O4">
        <v>3.0985770035536458E-2</v>
      </c>
      <c r="Q4">
        <v>6.5249256177649416E-3</v>
      </c>
      <c r="R4">
        <v>0</v>
      </c>
      <c r="S4">
        <v>1.189290589673633E-3</v>
      </c>
      <c r="U4">
        <v>1.918971527234449E-2</v>
      </c>
      <c r="V4">
        <v>0</v>
      </c>
      <c r="W4">
        <v>0</v>
      </c>
      <c r="X4">
        <v>8.1452336742265166E-3</v>
      </c>
      <c r="Y4">
        <v>1.828501771557228E-3</v>
      </c>
      <c r="Z4">
        <v>0</v>
      </c>
      <c r="AA4">
        <v>1.664537595612244E-3</v>
      </c>
      <c r="AB4">
        <v>1.7636935502445849E-3</v>
      </c>
      <c r="AC4">
        <v>1.733943772753775E-3</v>
      </c>
      <c r="AE4">
        <v>2.5899058553262699E-3</v>
      </c>
      <c r="AF4">
        <v>3.4716847418293471E-3</v>
      </c>
      <c r="AG4">
        <v>6.0398542061045413E-3</v>
      </c>
      <c r="AH4">
        <v>5.0663921615572566E-3</v>
      </c>
      <c r="AI4">
        <v>6.0797722555567622E-3</v>
      </c>
      <c r="AJ4">
        <v>1.0753267516337491E-2</v>
      </c>
      <c r="AK4">
        <v>0</v>
      </c>
      <c r="AL4">
        <v>0</v>
      </c>
      <c r="AM4">
        <v>7.3310069772265724E-3</v>
      </c>
      <c r="AN4">
        <v>2.6852918545838592E-3</v>
      </c>
      <c r="AO4">
        <v>1.219658778819277E-2</v>
      </c>
    </row>
    <row r="5" spans="1:41" x14ac:dyDescent="0.25">
      <c r="A5" s="1" t="s">
        <v>3</v>
      </c>
      <c r="B5">
        <v>0.1027316594056346</v>
      </c>
      <c r="C5">
        <v>0.13148127598309509</v>
      </c>
      <c r="D5">
        <v>0.1252683155511751</v>
      </c>
      <c r="F5">
        <v>0.1098642627984019</v>
      </c>
      <c r="G5">
        <v>9.2715142754831337E-2</v>
      </c>
      <c r="H5">
        <v>0.19783086958310411</v>
      </c>
      <c r="I5">
        <v>8.3284595551610399E-2</v>
      </c>
      <c r="K5">
        <v>9.2639053257789011E-2</v>
      </c>
      <c r="L5">
        <v>0.24508862823407171</v>
      </c>
      <c r="M5">
        <v>0.1036633036548737</v>
      </c>
      <c r="N5">
        <v>8.478392545782075E-2</v>
      </c>
      <c r="O5">
        <v>3.6557787285150259E-2</v>
      </c>
      <c r="Q5">
        <v>0.19198941668209621</v>
      </c>
      <c r="R5">
        <v>0.13466207273751429</v>
      </c>
      <c r="S5">
        <v>0.15308321156660831</v>
      </c>
      <c r="U5">
        <v>0.18067820680949001</v>
      </c>
      <c r="V5">
        <v>4.00574679856514E-2</v>
      </c>
      <c r="W5">
        <v>8.9222867187744012E-2</v>
      </c>
      <c r="X5">
        <v>0.12874665844013189</v>
      </c>
      <c r="Y5">
        <v>0.1043733350946727</v>
      </c>
      <c r="Z5">
        <v>9.4166867998297085E-2</v>
      </c>
      <c r="AA5">
        <v>5.1871580993936503E-2</v>
      </c>
      <c r="AB5">
        <v>0.1151258302801666</v>
      </c>
      <c r="AC5">
        <v>0.1484053461951495</v>
      </c>
      <c r="AE5">
        <v>0.1248412860221776</v>
      </c>
      <c r="AF5">
        <v>8.2060873064745021E-2</v>
      </c>
      <c r="AG5">
        <v>0.1272927353565641</v>
      </c>
      <c r="AH5">
        <v>9.1341455037468114E-2</v>
      </c>
      <c r="AI5">
        <v>9.4913637004720525E-2</v>
      </c>
      <c r="AJ5">
        <v>0.1205887374275709</v>
      </c>
      <c r="AK5">
        <v>0.12600627849129911</v>
      </c>
      <c r="AL5">
        <v>0.1107629679692398</v>
      </c>
      <c r="AM5">
        <v>0.1043333999765597</v>
      </c>
      <c r="AN5">
        <v>0.1159659169604266</v>
      </c>
      <c r="AO5">
        <v>0.1431023526303449</v>
      </c>
    </row>
    <row r="6" spans="1:41" x14ac:dyDescent="0.25">
      <c r="A6" s="1" t="s">
        <v>4</v>
      </c>
      <c r="B6">
        <v>1.133388888888889</v>
      </c>
      <c r="C6">
        <v>1.133388888888889</v>
      </c>
      <c r="D6">
        <v>1.1500625</v>
      </c>
      <c r="F6">
        <v>1.1500625</v>
      </c>
      <c r="G6">
        <v>1.1500625</v>
      </c>
      <c r="H6">
        <v>1.1500625</v>
      </c>
      <c r="I6">
        <v>1.1500625</v>
      </c>
      <c r="K6">
        <v>1.1500625</v>
      </c>
      <c r="L6">
        <v>1.1500625</v>
      </c>
      <c r="M6">
        <v>1.1500625</v>
      </c>
      <c r="N6">
        <v>1.1500625</v>
      </c>
      <c r="O6">
        <v>1.1500625</v>
      </c>
      <c r="Q6">
        <v>1.1500625</v>
      </c>
      <c r="R6">
        <v>1.1500625</v>
      </c>
      <c r="S6">
        <v>1.1500625</v>
      </c>
      <c r="U6">
        <v>1.1500625</v>
      </c>
      <c r="V6">
        <v>1.1412352941176469</v>
      </c>
      <c r="W6">
        <v>1.1412352941176469</v>
      </c>
      <c r="X6">
        <v>1.1500625</v>
      </c>
      <c r="Y6">
        <v>1.021105263157895</v>
      </c>
      <c r="Z6">
        <v>1.021052631578947</v>
      </c>
      <c r="AA6">
        <v>1</v>
      </c>
      <c r="AB6">
        <v>1</v>
      </c>
      <c r="AC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</row>
    <row r="8" spans="1:41" x14ac:dyDescent="0.25">
      <c r="A8" s="2"/>
      <c r="B8" s="4" t="s">
        <v>7</v>
      </c>
    </row>
    <row r="9" spans="1:41" x14ac:dyDescent="0.25">
      <c r="A9" s="3" t="s">
        <v>0</v>
      </c>
      <c r="B9" s="5">
        <f>AVERAGE(2:2)</f>
        <v>0.27457940723768254</v>
      </c>
    </row>
    <row r="10" spans="1:41" x14ac:dyDescent="0.25">
      <c r="A10" s="3" t="s">
        <v>1</v>
      </c>
      <c r="B10" s="5">
        <f t="shared" ref="B10:B13" si="0">AVERAGE(3:3)</f>
        <v>6.4982878793301543E-2</v>
      </c>
    </row>
    <row r="11" spans="1:41" x14ac:dyDescent="0.25">
      <c r="A11" s="3" t="s">
        <v>2</v>
      </c>
      <c r="B11" s="5">
        <f t="shared" si="0"/>
        <v>4.3452220426183031E-3</v>
      </c>
    </row>
    <row r="12" spans="1:41" x14ac:dyDescent="0.25">
      <c r="A12" s="3" t="s">
        <v>3</v>
      </c>
      <c r="B12" s="5">
        <f t="shared" si="0"/>
        <v>0.11655718061228953</v>
      </c>
    </row>
    <row r="13" spans="1:41" x14ac:dyDescent="0.25">
      <c r="A13" s="3" t="s">
        <v>4</v>
      </c>
      <c r="B13" s="5">
        <f t="shared" si="0"/>
        <v>1.0812098217357118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3"/>
  <sheetViews>
    <sheetView workbookViewId="0"/>
  </sheetViews>
  <sheetFormatPr defaultRowHeight="15" x14ac:dyDescent="0.25"/>
  <cols>
    <col min="1" max="1" width="19.42578125" customWidth="1"/>
  </cols>
  <sheetData>
    <row r="1" spans="1:41" x14ac:dyDescent="0.25">
      <c r="B1" s="1">
        <v>2050</v>
      </c>
      <c r="C1" s="1">
        <v>2051</v>
      </c>
      <c r="D1" s="1">
        <v>2052</v>
      </c>
      <c r="E1" s="1">
        <v>2053</v>
      </c>
      <c r="F1" s="1">
        <v>2054</v>
      </c>
      <c r="G1" s="1">
        <v>2055</v>
      </c>
      <c r="H1" s="1">
        <v>2056</v>
      </c>
      <c r="I1" s="1">
        <v>2057</v>
      </c>
      <c r="J1" s="1">
        <v>2058</v>
      </c>
      <c r="K1" s="1">
        <v>2059</v>
      </c>
      <c r="L1" s="1">
        <v>2060</v>
      </c>
      <c r="M1" s="1">
        <v>2061</v>
      </c>
      <c r="N1" s="1">
        <v>2062</v>
      </c>
      <c r="O1" s="1">
        <v>2063</v>
      </c>
      <c r="P1" s="1">
        <v>2064</v>
      </c>
      <c r="Q1" s="1">
        <v>2065</v>
      </c>
      <c r="R1" s="1">
        <v>2066</v>
      </c>
      <c r="S1" s="1">
        <v>2067</v>
      </c>
      <c r="T1" s="1">
        <v>2068</v>
      </c>
      <c r="U1" s="1">
        <v>2069</v>
      </c>
      <c r="V1" s="1">
        <v>2070</v>
      </c>
      <c r="W1" s="1">
        <v>2071</v>
      </c>
      <c r="X1" s="1">
        <v>2072</v>
      </c>
      <c r="Y1" s="1">
        <v>2073</v>
      </c>
      <c r="Z1" s="1">
        <v>2074</v>
      </c>
      <c r="AA1" s="1">
        <v>2075</v>
      </c>
      <c r="AB1" s="1">
        <v>2076</v>
      </c>
      <c r="AC1" s="1">
        <v>2077</v>
      </c>
      <c r="AD1" s="1">
        <v>2078</v>
      </c>
      <c r="AE1" s="1">
        <v>2079</v>
      </c>
      <c r="AF1" s="1">
        <v>2080</v>
      </c>
      <c r="AG1" s="1">
        <v>2081</v>
      </c>
      <c r="AH1" s="1">
        <v>2082</v>
      </c>
      <c r="AI1" s="1">
        <v>2083</v>
      </c>
      <c r="AJ1" s="1">
        <v>2084</v>
      </c>
      <c r="AK1" s="1">
        <v>2085</v>
      </c>
      <c r="AL1" s="1">
        <v>2086</v>
      </c>
      <c r="AM1" s="1">
        <v>2087</v>
      </c>
      <c r="AN1" s="1">
        <v>2088</v>
      </c>
      <c r="AO1" s="1">
        <v>2089</v>
      </c>
    </row>
    <row r="2" spans="1:41" x14ac:dyDescent="0.25">
      <c r="A2" s="1" t="s">
        <v>5</v>
      </c>
      <c r="B2">
        <v>1500</v>
      </c>
      <c r="C2">
        <v>1500</v>
      </c>
      <c r="D2">
        <v>2426</v>
      </c>
      <c r="F2">
        <v>1968.75</v>
      </c>
      <c r="G2">
        <v>1812.5</v>
      </c>
      <c r="H2">
        <v>1500</v>
      </c>
      <c r="I2">
        <v>2141.0256410256411</v>
      </c>
      <c r="K2">
        <v>2295.454545454545</v>
      </c>
      <c r="L2">
        <v>3166.666666666667</v>
      </c>
      <c r="M2">
        <v>2050</v>
      </c>
      <c r="N2">
        <v>1500</v>
      </c>
      <c r="O2">
        <v>1500</v>
      </c>
      <c r="Q2">
        <v>2382.411764705882</v>
      </c>
      <c r="R2">
        <v>1500</v>
      </c>
      <c r="S2">
        <v>1916.666666666667</v>
      </c>
      <c r="U2">
        <v>1916.666666666667</v>
      </c>
      <c r="V2">
        <v>1500</v>
      </c>
      <c r="W2">
        <v>1857.1428571428571</v>
      </c>
      <c r="X2">
        <v>1812.5</v>
      </c>
      <c r="Y2">
        <v>1727.272727272727</v>
      </c>
      <c r="Z2">
        <v>1857.1428571428571</v>
      </c>
      <c r="AA2">
        <v>1968.75</v>
      </c>
      <c r="AB2">
        <v>2214.2857142857142</v>
      </c>
      <c r="AC2">
        <v>1500</v>
      </c>
      <c r="AE2">
        <v>1625</v>
      </c>
      <c r="AF2">
        <v>1734.375</v>
      </c>
      <c r="AG2">
        <v>1500</v>
      </c>
      <c r="AH2">
        <v>2095.238095238095</v>
      </c>
      <c r="AI2">
        <v>2552.6315789473679</v>
      </c>
      <c r="AJ2">
        <v>2333.333333333333</v>
      </c>
      <c r="AK2">
        <v>1500</v>
      </c>
      <c r="AL2">
        <v>1500</v>
      </c>
      <c r="AM2">
        <v>2153.8461538461538</v>
      </c>
      <c r="AN2">
        <v>1916.666666666667</v>
      </c>
      <c r="AO2">
        <v>1500</v>
      </c>
    </row>
    <row r="3" spans="1:41" x14ac:dyDescent="0.25">
      <c r="A3" s="1" t="s">
        <v>6</v>
      </c>
      <c r="B3">
        <v>25094.089253212798</v>
      </c>
      <c r="C3">
        <v>25850.7933131969</v>
      </c>
      <c r="D3">
        <v>23181.045112214339</v>
      </c>
      <c r="F3">
        <v>22685.17400377736</v>
      </c>
      <c r="G3">
        <v>22989.405535413669</v>
      </c>
      <c r="H3">
        <v>24923.503979838031</v>
      </c>
      <c r="I3">
        <v>23700.41243082493</v>
      </c>
      <c r="K3">
        <v>22772.683789969949</v>
      </c>
      <c r="L3">
        <v>24260.131670399271</v>
      </c>
      <c r="M3">
        <v>23698.7592270723</v>
      </c>
      <c r="N3">
        <v>24837.62604855511</v>
      </c>
      <c r="O3">
        <v>25408.94086413072</v>
      </c>
      <c r="Q3">
        <v>24787.236078535181</v>
      </c>
      <c r="R3">
        <v>24348.436511123102</v>
      </c>
      <c r="S3">
        <v>24588.932706730418</v>
      </c>
      <c r="U3">
        <v>26423.926390898981</v>
      </c>
      <c r="V3">
        <v>22633.678122230689</v>
      </c>
      <c r="W3">
        <v>24199.12348931823</v>
      </c>
      <c r="X3">
        <v>24298.00736034791</v>
      </c>
      <c r="Y3">
        <v>25999.864494024481</v>
      </c>
      <c r="Z3">
        <v>24026.456440027341</v>
      </c>
      <c r="AA3">
        <v>24155.54651832514</v>
      </c>
      <c r="AB3">
        <v>23691.843298808421</v>
      </c>
      <c r="AC3">
        <v>24260.259253083899</v>
      </c>
      <c r="AE3">
        <v>24941.441850831081</v>
      </c>
      <c r="AF3">
        <v>23381.4108607206</v>
      </c>
      <c r="AG3">
        <v>23947.00407066405</v>
      </c>
      <c r="AH3">
        <v>23200.13855153224</v>
      </c>
      <c r="AI3">
        <v>22611.99707027254</v>
      </c>
      <c r="AJ3">
        <v>25175.74875039421</v>
      </c>
      <c r="AK3">
        <v>24321.250811838199</v>
      </c>
      <c r="AL3">
        <v>25023.135968921819</v>
      </c>
      <c r="AM3">
        <v>22834.659450638839</v>
      </c>
      <c r="AN3">
        <v>25702.851418510731</v>
      </c>
      <c r="AO3">
        <v>25865.2791268648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"/>
  <sheetViews>
    <sheetView tabSelected="1" workbookViewId="0">
      <selection activeCell="N26" sqref="N26"/>
    </sheetView>
  </sheetViews>
  <sheetFormatPr defaultRowHeight="15" x14ac:dyDescent="0.25"/>
  <sheetData>
    <row r="1" spans="1:4" x14ac:dyDescent="0.25">
      <c r="B1" s="1">
        <v>4</v>
      </c>
      <c r="C1" s="1">
        <v>6</v>
      </c>
    </row>
    <row r="2" spans="1:4" x14ac:dyDescent="0.25">
      <c r="A2" s="1">
        <v>0</v>
      </c>
      <c r="B2">
        <v>26794.045720560978</v>
      </c>
      <c r="C2">
        <v>26776.072202243999</v>
      </c>
    </row>
    <row r="4" spans="1:4" x14ac:dyDescent="0.25">
      <c r="B4" s="6" t="s">
        <v>8</v>
      </c>
      <c r="C4" s="6" t="s">
        <v>9</v>
      </c>
      <c r="D4" s="6" t="s">
        <v>10</v>
      </c>
    </row>
    <row r="5" spans="1:4" x14ac:dyDescent="0.25">
      <c r="B5" s="6" t="s">
        <v>11</v>
      </c>
      <c r="C5" s="6" t="s">
        <v>12</v>
      </c>
      <c r="D5" s="6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derating_factors</vt:lpstr>
      <vt:lpstr>demand_at_scarcity</vt:lpstr>
      <vt:lpstr>demand_near_scarcity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Ingrid Sanchez Jimenez</cp:lastModifiedBy>
  <dcterms:created xsi:type="dcterms:W3CDTF">2024-05-10T12:33:17Z</dcterms:created>
  <dcterms:modified xsi:type="dcterms:W3CDTF">2024-05-10T12:38:58Z</dcterms:modified>
</cp:coreProperties>
</file>