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toolbox-amiris-emlab\emlabpy\util\"/>
    </mc:Choice>
  </mc:AlternateContent>
  <xr:revisionPtr revIDLastSave="0" documentId="13_ncr:1_{2E5B3E62-387E-49E1-BE03-090C1917D484}" xr6:coauthVersionLast="47" xr6:coauthVersionMax="47" xr10:uidLastSave="{00000000-0000-0000-0000-000000000000}"/>
  <bookViews>
    <workbookView xWindow="34005" yWindow="-14130" windowWidth="21600" windowHeight="12735" xr2:uid="{00000000-000D-0000-FFFF-FFFF00000000}"/>
  </bookViews>
  <sheets>
    <sheet name="derating_factors" sheetId="1" r:id="rId1"/>
    <sheet name="demand_at_scarcity" sheetId="2" r:id="rId2"/>
    <sheet name="demand_near_scarci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9" i="1"/>
</calcChain>
</file>

<file path=xl/sharedStrings.xml><?xml version="1.0" encoding="utf-8"?>
<sst xmlns="http://schemas.openxmlformats.org/spreadsheetml/2006/main" count="13" uniqueCount="8">
  <si>
    <t>Lithium ion battery</t>
  </si>
  <si>
    <t>Wind Offshore</t>
  </si>
  <si>
    <t>Solar PV large</t>
  </si>
  <si>
    <t>Wind Onshore</t>
  </si>
  <si>
    <t>hydrogen OCGT</t>
  </si>
  <si>
    <t>prices</t>
  </si>
  <si>
    <t>awarded_power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</si>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</sst>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"/>
  <sheetViews>
    <sheetView tabSelected="1" workbookViewId="0">
      <selection activeCell="F11" sqref="F11"/>
    </sheetView>
  </sheetViews>
  <sheetFormatPr defaultRowHeight="15" x14ac:dyDescent="0.25"/>
  <cols>
    <col min="2" max="2" width="10.5703125" style="3" bestFit="1" customWidth="1"/>
  </cols>
  <sheetData>
    <row r="1" spans="1:41" x14ac:dyDescent="0.25">
      <c r="B1" s="2">
        <v>2050</v>
      </c>
      <c r="C1" s="1">
        <v>2051</v>
      </c>
      <c r="D1" s="1">
        <v>2052</v>
      </c>
      <c r="E1" s="1">
        <v>2053</v>
      </c>
      <c r="F1" s="1">
        <v>2054</v>
      </c>
      <c r="G1" s="1">
        <v>2055</v>
      </c>
      <c r="H1" s="1">
        <v>2056</v>
      </c>
      <c r="I1" s="1">
        <v>2057</v>
      </c>
      <c r="J1" s="1">
        <v>2058</v>
      </c>
      <c r="K1" s="1">
        <v>2059</v>
      </c>
      <c r="L1" s="1">
        <v>2060</v>
      </c>
      <c r="M1" s="1">
        <v>2061</v>
      </c>
      <c r="N1" s="1">
        <v>2062</v>
      </c>
      <c r="O1" s="1">
        <v>2063</v>
      </c>
      <c r="P1" s="1">
        <v>2064</v>
      </c>
      <c r="Q1" s="1">
        <v>2065</v>
      </c>
      <c r="R1" s="1">
        <v>2066</v>
      </c>
      <c r="S1" s="1">
        <v>2067</v>
      </c>
      <c r="T1" s="1">
        <v>2068</v>
      </c>
      <c r="U1" s="1">
        <v>2069</v>
      </c>
      <c r="V1" s="1">
        <v>2070</v>
      </c>
      <c r="W1" s="1">
        <v>2071</v>
      </c>
      <c r="X1" s="1">
        <v>2072</v>
      </c>
      <c r="Y1" s="1">
        <v>2073</v>
      </c>
      <c r="Z1" s="1">
        <v>2074</v>
      </c>
      <c r="AA1" s="1">
        <v>2075</v>
      </c>
      <c r="AB1" s="1">
        <v>2076</v>
      </c>
      <c r="AC1" s="1">
        <v>2077</v>
      </c>
      <c r="AD1" s="1">
        <v>2078</v>
      </c>
      <c r="AE1" s="1">
        <v>2079</v>
      </c>
      <c r="AF1" s="1">
        <v>2080</v>
      </c>
      <c r="AG1" s="1">
        <v>2081</v>
      </c>
      <c r="AH1" s="1">
        <v>2082</v>
      </c>
      <c r="AI1" s="1">
        <v>2083</v>
      </c>
      <c r="AJ1" s="1">
        <v>2084</v>
      </c>
      <c r="AK1" s="1">
        <v>2085</v>
      </c>
      <c r="AL1" s="1">
        <v>2086</v>
      </c>
      <c r="AM1" s="1">
        <v>2087</v>
      </c>
      <c r="AN1" s="1">
        <v>2088</v>
      </c>
      <c r="AO1" s="1">
        <v>2089</v>
      </c>
    </row>
    <row r="2" spans="1:41" x14ac:dyDescent="0.25">
      <c r="A2" s="1" t="s">
        <v>0</v>
      </c>
      <c r="B2" s="3">
        <v>0.117033494262648</v>
      </c>
      <c r="C2">
        <v>0.1253301707836072</v>
      </c>
      <c r="D2">
        <v>6.2627685346982626E-2</v>
      </c>
      <c r="E2">
        <v>0</v>
      </c>
      <c r="F2">
        <v>0.1230635736321127</v>
      </c>
      <c r="G2">
        <v>0.19084042185518299</v>
      </c>
      <c r="H2">
        <v>0.18360093836326871</v>
      </c>
      <c r="I2">
        <v>0.17926570392849339</v>
      </c>
      <c r="J2">
        <v>0.44517092207376868</v>
      </c>
      <c r="K2">
        <v>0.175346664693597</v>
      </c>
      <c r="L2">
        <v>2.647772594719713E-2</v>
      </c>
      <c r="M2">
        <v>0.12558391673323621</v>
      </c>
      <c r="N2">
        <v>0.28195135116893011</v>
      </c>
      <c r="O2">
        <v>0.35729799900951908</v>
      </c>
      <c r="P2">
        <v>6.2671390840678673E-2</v>
      </c>
      <c r="Q2">
        <v>0.2118911058896637</v>
      </c>
      <c r="R2">
        <v>0.2789144657301259</v>
      </c>
      <c r="S2">
        <v>0.2417635800238947</v>
      </c>
      <c r="T2">
        <v>0.17427451080449119</v>
      </c>
      <c r="U2">
        <v>7.2169370399254792E-2</v>
      </c>
      <c r="V2">
        <v>0.24359266732006951</v>
      </c>
      <c r="W2">
        <v>0.1401052572438361</v>
      </c>
      <c r="X2">
        <v>0.1611128023222588</v>
      </c>
      <c r="Y2">
        <v>0.18869894144608029</v>
      </c>
      <c r="Z2">
        <v>0.24139954070677999</v>
      </c>
      <c r="AA2">
        <v>0.22297504053571801</v>
      </c>
      <c r="AB2">
        <v>9.1518237012347445E-2</v>
      </c>
      <c r="AC2">
        <v>0.1533309756676946</v>
      </c>
      <c r="AD2">
        <v>5.267038744990047E-2</v>
      </c>
      <c r="AE2">
        <v>7.8896611704806913E-2</v>
      </c>
      <c r="AF2">
        <v>0.20270862930187539</v>
      </c>
      <c r="AG2">
        <v>9.2854045138651392E-2</v>
      </c>
      <c r="AH2">
        <v>0.16948428129414639</v>
      </c>
      <c r="AI2">
        <v>0.1020806434744638</v>
      </c>
      <c r="AJ2">
        <v>0.15522997565503521</v>
      </c>
      <c r="AK2">
        <v>0.25480615272924012</v>
      </c>
      <c r="AL2">
        <v>8.1845590849341357E-2</v>
      </c>
      <c r="AM2">
        <v>0.15928871182759441</v>
      </c>
      <c r="AN2">
        <v>9.0612770493567418E-2</v>
      </c>
      <c r="AO2">
        <v>8.6686764105899011E-2</v>
      </c>
    </row>
    <row r="3" spans="1:41" x14ac:dyDescent="0.25">
      <c r="A3" s="1" t="s">
        <v>1</v>
      </c>
      <c r="B3" s="3">
        <v>5.5818204161019749E-2</v>
      </c>
      <c r="C3">
        <v>8.3306394368700423E-2</v>
      </c>
      <c r="D3">
        <v>3.711817713358611E-2</v>
      </c>
      <c r="E3">
        <v>2.7341215536321298E-2</v>
      </c>
      <c r="F3">
        <v>6.1031146901013293E-2</v>
      </c>
      <c r="G3">
        <v>5.3833234499123049E-2</v>
      </c>
      <c r="H3">
        <v>9.9371359341632548E-2</v>
      </c>
      <c r="I3">
        <v>8.3491793175080084E-2</v>
      </c>
      <c r="J3">
        <v>5.0766129959254738E-2</v>
      </c>
      <c r="K3">
        <v>5.0289683559250932E-2</v>
      </c>
      <c r="L3">
        <v>8.1301491772181933E-2</v>
      </c>
      <c r="M3">
        <v>5.336929100407535E-2</v>
      </c>
      <c r="N3">
        <v>5.6153170401073108E-2</v>
      </c>
      <c r="O3">
        <v>5.324092254083046E-2</v>
      </c>
      <c r="P3">
        <v>3.5403606731562939E-2</v>
      </c>
      <c r="Q3">
        <v>6.6044987152554829E-2</v>
      </c>
      <c r="R3">
        <v>3.9607443317900233E-2</v>
      </c>
      <c r="S3">
        <v>5.9647911087376333E-2</v>
      </c>
      <c r="T3">
        <v>0.15217277420404379</v>
      </c>
      <c r="U3">
        <v>5.5768898306810387E-2</v>
      </c>
      <c r="V3">
        <v>6.3008305595328412E-2</v>
      </c>
      <c r="W3">
        <v>8.1146281088088801E-2</v>
      </c>
      <c r="X3">
        <v>6.2391461686495453E-2</v>
      </c>
      <c r="Y3">
        <v>6.8509084035663442E-2</v>
      </c>
      <c r="Z3">
        <v>8.7353161187939121E-2</v>
      </c>
      <c r="AA3">
        <v>6.1160306041895117E-2</v>
      </c>
      <c r="AB3">
        <v>6.3430900893032258E-2</v>
      </c>
      <c r="AC3">
        <v>6.0079334246087003E-2</v>
      </c>
      <c r="AD3">
        <v>7.5283949420241927E-2</v>
      </c>
      <c r="AE3">
        <v>9.2394941984967907E-2</v>
      </c>
      <c r="AF3">
        <v>7.7714701829153091E-2</v>
      </c>
      <c r="AG3">
        <v>6.9383466411450476E-2</v>
      </c>
      <c r="AH3">
        <v>7.1877867993557734E-2</v>
      </c>
      <c r="AI3">
        <v>4.1799249051092002E-2</v>
      </c>
      <c r="AJ3">
        <v>6.8798002184792068E-2</v>
      </c>
      <c r="AK3">
        <v>5.3052385191352573E-2</v>
      </c>
      <c r="AL3">
        <v>5.6479641779019707E-2</v>
      </c>
      <c r="AM3">
        <v>7.9125198387466372E-2</v>
      </c>
      <c r="AN3">
        <v>9.0410924479491978E-2</v>
      </c>
      <c r="AO3">
        <v>6.513439054438605E-2</v>
      </c>
    </row>
    <row r="4" spans="1:41" x14ac:dyDescent="0.25">
      <c r="A4" s="1" t="s">
        <v>2</v>
      </c>
      <c r="B4" s="3">
        <v>1.4297312522674E-3</v>
      </c>
      <c r="C4">
        <v>5.5400511539870703E-3</v>
      </c>
      <c r="D4">
        <v>3.5985067724253741E-3</v>
      </c>
      <c r="E4">
        <v>0</v>
      </c>
      <c r="F4">
        <v>0</v>
      </c>
      <c r="G4">
        <v>3.072685041431118E-3</v>
      </c>
      <c r="H4">
        <v>0</v>
      </c>
      <c r="I4">
        <v>3.4056909389284522E-3</v>
      </c>
      <c r="J4">
        <v>0</v>
      </c>
      <c r="K4">
        <v>1.0012266527286351E-3</v>
      </c>
      <c r="L4">
        <v>0</v>
      </c>
      <c r="M4">
        <v>4.6173133300683074E-3</v>
      </c>
      <c r="N4">
        <v>1.842203240642271E-3</v>
      </c>
      <c r="O4">
        <v>7.7464425088841146E-3</v>
      </c>
      <c r="P4">
        <v>0</v>
      </c>
      <c r="Q4">
        <v>2.1863348214389588E-3</v>
      </c>
      <c r="R4">
        <v>5.0074975876398297E-3</v>
      </c>
      <c r="S4">
        <v>6.4053308979493059E-3</v>
      </c>
      <c r="T4">
        <v>1.0707387613253E-3</v>
      </c>
      <c r="U4">
        <v>1.918971527234449E-2</v>
      </c>
      <c r="V4">
        <v>1.5371524482118411E-3</v>
      </c>
      <c r="W4">
        <v>1.3373268908309409E-3</v>
      </c>
      <c r="X4">
        <v>5.9238063085283741E-3</v>
      </c>
      <c r="Y4">
        <v>5.3494557510268574E-3</v>
      </c>
      <c r="Z4">
        <v>4.5748974171096121E-3</v>
      </c>
      <c r="AA4">
        <v>1.7725282243120379E-3</v>
      </c>
      <c r="AB4">
        <v>4.7787061765328506E-3</v>
      </c>
      <c r="AC4">
        <v>9.9082501300215759E-4</v>
      </c>
      <c r="AD4">
        <v>0</v>
      </c>
      <c r="AE4">
        <v>4.0589564329998138E-3</v>
      </c>
      <c r="AF4">
        <v>3.3919685998813598E-3</v>
      </c>
      <c r="AG4">
        <v>8.1125238280319398E-3</v>
      </c>
      <c r="AH4">
        <v>4.4330931413626012E-3</v>
      </c>
      <c r="AI4">
        <v>6.2132083746074497E-3</v>
      </c>
      <c r="AJ4">
        <v>1.134335720396714E-2</v>
      </c>
      <c r="AK4">
        <v>2.7495849653943229E-3</v>
      </c>
      <c r="AL4">
        <v>1.5706258909273111E-3</v>
      </c>
      <c r="AM4">
        <v>3.2930177663660679E-3</v>
      </c>
      <c r="AN4">
        <v>1.465303412967589E-3</v>
      </c>
      <c r="AO4">
        <v>6.5922248257368806E-3</v>
      </c>
    </row>
    <row r="5" spans="1:41" x14ac:dyDescent="0.25">
      <c r="A5" s="1" t="s">
        <v>3</v>
      </c>
      <c r="B5" s="3">
        <v>0.11858407944772251</v>
      </c>
      <c r="C5">
        <v>0.14077317050557001</v>
      </c>
      <c r="D5">
        <v>9.1516461709091571E-2</v>
      </c>
      <c r="E5">
        <v>0.1022838563482133</v>
      </c>
      <c r="F5">
        <v>0.11097580385227</v>
      </c>
      <c r="G5">
        <v>9.2803922098663824E-2</v>
      </c>
      <c r="H5">
        <v>0.20233559362604681</v>
      </c>
      <c r="I5">
        <v>9.7105955515869896E-2</v>
      </c>
      <c r="J5">
        <v>0.13581111362379161</v>
      </c>
      <c r="K5">
        <v>9.8253024983881929E-2</v>
      </c>
      <c r="L5">
        <v>0.21702226098046079</v>
      </c>
      <c r="M5">
        <v>0.1019160478966038</v>
      </c>
      <c r="N5">
        <v>9.4896173411353812E-2</v>
      </c>
      <c r="O5">
        <v>9.0810597608089488E-2</v>
      </c>
      <c r="P5">
        <v>0.13890836770029319</v>
      </c>
      <c r="Q5">
        <v>0.18534489765930889</v>
      </c>
      <c r="R5">
        <v>9.2719017379002969E-2</v>
      </c>
      <c r="S5">
        <v>0.12027993205884489</v>
      </c>
      <c r="T5">
        <v>0.2068446418841266</v>
      </c>
      <c r="U5">
        <v>0.18067820680949001</v>
      </c>
      <c r="V5">
        <v>0.12346236672212781</v>
      </c>
      <c r="W5">
        <v>0.1056518742983838</v>
      </c>
      <c r="X5">
        <v>0.1651714324017976</v>
      </c>
      <c r="Y5">
        <v>8.6108303391290761E-2</v>
      </c>
      <c r="Z5">
        <v>0.1169399980436437</v>
      </c>
      <c r="AA5">
        <v>7.6478157408303368E-2</v>
      </c>
      <c r="AB5">
        <v>0.11714772215828401</v>
      </c>
      <c r="AC5">
        <v>0.1399403370470827</v>
      </c>
      <c r="AD5">
        <v>0.13473070536633769</v>
      </c>
      <c r="AE5">
        <v>0.13380385301740461</v>
      </c>
      <c r="AF5">
        <v>8.5462056889493571E-2</v>
      </c>
      <c r="AG5">
        <v>0.13413031704656281</v>
      </c>
      <c r="AH5">
        <v>9.7869550743904687E-2</v>
      </c>
      <c r="AI5">
        <v>9.563676127296214E-2</v>
      </c>
      <c r="AJ5">
        <v>9.9612279473043866E-2</v>
      </c>
      <c r="AK5">
        <v>0.1141638773780605</v>
      </c>
      <c r="AL5">
        <v>6.9004983022881217E-2</v>
      </c>
      <c r="AM5">
        <v>0.10227036357801569</v>
      </c>
      <c r="AN5">
        <v>0.12732222041467881</v>
      </c>
      <c r="AO5">
        <v>0.14415427481458501</v>
      </c>
    </row>
    <row r="6" spans="1:41" x14ac:dyDescent="0.25">
      <c r="A6" s="1" t="s">
        <v>4</v>
      </c>
      <c r="B6" s="3">
        <v>1.02</v>
      </c>
      <c r="C6">
        <v>1.02</v>
      </c>
      <c r="D6">
        <v>1.02</v>
      </c>
      <c r="E6">
        <v>1.02</v>
      </c>
      <c r="F6">
        <v>1.0222222222222219</v>
      </c>
      <c r="G6">
        <v>1.0222222222222219</v>
      </c>
      <c r="H6">
        <v>1.0222222222222219</v>
      </c>
      <c r="I6">
        <v>1.0222222222222219</v>
      </c>
      <c r="J6">
        <v>1.0222222222222219</v>
      </c>
      <c r="K6">
        <v>1.0222222222222219</v>
      </c>
      <c r="L6">
        <v>1.0222222222222219</v>
      </c>
      <c r="M6">
        <v>1.0222222222222219</v>
      </c>
      <c r="N6">
        <v>1.0222222222222219</v>
      </c>
      <c r="O6">
        <v>1.0222222222222219</v>
      </c>
      <c r="P6">
        <v>1.0222222222222219</v>
      </c>
      <c r="Q6">
        <v>1.0222222222222219</v>
      </c>
      <c r="R6">
        <v>1.0222222222222219</v>
      </c>
      <c r="S6">
        <v>1.0222222222222219</v>
      </c>
      <c r="T6">
        <v>1.0222222222222219</v>
      </c>
      <c r="U6">
        <v>1.0222222222222219</v>
      </c>
      <c r="V6">
        <v>1.0222222222222219</v>
      </c>
      <c r="W6">
        <v>1.0222222222222219</v>
      </c>
      <c r="X6">
        <v>1.0222222222222219</v>
      </c>
      <c r="Y6">
        <v>1.0222222222222219</v>
      </c>
      <c r="Z6">
        <v>1.0222222222222219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</row>
    <row r="8" spans="1:41" x14ac:dyDescent="0.25">
      <c r="B8" s="2" t="s">
        <v>7</v>
      </c>
    </row>
    <row r="9" spans="1:41" x14ac:dyDescent="0.25">
      <c r="A9" s="1" t="s">
        <v>0</v>
      </c>
      <c r="B9" s="3">
        <f>AVERAGE(2:2)</f>
        <v>0.16012932544414898</v>
      </c>
    </row>
    <row r="10" spans="1:41" x14ac:dyDescent="0.25">
      <c r="A10" s="1" t="s">
        <v>1</v>
      </c>
      <c r="B10" s="3">
        <f t="shared" ref="B10:B13" si="0">AVERAGE(3:3)</f>
        <v>6.6090284729622334E-2</v>
      </c>
    </row>
    <row r="11" spans="1:41" x14ac:dyDescent="0.25">
      <c r="A11" s="1" t="s">
        <v>2</v>
      </c>
      <c r="B11" s="3">
        <f t="shared" si="0"/>
        <v>3.6400507725964449E-3</v>
      </c>
    </row>
    <row r="12" spans="1:41" x14ac:dyDescent="0.25">
      <c r="A12" s="1" t="s">
        <v>3</v>
      </c>
      <c r="B12" s="3">
        <f t="shared" si="0"/>
        <v>0.12222311398968851</v>
      </c>
    </row>
    <row r="13" spans="1:41" x14ac:dyDescent="0.25">
      <c r="A13" s="1" t="s">
        <v>4</v>
      </c>
      <c r="B13" s="3">
        <f t="shared" si="0"/>
        <v>1.0136666666666667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"/>
  <sheetViews>
    <sheetView workbookViewId="0"/>
  </sheetViews>
  <sheetFormatPr defaultRowHeight="15" x14ac:dyDescent="0.25"/>
  <sheetData>
    <row r="1" spans="1:41" x14ac:dyDescent="0.25">
      <c r="B1" s="1">
        <v>2050</v>
      </c>
      <c r="C1" s="1">
        <v>2051</v>
      </c>
      <c r="D1" s="1">
        <v>2052</v>
      </c>
      <c r="E1" s="1">
        <v>2053</v>
      </c>
      <c r="F1" s="1">
        <v>2054</v>
      </c>
      <c r="G1" s="1">
        <v>2055</v>
      </c>
      <c r="H1" s="1">
        <v>2056</v>
      </c>
      <c r="I1" s="1">
        <v>2057</v>
      </c>
      <c r="J1" s="1">
        <v>2058</v>
      </c>
      <c r="K1" s="1">
        <v>2059</v>
      </c>
      <c r="L1" s="1">
        <v>2060</v>
      </c>
      <c r="M1" s="1">
        <v>2061</v>
      </c>
      <c r="N1" s="1">
        <v>2062</v>
      </c>
      <c r="O1" s="1">
        <v>2063</v>
      </c>
      <c r="P1" s="1">
        <v>2064</v>
      </c>
      <c r="Q1" s="1">
        <v>2065</v>
      </c>
      <c r="R1" s="1">
        <v>2066</v>
      </c>
      <c r="S1" s="1">
        <v>2067</v>
      </c>
      <c r="T1" s="1">
        <v>2068</v>
      </c>
      <c r="U1" s="1">
        <v>2069</v>
      </c>
      <c r="V1" s="1">
        <v>2070</v>
      </c>
      <c r="W1" s="1">
        <v>2071</v>
      </c>
      <c r="X1" s="1">
        <v>2072</v>
      </c>
      <c r="Y1" s="1">
        <v>2073</v>
      </c>
      <c r="Z1" s="1">
        <v>2074</v>
      </c>
      <c r="AA1" s="1">
        <v>2075</v>
      </c>
      <c r="AB1" s="1">
        <v>2076</v>
      </c>
      <c r="AC1" s="1">
        <v>2077</v>
      </c>
      <c r="AD1" s="1">
        <v>2078</v>
      </c>
      <c r="AE1" s="1">
        <v>2079</v>
      </c>
      <c r="AF1" s="1">
        <v>2080</v>
      </c>
      <c r="AG1" s="1">
        <v>2081</v>
      </c>
      <c r="AH1" s="1">
        <v>2082</v>
      </c>
      <c r="AI1" s="1">
        <v>2083</v>
      </c>
      <c r="AJ1" s="1">
        <v>2084</v>
      </c>
      <c r="AK1" s="1">
        <v>2085</v>
      </c>
      <c r="AL1" s="1">
        <v>2086</v>
      </c>
      <c r="AM1" s="1">
        <v>2087</v>
      </c>
      <c r="AN1" s="1">
        <v>2088</v>
      </c>
      <c r="AO1" s="1">
        <v>2089</v>
      </c>
    </row>
    <row r="2" spans="1:41" x14ac:dyDescent="0.25">
      <c r="A2" s="1" t="s">
        <v>5</v>
      </c>
      <c r="B2">
        <v>1147.1415384615379</v>
      </c>
      <c r="C2">
        <v>1078.211428571429</v>
      </c>
      <c r="D2">
        <v>1139.395</v>
      </c>
      <c r="E2">
        <v>1217.1600000000001</v>
      </c>
      <c r="F2">
        <v>1043.2266666666669</v>
      </c>
      <c r="G2">
        <v>1134.094736842105</v>
      </c>
      <c r="H2">
        <v>1068.97</v>
      </c>
      <c r="I2">
        <v>1144.671111111111</v>
      </c>
      <c r="J2">
        <v>1046.856</v>
      </c>
      <c r="K2">
        <v>1192.8890322580639</v>
      </c>
      <c r="L2">
        <v>1156.5999999999999</v>
      </c>
      <c r="M2">
        <v>1181.5819354838709</v>
      </c>
      <c r="N2">
        <v>1139.2095238095239</v>
      </c>
      <c r="O2">
        <v>1209.82</v>
      </c>
      <c r="P2">
        <v>1046.856</v>
      </c>
      <c r="Q2">
        <v>1099.0296296296301</v>
      </c>
      <c r="R2">
        <v>1047.8</v>
      </c>
      <c r="S2">
        <v>1033.0137142857141</v>
      </c>
      <c r="T2">
        <v>933.32</v>
      </c>
      <c r="U2">
        <v>1207.373333333333</v>
      </c>
      <c r="V2">
        <v>1062.7</v>
      </c>
      <c r="W2">
        <v>1109.225185185185</v>
      </c>
      <c r="X2">
        <v>1173.116363636364</v>
      </c>
      <c r="Y2">
        <v>1125.0346666666669</v>
      </c>
      <c r="Z2">
        <v>1105.430588235294</v>
      </c>
      <c r="AA2">
        <v>1116.225882352941</v>
      </c>
      <c r="AB2">
        <v>1191.4090322580639</v>
      </c>
      <c r="AC2">
        <v>1243.3771428571431</v>
      </c>
      <c r="AD2">
        <v>1004.28</v>
      </c>
      <c r="AE2">
        <v>1145.4866666666669</v>
      </c>
      <c r="AF2">
        <v>1097.158644067797</v>
      </c>
      <c r="AG2">
        <v>1052.381052631579</v>
      </c>
      <c r="AH2">
        <v>1141.3066666666671</v>
      </c>
      <c r="AI2">
        <v>1205.9966666666669</v>
      </c>
      <c r="AJ2">
        <v>1067.462857142857</v>
      </c>
      <c r="AK2">
        <v>1194.009230769231</v>
      </c>
      <c r="AL2">
        <v>1143.8555555555561</v>
      </c>
      <c r="AM2">
        <v>1172.197333333334</v>
      </c>
      <c r="AN2">
        <v>1200.44</v>
      </c>
      <c r="AO2">
        <v>1129.0719999999999</v>
      </c>
    </row>
    <row r="3" spans="1:41" x14ac:dyDescent="0.25">
      <c r="A3" s="1" t="s">
        <v>6</v>
      </c>
      <c r="B3">
        <v>24511.047064482689</v>
      </c>
      <c r="C3">
        <v>26170.22665612186</v>
      </c>
      <c r="D3">
        <v>23430.573147238389</v>
      </c>
      <c r="E3">
        <v>22693.713682095091</v>
      </c>
      <c r="F3">
        <v>22542.646883079149</v>
      </c>
      <c r="G3">
        <v>22552.156754071209</v>
      </c>
      <c r="H3">
        <v>25445.4847814493</v>
      </c>
      <c r="I3">
        <v>23773.155506325609</v>
      </c>
      <c r="J3">
        <v>23618.47678911388</v>
      </c>
      <c r="K3">
        <v>22275.123692952118</v>
      </c>
      <c r="L3">
        <v>24348.998843468002</v>
      </c>
      <c r="M3">
        <v>22482.98555676578</v>
      </c>
      <c r="N3">
        <v>22863.995925819301</v>
      </c>
      <c r="O3">
        <v>23381.256315798481</v>
      </c>
      <c r="P3">
        <v>21646.83120252829</v>
      </c>
      <c r="Q3">
        <v>24014.948249786728</v>
      </c>
      <c r="R3">
        <v>22357.988934450059</v>
      </c>
      <c r="S3">
        <v>23435.28377257174</v>
      </c>
      <c r="T3">
        <v>27490.30371426672</v>
      </c>
      <c r="U3">
        <v>24370.145467249309</v>
      </c>
      <c r="V3">
        <v>22851.100114958099</v>
      </c>
      <c r="W3">
        <v>23197.116524602901</v>
      </c>
      <c r="X3">
        <v>23504.57129866652</v>
      </c>
      <c r="Y3">
        <v>22817.16132963539</v>
      </c>
      <c r="Z3">
        <v>24153.729034629989</v>
      </c>
      <c r="AA3">
        <v>22396.46419695166</v>
      </c>
      <c r="AB3">
        <v>22639.600573331369</v>
      </c>
      <c r="AC3">
        <v>22742.839520028039</v>
      </c>
      <c r="AD3">
        <v>22833.253517205769</v>
      </c>
      <c r="AE3">
        <v>23995.175837294959</v>
      </c>
      <c r="AF3">
        <v>23261.476564308348</v>
      </c>
      <c r="AG3">
        <v>23396.823785476281</v>
      </c>
      <c r="AH3">
        <v>23111.454078991239</v>
      </c>
      <c r="AI3">
        <v>21707.142789840542</v>
      </c>
      <c r="AJ3">
        <v>23435.557693032431</v>
      </c>
      <c r="AK3">
        <v>22757.909713862911</v>
      </c>
      <c r="AL3">
        <v>21581.679535333031</v>
      </c>
      <c r="AM3">
        <v>23340.360794884851</v>
      </c>
      <c r="AN3">
        <v>23700.322990882509</v>
      </c>
      <c r="AO3">
        <v>23211.200994250321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E22" sqref="E22"/>
    </sheetView>
  </sheetViews>
  <sheetFormatPr defaultRowHeight="15" x14ac:dyDescent="0.25"/>
  <sheetData>
    <row r="1" spans="1:3" x14ac:dyDescent="0.25">
      <c r="B1" s="1">
        <v>4</v>
      </c>
      <c r="C1" s="1">
        <v>6</v>
      </c>
    </row>
    <row r="2" spans="1:3" x14ac:dyDescent="0.25">
      <c r="A2" s="1">
        <v>0</v>
      </c>
      <c r="B2">
        <v>27248.700798954931</v>
      </c>
      <c r="C2">
        <v>27011.15792887026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derating_factors</vt:lpstr>
      <vt:lpstr>demand_at_scarcity</vt:lpstr>
      <vt:lpstr>demand_near_scarcity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2024-04-17T14:34:49Z</dcterms:created>
  <dcterms:modified xsi:type="dcterms:W3CDTF">2024-04-17T14:40:51Z</dcterms:modified>
</cp:coreProperties>
</file>