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E237B609-38B7-4967-910B-17D04E1AE494}" xr6:coauthVersionLast="47" xr6:coauthVersionMax="47" xr10:uidLastSave="{00000000-0000-0000-0000-000000000000}"/>
  <bookViews>
    <workbookView xWindow="-16485" yWindow="-16320" windowWidth="29040" windowHeight="15840" tabRatio="971" activeTab="6" xr2:uid="{00000000-000D-0000-FFFF-FFFF00000000}"/>
  </bookViews>
  <sheets>
    <sheet name="groupedNLGAS" sheetId="20" r:id="rId1"/>
    <sheet name="superGroupedNL" sheetId="15" r:id="rId2"/>
    <sheet name="AnalysisforNiPlants" sheetId="21" r:id="rId3"/>
    <sheet name="extendedNLRES" sheetId="23" r:id="rId4"/>
    <sheet name="NL2010RES" sheetId="25" r:id="rId5"/>
    <sheet name="extendedNL" sheetId="22" r:id="rId6"/>
    <sheet name="NL_withplanneddecommissions" sheetId="26" r:id="rId7"/>
    <sheet name="groupedDecarbonizedNL" sheetId="24" r:id="rId8"/>
    <sheet name="groupedNL" sheetId="16" r:id="rId9"/>
    <sheet name="extendedDEmoreoptimal" sheetId="12" r:id="rId10"/>
    <sheet name="extendedDE" sheetId="1" r:id="rId11"/>
    <sheet name="powerplants_grouped_DE" sheetId="3" r:id="rId12"/>
    <sheet name="germany2019" sheetId="5" r:id="rId13"/>
    <sheet name="dutchGermanPlants2015_from_emla" sheetId="13" r:id="rId14"/>
  </sheets>
  <externalReferences>
    <externalReference r:id="rId15"/>
  </externalReferences>
  <definedNames>
    <definedName name="_xlnm._FilterDatabase" localSheetId="2" hidden="1">AnalysisforNiPlants!$B$1:$D$1</definedName>
    <definedName name="_xlnm._FilterDatabase" localSheetId="13" hidden="1">dutchGermanPlants2015_from_emla!$A$1:$H$440</definedName>
    <definedName name="_xlnm._FilterDatabase" localSheetId="10" hidden="1">extendedDE!$B$1:$J$272</definedName>
    <definedName name="_xlnm._FilterDatabase" localSheetId="9" hidden="1">extendedDEmoreoptimal!$B$1:$J$193</definedName>
    <definedName name="_xlnm._FilterDatabase" localSheetId="7" hidden="1">groupedDecarbonizedNL!$A$1:$I$1</definedName>
    <definedName name="_xlnm._FilterDatabase" localSheetId="8" hidden="1">groupedNL!$A$1:$J$1</definedName>
    <definedName name="_xlnm._FilterDatabase" localSheetId="0" hidden="1">groupedNLGAS!$A$1:$J$1</definedName>
    <definedName name="_xlnm._FilterDatabase" localSheetId="6" hidden="1">NL_withplanneddecommissions!$A$1:$K$1</definedName>
    <definedName name="_xlnm._FilterDatabase" localSheetId="1" hidden="1">superGroupedNL!$A$1:$J$1</definedName>
  </definedNames>
  <calcPr calcId="191029"/>
  <pivotCaches>
    <pivotCache cacheId="1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24" l="1"/>
  <c r="C13" i="24"/>
  <c r="C14" i="24"/>
  <c r="C15" i="24"/>
  <c r="C16" i="24"/>
  <c r="C17" i="24"/>
  <c r="B4" i="21"/>
  <c r="D4" i="21" s="1"/>
  <c r="D11" i="21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<sst xmlns="http://schemas.openxmlformats.org/spreadsheetml/2006/main" count="4389" uniqueCount="459">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</sst>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graphs"/>
      <sheetName val="CO2DE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5"/>
  <sheetViews>
    <sheetView zoomScale="115" zoomScaleNormal="115" workbookViewId="0">
      <selection activeCell="L2" sqref="L2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20</v>
      </c>
      <c r="B2" s="11" t="s">
        <v>9</v>
      </c>
      <c r="C2" s="11">
        <v>1</v>
      </c>
      <c r="D2" s="11">
        <v>341</v>
      </c>
      <c r="E2" s="11">
        <v>0.52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21</v>
      </c>
      <c r="B3" s="11" t="s">
        <v>9</v>
      </c>
      <c r="C3" s="11">
        <v>2</v>
      </c>
      <c r="D3" s="11">
        <v>800</v>
      </c>
      <c r="E3" s="11">
        <v>0.56000000000000005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22</v>
      </c>
      <c r="B4" s="11" t="s">
        <v>9</v>
      </c>
      <c r="C4" s="11">
        <v>3</v>
      </c>
      <c r="D4" s="11">
        <v>874</v>
      </c>
      <c r="E4" s="11">
        <v>0.57999999999999996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23</v>
      </c>
      <c r="B5" s="11" t="s">
        <v>9</v>
      </c>
      <c r="C5" s="11">
        <v>4</v>
      </c>
      <c r="D5" s="11">
        <v>420</v>
      </c>
      <c r="E5" s="11">
        <v>0.59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24</v>
      </c>
      <c r="B6" s="11" t="s">
        <v>9</v>
      </c>
      <c r="C6" s="11">
        <v>6</v>
      </c>
      <c r="D6" s="11">
        <v>872</v>
      </c>
      <c r="E6" s="11">
        <v>0.58498853211009172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25</v>
      </c>
      <c r="B7" s="11" t="s">
        <v>9</v>
      </c>
      <c r="C7" s="11">
        <v>7</v>
      </c>
      <c r="D7" s="11">
        <v>420</v>
      </c>
      <c r="E7" s="11">
        <v>0.59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26</v>
      </c>
      <c r="B8" s="11" t="s">
        <v>9</v>
      </c>
      <c r="C8" s="11">
        <v>8</v>
      </c>
      <c r="D8" s="11">
        <v>426</v>
      </c>
      <c r="E8" s="11">
        <v>0.57999999999999996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27</v>
      </c>
      <c r="B9" s="11" t="s">
        <v>9</v>
      </c>
      <c r="C9" s="11">
        <v>9</v>
      </c>
      <c r="D9" s="11">
        <v>1295</v>
      </c>
      <c r="E9" s="11">
        <v>0.58798455598455601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28</v>
      </c>
      <c r="B10" s="11" t="s">
        <v>9</v>
      </c>
      <c r="C10" s="11">
        <v>10</v>
      </c>
      <c r="D10" s="11">
        <v>870</v>
      </c>
      <c r="E10" s="11">
        <v>0.59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29</v>
      </c>
      <c r="B11" s="11" t="s">
        <v>9</v>
      </c>
      <c r="C11" s="11">
        <v>19</v>
      </c>
      <c r="D11" s="11">
        <v>245</v>
      </c>
      <c r="E11" s="11">
        <v>0.51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30</v>
      </c>
      <c r="B12" s="11" t="s">
        <v>9</v>
      </c>
      <c r="C12" s="11">
        <v>22</v>
      </c>
      <c r="D12" s="11">
        <v>682</v>
      </c>
      <c r="E12" s="11">
        <v>0.52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31</v>
      </c>
      <c r="B13" s="11" t="s">
        <v>9</v>
      </c>
      <c r="C13" s="11">
        <v>23</v>
      </c>
      <c r="D13" s="11">
        <v>341</v>
      </c>
      <c r="E13" s="11">
        <v>0.52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32</v>
      </c>
      <c r="B14" s="11" t="s">
        <v>11</v>
      </c>
      <c r="C14" s="11">
        <v>14</v>
      </c>
      <c r="D14" s="11">
        <v>40.207000000000001</v>
      </c>
      <c r="E14" s="11">
        <v>1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33</v>
      </c>
      <c r="B15" s="11" t="s">
        <v>12</v>
      </c>
      <c r="C15" s="11">
        <v>13</v>
      </c>
      <c r="D15" s="11">
        <v>484</v>
      </c>
      <c r="E15" s="11">
        <v>0.34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34</v>
      </c>
      <c r="B16" s="11" t="s">
        <v>15</v>
      </c>
      <c r="C16" s="11">
        <v>0</v>
      </c>
      <c r="D16" s="11">
        <v>2400.5369999999998</v>
      </c>
      <c r="E16" s="11">
        <v>1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35</v>
      </c>
      <c r="B17" s="11" t="s">
        <v>15</v>
      </c>
      <c r="C17" s="11">
        <v>1</v>
      </c>
      <c r="D17" s="11">
        <v>1527.3040000000001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36</v>
      </c>
      <c r="B18" s="11" t="s">
        <v>15</v>
      </c>
      <c r="C18" s="11">
        <v>2</v>
      </c>
      <c r="D18" s="11">
        <v>588.56900000000007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37</v>
      </c>
      <c r="B19" s="11" t="s">
        <v>15</v>
      </c>
      <c r="C19" s="11">
        <v>3</v>
      </c>
      <c r="D19" s="11">
        <v>633.91399999999999</v>
      </c>
      <c r="E19" s="11">
        <v>1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38</v>
      </c>
      <c r="B20" s="11" t="s">
        <v>15</v>
      </c>
      <c r="C20" s="11">
        <v>4</v>
      </c>
      <c r="D20" s="11">
        <v>498.2</v>
      </c>
      <c r="E20" s="11">
        <v>1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39</v>
      </c>
      <c r="B21" s="11" t="s">
        <v>15</v>
      </c>
      <c r="C21" s="11">
        <v>5</v>
      </c>
      <c r="D21" s="11">
        <v>492.642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40</v>
      </c>
      <c r="B22" s="11" t="s">
        <v>15</v>
      </c>
      <c r="C22" s="11">
        <v>6</v>
      </c>
      <c r="D22" s="11">
        <v>648.74400000000003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41</v>
      </c>
      <c r="B23" s="11" t="s">
        <v>13</v>
      </c>
      <c r="C23" s="11">
        <v>1</v>
      </c>
      <c r="D23" s="11">
        <v>425.90300000000002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42</v>
      </c>
      <c r="B24" s="11" t="s">
        <v>13</v>
      </c>
      <c r="C24" s="11">
        <v>2</v>
      </c>
      <c r="D24" s="11">
        <v>551.90700000000004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43</v>
      </c>
      <c r="B25" s="11" t="s">
        <v>13</v>
      </c>
      <c r="C25" s="11">
        <v>3</v>
      </c>
      <c r="D25" s="11">
        <v>659.47300000000007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44</v>
      </c>
      <c r="B26" s="11" t="s">
        <v>13</v>
      </c>
      <c r="C26" s="11">
        <v>11</v>
      </c>
      <c r="D26" s="11">
        <v>638.66199999999992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45</v>
      </c>
      <c r="B27" s="11" t="s">
        <v>13</v>
      </c>
      <c r="C27" s="11">
        <v>12</v>
      </c>
      <c r="D27" s="11">
        <v>317.36399999999998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46</v>
      </c>
      <c r="B28" s="11" t="s">
        <v>13</v>
      </c>
      <c r="C28" s="11">
        <v>13</v>
      </c>
      <c r="D28" s="11">
        <v>285.59800000000001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47</v>
      </c>
      <c r="B29" s="11" t="s">
        <v>13</v>
      </c>
      <c r="C29" s="11">
        <v>14</v>
      </c>
      <c r="D29" s="11">
        <v>1016.313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48</v>
      </c>
      <c r="B30" s="11" t="s">
        <v>10</v>
      </c>
      <c r="C30" s="11">
        <v>33</v>
      </c>
      <c r="D30" s="11">
        <v>643</v>
      </c>
      <c r="E30" s="11">
        <v>0.38765163297045102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49</v>
      </c>
      <c r="B31" s="11" t="s">
        <v>10</v>
      </c>
      <c r="C31" s="11">
        <v>45</v>
      </c>
      <c r="D31" s="11">
        <v>460</v>
      </c>
      <c r="E31" s="11">
        <v>0.36299999999999999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50</v>
      </c>
      <c r="B32" s="11" t="s">
        <v>439</v>
      </c>
      <c r="C32" s="11">
        <v>14</v>
      </c>
      <c r="D32" s="11">
        <v>1.7679999999999969</v>
      </c>
      <c r="E32" s="11">
        <v>0.3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51</v>
      </c>
      <c r="B33" s="11" t="s">
        <v>14</v>
      </c>
      <c r="C33" s="11">
        <v>0</v>
      </c>
      <c r="D33" s="11">
        <v>1200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52</v>
      </c>
      <c r="B34" s="11" t="s">
        <v>14</v>
      </c>
      <c r="C34" s="11">
        <v>0</v>
      </c>
      <c r="D34" s="11">
        <v>1200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53</v>
      </c>
      <c r="B35" s="11" t="s">
        <v>14</v>
      </c>
      <c r="C35" s="11">
        <v>0</v>
      </c>
      <c r="D35" s="11">
        <v>1200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54</v>
      </c>
      <c r="B36" s="11" t="s">
        <v>14</v>
      </c>
      <c r="C36" s="11">
        <v>0</v>
      </c>
      <c r="D36" s="11">
        <v>1200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55</v>
      </c>
      <c r="B37" s="11" t="s">
        <v>14</v>
      </c>
      <c r="C37" s="11">
        <v>0</v>
      </c>
      <c r="D37" s="11">
        <v>1200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56</v>
      </c>
      <c r="B38" s="11" t="s">
        <v>14</v>
      </c>
      <c r="C38" s="11">
        <v>0</v>
      </c>
      <c r="D38" s="11">
        <v>1200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39" spans="1:10">
      <c r="A39" s="12">
        <v>57</v>
      </c>
      <c r="B39" s="11" t="s">
        <v>14</v>
      </c>
      <c r="C39" s="11">
        <v>0</v>
      </c>
      <c r="D39" s="11">
        <v>1200</v>
      </c>
      <c r="E39" s="11">
        <v>1</v>
      </c>
      <c r="F39" s="11" t="s">
        <v>38</v>
      </c>
      <c r="G39" s="11" t="s">
        <v>39</v>
      </c>
      <c r="H39" s="11">
        <v>0</v>
      </c>
      <c r="I39" s="11">
        <v>0</v>
      </c>
      <c r="J39" s="11">
        <v>0</v>
      </c>
    </row>
    <row r="40" spans="1:10">
      <c r="A40" s="12">
        <v>58</v>
      </c>
      <c r="B40" s="15" t="s">
        <v>434</v>
      </c>
      <c r="C40" s="11">
        <v>0</v>
      </c>
      <c r="D40" s="11">
        <v>2000</v>
      </c>
      <c r="E40" s="11">
        <v>1</v>
      </c>
      <c r="F40" s="11" t="s">
        <v>38</v>
      </c>
      <c r="G40" s="11" t="s">
        <v>39</v>
      </c>
      <c r="H40" s="11">
        <v>0</v>
      </c>
      <c r="I40" s="11">
        <v>0</v>
      </c>
      <c r="J40" s="11">
        <v>0</v>
      </c>
    </row>
    <row r="41" spans="1:10">
      <c r="A41" s="12">
        <v>59</v>
      </c>
      <c r="B41" s="15" t="s">
        <v>434</v>
      </c>
      <c r="C41" s="11">
        <v>0</v>
      </c>
      <c r="D41" s="11">
        <v>1800</v>
      </c>
      <c r="E41" s="11">
        <v>1</v>
      </c>
      <c r="F41" s="11" t="s">
        <v>38</v>
      </c>
      <c r="G41" s="11" t="s">
        <v>39</v>
      </c>
      <c r="H41" s="11">
        <v>0</v>
      </c>
      <c r="I41" s="11">
        <v>0</v>
      </c>
      <c r="J41" s="11">
        <v>0</v>
      </c>
    </row>
    <row r="42" spans="1:10">
      <c r="A42" s="12">
        <v>60</v>
      </c>
      <c r="B42" s="15" t="s">
        <v>434</v>
      </c>
      <c r="C42" s="11">
        <v>0</v>
      </c>
      <c r="D42" s="11">
        <v>1500</v>
      </c>
      <c r="E42" s="11">
        <v>1</v>
      </c>
      <c r="F42" s="11" t="s">
        <v>38</v>
      </c>
      <c r="G42" s="11" t="s">
        <v>39</v>
      </c>
      <c r="H42" s="11">
        <v>0</v>
      </c>
      <c r="I42" s="11">
        <v>0</v>
      </c>
      <c r="J42" s="11">
        <v>0</v>
      </c>
    </row>
    <row r="43" spans="1:10">
      <c r="A43" s="12">
        <v>61</v>
      </c>
      <c r="B43" s="15" t="s">
        <v>434</v>
      </c>
      <c r="C43" s="11">
        <v>0</v>
      </c>
      <c r="D43" s="11">
        <v>1000</v>
      </c>
      <c r="E43" s="11">
        <v>1</v>
      </c>
      <c r="F43" s="11" t="s">
        <v>38</v>
      </c>
      <c r="G43" s="11" t="s">
        <v>39</v>
      </c>
      <c r="H43" s="11">
        <v>0</v>
      </c>
      <c r="I43" s="11">
        <v>0</v>
      </c>
      <c r="J43" s="11">
        <v>0</v>
      </c>
    </row>
    <row r="44" spans="1:10">
      <c r="A44" s="12">
        <v>62</v>
      </c>
      <c r="B44" s="15" t="s">
        <v>434</v>
      </c>
      <c r="C44" s="11">
        <v>0</v>
      </c>
      <c r="D44" s="11">
        <v>500</v>
      </c>
      <c r="E44" s="11">
        <v>1</v>
      </c>
      <c r="F44" s="11" t="s">
        <v>38</v>
      </c>
      <c r="G44" s="11" t="s">
        <v>39</v>
      </c>
      <c r="H44" s="11">
        <v>0</v>
      </c>
      <c r="I44" s="11">
        <v>0</v>
      </c>
      <c r="J44" s="11">
        <v>0</v>
      </c>
    </row>
    <row r="45" spans="1:10">
      <c r="A45" s="12">
        <v>63</v>
      </c>
      <c r="B45" s="15" t="s">
        <v>434</v>
      </c>
      <c r="C45" s="11">
        <v>0</v>
      </c>
      <c r="D45" s="11">
        <v>300</v>
      </c>
      <c r="E45" s="11">
        <v>1</v>
      </c>
      <c r="F45" s="11" t="s">
        <v>38</v>
      </c>
      <c r="G45" s="11" t="s">
        <v>39</v>
      </c>
      <c r="H45" s="11">
        <v>0</v>
      </c>
      <c r="I45" s="11">
        <v>0</v>
      </c>
      <c r="J45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A2" sqref="A2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O16" sqref="O16"/>
    </sheetView>
  </sheetViews>
  <sheetFormatPr defaultRowHeight="14.5"/>
  <cols>
    <col min="1" max="1" width="6" style="11" customWidth="1"/>
    <col min="2" max="2" width="29.6328125" customWidth="1"/>
    <col min="7" max="7" width="14.906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/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/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/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/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7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27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27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27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27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27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dimension ref="A1:O190"/>
  <sheetViews>
    <sheetView tabSelected="1" workbookViewId="0">
      <selection activeCell="E5" sqref="E5"/>
    </sheetView>
  </sheetViews>
  <sheetFormatPr defaultRowHeight="14.5"/>
  <cols>
    <col min="1" max="1" width="8.7265625" style="26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" xr:uid="{AB94089A-EE04-4A8F-A9CF-12445972E5C2}">
    <sortState xmlns:xlrd2="http://schemas.microsoft.com/office/spreadsheetml/2017/richdata2" ref="A2:K190">
      <sortCondition ref="A1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theme="5" tint="0.79998168889431442"/>
  </sheetPr>
  <dimension ref="A1:M20"/>
  <sheetViews>
    <sheetView zoomScale="130" zoomScaleNormal="130" workbookViewId="0">
      <selection activeCell="G22" sqref="G22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22</v>
      </c>
      <c r="B4" s="3" t="s">
        <v>9</v>
      </c>
      <c r="C4" s="4">
        <v>9.5</v>
      </c>
      <c r="D4" s="5">
        <v>17000</v>
      </c>
      <c r="E4" s="4">
        <v>0.56108109067455381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23</v>
      </c>
      <c r="B5" s="3" t="s">
        <v>42</v>
      </c>
      <c r="C5" s="4">
        <v>19</v>
      </c>
      <c r="D5" s="5">
        <v>8501.9630099999995</v>
      </c>
      <c r="E5" s="4">
        <v>0.40202268255510093</v>
      </c>
      <c r="F5" s="4" t="s">
        <v>38</v>
      </c>
      <c r="G5" s="4" t="s">
        <v>39</v>
      </c>
      <c r="H5" s="4">
        <v>0</v>
      </c>
      <c r="I5" s="4">
        <v>0</v>
      </c>
    </row>
    <row r="6" spans="1:13">
      <c r="A6" s="12">
        <v>24</v>
      </c>
      <c r="B6" s="3" t="s">
        <v>10</v>
      </c>
      <c r="C6" s="4">
        <v>39</v>
      </c>
      <c r="D6" s="5">
        <v>4000</v>
      </c>
      <c r="E6" s="4">
        <v>0.37532581648522551</v>
      </c>
      <c r="F6" s="4" t="s">
        <v>38</v>
      </c>
      <c r="G6" s="4" t="s">
        <v>39</v>
      </c>
      <c r="H6" s="4">
        <v>0</v>
      </c>
      <c r="I6" s="4">
        <v>0</v>
      </c>
    </row>
    <row r="7" spans="1:13">
      <c r="A7" s="12">
        <v>25</v>
      </c>
      <c r="B7" s="3" t="s">
        <v>15</v>
      </c>
      <c r="C7" s="4">
        <v>3</v>
      </c>
      <c r="D7" s="5">
        <v>50000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3">
      <c r="A8" s="12">
        <v>26</v>
      </c>
      <c r="B8" s="3" t="s">
        <v>14</v>
      </c>
      <c r="C8" s="4">
        <v>5</v>
      </c>
      <c r="D8" s="5">
        <v>30000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25"/>
    </row>
    <row r="9" spans="1:13">
      <c r="A9" s="12">
        <v>27</v>
      </c>
      <c r="B9" s="3" t="s">
        <v>13</v>
      </c>
      <c r="C9" s="4">
        <v>7</v>
      </c>
      <c r="D9" s="5">
        <v>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25"/>
    </row>
    <row r="10" spans="1:13">
      <c r="A10" s="12">
        <v>28</v>
      </c>
      <c r="B10" s="3" t="s">
        <v>11</v>
      </c>
      <c r="C10" s="4">
        <v>14</v>
      </c>
      <c r="D10" s="5">
        <v>40.207000000000001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25"/>
      <c r="M10" s="24"/>
    </row>
    <row r="11" spans="1:13">
      <c r="A11" s="12">
        <v>29</v>
      </c>
      <c r="B11" s="15" t="s">
        <v>434</v>
      </c>
      <c r="C11" s="4">
        <v>0</v>
      </c>
      <c r="D11" s="5">
        <v>300</v>
      </c>
      <c r="E11" s="4">
        <v>0.9</v>
      </c>
      <c r="F11" s="4" t="s">
        <v>38</v>
      </c>
      <c r="G11" s="4" t="s">
        <v>39</v>
      </c>
      <c r="H11" s="4">
        <v>0</v>
      </c>
      <c r="I11" s="4">
        <v>0.9</v>
      </c>
      <c r="J11" s="25"/>
      <c r="M11" s="24" t="s">
        <v>449</v>
      </c>
    </row>
    <row r="12" spans="1:13">
      <c r="A12" s="12">
        <v>32</v>
      </c>
      <c r="B12" s="3" t="s">
        <v>9</v>
      </c>
      <c r="C12" s="4">
        <f>C4+2</f>
        <v>11.5</v>
      </c>
      <c r="D12" s="5">
        <v>15000</v>
      </c>
      <c r="E12" s="4">
        <v>0.56108109067455381</v>
      </c>
      <c r="F12" s="4" t="s">
        <v>38</v>
      </c>
      <c r="G12" s="4" t="s">
        <v>39</v>
      </c>
      <c r="H12" s="4">
        <v>0</v>
      </c>
      <c r="I12" s="4">
        <v>0</v>
      </c>
      <c r="M12" s="24" t="s">
        <v>453</v>
      </c>
    </row>
    <row r="13" spans="1:13">
      <c r="A13" s="12">
        <v>34</v>
      </c>
      <c r="B13" s="3" t="s">
        <v>10</v>
      </c>
      <c r="C13" s="4">
        <f>C6+2</f>
        <v>41</v>
      </c>
      <c r="D13" s="5">
        <v>5700</v>
      </c>
      <c r="E13" s="4">
        <v>0.37532581648522551</v>
      </c>
      <c r="F13" s="4" t="s">
        <v>38</v>
      </c>
      <c r="G13" s="4" t="s">
        <v>39</v>
      </c>
      <c r="H13" s="4">
        <v>0</v>
      </c>
      <c r="I13" s="4">
        <v>0</v>
      </c>
    </row>
    <row r="14" spans="1:13">
      <c r="A14" s="12">
        <v>35</v>
      </c>
      <c r="B14" s="3" t="s">
        <v>15</v>
      </c>
      <c r="C14" s="4">
        <f>C7+2</f>
        <v>5</v>
      </c>
      <c r="D14" s="5">
        <v>15050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3">
      <c r="A15" s="12">
        <v>36</v>
      </c>
      <c r="B15" s="3" t="s">
        <v>14</v>
      </c>
      <c r="C15" s="4">
        <f>C8+2</f>
        <v>7</v>
      </c>
      <c r="D15" s="5">
        <v>15000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3">
      <c r="A16" s="12">
        <v>37</v>
      </c>
      <c r="B16" s="3" t="s">
        <v>13</v>
      </c>
      <c r="C16" s="4">
        <f>C9+2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39</v>
      </c>
      <c r="B17" s="15" t="s">
        <v>434</v>
      </c>
      <c r="C17" s="4">
        <f>C11+2</f>
        <v>2</v>
      </c>
      <c r="D17" s="5">
        <v>7100</v>
      </c>
      <c r="E17" s="4">
        <v>0.9</v>
      </c>
      <c r="F17" s="4" t="s">
        <v>38</v>
      </c>
      <c r="G17" s="4" t="s">
        <v>39</v>
      </c>
      <c r="H17" s="4">
        <v>0</v>
      </c>
      <c r="I17" s="4">
        <v>0.9</v>
      </c>
    </row>
    <row r="20" spans="1:9">
      <c r="A20" s="12"/>
      <c r="B20" s="3"/>
      <c r="C20" s="4"/>
      <c r="D20" s="5"/>
      <c r="E20" s="4"/>
      <c r="F20" s="4"/>
      <c r="G20" s="4"/>
      <c r="H20" s="4"/>
      <c r="I20" s="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groupedNLGAS</vt:lpstr>
      <vt:lpstr>superGroupedNL</vt:lpstr>
      <vt:lpstr>AnalysisforNiPlants</vt:lpstr>
      <vt:lpstr>extendedNLRES</vt:lpstr>
      <vt:lpstr>NL2010RES</vt:lpstr>
      <vt:lpstr>extendedNL</vt:lpstr>
      <vt:lpstr>NL_withplanneddecommissions</vt:lpstr>
      <vt:lpstr>groupedDecarbonizedNL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2023-01-24T10:06:06Z</dcterms:modified>
</cp:coreProperties>
</file>