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9F46BB2-B22E-437C-B384-DF7C6F750C3B}" xr6:coauthVersionLast="47" xr6:coauthVersionMax="47" xr10:uidLastSave="{00000000-0000-0000-0000-000000000000}"/>
  <bookViews>
    <workbookView xWindow="15" yWindow="-16320" windowWidth="29040" windowHeight="15840" tabRatio="840" activeTab="4" xr2:uid="{00000000-000D-0000-FFFF-FFFF00000000}"/>
  </bookViews>
  <sheets>
    <sheet name="Sheet1" sheetId="9" r:id="rId1"/>
    <sheet name="extendedDEmoreoptimal" sheetId="12" r:id="rId2"/>
    <sheet name="extendedDE" sheetId="1" r:id="rId3"/>
    <sheet name="extendedNLold" sheetId="6" r:id="rId4"/>
    <sheet name="groupedNLWiP" sheetId="15" r:id="rId5"/>
    <sheet name="extendedNL" sheetId="14" r:id="rId6"/>
    <sheet name="extendedNL2020" sheetId="11" r:id="rId7"/>
    <sheet name="powerplants_grouped_DE" sheetId="3" r:id="rId8"/>
    <sheet name="groupedDE_RES" sheetId="8" r:id="rId9"/>
    <sheet name="two_techs_DE" sheetId="10" r:id="rId10"/>
    <sheet name="germany2019" sheetId="5" r:id="rId11"/>
    <sheet name="dutchGermanPlants2015_from_emla" sheetId="13" r:id="rId12"/>
  </sheets>
  <externalReferences>
    <externalReference r:id="rId13"/>
    <externalReference r:id="rId14"/>
    <externalReference r:id="rId15"/>
  </externalReferences>
  <definedNames>
    <definedName name="_xlnm._FilterDatabase" localSheetId="11" hidden="1">dutchGermanPlants2015_from_emla!$A$1:$H$440</definedName>
    <definedName name="_xlnm._FilterDatabase" localSheetId="2" hidden="1">extendedDE!$B$1:$J$272</definedName>
    <definedName name="_xlnm._FilterDatabase" localSheetId="1" hidden="1">extendedDEmoreoptimal!$B$1:$J$193</definedName>
    <definedName name="_xlnm._FilterDatabase" localSheetId="5" hidden="1">extendedNL!$A$1:$J$101</definedName>
    <definedName name="_xlnm._FilterDatabase" localSheetId="6" hidden="1">extendedNL2020!$A$1:$K$66</definedName>
    <definedName name="_xlnm._FilterDatabase" localSheetId="9" hidden="1">two_techs_DE!$B$1:$I$34</definedName>
  </definedNames>
  <calcPr calcId="191029"/>
  <pivotCaches>
    <pivotCache cacheId="0" r:id="rId16"/>
    <pivotCache cacheId="6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<sst xmlns="http://schemas.openxmlformats.org/spreadsheetml/2006/main" count="4012" uniqueCount="448">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</sst>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indent="1"/>
    </xf>
    <xf numFmtId="0" fontId="6" fillId="0" borderId="5" xfId="0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 refreshError="1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Dismantled"/>
      <sheetName val="backup"/>
      <sheetName val="CO2DE"/>
      <sheetName val="yearly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81.620036805558" createdVersion="8" refreshedVersion="8" minRefreshableVersion="3" recordCount="100" xr:uid="{62F55ECE-3FCC-4B3E-A613-72DA3A98415C}">
  <cacheSource type="worksheet">
    <worksheetSource ref="B1:J101" sheet="extendedNL"/>
  </cacheSource>
  <cacheFields count="9">
    <cacheField name="Technology" numFmtId="0">
      <sharedItems count="9">
        <s v="OCGT"/>
        <s v="CCGT_CHP_backpressure_DH"/>
        <s v="Biomass_CHP_wood_pellets_DH"/>
        <s v="CCGT"/>
        <s v="Hydropower_reservoir_medium"/>
        <s v="PV_utility_systems"/>
        <s v="WTG_onshore"/>
        <s v="Nuclear"/>
        <s v="WTG_offshore"/>
      </sharedItems>
    </cacheField>
    <cacheField name="Age" numFmtId="0">
      <sharedItems containsSemiMixedTypes="0" containsString="0" containsNumber="1" containsInteger="1" minValue="-4" maxValue="45" count="33">
        <n v="45"/>
        <n v="36"/>
        <n v="35"/>
        <n v="34"/>
        <n v="33"/>
        <n v="32"/>
        <n v="30"/>
        <n v="29"/>
        <n v="25"/>
        <n v="24"/>
        <n v="23"/>
        <n v="22"/>
        <n v="19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  <n v="-1"/>
        <n v="-2"/>
        <n v="-3"/>
        <n v="-4"/>
      </sharedItems>
    </cacheField>
    <cacheField name="Capacity" numFmtId="0">
      <sharedItems containsSemiMixedTypes="0" containsString="0" containsNumber="1" minValue="1.0999999999999999E-2" maxValue="3930.1080000000002"/>
    </cacheField>
    <cacheField name="Efficiency" numFmtId="0">
      <sharedItems containsSemiMixedTypes="0" containsString="0" containsNumber="1" minValue="0.3" maxValue="1"/>
    </cacheField>
    <cacheField name="Location" numFmtId="0">
      <sharedItems count="1">
        <s v="NL"/>
      </sharedItems>
    </cacheField>
    <cacheField name="Owner" numFmtId="0">
      <sharedItems count="1">
        <s v="ProducerNL"/>
      </sharedItems>
    </cacheField>
    <cacheField name="DischarginEfficiency" numFmtId="0">
      <sharedItems containsSemiMixedTypes="0" containsString="0" containsNumber="1" containsInteger="1" minValue="0" maxValue="0"/>
    </cacheField>
    <cacheField name="cash" numFmtId="0">
      <sharedItems containsSemiMixedTypes="0" containsString="0" containsNumber="1" containsInteger="1" minValue="0" maxValue="0"/>
    </cacheField>
    <cacheField name="Availability" numFmtId="0">
      <sharedItems containsSemiMixedTypes="0" containsString="0" containsNumber="1" minValue="0.74200913242009103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324"/>
    <n v="0.36299999999999999"/>
    <x v="0"/>
    <x v="0"/>
    <n v="0"/>
    <n v="0"/>
    <n v="0.9"/>
  </r>
  <r>
    <x v="0"/>
    <x v="0"/>
    <n v="136"/>
    <n v="0.36299999999999999"/>
    <x v="0"/>
    <x v="0"/>
    <n v="0"/>
    <n v="0"/>
    <n v="0.9"/>
  </r>
  <r>
    <x v="1"/>
    <x v="1"/>
    <n v="97"/>
    <n v="0.38"/>
    <x v="0"/>
    <x v="0"/>
    <n v="0"/>
    <n v="0"/>
    <n v="0.9"/>
  </r>
  <r>
    <x v="1"/>
    <x v="1"/>
    <n v="25"/>
    <n v="0.42"/>
    <x v="0"/>
    <x v="0"/>
    <n v="0"/>
    <n v="0"/>
    <n v="0.9"/>
  </r>
  <r>
    <x v="1"/>
    <x v="1"/>
    <n v="25"/>
    <n v="0.42"/>
    <x v="0"/>
    <x v="0"/>
    <n v="0"/>
    <n v="0"/>
    <n v="0.9"/>
  </r>
  <r>
    <x v="1"/>
    <x v="2"/>
    <n v="26"/>
    <n v="0.41"/>
    <x v="0"/>
    <x v="0"/>
    <n v="0"/>
    <n v="0"/>
    <n v="0.9"/>
  </r>
  <r>
    <x v="1"/>
    <x v="3"/>
    <n v="103"/>
    <n v="0.42"/>
    <x v="0"/>
    <x v="0"/>
    <n v="0"/>
    <n v="0"/>
    <n v="0.9"/>
  </r>
  <r>
    <x v="0"/>
    <x v="4"/>
    <n v="375"/>
    <n v="0.38"/>
    <x v="0"/>
    <x v="0"/>
    <n v="0"/>
    <n v="0"/>
    <n v="0.9"/>
  </r>
  <r>
    <x v="1"/>
    <x v="5"/>
    <n v="81"/>
    <n v="0.42"/>
    <x v="0"/>
    <x v="0"/>
    <n v="0"/>
    <n v="0"/>
    <n v="0.9"/>
  </r>
  <r>
    <x v="1"/>
    <x v="6"/>
    <n v="28"/>
    <n v="0.41"/>
    <x v="0"/>
    <x v="0"/>
    <n v="0"/>
    <n v="0"/>
    <n v="0.9"/>
  </r>
  <r>
    <x v="1"/>
    <x v="7"/>
    <n v="217"/>
    <n v="0.42"/>
    <x v="0"/>
    <x v="0"/>
    <n v="0"/>
    <n v="0"/>
    <n v="0.9"/>
  </r>
  <r>
    <x v="2"/>
    <x v="8"/>
    <n v="631"/>
    <n v="0.42"/>
    <x v="0"/>
    <x v="0"/>
    <n v="0"/>
    <n v="0"/>
    <n v="0.8"/>
  </r>
  <r>
    <x v="2"/>
    <x v="9"/>
    <n v="630"/>
    <n v="0.41"/>
    <x v="0"/>
    <x v="0"/>
    <n v="0"/>
    <n v="0"/>
    <n v="0.9"/>
  </r>
  <r>
    <x v="3"/>
    <x v="10"/>
    <n v="341"/>
    <n v="0.52"/>
    <x v="0"/>
    <x v="0"/>
    <n v="0"/>
    <n v="0"/>
    <n v="0.9"/>
  </r>
  <r>
    <x v="1"/>
    <x v="10"/>
    <n v="266"/>
    <n v="0.48"/>
    <x v="0"/>
    <x v="0"/>
    <n v="0"/>
    <n v="0"/>
    <n v="0.9"/>
  </r>
  <r>
    <x v="1"/>
    <x v="10"/>
    <n v="247"/>
    <n v="0.53"/>
    <x v="0"/>
    <x v="0"/>
    <n v="0"/>
    <n v="0"/>
    <n v="0.9"/>
  </r>
  <r>
    <x v="3"/>
    <x v="11"/>
    <n v="341"/>
    <n v="0.52"/>
    <x v="0"/>
    <x v="0"/>
    <n v="0"/>
    <n v="0"/>
    <n v="0.9"/>
  </r>
  <r>
    <x v="3"/>
    <x v="11"/>
    <n v="341"/>
    <n v="0.52"/>
    <x v="0"/>
    <x v="0"/>
    <n v="0"/>
    <n v="0"/>
    <n v="0.9"/>
  </r>
  <r>
    <x v="1"/>
    <x v="11"/>
    <n v="220"/>
    <n v="0.42"/>
    <x v="0"/>
    <x v="0"/>
    <n v="0"/>
    <n v="0"/>
    <n v="0.9"/>
  </r>
  <r>
    <x v="1"/>
    <x v="11"/>
    <n v="144"/>
    <n v="0.41"/>
    <x v="0"/>
    <x v="0"/>
    <n v="0"/>
    <n v="0"/>
    <n v="0.9"/>
  </r>
  <r>
    <x v="3"/>
    <x v="12"/>
    <n v="245"/>
    <n v="0.51"/>
    <x v="0"/>
    <x v="0"/>
    <n v="0"/>
    <n v="0"/>
    <n v="0.9"/>
  </r>
  <r>
    <x v="1"/>
    <x v="13"/>
    <n v="78"/>
    <n v="0.42"/>
    <x v="0"/>
    <x v="0"/>
    <n v="0"/>
    <n v="0"/>
    <n v="0.9"/>
  </r>
  <r>
    <x v="0"/>
    <x v="13"/>
    <n v="124"/>
    <n v="0.35"/>
    <x v="0"/>
    <x v="0"/>
    <n v="0"/>
    <n v="0"/>
    <n v="0.9"/>
  </r>
  <r>
    <x v="2"/>
    <x v="14"/>
    <n v="2"/>
    <n v="0.3"/>
    <x v="0"/>
    <x v="0"/>
    <n v="0"/>
    <n v="0"/>
    <n v="0.74200913242009103"/>
  </r>
  <r>
    <x v="4"/>
    <x v="14"/>
    <n v="38.613"/>
    <n v="1"/>
    <x v="0"/>
    <x v="0"/>
    <n v="0"/>
    <n v="0"/>
    <n v="1"/>
  </r>
  <r>
    <x v="5"/>
    <x v="14"/>
    <n v="75.769000000000005"/>
    <n v="1"/>
    <x v="0"/>
    <x v="0"/>
    <n v="0"/>
    <n v="0"/>
    <n v="1"/>
  </r>
  <r>
    <x v="6"/>
    <x v="14"/>
    <n v="1016.313"/>
    <n v="1"/>
    <x v="0"/>
    <x v="0"/>
    <n v="0"/>
    <n v="0"/>
    <n v="1"/>
  </r>
  <r>
    <x v="7"/>
    <x v="15"/>
    <n v="484"/>
    <n v="0.34"/>
    <x v="0"/>
    <x v="0"/>
    <n v="0"/>
    <n v="0"/>
    <n v="0.94999999975000005"/>
  </r>
  <r>
    <x v="8"/>
    <x v="15"/>
    <n v="24.495000000000001"/>
    <n v="1"/>
    <x v="0"/>
    <x v="0"/>
    <n v="0"/>
    <n v="0"/>
    <n v="1"/>
  </r>
  <r>
    <x v="6"/>
    <x v="15"/>
    <n v="285.59800000000001"/>
    <n v="1"/>
    <x v="0"/>
    <x v="0"/>
    <n v="0"/>
    <n v="0"/>
    <n v="1"/>
  </r>
  <r>
    <x v="8"/>
    <x v="16"/>
    <n v="57.546999999999997"/>
    <n v="1"/>
    <x v="0"/>
    <x v="0"/>
    <n v="0"/>
    <n v="0"/>
    <n v="1"/>
  </r>
  <r>
    <x v="6"/>
    <x v="16"/>
    <n v="317.36399999999998"/>
    <n v="1"/>
    <x v="0"/>
    <x v="0"/>
    <n v="0"/>
    <n v="0"/>
    <n v="1"/>
  </r>
  <r>
    <x v="8"/>
    <x v="17"/>
    <n v="144.99700000000001"/>
    <n v="1"/>
    <x v="0"/>
    <x v="0"/>
    <n v="0"/>
    <n v="0"/>
    <n v="1"/>
  </r>
  <r>
    <x v="6"/>
    <x v="17"/>
    <n v="442.11399999999998"/>
    <n v="1"/>
    <x v="0"/>
    <x v="0"/>
    <n v="0"/>
    <n v="0"/>
    <n v="1"/>
  </r>
  <r>
    <x v="3"/>
    <x v="18"/>
    <n v="435"/>
    <n v="0.59"/>
    <x v="0"/>
    <x v="0"/>
    <n v="0"/>
    <n v="0"/>
    <n v="0.9"/>
  </r>
  <r>
    <x v="3"/>
    <x v="18"/>
    <n v="435"/>
    <n v="0.59"/>
    <x v="0"/>
    <x v="0"/>
    <n v="0"/>
    <n v="0"/>
    <n v="0.9"/>
  </r>
  <r>
    <x v="5"/>
    <x v="18"/>
    <n v="8.3780000000000001"/>
    <n v="1"/>
    <x v="0"/>
    <x v="0"/>
    <n v="0"/>
    <n v="0"/>
    <n v="1"/>
  </r>
  <r>
    <x v="8"/>
    <x v="18"/>
    <n v="1.0999999999999999E-2"/>
    <n v="1"/>
    <x v="0"/>
    <x v="0"/>
    <n v="0"/>
    <n v="0"/>
    <n v="1"/>
  </r>
  <r>
    <x v="3"/>
    <x v="19"/>
    <n v="435"/>
    <n v="0.58699999999999997"/>
    <x v="0"/>
    <x v="0"/>
    <n v="0"/>
    <n v="0"/>
    <n v="0.9"/>
  </r>
  <r>
    <x v="3"/>
    <x v="19"/>
    <n v="435"/>
    <n v="0.58699999999999997"/>
    <x v="0"/>
    <x v="0"/>
    <n v="0"/>
    <n v="0"/>
    <n v="0.9"/>
  </r>
  <r>
    <x v="3"/>
    <x v="19"/>
    <n v="425"/>
    <n v="0.59"/>
    <x v="0"/>
    <x v="0"/>
    <n v="0"/>
    <n v="0"/>
    <n v="0.9"/>
  </r>
  <r>
    <x v="4"/>
    <x v="19"/>
    <n v="1.7"/>
    <n v="1"/>
    <x v="0"/>
    <x v="0"/>
    <n v="0"/>
    <n v="0"/>
    <n v="1"/>
  </r>
  <r>
    <x v="5"/>
    <x v="19"/>
    <n v="15.348000000000001"/>
    <n v="1"/>
    <x v="0"/>
    <x v="0"/>
    <n v="0"/>
    <n v="0"/>
    <n v="1"/>
  </r>
  <r>
    <x v="6"/>
    <x v="19"/>
    <n v="157.97699999999998"/>
    <n v="1"/>
    <x v="0"/>
    <x v="0"/>
    <n v="0"/>
    <n v="0"/>
    <n v="1"/>
  </r>
  <r>
    <x v="3"/>
    <x v="20"/>
    <n v="426"/>
    <n v="0.57999999999999996"/>
    <x v="0"/>
    <x v="0"/>
    <n v="0"/>
    <n v="0"/>
    <n v="0.9"/>
  </r>
  <r>
    <x v="5"/>
    <x v="20"/>
    <n v="19.411999999999999"/>
    <n v="1"/>
    <x v="0"/>
    <x v="0"/>
    <n v="0"/>
    <n v="0"/>
    <n v="1"/>
  </r>
  <r>
    <x v="6"/>
    <x v="20"/>
    <n v="38.570999999999998"/>
    <n v="1"/>
    <x v="0"/>
    <x v="0"/>
    <n v="0"/>
    <n v="0"/>
    <n v="1"/>
  </r>
  <r>
    <x v="3"/>
    <x v="21"/>
    <n v="420"/>
    <n v="0.59"/>
    <x v="0"/>
    <x v="0"/>
    <n v="0"/>
    <n v="0"/>
    <n v="0.9"/>
  </r>
  <r>
    <x v="0"/>
    <x v="21"/>
    <n v="72"/>
    <n v="0.44"/>
    <x v="0"/>
    <x v="0"/>
    <n v="0"/>
    <n v="0"/>
    <n v="0.9"/>
  </r>
  <r>
    <x v="0"/>
    <x v="21"/>
    <n v="72"/>
    <n v="0.44"/>
    <x v="0"/>
    <x v="0"/>
    <n v="0"/>
    <n v="0"/>
    <n v="0.9"/>
  </r>
  <r>
    <x v="5"/>
    <x v="21"/>
    <n v="151.97"/>
    <n v="1"/>
    <x v="0"/>
    <x v="0"/>
    <n v="0"/>
    <n v="0"/>
    <n v="1"/>
  </r>
  <r>
    <x v="6"/>
    <x v="21"/>
    <n v="165.00900000000001"/>
    <n v="1"/>
    <x v="0"/>
    <x v="0"/>
    <n v="0"/>
    <n v="0"/>
    <n v="1"/>
  </r>
  <r>
    <x v="3"/>
    <x v="22"/>
    <n v="437"/>
    <n v="0.57999999999999996"/>
    <x v="0"/>
    <x v="0"/>
    <n v="0"/>
    <n v="0"/>
    <n v="0.9"/>
  </r>
  <r>
    <x v="3"/>
    <x v="22"/>
    <n v="435"/>
    <n v="0.59"/>
    <x v="0"/>
    <x v="0"/>
    <n v="0"/>
    <n v="0"/>
    <n v="0.9"/>
  </r>
  <r>
    <x v="1"/>
    <x v="22"/>
    <n v="435"/>
    <n v="0.59"/>
    <x v="0"/>
    <x v="0"/>
    <n v="0"/>
    <n v="0"/>
    <n v="0.9"/>
  </r>
  <r>
    <x v="5"/>
    <x v="22"/>
    <n v="377.86699999999996"/>
    <n v="1"/>
    <x v="0"/>
    <x v="0"/>
    <n v="0"/>
    <n v="0"/>
    <n v="1"/>
  </r>
  <r>
    <x v="2"/>
    <x v="23"/>
    <n v="1070"/>
    <n v="0.46"/>
    <x v="0"/>
    <x v="0"/>
    <n v="0"/>
    <n v="0"/>
    <n v="0.9"/>
  </r>
  <r>
    <x v="2"/>
    <x v="23"/>
    <n v="790"/>
    <n v="0.46"/>
    <x v="0"/>
    <x v="0"/>
    <n v="0"/>
    <n v="0"/>
    <n v="0.9"/>
  </r>
  <r>
    <x v="2"/>
    <x v="23"/>
    <n v="780"/>
    <n v="0.46"/>
    <x v="0"/>
    <x v="0"/>
    <n v="0"/>
    <n v="0"/>
    <n v="0.9"/>
  </r>
  <r>
    <x v="5"/>
    <x v="23"/>
    <n v="492.642"/>
    <n v="1"/>
    <x v="0"/>
    <x v="0"/>
    <n v="0"/>
    <n v="0"/>
    <n v="1"/>
  </r>
  <r>
    <x v="2"/>
    <x v="24"/>
    <n v="790"/>
    <n v="0.46"/>
    <x v="0"/>
    <x v="0"/>
    <n v="0"/>
    <n v="0"/>
    <n v="0.9"/>
  </r>
  <r>
    <x v="3"/>
    <x v="24"/>
    <n v="420"/>
    <n v="0.59"/>
    <x v="0"/>
    <x v="0"/>
    <n v="0"/>
    <n v="0"/>
    <n v="0.9"/>
  </r>
  <r>
    <x v="5"/>
    <x v="24"/>
    <n v="498.2"/>
    <n v="1"/>
    <x v="0"/>
    <x v="0"/>
    <n v="0"/>
    <n v="0"/>
    <n v="1"/>
  </r>
  <r>
    <x v="8"/>
    <x v="24"/>
    <n v="128.06899999999999"/>
    <n v="1"/>
    <x v="0"/>
    <x v="0"/>
    <n v="0"/>
    <n v="0"/>
    <n v="1"/>
  </r>
  <r>
    <x v="6"/>
    <x v="24"/>
    <n v="162.80100000000002"/>
    <n v="1"/>
    <x v="0"/>
    <x v="0"/>
    <n v="0"/>
    <n v="0"/>
    <n v="1"/>
  </r>
  <r>
    <x v="3"/>
    <x v="25"/>
    <n v="437"/>
    <n v="0.57999999999999996"/>
    <x v="0"/>
    <x v="0"/>
    <n v="0"/>
    <n v="0"/>
    <n v="0.9"/>
  </r>
  <r>
    <x v="3"/>
    <x v="25"/>
    <n v="437"/>
    <n v="0.57999999999999996"/>
    <x v="0"/>
    <x v="0"/>
    <n v="0"/>
    <n v="0"/>
    <n v="0.9"/>
  </r>
  <r>
    <x v="5"/>
    <x v="25"/>
    <n v="633.91399999999999"/>
    <n v="1"/>
    <x v="0"/>
    <x v="0"/>
    <n v="0"/>
    <n v="0"/>
    <n v="1"/>
  </r>
  <r>
    <x v="8"/>
    <x v="25"/>
    <n v="403.875"/>
    <n v="1"/>
    <x v="0"/>
    <x v="0"/>
    <n v="0"/>
    <n v="0"/>
    <n v="1"/>
  </r>
  <r>
    <x v="6"/>
    <x v="25"/>
    <n v="331.66300000000001"/>
    <n v="1"/>
    <x v="0"/>
    <x v="0"/>
    <n v="0"/>
    <n v="0"/>
    <n v="1"/>
  </r>
  <r>
    <x v="3"/>
    <x v="26"/>
    <n v="400"/>
    <n v="0.56000000000000005"/>
    <x v="0"/>
    <x v="0"/>
    <n v="0"/>
    <n v="0"/>
    <n v="0.9"/>
  </r>
  <r>
    <x v="3"/>
    <x v="26"/>
    <n v="400"/>
    <n v="0.56000000000000005"/>
    <x v="0"/>
    <x v="0"/>
    <n v="0"/>
    <n v="0"/>
    <n v="0.9"/>
  </r>
  <r>
    <x v="5"/>
    <x v="26"/>
    <n v="588.56900000000007"/>
    <n v="1"/>
    <x v="0"/>
    <x v="0"/>
    <n v="0"/>
    <n v="0"/>
    <n v="1"/>
  </r>
  <r>
    <x v="8"/>
    <x v="26"/>
    <n v="203.696"/>
    <n v="1"/>
    <x v="0"/>
    <x v="0"/>
    <n v="0"/>
    <n v="0"/>
    <n v="1"/>
  </r>
  <r>
    <x v="6"/>
    <x v="26"/>
    <n v="551.90700000000004"/>
    <n v="1"/>
    <x v="0"/>
    <x v="0"/>
    <n v="0"/>
    <n v="0"/>
    <n v="1"/>
  </r>
  <r>
    <x v="3"/>
    <x v="27"/>
    <n v="341"/>
    <n v="0.52"/>
    <x v="0"/>
    <x v="0"/>
    <n v="0"/>
    <n v="0"/>
    <n v="0.9"/>
  </r>
  <r>
    <x v="5"/>
    <x v="27"/>
    <n v="1527.3040000000001"/>
    <n v="1"/>
    <x v="0"/>
    <x v="0"/>
    <n v="0"/>
    <n v="0"/>
    <n v="1"/>
  </r>
  <r>
    <x v="6"/>
    <x v="27"/>
    <n v="425.90299999999996"/>
    <n v="1"/>
    <x v="0"/>
    <x v="0"/>
    <n v="0"/>
    <n v="0"/>
    <n v="1"/>
  </r>
  <r>
    <x v="5"/>
    <x v="28"/>
    <n v="2400.5370000000003"/>
    <n v="1"/>
    <x v="0"/>
    <x v="0"/>
    <n v="0"/>
    <n v="0"/>
    <n v="1"/>
  </r>
  <r>
    <x v="6"/>
    <x v="28"/>
    <n v="341.774"/>
    <n v="1"/>
    <x v="0"/>
    <x v="0"/>
    <n v="0"/>
    <n v="0"/>
    <n v="1"/>
  </r>
  <r>
    <x v="6"/>
    <x v="29"/>
    <n v="397.779"/>
    <n v="1"/>
    <x v="0"/>
    <x v="0"/>
    <n v="0"/>
    <n v="0"/>
    <n v="1"/>
  </r>
  <r>
    <x v="6"/>
    <x v="30"/>
    <n v="393.40899999999999"/>
    <n v="1"/>
    <x v="0"/>
    <x v="0"/>
    <n v="0"/>
    <n v="0"/>
    <n v="1"/>
  </r>
  <r>
    <x v="6"/>
    <x v="31"/>
    <n v="438.279"/>
    <n v="1"/>
    <x v="0"/>
    <x v="0"/>
    <n v="0"/>
    <n v="0"/>
    <n v="1"/>
  </r>
  <r>
    <x v="6"/>
    <x v="32"/>
    <n v="544.41600000000005"/>
    <n v="1"/>
    <x v="0"/>
    <x v="0"/>
    <n v="0"/>
    <n v="0"/>
    <n v="1"/>
  </r>
  <r>
    <x v="8"/>
    <x v="29"/>
    <n v="732.62"/>
    <n v="1"/>
    <x v="0"/>
    <x v="0"/>
    <n v="0"/>
    <n v="0"/>
    <n v="1"/>
  </r>
  <r>
    <x v="8"/>
    <x v="30"/>
    <n v="730.97299999999996"/>
    <n v="1"/>
    <x v="0"/>
    <x v="0"/>
    <n v="0"/>
    <n v="0"/>
    <n v="1"/>
  </r>
  <r>
    <x v="8"/>
    <x v="31"/>
    <n v="759.91399999999999"/>
    <n v="1"/>
    <x v="0"/>
    <x v="0"/>
    <n v="0"/>
    <n v="0"/>
    <n v="1"/>
  </r>
  <r>
    <x v="8"/>
    <x v="32"/>
    <n v="759.91399999999999"/>
    <n v="1"/>
    <x v="0"/>
    <x v="0"/>
    <n v="0"/>
    <n v="0"/>
    <n v="1"/>
  </r>
  <r>
    <x v="5"/>
    <x v="29"/>
    <n v="3095.902"/>
    <n v="1"/>
    <x v="0"/>
    <x v="0"/>
    <n v="0"/>
    <n v="0"/>
    <n v="1"/>
  </r>
  <r>
    <x v="5"/>
    <x v="30"/>
    <n v="2189.6350000000002"/>
    <n v="1"/>
    <x v="0"/>
    <x v="0"/>
    <n v="0"/>
    <n v="0"/>
    <n v="1"/>
  </r>
  <r>
    <x v="5"/>
    <x v="31"/>
    <n v="2576.7629999999999"/>
    <n v="1"/>
    <x v="0"/>
    <x v="0"/>
    <n v="0"/>
    <n v="0"/>
    <n v="1"/>
  </r>
  <r>
    <x v="5"/>
    <x v="32"/>
    <n v="3930.1080000000002"/>
    <n v="1"/>
    <x v="0"/>
    <x v="0"/>
    <n v="0"/>
    <n v="0"/>
    <n v="1"/>
  </r>
  <r>
    <x v="4"/>
    <x v="29"/>
    <n v="4.2999999999999997E-2"/>
    <n v="1"/>
    <x v="0"/>
    <x v="0"/>
    <n v="0"/>
    <n v="0"/>
    <n v="1"/>
  </r>
  <r>
    <x v="4"/>
    <x v="30"/>
    <n v="3.5000000000000003E-2"/>
    <n v="1"/>
    <x v="0"/>
    <x v="0"/>
    <n v="0"/>
    <n v="0"/>
    <n v="1"/>
  </r>
  <r>
    <x v="4"/>
    <x v="31"/>
    <n v="2.8000000000000001E-2"/>
    <n v="1"/>
    <x v="0"/>
    <x v="0"/>
    <n v="0"/>
    <n v="0"/>
    <n v="1"/>
  </r>
  <r>
    <x v="3"/>
    <x v="29"/>
    <n v="341"/>
    <n v="0.52"/>
    <x v="0"/>
    <x v="0"/>
    <n v="0"/>
    <n v="0"/>
    <n v="0.9"/>
  </r>
  <r>
    <x v="3"/>
    <x v="29"/>
    <n v="341"/>
    <n v="0.52"/>
    <x v="0"/>
    <x v="0"/>
    <n v="0"/>
    <n v="0"/>
    <n v="0.9"/>
  </r>
  <r>
    <x v="3"/>
    <x v="29"/>
    <n v="435"/>
    <n v="0.56999999999999995"/>
    <x v="0"/>
    <x v="0"/>
    <n v="0"/>
    <n v="0"/>
    <n v="0.9"/>
  </r>
  <r>
    <x v="3"/>
    <x v="30"/>
    <n v="435"/>
    <n v="0.56999999999999995"/>
    <x v="0"/>
    <x v="0"/>
    <n v="0"/>
    <n v="0"/>
    <n v="0.9"/>
  </r>
  <r>
    <x v="3"/>
    <x v="30"/>
    <n v="435"/>
    <n v="0.56999999999999995"/>
    <x v="0"/>
    <x v="0"/>
    <n v="0"/>
    <n v="0"/>
    <n v="0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4A24B-F05C-421E-9214-C18E5315FFB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5" firstHeaderRow="1" firstDataRow="1" firstDataCol="1"/>
  <pivotFields count="9">
    <pivotField axis="axisRow" showAll="0">
      <items count="10">
        <item x="2"/>
        <item x="3"/>
        <item x="1"/>
        <item x="4"/>
        <item x="7"/>
        <item x="0"/>
        <item x="5"/>
        <item x="8"/>
        <item x="6"/>
        <item t="default"/>
      </items>
    </pivotField>
    <pivotField axis="axisRow" showAll="0">
      <items count="34"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</pivotFields>
  <rowFields count="2">
    <field x="0"/>
    <field x="1"/>
  </rowFields>
  <rowItems count="92">
    <i>
      <x/>
    </i>
    <i r="1">
      <x v="8"/>
    </i>
    <i r="1">
      <x v="9"/>
    </i>
    <i r="1">
      <x v="18"/>
    </i>
    <i r="1">
      <x v="23"/>
    </i>
    <i r="1">
      <x v="24"/>
    </i>
    <i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20"/>
    </i>
    <i r="1">
      <x v="21"/>
    </i>
    <i r="1">
      <x v="22"/>
    </i>
    <i>
      <x v="2"/>
    </i>
    <i r="1">
      <x v="10"/>
    </i>
    <i r="1">
      <x v="19"/>
    </i>
    <i r="1">
      <x v="21"/>
    </i>
    <i r="1">
      <x v="22"/>
    </i>
    <i r="1">
      <x v="25"/>
    </i>
    <i r="1">
      <x v="26"/>
    </i>
    <i r="1">
      <x v="27"/>
    </i>
    <i r="1">
      <x v="29"/>
    </i>
    <i r="1">
      <x v="30"/>
    </i>
    <i r="1">
      <x v="31"/>
    </i>
    <i>
      <x v="3"/>
    </i>
    <i r="1">
      <x v="1"/>
    </i>
    <i r="1">
      <x v="2"/>
    </i>
    <i r="1">
      <x v="3"/>
    </i>
    <i r="1">
      <x v="13"/>
    </i>
    <i r="1">
      <x v="18"/>
    </i>
    <i>
      <x v="4"/>
    </i>
    <i r="1">
      <x v="17"/>
    </i>
    <i>
      <x v="5"/>
    </i>
    <i r="1">
      <x v="11"/>
    </i>
    <i r="1">
      <x v="19"/>
    </i>
    <i r="1">
      <x v="28"/>
    </i>
    <i r="1">
      <x v="32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8"/>
    </i>
    <i>
      <x v="7"/>
    </i>
    <i r="1"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14"/>
    </i>
    <i r="1">
      <x v="15"/>
    </i>
    <i r="1">
      <x v="16"/>
    </i>
    <i r="1">
      <x v="17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B26" sqref="B26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M13" sqref="M1:M13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topLeftCell="A46" zoomScale="115" zoomScaleNormal="115" workbookViewId="0">
      <selection activeCell="E28" sqref="E28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035-BB61-4C28-93B8-04D3E7893647}">
  <dimension ref="A3:F95"/>
  <sheetViews>
    <sheetView tabSelected="1" workbookViewId="0">
      <selection activeCell="K25" sqref="K25"/>
    </sheetView>
  </sheetViews>
  <sheetFormatPr defaultRowHeight="14.5"/>
  <cols>
    <col min="1" max="1" width="30.54296875" bestFit="1" customWidth="1"/>
    <col min="2" max="2" width="14.453125" bestFit="1" customWidth="1"/>
    <col min="3" max="3" width="10.453125" bestFit="1" customWidth="1"/>
    <col min="4" max="4" width="15.54296875" bestFit="1" customWidth="1"/>
    <col min="6" max="6" width="17.36328125" customWidth="1"/>
  </cols>
  <sheetData>
    <row r="3" spans="1:6">
      <c r="A3" s="2" t="s">
        <v>20</v>
      </c>
      <c r="B3" t="s">
        <v>22</v>
      </c>
    </row>
    <row r="4" spans="1:6">
      <c r="A4" s="3" t="s">
        <v>6</v>
      </c>
      <c r="B4" s="4">
        <v>4693</v>
      </c>
    </row>
    <row r="5" spans="1:6">
      <c r="A5" s="22">
        <v>4</v>
      </c>
      <c r="B5" s="4">
        <v>790</v>
      </c>
      <c r="F5" s="23"/>
    </row>
    <row r="6" spans="1:6">
      <c r="A6" s="22">
        <v>5</v>
      </c>
      <c r="B6" s="4">
        <v>2640</v>
      </c>
    </row>
    <row r="7" spans="1:6">
      <c r="A7" s="22">
        <v>14</v>
      </c>
      <c r="B7" s="4">
        <v>2</v>
      </c>
    </row>
    <row r="8" spans="1:6">
      <c r="A8" s="22">
        <v>24</v>
      </c>
      <c r="B8" s="4">
        <v>630</v>
      </c>
    </row>
    <row r="9" spans="1:6">
      <c r="A9" s="22">
        <v>25</v>
      </c>
      <c r="B9" s="4">
        <v>631</v>
      </c>
    </row>
    <row r="10" spans="1:6">
      <c r="A10" s="3" t="s">
        <v>9</v>
      </c>
      <c r="B10" s="4">
        <v>9573</v>
      </c>
    </row>
    <row r="11" spans="1:6">
      <c r="A11" s="22">
        <v>-2</v>
      </c>
      <c r="B11" s="4">
        <v>870</v>
      </c>
    </row>
    <row r="12" spans="1:6">
      <c r="A12" s="22">
        <v>-1</v>
      </c>
      <c r="B12" s="4">
        <v>1117</v>
      </c>
    </row>
    <row r="13" spans="1:6">
      <c r="A13" s="22">
        <v>1</v>
      </c>
      <c r="B13" s="4">
        <v>341</v>
      </c>
    </row>
    <row r="14" spans="1:6">
      <c r="A14" s="22">
        <v>2</v>
      </c>
      <c r="B14" s="4">
        <v>800</v>
      </c>
    </row>
    <row r="15" spans="1:6">
      <c r="A15" s="22">
        <v>3</v>
      </c>
      <c r="B15" s="4">
        <v>874</v>
      </c>
    </row>
    <row r="16" spans="1:6">
      <c r="A16" s="22">
        <v>4</v>
      </c>
      <c r="B16" s="4">
        <v>420</v>
      </c>
    </row>
    <row r="17" spans="1:2">
      <c r="A17" s="22">
        <v>6</v>
      </c>
      <c r="B17" s="4">
        <v>872</v>
      </c>
    </row>
    <row r="18" spans="1:2">
      <c r="A18" s="22">
        <v>7</v>
      </c>
      <c r="B18" s="4">
        <v>420</v>
      </c>
    </row>
    <row r="19" spans="1:2">
      <c r="A19" s="22">
        <v>8</v>
      </c>
      <c r="B19" s="4">
        <v>426</v>
      </c>
    </row>
    <row r="20" spans="1:2">
      <c r="A20" s="22">
        <v>9</v>
      </c>
      <c r="B20" s="4">
        <v>1295</v>
      </c>
    </row>
    <row r="21" spans="1:2">
      <c r="A21" s="22">
        <v>10</v>
      </c>
      <c r="B21" s="4">
        <v>870</v>
      </c>
    </row>
    <row r="22" spans="1:2">
      <c r="A22" s="22">
        <v>19</v>
      </c>
      <c r="B22" s="4">
        <v>245</v>
      </c>
    </row>
    <row r="23" spans="1:2">
      <c r="A23" s="22">
        <v>22</v>
      </c>
      <c r="B23" s="4">
        <v>682</v>
      </c>
    </row>
    <row r="24" spans="1:2">
      <c r="A24" s="22">
        <v>23</v>
      </c>
      <c r="B24" s="4">
        <v>341</v>
      </c>
    </row>
    <row r="25" spans="1:2">
      <c r="A25" s="3" t="s">
        <v>46</v>
      </c>
      <c r="B25" s="4">
        <v>1992</v>
      </c>
    </row>
    <row r="26" spans="1:2">
      <c r="A26" s="22">
        <v>6</v>
      </c>
      <c r="B26" s="4">
        <v>435</v>
      </c>
    </row>
    <row r="27" spans="1:2">
      <c r="A27" s="22">
        <v>15</v>
      </c>
      <c r="B27" s="4">
        <v>78</v>
      </c>
    </row>
    <row r="28" spans="1:2">
      <c r="A28" s="22">
        <v>22</v>
      </c>
      <c r="B28" s="4">
        <v>364</v>
      </c>
    </row>
    <row r="29" spans="1:2">
      <c r="A29" s="22">
        <v>23</v>
      </c>
      <c r="B29" s="4">
        <v>513</v>
      </c>
    </row>
    <row r="30" spans="1:2">
      <c r="A30" s="22">
        <v>29</v>
      </c>
      <c r="B30" s="4">
        <v>217</v>
      </c>
    </row>
    <row r="31" spans="1:2">
      <c r="A31" s="22">
        <v>30</v>
      </c>
      <c r="B31" s="4">
        <v>28</v>
      </c>
    </row>
    <row r="32" spans="1:2">
      <c r="A32" s="22">
        <v>32</v>
      </c>
      <c r="B32" s="4">
        <v>81</v>
      </c>
    </row>
    <row r="33" spans="1:2">
      <c r="A33" s="22">
        <v>34</v>
      </c>
      <c r="B33" s="4">
        <v>103</v>
      </c>
    </row>
    <row r="34" spans="1:2">
      <c r="A34" s="22">
        <v>35</v>
      </c>
      <c r="B34" s="4">
        <v>26</v>
      </c>
    </row>
    <row r="35" spans="1:2">
      <c r="A35" s="22">
        <v>36</v>
      </c>
      <c r="B35" s="4">
        <v>147</v>
      </c>
    </row>
    <row r="36" spans="1:2">
      <c r="A36" s="3" t="s">
        <v>11</v>
      </c>
      <c r="B36" s="4">
        <v>40.418999999999997</v>
      </c>
    </row>
    <row r="37" spans="1:2">
      <c r="A37" s="22">
        <v>-3</v>
      </c>
      <c r="B37" s="4">
        <v>2.8000000000000001E-2</v>
      </c>
    </row>
    <row r="38" spans="1:2">
      <c r="A38" s="22">
        <v>-2</v>
      </c>
      <c r="B38" s="4">
        <v>3.5000000000000003E-2</v>
      </c>
    </row>
    <row r="39" spans="1:2">
      <c r="A39" s="22">
        <v>-1</v>
      </c>
      <c r="B39" s="4">
        <v>4.2999999999999997E-2</v>
      </c>
    </row>
    <row r="40" spans="1:2">
      <c r="A40" s="22">
        <v>9</v>
      </c>
      <c r="B40" s="4">
        <v>1.7</v>
      </c>
    </row>
    <row r="41" spans="1:2">
      <c r="A41" s="22">
        <v>14</v>
      </c>
      <c r="B41" s="4">
        <v>38.613</v>
      </c>
    </row>
    <row r="42" spans="1:2">
      <c r="A42" s="3" t="s">
        <v>12</v>
      </c>
      <c r="B42" s="4">
        <v>484</v>
      </c>
    </row>
    <row r="43" spans="1:2">
      <c r="A43" s="22">
        <v>13</v>
      </c>
      <c r="B43" s="4">
        <v>484</v>
      </c>
    </row>
    <row r="44" spans="1:2">
      <c r="A44" s="3" t="s">
        <v>10</v>
      </c>
      <c r="B44" s="4">
        <v>1103</v>
      </c>
    </row>
    <row r="45" spans="1:2">
      <c r="A45" s="22">
        <v>7</v>
      </c>
      <c r="B45" s="4">
        <v>144</v>
      </c>
    </row>
    <row r="46" spans="1:2">
      <c r="A46" s="22">
        <v>15</v>
      </c>
      <c r="B46" s="4">
        <v>124</v>
      </c>
    </row>
    <row r="47" spans="1:2">
      <c r="A47" s="22">
        <v>33</v>
      </c>
      <c r="B47" s="4">
        <v>375</v>
      </c>
    </row>
    <row r="48" spans="1:2">
      <c r="A48" s="22">
        <v>45</v>
      </c>
      <c r="B48" s="4">
        <v>460</v>
      </c>
    </row>
    <row r="49" spans="1:2">
      <c r="A49" s="3" t="s">
        <v>15</v>
      </c>
      <c r="B49" s="4">
        <v>18582.318000000003</v>
      </c>
    </row>
    <row r="50" spans="1:2">
      <c r="A50" s="22">
        <v>-4</v>
      </c>
      <c r="B50" s="4">
        <v>3930.1080000000002</v>
      </c>
    </row>
    <row r="51" spans="1:2">
      <c r="A51" s="22">
        <v>-3</v>
      </c>
      <c r="B51" s="4">
        <v>2576.7629999999999</v>
      </c>
    </row>
    <row r="52" spans="1:2">
      <c r="A52" s="22">
        <v>-2</v>
      </c>
      <c r="B52" s="4">
        <v>2189.6350000000002</v>
      </c>
    </row>
    <row r="53" spans="1:2">
      <c r="A53" s="22">
        <v>-1</v>
      </c>
      <c r="B53" s="4">
        <v>3095.902</v>
      </c>
    </row>
    <row r="54" spans="1:2">
      <c r="A54" s="22">
        <v>0</v>
      </c>
      <c r="B54" s="4">
        <v>2400.5370000000003</v>
      </c>
    </row>
    <row r="55" spans="1:2">
      <c r="A55" s="22">
        <v>1</v>
      </c>
      <c r="B55" s="4">
        <v>1527.3040000000001</v>
      </c>
    </row>
    <row r="56" spans="1:2">
      <c r="A56" s="22">
        <v>2</v>
      </c>
      <c r="B56" s="4">
        <v>588.56900000000007</v>
      </c>
    </row>
    <row r="57" spans="1:2">
      <c r="A57" s="22">
        <v>3</v>
      </c>
      <c r="B57" s="4">
        <v>633.91399999999999</v>
      </c>
    </row>
    <row r="58" spans="1:2">
      <c r="A58" s="22">
        <v>4</v>
      </c>
      <c r="B58" s="4">
        <v>498.2</v>
      </c>
    </row>
    <row r="59" spans="1:2">
      <c r="A59" s="22">
        <v>5</v>
      </c>
      <c r="B59" s="4">
        <v>492.642</v>
      </c>
    </row>
    <row r="60" spans="1:2">
      <c r="A60" s="22">
        <v>6</v>
      </c>
      <c r="B60" s="4">
        <v>377.86699999999996</v>
      </c>
    </row>
    <row r="61" spans="1:2">
      <c r="A61" s="22">
        <v>7</v>
      </c>
      <c r="B61" s="4">
        <v>151.97</v>
      </c>
    </row>
    <row r="62" spans="1:2">
      <c r="A62" s="22">
        <v>8</v>
      </c>
      <c r="B62" s="4">
        <v>19.411999999999999</v>
      </c>
    </row>
    <row r="63" spans="1:2">
      <c r="A63" s="22">
        <v>9</v>
      </c>
      <c r="B63" s="4">
        <v>15.348000000000001</v>
      </c>
    </row>
    <row r="64" spans="1:2">
      <c r="A64" s="22">
        <v>10</v>
      </c>
      <c r="B64" s="4">
        <v>8.3780000000000001</v>
      </c>
    </row>
    <row r="65" spans="1:2">
      <c r="A65" s="22">
        <v>14</v>
      </c>
      <c r="B65" s="4">
        <v>75.769000000000005</v>
      </c>
    </row>
    <row r="66" spans="1:2">
      <c r="A66" s="3" t="s">
        <v>14</v>
      </c>
      <c r="B66" s="4">
        <v>3946.1109999999994</v>
      </c>
    </row>
    <row r="67" spans="1:2">
      <c r="A67" s="22">
        <v>-4</v>
      </c>
      <c r="B67" s="4">
        <v>759.91399999999999</v>
      </c>
    </row>
    <row r="68" spans="1:2">
      <c r="A68" s="22">
        <v>-3</v>
      </c>
      <c r="B68" s="4">
        <v>759.91399999999999</v>
      </c>
    </row>
    <row r="69" spans="1:2">
      <c r="A69" s="22">
        <v>-2</v>
      </c>
      <c r="B69" s="4">
        <v>730.97299999999996</v>
      </c>
    </row>
    <row r="70" spans="1:2">
      <c r="A70" s="22">
        <v>-1</v>
      </c>
      <c r="B70" s="4">
        <v>732.62</v>
      </c>
    </row>
    <row r="71" spans="1:2">
      <c r="A71" s="22">
        <v>2</v>
      </c>
      <c r="B71" s="4">
        <v>203.696</v>
      </c>
    </row>
    <row r="72" spans="1:2">
      <c r="A72" s="22">
        <v>3</v>
      </c>
      <c r="B72" s="4">
        <v>403.875</v>
      </c>
    </row>
    <row r="73" spans="1:2">
      <c r="A73" s="22">
        <v>4</v>
      </c>
      <c r="B73" s="4">
        <v>128.06899999999999</v>
      </c>
    </row>
    <row r="74" spans="1:2">
      <c r="A74" s="22">
        <v>10</v>
      </c>
      <c r="B74" s="4">
        <v>1.0999999999999999E-2</v>
      </c>
    </row>
    <row r="75" spans="1:2">
      <c r="A75" s="22">
        <v>11</v>
      </c>
      <c r="B75" s="4">
        <v>144.99700000000001</v>
      </c>
    </row>
    <row r="76" spans="1:2">
      <c r="A76" s="22">
        <v>12</v>
      </c>
      <c r="B76" s="4">
        <v>57.546999999999997</v>
      </c>
    </row>
    <row r="77" spans="1:2">
      <c r="A77" s="22">
        <v>13</v>
      </c>
      <c r="B77" s="4">
        <v>24.495000000000001</v>
      </c>
    </row>
    <row r="78" spans="1:2">
      <c r="A78" s="3" t="s">
        <v>13</v>
      </c>
      <c r="B78" s="4">
        <v>6010.8769999999995</v>
      </c>
    </row>
    <row r="79" spans="1:2">
      <c r="A79" s="22">
        <v>-4</v>
      </c>
      <c r="B79" s="4">
        <v>544.41600000000005</v>
      </c>
    </row>
    <row r="80" spans="1:2">
      <c r="A80" s="22">
        <v>-3</v>
      </c>
      <c r="B80" s="4">
        <v>438.279</v>
      </c>
    </row>
    <row r="81" spans="1:2">
      <c r="A81" s="22">
        <v>-2</v>
      </c>
      <c r="B81" s="4">
        <v>393.40899999999999</v>
      </c>
    </row>
    <row r="82" spans="1:2">
      <c r="A82" s="22">
        <v>-1</v>
      </c>
      <c r="B82" s="4">
        <v>397.779</v>
      </c>
    </row>
    <row r="83" spans="1:2">
      <c r="A83" s="22">
        <v>0</v>
      </c>
      <c r="B83" s="4">
        <v>341.774</v>
      </c>
    </row>
    <row r="84" spans="1:2">
      <c r="A84" s="22">
        <v>1</v>
      </c>
      <c r="B84" s="4">
        <v>425.90299999999996</v>
      </c>
    </row>
    <row r="85" spans="1:2">
      <c r="A85" s="22">
        <v>2</v>
      </c>
      <c r="B85" s="4">
        <v>551.90700000000004</v>
      </c>
    </row>
    <row r="86" spans="1:2">
      <c r="A86" s="22">
        <v>3</v>
      </c>
      <c r="B86" s="4">
        <v>331.66300000000001</v>
      </c>
    </row>
    <row r="87" spans="1:2">
      <c r="A87" s="22">
        <v>4</v>
      </c>
      <c r="B87" s="4">
        <v>162.80100000000002</v>
      </c>
    </row>
    <row r="88" spans="1:2">
      <c r="A88" s="22">
        <v>7</v>
      </c>
      <c r="B88" s="4">
        <v>165.00900000000001</v>
      </c>
    </row>
    <row r="89" spans="1:2">
      <c r="A89" s="22">
        <v>8</v>
      </c>
      <c r="B89" s="4">
        <v>38.570999999999998</v>
      </c>
    </row>
    <row r="90" spans="1:2">
      <c r="A90" s="22">
        <v>9</v>
      </c>
      <c r="B90" s="4">
        <v>157.97699999999998</v>
      </c>
    </row>
    <row r="91" spans="1:2">
      <c r="A91" s="22">
        <v>11</v>
      </c>
      <c r="B91" s="4">
        <v>442.11399999999998</v>
      </c>
    </row>
    <row r="92" spans="1:2">
      <c r="A92" s="22">
        <v>12</v>
      </c>
      <c r="B92" s="4">
        <v>317.36399999999998</v>
      </c>
    </row>
    <row r="93" spans="1:2">
      <c r="A93" s="22">
        <v>13</v>
      </c>
      <c r="B93" s="4">
        <v>285.59800000000001</v>
      </c>
    </row>
    <row r="94" spans="1:2">
      <c r="A94" s="22">
        <v>14</v>
      </c>
      <c r="B94" s="4">
        <v>1016.313</v>
      </c>
    </row>
    <row r="95" spans="1:2">
      <c r="A95" s="3" t="s">
        <v>21</v>
      </c>
      <c r="B95" s="4">
        <v>46424.724999999999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="145" zoomScaleNormal="145" workbookViewId="0">
      <pane ySplit="1" topLeftCell="A77" activePane="bottomLeft" state="frozen"/>
      <selection pane="bottomLeft" activeCell="J1" sqref="A1:J101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extendedDEmoreoptimal</vt:lpstr>
      <vt:lpstr>extendedDE</vt:lpstr>
      <vt:lpstr>extendedNLold</vt:lpstr>
      <vt:lpstr>groupedNLWiP</vt:lpstr>
      <vt:lpstr>extendedNL</vt:lpstr>
      <vt:lpstr>extendedNL2020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2022-11-16T14:10:22Z</dcterms:modified>
</cp:coreProperties>
</file>