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5023C9B-23BF-48A7-95D6-081D08084338}" xr6:coauthVersionLast="47" xr6:coauthVersionMax="47" xr10:uidLastSave="{00000000-0000-0000-0000-000000000000}"/>
  <bookViews>
    <workbookView xWindow="30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0" i="1" l="1"/>
  <c r="B41" i="1"/>
  <c r="B9" i="1" l="1"/>
  <c r="C20" i="1" l="1"/>
  <c r="C27" i="1"/>
  <c r="C29" i="1"/>
  <c r="C31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<sst xmlns="http://schemas.openxmlformats.org/spreadsheetml/2006/main" count="81" uniqueCount="80">
  <si>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</si>
  <si>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</si>
  <si>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</si>
  <si>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</si>
  <si>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</si>
  <si>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</si>
  <si>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</si>
  <si>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</si>
  <si>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</si>
  <si>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</si>
  <si>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</si>
  <si>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</si>
  <si>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</si>
  <si>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</si>
  <si>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</si>
  <si>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</si>
  <si>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</si>
  <si>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</si>
  <si>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</si>
  <si>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</si>
  <si>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</si>
  <si>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</si>
  <si>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</si>
  <si>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</si>
  <si>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</si>
  <si>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</si>
  <si>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</si>
  <si>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</si>
  <si>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</si>
  <si>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</si>
  <si>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</si>
  <si>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</si>
  <si>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</si>
  <si>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</si>
  <si>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</si>
  <si>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</si>
  <si>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</si>
  <si>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</si>
  <si>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</si>
  <si>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</si>
  <si>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</si>
  <si>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</si>
  <si>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</si>
  <si>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</si>
  <si>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</si>
  <si>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</si>
  <si>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</si>
  <si>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</si>
  <si>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</si>
  <si>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</si>
  <si>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</si>
  <si>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</si>
  <si>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</si>
  <si>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</si>
  <si>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</si>
  <si>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</si>
  <si>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</si>
  <si>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</si>
  <si>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</si>
  <si>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</si>
  <si>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</si>
  <si>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</si>
  <si>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</si>
  <si>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</si>
  <si>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</si>
  <si>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</si>
  <si>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</si>
  <si>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</si>
  <si>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</si>
  <si>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</si>
  <si>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</si>
  <si>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</si>
  <si>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</si>
  <si>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start_profit_based_dismantling_tick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</si>
  <si>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</si>
  <si>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</si>
  <si>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</si>
  <si>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simulation year when the dismantling begins, based on the profits.It should be at least the past time horizon</t>
  </si>
  <si>
    <t>available load and RES profiles for more years analysis (2019 to 2050)? If FALSE, demand is interpolated according to input load_DE/ pv_DE/…</t>
  </si>
  <si>
    <t>monthly_hydrogen_demand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</si>
</sst>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53</v>
      </c>
      <c r="B1" t="s">
        <v>10</v>
      </c>
      <c r="D1" s="7" t="s">
        <v>56</v>
      </c>
    </row>
    <row r="2" spans="1:4" x14ac:dyDescent="0.35">
      <c r="A2" t="s">
        <v>9</v>
      </c>
      <c r="B2">
        <v>12</v>
      </c>
      <c r="D2" t="s">
        <v>55</v>
      </c>
    </row>
    <row r="3" spans="1:4" x14ac:dyDescent="0.35">
      <c r="A3" t="s">
        <v>28</v>
      </c>
      <c r="B3">
        <v>11</v>
      </c>
      <c r="D3" t="s">
        <v>54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66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zoomScale="75" zoomScaleNormal="75" workbookViewId="0">
      <selection activeCell="B28" sqref="B28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t="s">
        <v>12</v>
      </c>
      <c r="B1" s="1" t="s">
        <v>38</v>
      </c>
      <c r="C1" t="s">
        <v>22</v>
      </c>
    </row>
    <row r="2" spans="1:3" x14ac:dyDescent="0.35">
      <c r="A2" t="s">
        <v>74</v>
      </c>
      <c r="B2" s="1" t="b">
        <v>1</v>
      </c>
      <c r="C2" t="s">
        <v>78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57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58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25</v>
      </c>
    </row>
    <row r="14" spans="1:3" x14ac:dyDescent="0.35">
      <c r="A14" t="s">
        <v>23</v>
      </c>
      <c r="B14" s="3" t="s">
        <v>30</v>
      </c>
      <c r="C14" t="s">
        <v>27</v>
      </c>
    </row>
    <row r="15" spans="1:3" ht="20.5" customHeight="1" x14ac:dyDescent="0.35">
      <c r="A15" t="s">
        <v>31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41</v>
      </c>
      <c r="B16" s="3" t="b">
        <v>1</v>
      </c>
      <c r="C16" t="s">
        <v>47</v>
      </c>
    </row>
    <row r="17" spans="1:3" x14ac:dyDescent="0.35">
      <c r="A17" t="s">
        <v>63</v>
      </c>
      <c r="B17" s="6" t="b">
        <v>1</v>
      </c>
      <c r="C17" t="s">
        <v>61</v>
      </c>
    </row>
    <row r="18" spans="1:3" x14ac:dyDescent="0.35">
      <c r="A18" t="s">
        <v>62</v>
      </c>
      <c r="B18" s="6">
        <v>0</v>
      </c>
      <c r="C18" t="s">
        <v>65</v>
      </c>
    </row>
    <row r="19" spans="1:3" x14ac:dyDescent="0.35">
      <c r="A19" t="s">
        <v>32</v>
      </c>
      <c r="B19" s="8" t="b">
        <v>0</v>
      </c>
      <c r="C19" t="s">
        <v>34</v>
      </c>
    </row>
    <row r="20" spans="1:3" ht="16.5" customHeight="1" x14ac:dyDescent="0.35">
      <c r="A20" t="s">
        <v>71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72</v>
      </c>
      <c r="B21" s="8">
        <v>1000</v>
      </c>
      <c r="C21" t="s">
        <v>69</v>
      </c>
    </row>
    <row r="22" spans="1:3" x14ac:dyDescent="0.35">
      <c r="A22" t="s">
        <v>68</v>
      </c>
      <c r="B22" s="8">
        <v>1</v>
      </c>
      <c r="C22" t="s">
        <v>70</v>
      </c>
    </row>
    <row r="23" spans="1:3" ht="15.5" customHeight="1" x14ac:dyDescent="0.35">
      <c r="A23" t="s">
        <v>73</v>
      </c>
      <c r="B23" s="7">
        <v>3</v>
      </c>
      <c r="C23" s="2" t="s">
        <v>77</v>
      </c>
    </row>
    <row r="24" spans="1:3" x14ac:dyDescent="0.35">
      <c r="A24" t="s">
        <v>40</v>
      </c>
      <c r="B24" s="5">
        <v>100</v>
      </c>
      <c r="C24" t="s">
        <v>75</v>
      </c>
    </row>
    <row r="25" spans="1:3" x14ac:dyDescent="0.35">
      <c r="A25" t="s">
        <v>37</v>
      </c>
      <c r="B25" s="5" t="b">
        <v>0</v>
      </c>
      <c r="C25" t="s">
        <v>50</v>
      </c>
    </row>
    <row r="26" spans="1:3" ht="14" customHeight="1" x14ac:dyDescent="0.35">
      <c r="A26" t="s">
        <v>43</v>
      </c>
      <c r="B26" s="5" t="b">
        <v>1</v>
      </c>
      <c r="C26" t="s">
        <v>76</v>
      </c>
    </row>
    <row r="27" spans="1:3" ht="14" customHeight="1" x14ac:dyDescent="0.35">
      <c r="A27" t="s">
        <v>44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45</v>
      </c>
      <c r="B28" s="1" t="b">
        <v>1</v>
      </c>
      <c r="C28" t="s">
        <v>39</v>
      </c>
    </row>
    <row r="29" spans="1:3" x14ac:dyDescent="0.35">
      <c r="A29" t="s">
        <v>46</v>
      </c>
      <c r="B29" s="1" t="b">
        <v>1</v>
      </c>
      <c r="C29" t="str">
        <f>IF(B29=FALSE,"profiles for the ACTUAL year but not for the future year (investors see only one year)"," ")</f>
        <v xml:space="preserve"> </v>
      </c>
    </row>
    <row r="30" spans="1:3" x14ac:dyDescent="0.35">
      <c r="A30" t="s">
        <v>64</v>
      </c>
      <c r="B30" s="1" t="s">
        <v>67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t="s">
        <v>51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 x14ac:dyDescent="0.35">
      <c r="A32" t="s">
        <v>33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 x14ac:dyDescent="0.35">
      <c r="A33" t="s">
        <v>48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t="s">
        <v>17</v>
      </c>
      <c r="B34" s="4">
        <v>100000000</v>
      </c>
      <c r="C34" t="s">
        <v>52</v>
      </c>
    </row>
    <row r="35" spans="1:3" x14ac:dyDescent="0.35">
      <c r="A35" t="s">
        <v>59</v>
      </c>
      <c r="B35" s="4" t="b">
        <v>1</v>
      </c>
      <c r="C35" t="s">
        <v>60</v>
      </c>
    </row>
    <row r="36" spans="1:3" x14ac:dyDescent="0.35">
      <c r="A36" t="s">
        <v>79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ok</v>
      </c>
      <c r="C46" t="s">
        <v>42</v>
      </c>
    </row>
  </sheetData>
  <conditionalFormatting sqref="B41:B46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2023-04-14T14:56:58Z</dcterms:modified>
</cp:coreProperties>
</file>