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50EC45A-7612-4555-B7BE-B63C905C924C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 s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<sst xmlns="http://schemas.openxmlformats.org/spreadsheetml/2006/main" count="122" uniqueCount="117">
  <si>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</si>
  <si>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</si>
  <si>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</si>
  <si>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</si>
  <si>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</si>
  <si>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</si>
  <si>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</si>
  <si>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</si>
  <si>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</si>
  <si>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</si>
  <si>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</si>
  <si>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</si>
  <si>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</si>
  <si>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</si>
  <si>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</si>
  <si>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</si>
  <si>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</si>
  <si>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</si>
  <si>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</si>
  <si>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</si>
  <si>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</si>
  <si>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</si>
  <si>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</si>
  <si>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</si>
  <si>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</si>
  <si>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</si>
  <si>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</si>
  <si>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</si>
  <si>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</si>
  <si>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</si>
  <si>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</si>
  <si>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</si>
  <si>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</si>
  <si>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</si>
  <si>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</si>
  <si>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</si>
  <si>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</si>
  <si>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</si>
  <si>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</si>
  <si>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</si>
  <si>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</si>
  <si>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</si>
  <si>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</si>
  <si>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</si>
  <si>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</si>
  <si>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</si>
  <si>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</si>
  <si>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</si>
  <si>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</si>
  <si>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</si>
  <si>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</si>
  <si>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</si>
  <si>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</si>
  <si>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</si>
  <si>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</si>
  <si>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</si>
  <si>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</si>
  <si>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</si>
  <si>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</si>
  <si>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</si>
  <si>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</si>
  <si>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</si>
  <si>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</si>
  <si>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</si>
  <si>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</si>
  <si>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</si>
  <si>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</si>
  <si>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</si>
  <si>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</si>
  <si>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</si>
  <si>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</si>
  <si>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</si>
  <si>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</si>
  <si>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</si>
  <si>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</si>
  <si>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</si>
  <si>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</si>
  <si>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</si>
  <si>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</si>
  <si>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</si>
  <si>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</si>
  <si>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</si>
  <si>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</si>
  <si>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</si>
  <si>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</si>
  <si>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</si>
  <si>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</si>
  <si>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</si>
  <si>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</si>
  <si>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</si>
  <si>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</si>
  <si>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</si>
  <si>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</si>
  <si>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</si>
  <si>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</si>
  <si>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</si>
  <si>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</si>
  <si>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</si>
  <si>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</si>
  <si>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</si>
  <si>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</si>
  <si>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</si>
  <si>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</si>
  <si>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</si>
  <si>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</si>
  <si>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</si>
  <si>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</si>
  <si>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</si>
  <si>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</si>
  <si>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</si>
  <si>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</si>
  <si>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</si>
  <si>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</si>
  <si>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</si>
  <si>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</si>
  <si>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</si>
  <si>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factor_fromVOLL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</si>
</sst>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zoomScale="115" zoomScaleNormal="115" workbookViewId="0">
      <selection activeCell="C7" sqref="C7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3" x14ac:dyDescent="0.25">
      <c r="A1" t="s">
        <v>11</v>
      </c>
      <c r="B1" s="4" t="s">
        <v>33</v>
      </c>
      <c r="C1" t="s">
        <v>20</v>
      </c>
    </row>
    <row r="2" spans="1:3" x14ac:dyDescent="0.25">
      <c r="A2" t="s">
        <v>0</v>
      </c>
      <c r="B2" s="4">
        <v>2050</v>
      </c>
    </row>
    <row r="3" spans="1:3" x14ac:dyDescent="0.25">
      <c r="A3" t="s">
        <v>1</v>
      </c>
      <c r="B3" s="4">
        <v>2089</v>
      </c>
    </row>
    <row r="4" spans="1:3" x14ac:dyDescent="0.25">
      <c r="A4" t="s">
        <v>80</v>
      </c>
      <c r="B4" s="4" t="s">
        <v>94</v>
      </c>
    </row>
    <row r="5" spans="1:3" x14ac:dyDescent="0.25">
      <c r="A5" t="s">
        <v>91</v>
      </c>
      <c r="B5" s="4" t="b">
        <v>1</v>
      </c>
      <c r="C5" t="s">
        <v>102</v>
      </c>
    </row>
    <row r="6" spans="1:3" x14ac:dyDescent="0.25">
      <c r="A6" t="s">
        <v>51</v>
      </c>
      <c r="B6" s="4" t="b">
        <v>1</v>
      </c>
      <c r="C6" t="s">
        <v>49</v>
      </c>
    </row>
    <row r="7" spans="1:3" x14ac:dyDescent="0.25">
      <c r="A7" t="s">
        <v>2</v>
      </c>
      <c r="B7" s="4">
        <v>4</v>
      </c>
      <c r="C7" t="s">
        <v>18</v>
      </c>
    </row>
    <row r="8" spans="1:3" x14ac:dyDescent="0.25">
      <c r="A8" t="s">
        <v>50</v>
      </c>
      <c r="B8" s="4">
        <v>0</v>
      </c>
      <c r="C8" t="s">
        <v>99</v>
      </c>
    </row>
    <row r="9" spans="1:3" x14ac:dyDescent="0.25">
      <c r="A9" t="s">
        <v>115</v>
      </c>
      <c r="B9" s="4">
        <v>0.2</v>
      </c>
    </row>
    <row r="10" spans="1:3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3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</row>
    <row r="12" spans="1:3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3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3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3" x14ac:dyDescent="0.25">
      <c r="A15" s="1" t="s">
        <v>17</v>
      </c>
      <c r="B15" s="6">
        <v>4</v>
      </c>
      <c r="C15" t="s">
        <v>22</v>
      </c>
    </row>
    <row r="16" spans="1:3" x14ac:dyDescent="0.25">
      <c r="A16" t="s">
        <v>16</v>
      </c>
      <c r="B16" s="6">
        <v>4</v>
      </c>
      <c r="C16" t="s">
        <v>65</v>
      </c>
    </row>
    <row r="17" spans="1:4" x14ac:dyDescent="0.25">
      <c r="A17" t="s">
        <v>21</v>
      </c>
      <c r="B17" s="6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57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7">
        <v>1000</v>
      </c>
      <c r="C22" t="s">
        <v>55</v>
      </c>
    </row>
    <row r="23" spans="1:4" x14ac:dyDescent="0.25">
      <c r="A23" t="s">
        <v>54</v>
      </c>
      <c r="B23" s="7">
        <v>1</v>
      </c>
      <c r="C23" t="s">
        <v>56</v>
      </c>
    </row>
    <row r="24" spans="1:4" ht="15.4" customHeight="1" x14ac:dyDescent="0.25">
      <c r="A24" t="s">
        <v>63</v>
      </c>
      <c r="B24" s="8">
        <v>1</v>
      </c>
      <c r="C24" s="1" t="s">
        <v>84</v>
      </c>
    </row>
    <row r="25" spans="1:4" x14ac:dyDescent="0.25">
      <c r="A25" t="s">
        <v>34</v>
      </c>
      <c r="B25" s="8">
        <v>100</v>
      </c>
      <c r="C25" t="s">
        <v>60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61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2" t="s">
        <v>113</v>
      </c>
      <c r="C29" t="s">
        <v>85</v>
      </c>
      <c r="D29" t="s">
        <v>86</v>
      </c>
    </row>
    <row r="30" spans="1:4" x14ac:dyDescent="0.25">
      <c r="A30" t="s">
        <v>52</v>
      </c>
      <c r="B30" s="12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8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11">
        <v>0</v>
      </c>
      <c r="C41" t="s">
        <v>97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89</v>
      </c>
      <c r="B43" s="11" t="b">
        <v>0</v>
      </c>
      <c r="C43" t="s">
        <v>90</v>
      </c>
    </row>
    <row r="44" spans="1:3" x14ac:dyDescent="0.25">
      <c r="A44" t="s">
        <v>116</v>
      </c>
      <c r="B44" s="10">
        <v>25</v>
      </c>
    </row>
    <row r="47" spans="1:3" x14ac:dyDescent="0.25">
      <c r="B47" s="10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10" t="str">
        <f>IF(AND(B27=TRUE,B25&gt;0),"PRICES are fixed, no fuel trends are considered","ok")</f>
        <v>PRICES are fixed, no fuel trends are considered</v>
      </c>
    </row>
    <row r="49" spans="2:3" x14ac:dyDescent="0.25">
      <c r="B49" s="10" t="str">
        <f>IF(AND(B21=TRUE,B20=FALSE),"DANGER!!!!!","ok")</f>
        <v>ok</v>
      </c>
      <c r="C49" t="s">
        <v>31</v>
      </c>
    </row>
    <row r="50" spans="2:3" x14ac:dyDescent="0.25">
      <c r="B50" s="10" t="str">
        <f>IF(AND(B21=FALSE,B20=TRUE),"DANGER","ok")</f>
        <v>ok</v>
      </c>
      <c r="C50" t="s">
        <v>30</v>
      </c>
    </row>
    <row r="51" spans="2:3" x14ac:dyDescent="0.25">
      <c r="B51" s="10" t="str">
        <f>IF(AND(B28=TRUE,B27=TRUE),"DANGER","ok")</f>
        <v>ok</v>
      </c>
      <c r="C51" t="s">
        <v>30</v>
      </c>
    </row>
    <row r="52" spans="2:3" x14ac:dyDescent="0.25">
      <c r="B52" s="10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3" t="s">
        <v>103</v>
      </c>
    </row>
    <row r="2" spans="1:7" x14ac:dyDescent="0.25">
      <c r="A2" t="s">
        <v>92</v>
      </c>
      <c r="B2" t="b">
        <v>0</v>
      </c>
      <c r="D2" s="13" t="s">
        <v>104</v>
      </c>
      <c r="G2" t="s">
        <v>113</v>
      </c>
    </row>
    <row r="3" spans="1:7" x14ac:dyDescent="0.25">
      <c r="A3" t="s">
        <v>93</v>
      </c>
      <c r="D3" s="13" t="s">
        <v>105</v>
      </c>
      <c r="G3" t="s">
        <v>114</v>
      </c>
    </row>
    <row r="4" spans="1:7" x14ac:dyDescent="0.25">
      <c r="A4" t="s">
        <v>94</v>
      </c>
      <c r="D4" s="13" t="s">
        <v>106</v>
      </c>
    </row>
    <row r="5" spans="1:7" x14ac:dyDescent="0.25">
      <c r="A5" t="s">
        <v>96</v>
      </c>
      <c r="D5" s="13" t="s">
        <v>107</v>
      </c>
    </row>
    <row r="6" spans="1:7" x14ac:dyDescent="0.25">
      <c r="A6" t="s">
        <v>100</v>
      </c>
      <c r="D6" s="13" t="s">
        <v>108</v>
      </c>
    </row>
    <row r="7" spans="1:7" x14ac:dyDescent="0.25">
      <c r="D7" s="13" t="s">
        <v>109</v>
      </c>
    </row>
    <row r="8" spans="1:7" x14ac:dyDescent="0.25">
      <c r="D8" s="13" t="s">
        <v>110</v>
      </c>
    </row>
    <row r="9" spans="1:7" x14ac:dyDescent="0.25">
      <c r="A9" t="s">
        <v>95</v>
      </c>
      <c r="D9" s="13" t="s">
        <v>111</v>
      </c>
    </row>
    <row r="10" spans="1:7" x14ac:dyDescent="0.25">
      <c r="D10" s="13" t="s">
        <v>112</v>
      </c>
    </row>
    <row r="11" spans="1:7" x14ac:dyDescent="0.25">
      <c r="D11" s="13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2024-05-13T09:38:37Z</dcterms:modified>
</cp:coreProperties>
</file>