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toolbox-amiris-emlab\amiris_workflow\"/>
    </mc:Choice>
  </mc:AlternateContent>
  <xr:revisionPtr revIDLastSave="0" documentId="13_ncr:1_{0E5890A5-BC7B-4597-A59C-C2F82C449AF5}" xr6:coauthVersionLast="47" xr6:coauthVersionMax="47" xr10:uidLastSave="{00000000-0000-0000-0000-000000000000}"/>
  <bookViews>
    <workbookView xWindow="12315" yWindow="-16350" windowWidth="29040" windowHeight="15840" tabRatio="993" firstSheet="3" activeTab="11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electrolysers" sheetId="6" r:id="rId6"/>
    <sheet name="renewables" sheetId="7" r:id="rId7"/>
    <sheet name="storages" sheetId="8" r:id="rId8"/>
    <sheet name="Tabelle4" sheetId="9" state="hidden" r:id="rId9"/>
    <sheet name="biogas" sheetId="10" r:id="rId10"/>
    <sheet name="biogas_full" sheetId="11" r:id="rId11"/>
    <sheet name="load_shedding" sheetId="12" r:id="rId12"/>
    <sheet name="renewables_full" sheetId="13" r:id="rId13"/>
    <sheet name="load_shedding(notactive)" sheetId="14" r:id="rId14"/>
    <sheet name="times" sheetId="15" r:id="rId15"/>
  </sheets>
  <definedNames>
    <definedName name="_xlnm._FilterDatabase" localSheetId="12" hidden="1">renewables_full!$A$1:$I$60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B1" i="5" s="1"/>
</calcChain>
</file>

<file path=xl/sharedStrings.xml><?xml version="1.0" encoding="utf-8"?>
<sst xmlns="http://schemas.openxmlformats.org/spreadsheetml/2006/main" count="305" uniqueCount="106">
  <si>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</si>
  <si>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</si>
  <si>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</si>
  <si>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</si>
  <si>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</si>
  <si>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</si>
  <si>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</si>
  <si>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</si>
  <si>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</si>
  <si>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</si>
  <si>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</si>
  <si>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</si>
  <si>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</si>
  <si>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</si>
  <si>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</si>
  <si>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</si>
  <si>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</si>
  <si>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</si>
  <si>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</si>
  <si>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</si>
  <si>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</si>
  <si>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</si>
  <si>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</si>
  <si>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</si>
  <si>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</si>
  <si>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</si>
  <si>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</si>
  <si>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</si>
  <si>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</si>
  <si>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</si>
  <si>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</si>
  <si>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</si>
  <si>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</si>
  <si>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</si>
  <si>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</si>
  <si>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</si>
  <si>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</si>
  <si>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</si>
  <si>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</si>
  <si>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</si>
  <si>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</si>
  <si>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</si>
  <si>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</si>
  <si>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</si>
  <si>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</si>
  <si>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</si>
  <si>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</si>
  <si>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</si>
  <si>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</si>
  <si>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</si>
  <si>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</si>
  <si>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</si>
  <si>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</si>
  <si>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</si>
  <si>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</si>
  <si>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</si>
  <si>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</si>
  <si>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</si>
  <si>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OTHER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</si>
  <si>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</si>
  <si>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</si>
  <si>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</si>
  <si>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</si>
  <si>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</si>
  <si>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</si>
  <si>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</si>
  <si>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GW</t>
  </si>
  <si>
    <t>ElectrolyserType</t>
  </si>
  <si>
    <t>PeakConsumptionInMW</t>
  </si>
  <si>
    <t>ConversionFactor</t>
  </si>
  <si>
    <t>HydrogenProductionTargetInMWH</t>
  </si>
  <si>
    <t>ELECTROLYSIS</t>
  </si>
  <si>
    <t>Set</t>
  </si>
  <si>
    <t>SupportInstrument</t>
  </si>
  <si>
    <t>FIT</t>
  </si>
  <si>
    <t>Premium</t>
  </si>
  <si>
    <t>Lcoe</t>
  </si>
  <si>
    <t>WindOn</t>
  </si>
  <si>
    <t>NONE</t>
  </si>
  <si>
    <t>-</t>
  </si>
  <si>
    <t>OtherPV</t>
  </si>
  <si>
    <t>WindOff</t>
  </si>
  <si>
    <t>RunOfRiver</t>
  </si>
  <si>
    <t>StorageType</t>
  </si>
  <si>
    <t>EnergyToPowerRatio</t>
  </si>
  <si>
    <t>ChargingEfficiency</t>
  </si>
  <si>
    <t>DischargingEfficiency</t>
  </si>
  <si>
    <t>InitialEnergyLevelInMWH</t>
  </si>
  <si>
    <t>STORAGE</t>
  </si>
  <si>
    <t>Type</t>
  </si>
  <si>
    <t>VOLL</t>
  </si>
  <si>
    <t>TimeSeries</t>
  </si>
  <si>
    <t>SHEDDING</t>
  </si>
  <si>
    <t>amiris-config/data/load.csv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</si>
  <si>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</si>
  <si>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</si>
  <si>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</si>
  <si>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</si>
  <si>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</si>
  <si>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</si>
  <si>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StartTime</t>
  </si>
  <si>
    <t>StopTime</t>
  </si>
  <si>
    <t>amiris-config/data/hydrogen_demand.csv</t>
  </si>
  <si>
    <t>amiris-config/data/hoho_cluster_shedding_timeseries.csv</t>
  </si>
  <si>
    <t>amiris-config/data/ind_cluster-2_shedding_timeseries.csv</t>
  </si>
  <si>
    <t>amiris-config/data/tcs_hoho_cluster_shedding_timeseries.csv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</si>
</sst>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</font>
    <font>
      <sz val="10"/>
      <color rgb="FF6A8759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3">
    <xf numFmtId="0" fontId="0" fillId="0" borderId="0" xfId="0"/>
    <xf numFmtId="0" fontId="1" fillId="0" borderId="0" xfId="0" applyFont="1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1" fontId="0" fillId="0" borderId="0" xfId="0" applyNumberFormat="1"/>
    <xf numFmtId="0" fontId="0" fillId="0" borderId="0" xfId="0"/>
    <xf numFmtId="0" fontId="5" fillId="3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top"/>
    </xf>
    <xf numFmtId="164" fontId="0" fillId="0" borderId="0" xfId="0" applyNumberFormat="1"/>
    <xf numFmtId="0" fontId="7" fillId="0" borderId="0" xfId="0" applyFont="1" applyAlignment="1">
      <alignment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defaultColWidth="10.81640625" defaultRowHeight="14.5"/>
  <cols>
    <col min="2" max="2" width="22.26953125" style="8" bestFit="1" customWidth="1"/>
    <col min="3" max="3" width="31.1796875" style="8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3</v>
      </c>
      <c r="B3" t="s">
        <v>4</v>
      </c>
      <c r="C3" t="s">
        <v>6</v>
      </c>
    </row>
    <row r="4" spans="1:3">
      <c r="A4" t="s">
        <v>3</v>
      </c>
      <c r="B4" t="s">
        <v>4</v>
      </c>
      <c r="C4" t="s">
        <v>7</v>
      </c>
    </row>
    <row r="5" spans="1:3">
      <c r="A5" t="s">
        <v>3</v>
      </c>
      <c r="B5" t="s">
        <v>4</v>
      </c>
      <c r="C5" t="s">
        <v>8</v>
      </c>
    </row>
    <row r="6" spans="1:3">
      <c r="A6" t="s">
        <v>3</v>
      </c>
      <c r="C6" t="s">
        <v>9</v>
      </c>
    </row>
    <row r="7" spans="1:3">
      <c r="A7" t="s">
        <v>10</v>
      </c>
      <c r="B7" t="s">
        <v>11</v>
      </c>
      <c r="C7" t="s">
        <v>12</v>
      </c>
    </row>
    <row r="8" spans="1:3">
      <c r="A8" t="s">
        <v>10</v>
      </c>
      <c r="B8" t="s">
        <v>11</v>
      </c>
      <c r="C8" t="s">
        <v>13</v>
      </c>
    </row>
    <row r="9" spans="1:3">
      <c r="A9" t="s">
        <v>10</v>
      </c>
      <c r="B9" t="s">
        <v>14</v>
      </c>
      <c r="C9" t="s">
        <v>15</v>
      </c>
    </row>
    <row r="10" spans="1:3">
      <c r="A10" t="s">
        <v>16</v>
      </c>
      <c r="B10" t="s">
        <v>17</v>
      </c>
      <c r="C10" t="s">
        <v>18</v>
      </c>
    </row>
    <row r="11" spans="1:3">
      <c r="A11" t="s">
        <v>19</v>
      </c>
      <c r="B11" t="s">
        <v>20</v>
      </c>
      <c r="C11" t="s">
        <v>12</v>
      </c>
    </row>
    <row r="12" spans="1:3">
      <c r="A12" t="s">
        <v>19</v>
      </c>
      <c r="B12" t="s">
        <v>20</v>
      </c>
      <c r="C12" t="s">
        <v>21</v>
      </c>
    </row>
    <row r="13" spans="1:3">
      <c r="A13" t="s">
        <v>19</v>
      </c>
      <c r="B13" t="s">
        <v>20</v>
      </c>
      <c r="C13" t="s">
        <v>22</v>
      </c>
    </row>
    <row r="14" spans="1:3">
      <c r="A14" t="s">
        <v>23</v>
      </c>
      <c r="B14" t="s">
        <v>24</v>
      </c>
      <c r="C14" t="s">
        <v>25</v>
      </c>
    </row>
    <row r="15" spans="1:3">
      <c r="A15" t="s">
        <v>23</v>
      </c>
      <c r="B15" t="s">
        <v>24</v>
      </c>
      <c r="C15" s="2" t="s">
        <v>26</v>
      </c>
    </row>
    <row r="16" spans="1:3">
      <c r="A16" t="s">
        <v>23</v>
      </c>
      <c r="B16" t="s">
        <v>27</v>
      </c>
      <c r="C16" t="s">
        <v>28</v>
      </c>
    </row>
    <row r="17" spans="1:3">
      <c r="A17" t="s">
        <v>23</v>
      </c>
      <c r="B17" t="s">
        <v>27</v>
      </c>
      <c r="C17" t="s">
        <v>29</v>
      </c>
    </row>
    <row r="18" spans="1:3">
      <c r="A18" t="s">
        <v>30</v>
      </c>
      <c r="B18" t="s">
        <v>31</v>
      </c>
      <c r="C18" t="s">
        <v>22</v>
      </c>
    </row>
    <row r="19" spans="1:3">
      <c r="A19" t="s">
        <v>30</v>
      </c>
      <c r="B19" t="s">
        <v>31</v>
      </c>
      <c r="C19" t="s">
        <v>32</v>
      </c>
    </row>
    <row r="20" spans="1:3">
      <c r="A20" t="s">
        <v>30</v>
      </c>
      <c r="B20" t="s">
        <v>31</v>
      </c>
      <c r="C20" t="s">
        <v>21</v>
      </c>
    </row>
    <row r="21" spans="1:3">
      <c r="A21" t="s">
        <v>30</v>
      </c>
      <c r="B21" t="s">
        <v>31</v>
      </c>
      <c r="C21" t="s">
        <v>33</v>
      </c>
    </row>
    <row r="22" spans="1:3">
      <c r="A22" t="s">
        <v>30</v>
      </c>
      <c r="B22" t="s">
        <v>31</v>
      </c>
      <c r="C22" t="s">
        <v>34</v>
      </c>
    </row>
    <row r="23" spans="1:3">
      <c r="A23" t="s">
        <v>30</v>
      </c>
      <c r="B23" t="s">
        <v>31</v>
      </c>
      <c r="C23" t="s">
        <v>35</v>
      </c>
    </row>
    <row r="24" spans="1:3">
      <c r="A24" t="s">
        <v>30</v>
      </c>
      <c r="B24" t="s">
        <v>31</v>
      </c>
      <c r="C24" t="s">
        <v>36</v>
      </c>
    </row>
    <row r="25" spans="1:3">
      <c r="A25" t="s">
        <v>30</v>
      </c>
      <c r="B25" t="s">
        <v>31</v>
      </c>
      <c r="C25" t="s">
        <v>37</v>
      </c>
    </row>
    <row r="26" spans="1:3">
      <c r="A26" t="s">
        <v>38</v>
      </c>
      <c r="B26" t="s">
        <v>39</v>
      </c>
      <c r="C26" t="s">
        <v>40</v>
      </c>
    </row>
    <row r="27" spans="1:3">
      <c r="A27" t="s">
        <v>38</v>
      </c>
      <c r="B27" t="s">
        <v>39</v>
      </c>
      <c r="C27" t="s">
        <v>41</v>
      </c>
    </row>
    <row r="28" spans="1:3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1"/>
  <sheetViews>
    <sheetView workbookViewId="0"/>
  </sheetViews>
  <sheetFormatPr defaultRowHeight="14.5"/>
  <sheetData>
    <row r="1" spans="2:9">
      <c r="B1" s="10" t="s">
        <v>60</v>
      </c>
      <c r="C1" s="10" t="s">
        <v>65</v>
      </c>
      <c r="D1" s="10" t="s">
        <v>62</v>
      </c>
      <c r="E1" s="10" t="s">
        <v>72</v>
      </c>
      <c r="F1" s="10" t="s">
        <v>73</v>
      </c>
      <c r="G1" s="10" t="s">
        <v>74</v>
      </c>
      <c r="H1" s="10" t="s">
        <v>75</v>
      </c>
      <c r="I1" s="10" t="s">
        <v>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9"/>
  <sheetViews>
    <sheetView workbookViewId="0">
      <selection activeCell="I18" sqref="I18"/>
    </sheetView>
  </sheetViews>
  <sheetFormatPr defaultColWidth="9.1796875" defaultRowHeight="14.5"/>
  <sheetData>
    <row r="1" spans="1:9">
      <c r="B1" s="3" t="s">
        <v>60</v>
      </c>
      <c r="C1" s="3" t="s">
        <v>65</v>
      </c>
      <c r="D1" s="3" t="s">
        <v>62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</row>
    <row r="2" spans="1:9">
      <c r="A2" s="3">
        <v>0</v>
      </c>
    </row>
    <row r="3" spans="1:9">
      <c r="A3" s="3">
        <v>1</v>
      </c>
    </row>
    <row r="4" spans="1:9">
      <c r="A4" s="3">
        <v>2</v>
      </c>
    </row>
    <row r="5" spans="1:9">
      <c r="A5" s="3">
        <v>3</v>
      </c>
    </row>
    <row r="6" spans="1:9">
      <c r="A6" s="3">
        <v>4</v>
      </c>
    </row>
    <row r="7" spans="1:9">
      <c r="A7" s="3">
        <v>5</v>
      </c>
    </row>
    <row r="8" spans="1:9">
      <c r="A8" s="3">
        <v>6</v>
      </c>
    </row>
    <row r="9" spans="1:9">
      <c r="A9" s="3">
        <v>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tabSelected="1" workbookViewId="0">
      <selection activeCell="B6" sqref="B6"/>
    </sheetView>
  </sheetViews>
  <sheetFormatPr defaultRowHeight="14.5"/>
  <cols>
    <col min="1" max="2" width="46.54296875" style="8" customWidth="1"/>
    <col min="3" max="3" width="78.54296875" style="8" customWidth="1"/>
  </cols>
  <sheetData>
    <row r="1" spans="1:3" ht="28.5" customHeight="1" thickBot="1">
      <c r="A1" s="5" t="s">
        <v>89</v>
      </c>
      <c r="B1" s="5" t="s">
        <v>90</v>
      </c>
      <c r="C1" s="5" t="s">
        <v>91</v>
      </c>
    </row>
    <row r="2" spans="1:3" ht="24" customHeight="1" thickBot="1">
      <c r="A2" s="6" t="s">
        <v>92</v>
      </c>
      <c r="B2" s="6">
        <v>4000</v>
      </c>
      <c r="C2" s="6" t="s">
        <v>93</v>
      </c>
    </row>
    <row r="3" spans="1:3" ht="15" customHeight="1" thickBot="1">
      <c r="A3" s="6" t="s">
        <v>92</v>
      </c>
      <c r="B3" s="6">
        <v>100</v>
      </c>
      <c r="C3" s="9" t="s">
        <v>103</v>
      </c>
    </row>
    <row r="4" spans="1:3" ht="15" customHeight="1" thickBot="1">
      <c r="A4" s="6" t="s">
        <v>92</v>
      </c>
      <c r="B4" s="6">
        <v>150</v>
      </c>
      <c r="C4" s="9" t="s">
        <v>105</v>
      </c>
    </row>
    <row r="5" spans="1:3" ht="15" customHeight="1" thickBot="1">
      <c r="A5" s="6" t="s">
        <v>92</v>
      </c>
      <c r="B5" s="6">
        <v>200</v>
      </c>
      <c r="C5" s="9" t="s">
        <v>104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60"/>
  <sheetViews>
    <sheetView workbookViewId="0">
      <selection activeCell="J28" sqref="J28"/>
    </sheetView>
  </sheetViews>
  <sheetFormatPr defaultColWidth="9.1796875" defaultRowHeight="14.5"/>
  <cols>
    <col min="2" max="2" width="14" style="8" bestFit="1" customWidth="1"/>
  </cols>
  <sheetData>
    <row r="1" spans="1:11">
      <c r="B1" s="3" t="s">
        <v>60</v>
      </c>
      <c r="C1" s="3" t="s">
        <v>65</v>
      </c>
      <c r="D1" s="3" t="s">
        <v>62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K1" s="4"/>
    </row>
    <row r="2" spans="1:11">
      <c r="A2" s="3">
        <v>0</v>
      </c>
      <c r="K2" s="1"/>
    </row>
    <row r="3" spans="1:11">
      <c r="A3" s="3">
        <v>1</v>
      </c>
      <c r="K3" s="1"/>
    </row>
    <row r="4" spans="1:11">
      <c r="A4" s="3">
        <v>2</v>
      </c>
      <c r="K4" s="1"/>
    </row>
    <row r="5" spans="1:11">
      <c r="A5" s="3">
        <v>3</v>
      </c>
    </row>
    <row r="6" spans="1:11">
      <c r="A6" s="3">
        <v>4</v>
      </c>
    </row>
    <row r="7" spans="1:11">
      <c r="A7" s="3">
        <v>5</v>
      </c>
    </row>
    <row r="8" spans="1:11">
      <c r="A8" s="3">
        <v>6</v>
      </c>
    </row>
    <row r="9" spans="1:11">
      <c r="A9" s="3">
        <v>7</v>
      </c>
    </row>
    <row r="10" spans="1:11">
      <c r="A10" s="3">
        <v>8</v>
      </c>
    </row>
    <row r="11" spans="1:11">
      <c r="A11" s="3">
        <v>9</v>
      </c>
    </row>
    <row r="12" spans="1:11">
      <c r="A12" s="3">
        <v>10</v>
      </c>
    </row>
    <row r="13" spans="1:11">
      <c r="A13" s="3">
        <v>11</v>
      </c>
    </row>
    <row r="14" spans="1:11">
      <c r="A14" s="3">
        <v>12</v>
      </c>
    </row>
    <row r="15" spans="1:11">
      <c r="A15" s="3">
        <v>13</v>
      </c>
    </row>
    <row r="16" spans="1:11">
      <c r="A16" s="3">
        <v>14</v>
      </c>
    </row>
    <row r="17" spans="1:1">
      <c r="A17" s="3">
        <v>15</v>
      </c>
    </row>
    <row r="18" spans="1:1">
      <c r="A18" s="3">
        <v>16</v>
      </c>
    </row>
    <row r="19" spans="1:1">
      <c r="A19" s="3">
        <v>17</v>
      </c>
    </row>
    <row r="20" spans="1:1">
      <c r="A20" s="3">
        <v>18</v>
      </c>
    </row>
    <row r="21" spans="1:1">
      <c r="A21" s="3">
        <v>19</v>
      </c>
    </row>
    <row r="22" spans="1:1">
      <c r="A22" s="3">
        <v>20</v>
      </c>
    </row>
    <row r="23" spans="1:1">
      <c r="A23" s="3">
        <v>21</v>
      </c>
    </row>
    <row r="24" spans="1:1">
      <c r="A24" s="3">
        <v>22</v>
      </c>
    </row>
    <row r="25" spans="1:1">
      <c r="A25" s="3">
        <v>23</v>
      </c>
    </row>
    <row r="26" spans="1:1">
      <c r="A26" s="3">
        <v>24</v>
      </c>
    </row>
    <row r="27" spans="1:1">
      <c r="A27" s="3">
        <v>25</v>
      </c>
    </row>
    <row r="28" spans="1:1">
      <c r="A28" s="3">
        <v>26</v>
      </c>
    </row>
    <row r="29" spans="1:1">
      <c r="A29" s="3">
        <v>27</v>
      </c>
    </row>
    <row r="30" spans="1:1">
      <c r="A30" s="3">
        <v>28</v>
      </c>
    </row>
    <row r="31" spans="1:1">
      <c r="A31" s="3">
        <v>29</v>
      </c>
    </row>
    <row r="32" spans="1:1">
      <c r="A32" s="3">
        <v>30</v>
      </c>
    </row>
    <row r="33" spans="1:1">
      <c r="A33" s="3">
        <v>31</v>
      </c>
    </row>
    <row r="34" spans="1:1">
      <c r="A34" s="3">
        <v>32</v>
      </c>
    </row>
    <row r="35" spans="1:1">
      <c r="A35" s="3">
        <v>33</v>
      </c>
    </row>
    <row r="36" spans="1:1">
      <c r="A36" s="3">
        <v>34</v>
      </c>
    </row>
    <row r="37" spans="1:1">
      <c r="A37" s="3">
        <v>35</v>
      </c>
    </row>
    <row r="38" spans="1:1">
      <c r="A38" s="3">
        <v>36</v>
      </c>
    </row>
    <row r="39" spans="1:1">
      <c r="A39" s="3">
        <v>37</v>
      </c>
    </row>
    <row r="40" spans="1:1">
      <c r="A40" s="3">
        <v>38</v>
      </c>
    </row>
    <row r="41" spans="1:1">
      <c r="A41" s="3">
        <v>39</v>
      </c>
    </row>
    <row r="42" spans="1:1">
      <c r="A42" s="3">
        <v>40</v>
      </c>
    </row>
    <row r="43" spans="1:1">
      <c r="A43" s="3">
        <v>41</v>
      </c>
    </row>
    <row r="44" spans="1:1">
      <c r="A44" s="3">
        <v>42</v>
      </c>
    </row>
    <row r="45" spans="1:1">
      <c r="A45" s="3">
        <v>43</v>
      </c>
    </row>
    <row r="46" spans="1:1">
      <c r="A46" s="3">
        <v>44</v>
      </c>
    </row>
    <row r="47" spans="1:1">
      <c r="A47" s="3">
        <v>45</v>
      </c>
    </row>
    <row r="48" spans="1:1">
      <c r="A48" s="3">
        <v>46</v>
      </c>
    </row>
    <row r="49" spans="1:1">
      <c r="A49" s="3">
        <v>47</v>
      </c>
    </row>
    <row r="50" spans="1:1">
      <c r="A50" s="3">
        <v>48</v>
      </c>
    </row>
    <row r="51" spans="1:1">
      <c r="A51" s="3">
        <v>49</v>
      </c>
    </row>
    <row r="52" spans="1:1">
      <c r="A52" s="3">
        <v>50</v>
      </c>
    </row>
    <row r="53" spans="1:1">
      <c r="A53" s="3">
        <v>51</v>
      </c>
    </row>
    <row r="54" spans="1:1">
      <c r="A54" s="3">
        <v>52</v>
      </c>
    </row>
    <row r="55" spans="1:1">
      <c r="A55" s="3">
        <v>53</v>
      </c>
    </row>
    <row r="56" spans="1:1">
      <c r="A56" s="3">
        <v>54</v>
      </c>
    </row>
    <row r="57" spans="1:1">
      <c r="A57" s="3">
        <v>55</v>
      </c>
    </row>
    <row r="58" spans="1:1">
      <c r="A58" s="3">
        <v>56</v>
      </c>
    </row>
    <row r="59" spans="1:1">
      <c r="A59" s="3">
        <v>57</v>
      </c>
    </row>
    <row r="60" spans="1:1">
      <c r="A60" s="3">
        <v>58</v>
      </c>
    </row>
  </sheetData>
  <autoFilter ref="A1:I60" xr:uid="{00000000-0009-0000-0000-00000C000000}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5"/>
  <sheetViews>
    <sheetView workbookViewId="0">
      <selection activeCell="C19" sqref="C19"/>
    </sheetView>
  </sheetViews>
  <sheetFormatPr defaultColWidth="10.90625" defaultRowHeight="14.5"/>
  <cols>
    <col min="1" max="1" width="22.7265625" style="8" bestFit="1" customWidth="1"/>
    <col min="2" max="2" width="20.1796875" style="8" bestFit="1" customWidth="1"/>
    <col min="3" max="3" width="82.453125" style="8" customWidth="1"/>
  </cols>
  <sheetData>
    <row r="1" spans="1:3" ht="15.75" customHeight="1" thickBot="1">
      <c r="A1" s="5" t="s">
        <v>89</v>
      </c>
      <c r="B1" s="5" t="s">
        <v>90</v>
      </c>
      <c r="C1" s="5" t="s">
        <v>91</v>
      </c>
    </row>
    <row r="2" spans="1:3" ht="15.75" customHeight="1" thickBot="1">
      <c r="A2" s="6" t="s">
        <v>92</v>
      </c>
      <c r="B2" s="6">
        <v>4000</v>
      </c>
      <c r="C2" s="6" t="s">
        <v>94</v>
      </c>
    </row>
    <row r="3" spans="1:3" ht="15.75" customHeight="1" thickBot="1">
      <c r="A3" s="6" t="s">
        <v>92</v>
      </c>
      <c r="B3" s="6">
        <v>300</v>
      </c>
      <c r="C3" s="9" t="s">
        <v>95</v>
      </c>
    </row>
    <row r="4" spans="1:3" ht="15.75" customHeight="1" thickBot="1">
      <c r="A4" s="6" t="s">
        <v>92</v>
      </c>
      <c r="B4" s="6">
        <v>300.7</v>
      </c>
      <c r="C4" s="9" t="s">
        <v>96</v>
      </c>
    </row>
    <row r="5" spans="1:3" ht="15.75" customHeight="1" thickBot="1">
      <c r="A5" s="6" t="s">
        <v>92</v>
      </c>
      <c r="B5" s="6">
        <v>447.1</v>
      </c>
      <c r="C5" s="6" t="s">
        <v>97</v>
      </c>
    </row>
    <row r="6" spans="1:3" ht="15.75" customHeight="1" thickBot="1">
      <c r="A6" s="6" t="s">
        <v>92</v>
      </c>
      <c r="B6" s="6">
        <v>607.5</v>
      </c>
      <c r="C6" s="6" t="s">
        <v>98</v>
      </c>
    </row>
    <row r="7" spans="1:3" ht="15.75" customHeight="1" thickBot="1">
      <c r="A7" s="6" t="s">
        <v>92</v>
      </c>
      <c r="B7" s="6">
        <v>1151.9000000000001</v>
      </c>
      <c r="C7" s="9" t="s">
        <v>99</v>
      </c>
    </row>
    <row r="15" spans="1:3">
      <c r="C15" s="7"/>
    </row>
  </sheetData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/>
  </sheetViews>
  <sheetFormatPr defaultRowHeight="14.5"/>
  <sheetData>
    <row r="1" spans="1:2">
      <c r="B1" s="10">
        <v>0</v>
      </c>
    </row>
    <row r="2" spans="1:2">
      <c r="A2" s="10" t="s">
        <v>100</v>
      </c>
      <c r="B2" s="11">
        <v>-692498.00138888892</v>
      </c>
    </row>
    <row r="3" spans="1:2">
      <c r="A3" s="10" t="s">
        <v>101</v>
      </c>
      <c r="B3" s="11">
        <v>-692133.00138888892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defaultColWidth="10.81640625" defaultRowHeight="14.5"/>
  <cols>
    <col min="1" max="1" width="13.453125" style="8" bestFit="1" customWidth="1"/>
    <col min="2" max="2" width="22.26953125" style="8" bestFit="1" customWidth="1"/>
    <col min="3" max="3" width="31.1796875" style="8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23</v>
      </c>
      <c r="B2" t="s">
        <v>24</v>
      </c>
      <c r="C2" t="s">
        <v>43</v>
      </c>
    </row>
    <row r="3" spans="1:3">
      <c r="A3" t="s">
        <v>23</v>
      </c>
      <c r="B3" t="s">
        <v>24</v>
      </c>
      <c r="C3" t="s">
        <v>44</v>
      </c>
    </row>
    <row r="4" spans="1:3">
      <c r="A4" t="s">
        <v>23</v>
      </c>
      <c r="B4" t="s">
        <v>24</v>
      </c>
      <c r="C4" t="s">
        <v>45</v>
      </c>
    </row>
    <row r="5" spans="1:3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defaultRowHeight="14.5"/>
  <sheetData>
    <row r="1" spans="1:12">
      <c r="B1" s="10" t="s">
        <v>48</v>
      </c>
      <c r="C1" s="10" t="s">
        <v>49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  <c r="J1" s="10" t="s">
        <v>56</v>
      </c>
      <c r="K1" s="10" t="s">
        <v>57</v>
      </c>
      <c r="L1" s="10" t="s">
        <v>58</v>
      </c>
    </row>
    <row r="2" spans="1:12">
      <c r="A2" s="10">
        <v>0</v>
      </c>
      <c r="B2" t="s">
        <v>14</v>
      </c>
      <c r="C2">
        <v>199.99999999999909</v>
      </c>
    </row>
    <row r="3" spans="1:12">
      <c r="A3" s="10">
        <v>1</v>
      </c>
      <c r="B3" t="s">
        <v>59</v>
      </c>
      <c r="D3">
        <v>6.7320000000399887</v>
      </c>
      <c r="E3">
        <v>79.690000000001419</v>
      </c>
      <c r="F3">
        <v>80.000000000029104</v>
      </c>
      <c r="G3">
        <v>6.4799999999999969</v>
      </c>
      <c r="H3">
        <v>41.999999999970903</v>
      </c>
      <c r="I3">
        <v>1.6899999999999991</v>
      </c>
      <c r="J3">
        <v>7.4999999999999947</v>
      </c>
      <c r="K3">
        <v>34.999999999912689</v>
      </c>
      <c r="L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H20" sqref="H20"/>
    </sheetView>
  </sheetViews>
  <sheetFormatPr defaultRowHeight="14.5"/>
  <cols>
    <col min="3" max="3" width="14.6328125" customWidth="1"/>
  </cols>
  <sheetData>
    <row r="1" spans="1:7">
      <c r="B1" s="10" t="s">
        <v>60</v>
      </c>
      <c r="C1" s="10" t="s">
        <v>61</v>
      </c>
      <c r="D1" s="10" t="s">
        <v>62</v>
      </c>
      <c r="E1" s="10" t="s">
        <v>63</v>
      </c>
      <c r="F1" s="10" t="s">
        <v>64</v>
      </c>
      <c r="G1" s="10" t="s">
        <v>65</v>
      </c>
    </row>
    <row r="2" spans="1:7">
      <c r="A2" s="10">
        <v>0</v>
      </c>
      <c r="B2">
        <v>20501900040</v>
      </c>
      <c r="C2" t="s">
        <v>55</v>
      </c>
      <c r="D2">
        <v>4.1624160400000001</v>
      </c>
      <c r="E2">
        <v>0.27376986284999988</v>
      </c>
      <c r="F2">
        <v>484</v>
      </c>
      <c r="G2">
        <v>484</v>
      </c>
    </row>
    <row r="3" spans="1:7">
      <c r="A3" s="10">
        <v>2</v>
      </c>
      <c r="B3">
        <v>20460800041</v>
      </c>
      <c r="C3" t="s">
        <v>54</v>
      </c>
      <c r="D3">
        <v>4.5479981636379367</v>
      </c>
      <c r="E3">
        <v>0.56287426360103121</v>
      </c>
      <c r="F3">
        <v>1000</v>
      </c>
      <c r="G3">
        <v>1000</v>
      </c>
    </row>
    <row r="4" spans="1:7">
      <c r="A4" s="10">
        <v>3</v>
      </c>
      <c r="B4">
        <v>20420800042</v>
      </c>
      <c r="C4" t="s">
        <v>54</v>
      </c>
      <c r="D4">
        <v>4.7326651265542736</v>
      </c>
      <c r="E4">
        <v>0.54069477174683878</v>
      </c>
      <c r="F4">
        <v>1000</v>
      </c>
      <c r="G4">
        <v>1000</v>
      </c>
    </row>
    <row r="5" spans="1:7">
      <c r="A5" s="10">
        <v>5</v>
      </c>
      <c r="B5">
        <v>20380800043</v>
      </c>
      <c r="C5" t="s">
        <v>54</v>
      </c>
      <c r="D5">
        <v>4.9248303086795353</v>
      </c>
      <c r="E5">
        <v>0.51938924036787404</v>
      </c>
      <c r="F5">
        <v>1000</v>
      </c>
      <c r="G5">
        <v>1000</v>
      </c>
    </row>
    <row r="6" spans="1:7">
      <c r="A6" s="10">
        <v>7</v>
      </c>
      <c r="B6">
        <v>20340800044</v>
      </c>
      <c r="C6" t="s">
        <v>54</v>
      </c>
      <c r="D6">
        <v>5.1247981677814618</v>
      </c>
      <c r="E6">
        <v>0.49892323193431082</v>
      </c>
      <c r="F6">
        <v>1000</v>
      </c>
      <c r="G6">
        <v>1000</v>
      </c>
    </row>
    <row r="7" spans="1:7">
      <c r="A7" s="10">
        <v>4</v>
      </c>
      <c r="B7">
        <v>20402200047</v>
      </c>
      <c r="C7" t="s">
        <v>54</v>
      </c>
      <c r="D7">
        <v>5.1726339595693016</v>
      </c>
      <c r="E7">
        <v>0.37356069949066062</v>
      </c>
      <c r="F7">
        <v>1300</v>
      </c>
      <c r="G7">
        <v>1300</v>
      </c>
    </row>
    <row r="8" spans="1:7">
      <c r="A8" s="10">
        <v>10</v>
      </c>
      <c r="B8">
        <v>20302200046</v>
      </c>
      <c r="C8" t="s">
        <v>54</v>
      </c>
      <c r="D8">
        <v>5.7138059183936161</v>
      </c>
      <c r="E8">
        <v>0.33784160054710399</v>
      </c>
      <c r="F8">
        <v>1300</v>
      </c>
      <c r="G8">
        <v>1300</v>
      </c>
    </row>
    <row r="9" spans="1:7">
      <c r="A9" s="10">
        <v>6</v>
      </c>
      <c r="B9">
        <v>20370900050</v>
      </c>
      <c r="C9" t="s">
        <v>54</v>
      </c>
      <c r="D9">
        <v>4.9740786117663296</v>
      </c>
      <c r="E9">
        <v>0.44675989249348119</v>
      </c>
      <c r="F9">
        <v>1309</v>
      </c>
      <c r="G9">
        <v>1309</v>
      </c>
    </row>
    <row r="10" spans="1:7">
      <c r="A10" s="10">
        <v>8</v>
      </c>
      <c r="B10">
        <v>20320900049</v>
      </c>
      <c r="C10" t="s">
        <v>54</v>
      </c>
      <c r="D10">
        <v>5.227806610953869</v>
      </c>
      <c r="E10">
        <v>0.42486421245569428</v>
      </c>
      <c r="F10">
        <v>1320</v>
      </c>
      <c r="G10">
        <v>1320</v>
      </c>
    </row>
    <row r="11" spans="1:7">
      <c r="A11" s="10">
        <v>11</v>
      </c>
      <c r="B11">
        <v>20280900048</v>
      </c>
      <c r="C11" t="s">
        <v>54</v>
      </c>
      <c r="D11">
        <v>5.4400765228631069</v>
      </c>
      <c r="E11">
        <v>0.40812286727673219</v>
      </c>
      <c r="F11">
        <v>1320</v>
      </c>
      <c r="G11">
        <v>1320</v>
      </c>
    </row>
    <row r="12" spans="1:7">
      <c r="A12" s="10">
        <v>9</v>
      </c>
      <c r="B12">
        <v>20300800045</v>
      </c>
      <c r="C12" t="s">
        <v>54</v>
      </c>
      <c r="D12">
        <v>5.332885523834042</v>
      </c>
      <c r="E12">
        <v>0.47926366589240338</v>
      </c>
      <c r="F12">
        <v>1343</v>
      </c>
      <c r="G12">
        <v>1343</v>
      </c>
    </row>
    <row r="13" spans="1:7">
      <c r="A13" s="10">
        <v>1</v>
      </c>
      <c r="B13">
        <v>20500800053</v>
      </c>
      <c r="C13" t="s">
        <v>54</v>
      </c>
      <c r="D13">
        <v>4.3705368419999999</v>
      </c>
      <c r="E13">
        <v>0.5859635661</v>
      </c>
      <c r="F13">
        <v>15000</v>
      </c>
      <c r="G13">
        <v>15000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D14" sqref="D14"/>
    </sheetView>
  </sheetViews>
  <sheetFormatPr defaultColWidth="9.1796875" defaultRowHeight="14.5"/>
  <cols>
    <col min="1" max="1" width="20.453125" style="8" customWidth="1"/>
  </cols>
  <sheetData>
    <row r="1" spans="1:3">
      <c r="A1">
        <f>SUM(conventionals!G:G,renewables_full!C:C,biogas_full!C:C)</f>
        <v>27376</v>
      </c>
      <c r="B1">
        <f>A1/1000</f>
        <v>27.376000000000001</v>
      </c>
      <c r="C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U24" sqref="U24"/>
    </sheetView>
  </sheetViews>
  <sheetFormatPr defaultRowHeight="14.5"/>
  <sheetData>
    <row r="1" spans="1:6">
      <c r="B1" s="10" t="s">
        <v>60</v>
      </c>
      <c r="C1" s="10" t="s">
        <v>67</v>
      </c>
      <c r="D1" s="10" t="s">
        <v>68</v>
      </c>
      <c r="E1" s="10" t="s">
        <v>69</v>
      </c>
      <c r="F1" s="10" t="s">
        <v>70</v>
      </c>
    </row>
    <row r="2" spans="1:6">
      <c r="A2" s="10">
        <v>0</v>
      </c>
      <c r="B2">
        <v>99999999999</v>
      </c>
      <c r="C2" t="s">
        <v>71</v>
      </c>
      <c r="D2">
        <v>41071</v>
      </c>
      <c r="E2">
        <v>0.74</v>
      </c>
      <c r="F2" s="12" t="s">
        <v>102</v>
      </c>
    </row>
  </sheetData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"/>
  <sheetViews>
    <sheetView workbookViewId="0"/>
  </sheetViews>
  <sheetFormatPr defaultRowHeight="14.5"/>
  <sheetData>
    <row r="1" spans="1:9">
      <c r="B1" s="10" t="s">
        <v>60</v>
      </c>
      <c r="C1" s="10" t="s">
        <v>65</v>
      </c>
      <c r="D1" s="10" t="s">
        <v>62</v>
      </c>
      <c r="E1" s="10" t="s">
        <v>72</v>
      </c>
      <c r="F1" s="10" t="s">
        <v>73</v>
      </c>
      <c r="G1" s="10" t="s">
        <v>74</v>
      </c>
      <c r="H1" s="10" t="s">
        <v>75</v>
      </c>
      <c r="I1" s="10" t="s">
        <v>76</v>
      </c>
    </row>
    <row r="2" spans="1:9">
      <c r="A2" s="10">
        <v>0</v>
      </c>
      <c r="B2">
        <v>20500200021</v>
      </c>
      <c r="C2">
        <v>4000</v>
      </c>
      <c r="D2">
        <v>1.4048154134999999</v>
      </c>
      <c r="E2" t="s">
        <v>77</v>
      </c>
      <c r="F2" t="s">
        <v>78</v>
      </c>
      <c r="G2" t="s">
        <v>79</v>
      </c>
      <c r="H2" t="s">
        <v>79</v>
      </c>
      <c r="I2" t="s">
        <v>79</v>
      </c>
    </row>
    <row r="3" spans="1:9">
      <c r="A3" s="10">
        <v>1</v>
      </c>
      <c r="B3">
        <v>20500300024</v>
      </c>
      <c r="C3">
        <v>16500</v>
      </c>
      <c r="D3">
        <v>0</v>
      </c>
      <c r="E3" t="s">
        <v>80</v>
      </c>
      <c r="F3" t="s">
        <v>78</v>
      </c>
      <c r="G3" t="s">
        <v>79</v>
      </c>
      <c r="H3" t="s">
        <v>79</v>
      </c>
      <c r="I3" t="s">
        <v>79</v>
      </c>
    </row>
    <row r="4" spans="1:9">
      <c r="A4" s="10">
        <v>2</v>
      </c>
      <c r="B4">
        <v>20500100030</v>
      </c>
      <c r="C4">
        <v>7000</v>
      </c>
      <c r="D4">
        <v>3.1218120300000001</v>
      </c>
      <c r="E4" t="s">
        <v>81</v>
      </c>
      <c r="F4" t="s">
        <v>78</v>
      </c>
      <c r="G4" t="s">
        <v>79</v>
      </c>
      <c r="H4" t="s">
        <v>79</v>
      </c>
      <c r="I4" t="s">
        <v>79</v>
      </c>
    </row>
    <row r="5" spans="1:9">
      <c r="A5" s="10">
        <v>3</v>
      </c>
      <c r="B5">
        <v>20501500051</v>
      </c>
      <c r="C5">
        <v>41</v>
      </c>
      <c r="D5">
        <v>0</v>
      </c>
      <c r="E5" t="s">
        <v>82</v>
      </c>
      <c r="F5" t="s">
        <v>78</v>
      </c>
      <c r="G5" t="s">
        <v>79</v>
      </c>
      <c r="H5" t="s">
        <v>79</v>
      </c>
      <c r="I5" t="s">
        <v>79</v>
      </c>
    </row>
    <row r="6" spans="1:9">
      <c r="A6" s="10">
        <v>4</v>
      </c>
      <c r="B6">
        <v>20470100031</v>
      </c>
      <c r="C6">
        <v>7000</v>
      </c>
      <c r="D6">
        <v>3.2164060563210302</v>
      </c>
      <c r="E6" t="s">
        <v>81</v>
      </c>
      <c r="F6" t="s">
        <v>78</v>
      </c>
      <c r="G6" t="s">
        <v>79</v>
      </c>
      <c r="H6" t="s">
        <v>79</v>
      </c>
      <c r="I6" t="s">
        <v>79</v>
      </c>
    </row>
    <row r="7" spans="1:9">
      <c r="A7" s="10">
        <v>5</v>
      </c>
      <c r="B7">
        <v>20460300025</v>
      </c>
      <c r="C7">
        <v>16500</v>
      </c>
      <c r="D7">
        <v>0</v>
      </c>
      <c r="E7" t="s">
        <v>80</v>
      </c>
      <c r="F7" t="s">
        <v>78</v>
      </c>
      <c r="G7" t="s">
        <v>79</v>
      </c>
      <c r="H7" t="s">
        <v>79</v>
      </c>
      <c r="I7" t="s">
        <v>79</v>
      </c>
    </row>
    <row r="8" spans="1:9">
      <c r="A8" s="10">
        <v>6</v>
      </c>
      <c r="B8">
        <v>20440100032</v>
      </c>
      <c r="C8">
        <v>7000</v>
      </c>
      <c r="D8">
        <v>3.313866376233614</v>
      </c>
      <c r="E8" t="s">
        <v>81</v>
      </c>
      <c r="F8" t="s">
        <v>78</v>
      </c>
      <c r="G8" t="s">
        <v>79</v>
      </c>
      <c r="H8" t="s">
        <v>79</v>
      </c>
      <c r="I8" t="s">
        <v>79</v>
      </c>
    </row>
    <row r="9" spans="1:9">
      <c r="A9" s="10">
        <v>7</v>
      </c>
      <c r="B9">
        <v>20420300026</v>
      </c>
      <c r="C9">
        <v>16500</v>
      </c>
      <c r="D9">
        <v>0</v>
      </c>
      <c r="E9" t="s">
        <v>80</v>
      </c>
      <c r="F9" t="s">
        <v>78</v>
      </c>
      <c r="G9" t="s">
        <v>79</v>
      </c>
      <c r="H9" t="s">
        <v>79</v>
      </c>
      <c r="I9" t="s">
        <v>79</v>
      </c>
    </row>
    <row r="10" spans="1:9">
      <c r="A10" s="10">
        <v>8</v>
      </c>
      <c r="B10">
        <v>20410100033</v>
      </c>
      <c r="C10">
        <v>7000</v>
      </c>
      <c r="D10">
        <v>3.4142798412998689</v>
      </c>
      <c r="E10" t="s">
        <v>81</v>
      </c>
      <c r="F10" t="s">
        <v>78</v>
      </c>
      <c r="G10" t="s">
        <v>79</v>
      </c>
      <c r="H10" t="s">
        <v>79</v>
      </c>
      <c r="I10" t="s">
        <v>79</v>
      </c>
    </row>
    <row r="11" spans="1:9">
      <c r="A11" s="10">
        <v>9</v>
      </c>
      <c r="B11">
        <v>20400200023</v>
      </c>
      <c r="C11">
        <v>4000</v>
      </c>
      <c r="D11">
        <v>1.55179018787079</v>
      </c>
      <c r="E11" t="s">
        <v>77</v>
      </c>
      <c r="F11" t="s">
        <v>78</v>
      </c>
      <c r="G11" t="s">
        <v>79</v>
      </c>
      <c r="H11" t="s">
        <v>79</v>
      </c>
      <c r="I11" t="s">
        <v>79</v>
      </c>
    </row>
    <row r="12" spans="1:9">
      <c r="A12" s="10">
        <v>10</v>
      </c>
      <c r="B12">
        <v>20400100034</v>
      </c>
      <c r="C12">
        <v>7000</v>
      </c>
      <c r="D12">
        <v>3.448422639712867</v>
      </c>
      <c r="E12" t="s">
        <v>81</v>
      </c>
      <c r="F12" t="s">
        <v>78</v>
      </c>
      <c r="G12" t="s">
        <v>79</v>
      </c>
      <c r="H12" t="s">
        <v>79</v>
      </c>
      <c r="I12" t="s">
        <v>79</v>
      </c>
    </row>
    <row r="13" spans="1:9">
      <c r="A13" s="10">
        <v>11</v>
      </c>
      <c r="B13">
        <v>20380300027</v>
      </c>
      <c r="C13">
        <v>16500</v>
      </c>
      <c r="D13">
        <v>0</v>
      </c>
      <c r="E13" t="s">
        <v>80</v>
      </c>
      <c r="F13" t="s">
        <v>78</v>
      </c>
      <c r="G13" t="s">
        <v>79</v>
      </c>
      <c r="H13" t="s">
        <v>79</v>
      </c>
      <c r="I13" t="s">
        <v>79</v>
      </c>
    </row>
    <row r="14" spans="1:9">
      <c r="A14" s="10">
        <v>12</v>
      </c>
      <c r="B14">
        <v>20380100035</v>
      </c>
      <c r="C14">
        <v>7000</v>
      </c>
      <c r="D14">
        <v>3.5177359347710961</v>
      </c>
      <c r="E14" t="s">
        <v>81</v>
      </c>
      <c r="F14" t="s">
        <v>78</v>
      </c>
      <c r="G14" t="s">
        <v>79</v>
      </c>
      <c r="H14" t="s">
        <v>79</v>
      </c>
      <c r="I14" t="s">
        <v>79</v>
      </c>
    </row>
    <row r="15" spans="1:9">
      <c r="A15" s="10">
        <v>13</v>
      </c>
      <c r="B15">
        <v>20360100036</v>
      </c>
      <c r="C15">
        <v>7000</v>
      </c>
      <c r="D15">
        <v>3.5884424270599951</v>
      </c>
      <c r="E15" t="s">
        <v>81</v>
      </c>
      <c r="F15" t="s">
        <v>78</v>
      </c>
      <c r="G15" t="s">
        <v>79</v>
      </c>
      <c r="H15" t="s">
        <v>79</v>
      </c>
      <c r="I15" t="s">
        <v>79</v>
      </c>
    </row>
    <row r="16" spans="1:9">
      <c r="A16" s="10">
        <v>14</v>
      </c>
      <c r="B16">
        <v>20340300028</v>
      </c>
      <c r="C16">
        <v>16500</v>
      </c>
      <c r="D16">
        <v>0</v>
      </c>
      <c r="E16" t="s">
        <v>80</v>
      </c>
      <c r="F16" t="s">
        <v>78</v>
      </c>
      <c r="G16" t="s">
        <v>79</v>
      </c>
      <c r="H16" t="s">
        <v>79</v>
      </c>
      <c r="I16" t="s">
        <v>79</v>
      </c>
    </row>
    <row r="17" spans="1:9">
      <c r="A17" s="10">
        <v>15</v>
      </c>
      <c r="B17">
        <v>20340100037</v>
      </c>
      <c r="C17">
        <v>7000</v>
      </c>
      <c r="D17">
        <v>3.6605701198439009</v>
      </c>
      <c r="E17" t="s">
        <v>81</v>
      </c>
      <c r="F17" t="s">
        <v>78</v>
      </c>
      <c r="G17" t="s">
        <v>79</v>
      </c>
      <c r="H17" t="s">
        <v>79</v>
      </c>
      <c r="I17" t="s">
        <v>79</v>
      </c>
    </row>
    <row r="18" spans="1:9">
      <c r="A18" s="10">
        <v>16</v>
      </c>
      <c r="B18">
        <v>20320100038</v>
      </c>
      <c r="C18">
        <v>7000</v>
      </c>
      <c r="D18">
        <v>3.7341475792527632</v>
      </c>
      <c r="E18" t="s">
        <v>81</v>
      </c>
      <c r="F18" t="s">
        <v>78</v>
      </c>
      <c r="G18" t="s">
        <v>79</v>
      </c>
      <c r="H18" t="s">
        <v>79</v>
      </c>
      <c r="I18" t="s">
        <v>79</v>
      </c>
    </row>
    <row r="19" spans="1:9">
      <c r="A19" s="10">
        <v>17</v>
      </c>
      <c r="B19">
        <v>20300200022</v>
      </c>
      <c r="C19">
        <v>4000</v>
      </c>
      <c r="D19">
        <v>1.714141775518085</v>
      </c>
      <c r="E19" t="s">
        <v>77</v>
      </c>
      <c r="F19" t="s">
        <v>78</v>
      </c>
      <c r="G19" t="s">
        <v>79</v>
      </c>
      <c r="H19" t="s">
        <v>79</v>
      </c>
      <c r="I19" t="s">
        <v>79</v>
      </c>
    </row>
    <row r="20" spans="1:9">
      <c r="A20" s="10">
        <v>18</v>
      </c>
      <c r="B20">
        <v>20300300029</v>
      </c>
      <c r="C20">
        <v>17349</v>
      </c>
      <c r="D20">
        <v>0</v>
      </c>
      <c r="E20" t="s">
        <v>80</v>
      </c>
      <c r="F20" t="s">
        <v>78</v>
      </c>
      <c r="G20" t="s">
        <v>79</v>
      </c>
      <c r="H20" t="s">
        <v>79</v>
      </c>
      <c r="I20" t="s">
        <v>79</v>
      </c>
    </row>
    <row r="21" spans="1:9">
      <c r="A21" s="10">
        <v>19</v>
      </c>
      <c r="B21">
        <v>20300100039</v>
      </c>
      <c r="C21">
        <v>7000</v>
      </c>
      <c r="D21">
        <v>3.809203945595744</v>
      </c>
      <c r="E21" t="s">
        <v>81</v>
      </c>
      <c r="F21" t="s">
        <v>78</v>
      </c>
      <c r="G21" t="s">
        <v>79</v>
      </c>
      <c r="H21" t="s">
        <v>79</v>
      </c>
      <c r="I21" t="s">
        <v>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"/>
  <sheetViews>
    <sheetView workbookViewId="0"/>
  </sheetViews>
  <sheetFormatPr defaultRowHeight="14.5"/>
  <sheetData>
    <row r="1" spans="1:8">
      <c r="B1" s="10" t="s">
        <v>60</v>
      </c>
      <c r="C1" s="10" t="s">
        <v>83</v>
      </c>
      <c r="D1" s="10" t="s">
        <v>84</v>
      </c>
      <c r="E1" s="10" t="s">
        <v>85</v>
      </c>
      <c r="F1" s="10" t="s">
        <v>86</v>
      </c>
      <c r="G1" s="10" t="s">
        <v>87</v>
      </c>
      <c r="H1" s="10" t="s">
        <v>65</v>
      </c>
    </row>
    <row r="2" spans="1:8">
      <c r="A2" s="10">
        <v>0</v>
      </c>
      <c r="B2">
        <v>20502600052</v>
      </c>
      <c r="C2" t="s">
        <v>88</v>
      </c>
      <c r="D2">
        <v>5</v>
      </c>
      <c r="E2">
        <v>0.86453640899999995</v>
      </c>
      <c r="F2">
        <v>0.92</v>
      </c>
      <c r="G2">
        <v>0</v>
      </c>
      <c r="H2">
        <v>10000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0.81640625" defaultRowHeight="14.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total</vt:lpstr>
      <vt:lpstr>electrolysers</vt:lpstr>
      <vt:lpstr>renewables</vt:lpstr>
      <vt:lpstr>storages</vt:lpstr>
      <vt:lpstr>Tabelle4</vt:lpstr>
      <vt:lpstr>biogas</vt:lpstr>
      <vt:lpstr>biogas_full</vt:lpstr>
      <vt:lpstr>load_shedding</vt:lpstr>
      <vt:lpstr>renewables_full</vt:lpstr>
      <vt:lpstr>load_shedding(notactive)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2023-04-04T17:51:23Z</dcterms:modified>
</cp:coreProperties>
</file>