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0F158681-E0F6-4DCC-A88C-EECE0A1F4B91}" xr6:coauthVersionLast="47" xr6:coauthVersionMax="47" xr10:uidLastSave="{00000000-0000-0000-0000-000000000000}"/>
  <bookViews>
    <workbookView xWindow="12315" yWindow="-16350" windowWidth="29040" windowHeight="15840" tabRatio="935" firstSheet="3" activeTab="7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A1" i="5" l="1"/>
  <c r="B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tc={CB937FD3-CCA2-4838-BC3D-568AEBB7B96A}</author>
  </authors>
  <commentList>
    <comment ref="F2" authorId="0" shapeId="0" xr:uid="{CB937FD3-CCA2-4838-BC3D-568AEBB7B9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Amiris consider the input in MWh (H2) not power
</t>
      </text>
    </comment>
  </commentList>
</comments>
</file>

<file path=xl/sharedStrings.xml><?xml version="1.0" encoding="utf-8"?>
<sst xmlns="http://schemas.openxmlformats.org/spreadsheetml/2006/main" count="296" uniqueCount="102">
  <si>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</si>
  <si>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</si>
  <si>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</si>
  <si>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</si>
  <si>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</si>
  <si>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</si>
  <si>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</si>
  <si>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</si>
  <si>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</si>
  <si>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</si>
  <si>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</si>
  <si>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</si>
  <si>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</si>
  <si>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</si>
  <si>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</si>
  <si>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</si>
  <si>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</si>
  <si>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</si>
  <si>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</si>
  <si>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</si>
  <si>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</si>
  <si>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</si>
  <si>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</si>
  <si>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</si>
  <si>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</si>
  <si>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</si>
  <si>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</si>
  <si>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</si>
  <si>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</si>
  <si>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</si>
  <si>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</si>
  <si>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</si>
  <si>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</si>
  <si>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</si>
  <si>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</si>
  <si>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</si>
  <si>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</si>
  <si>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</si>
  <si>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</si>
  <si>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</si>
  <si>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</si>
  <si>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</si>
  <si>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</si>
  <si>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</si>
  <si>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</si>
  <si>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</si>
  <si>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</si>
  <si>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</si>
  <si>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</si>
  <si>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</si>
  <si>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</si>
  <si>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</si>
  <si>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</si>
  <si>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</si>
  <si>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</si>
  <si>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</si>
  <si>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</si>
  <si>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</si>
  <si>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</si>
  <si>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</si>
  <si>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</si>
  <si>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</si>
  <si>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</si>
  <si>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</si>
  <si>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</si>
  <si>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</si>
  <si>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</si>
  <si>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</si>
  <si>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</si>
  <si>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</si>
  <si>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</si>
  <si>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</si>
  <si>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</si>
  <si>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</si>
  <si>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</si>
  <si>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</si>
  <si>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</si>
  <si>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</si>
  <si>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</si>
  <si>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</si>
  <si>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</si>
  <si>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</si>
  <si>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</si>
  <si>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</si>
  <si>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</si>
  <si>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</si>
  <si>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</si>
  <si>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</si>
  <si>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</si>
  <si>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</si>
  <si>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</si>
  <si>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</si>
  <si>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</si>
  <si>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</si>
  <si>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</si>
  <si>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</si>
  <si>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</si>
  <si>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</si>
  <si>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electrolyser</t>
  </si>
  <si>
    <t>amiris-config/data/load.csv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</si>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</sst>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  <xf numFmtId="11" fontId="0" fillId="0" borderId="0" xfId="0" applyNumberFormat="1"/>
    <xf numFmtId="0" fontId="6" fillId="0" borderId="6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AF729BD2-16A8-44C0-BAE7-A42F8F344165}" userId="S::isanchezjimene@tudelft.nl::cc90341c-89c3-4988-92a9-0175758ccb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3-03-12T21:13:00.87" personId="{AF729BD2-16A8-44C0-BAE7-A42F8F344165}" id="{CB937FD3-CCA2-4838-BC3D-568AEBB7B96A}">
    <text xml:space="preserve">Amiris consider the input in MWh (H2) not power
</text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defaultRowHeight="14.5" x14ac:dyDescent="0.35"/>
  <sheetData>
    <row r="1" spans="2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35">
      <c r="A2" s="4">
        <v>0</v>
      </c>
    </row>
    <row r="3" spans="1:9" x14ac:dyDescent="0.35">
      <c r="A3" s="4">
        <v>1</v>
      </c>
    </row>
    <row r="4" spans="1:9" x14ac:dyDescent="0.35">
      <c r="A4" s="4">
        <v>2</v>
      </c>
    </row>
    <row r="5" spans="1:9" x14ac:dyDescent="0.35">
      <c r="A5" s="4">
        <v>3</v>
      </c>
    </row>
    <row r="6" spans="1:9" x14ac:dyDescent="0.35">
      <c r="A6" s="4">
        <v>4</v>
      </c>
    </row>
    <row r="7" spans="1:9" x14ac:dyDescent="0.35">
      <c r="A7" s="4">
        <v>5</v>
      </c>
    </row>
    <row r="8" spans="1:9" x14ac:dyDescent="0.35">
      <c r="A8" s="4">
        <v>6</v>
      </c>
    </row>
    <row r="9" spans="1:9" x14ac:dyDescent="0.3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C39" sqref="C39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82.453125" style="2" customWidth="1"/>
  </cols>
  <sheetData>
    <row r="1" spans="1:3" ht="15.75" customHeight="1" thickBot="1" x14ac:dyDescent="0.4">
      <c r="A1" s="6" t="s">
        <v>88</v>
      </c>
      <c r="B1" s="6" t="s">
        <v>89</v>
      </c>
      <c r="C1" s="6" t="s">
        <v>90</v>
      </c>
    </row>
    <row r="2" spans="1:3" ht="15.75" customHeight="1" thickBot="1" x14ac:dyDescent="0.4">
      <c r="A2" s="7" t="s">
        <v>91</v>
      </c>
      <c r="B2" s="7">
        <v>4000</v>
      </c>
      <c r="C2" s="7" t="s">
        <v>92</v>
      </c>
    </row>
    <row r="3" spans="1:3" ht="15.75" customHeight="1" thickBot="1" x14ac:dyDescent="0.4">
      <c r="A3" s="7" t="s">
        <v>91</v>
      </c>
      <c r="B3" s="7">
        <v>300</v>
      </c>
      <c r="C3" s="7" t="s">
        <v>93</v>
      </c>
    </row>
    <row r="4" spans="1:3" ht="15.75" customHeight="1" thickBot="1" x14ac:dyDescent="0.4">
      <c r="A4" s="7" t="s">
        <v>91</v>
      </c>
      <c r="B4" s="7">
        <v>300.7</v>
      </c>
      <c r="C4" s="7" t="s">
        <v>94</v>
      </c>
    </row>
    <row r="5" spans="1:3" ht="15.75" customHeight="1" thickBot="1" x14ac:dyDescent="0.4">
      <c r="A5" s="7" t="s">
        <v>91</v>
      </c>
      <c r="B5" s="7">
        <v>447.1</v>
      </c>
      <c r="C5" s="7" t="s">
        <v>95</v>
      </c>
    </row>
    <row r="6" spans="1:3" ht="15.75" customHeight="1" thickBot="1" x14ac:dyDescent="0.4">
      <c r="A6" s="7" t="s">
        <v>91</v>
      </c>
      <c r="B6" s="7">
        <v>607.5</v>
      </c>
      <c r="C6" s="7" t="s">
        <v>96</v>
      </c>
    </row>
    <row r="7" spans="1:3" ht="15.75" customHeight="1" thickBot="1" x14ac:dyDescent="0.4">
      <c r="A7" s="7" t="s">
        <v>91</v>
      </c>
      <c r="B7" s="7">
        <v>1151.9000000000001</v>
      </c>
      <c r="C7" s="7" t="s">
        <v>97</v>
      </c>
    </row>
    <row r="15" spans="1:3" x14ac:dyDescent="0.35">
      <c r="B15" t="s">
        <v>98</v>
      </c>
      <c r="C15" s="11">
        <v>10000000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topLeftCell="B1" workbookViewId="0">
      <selection activeCell="D3" sqref="D3"/>
    </sheetView>
  </sheetViews>
  <sheetFormatPr defaultRowHeight="14.5" x14ac:dyDescent="0.35"/>
  <cols>
    <col min="1" max="3" width="46.54296875" style="2" customWidth="1"/>
  </cols>
  <sheetData>
    <row r="1" spans="1:3" ht="28.5" customHeight="1" thickBot="1" x14ac:dyDescent="0.4">
      <c r="A1" s="6" t="s">
        <v>88</v>
      </c>
      <c r="B1" s="6" t="s">
        <v>89</v>
      </c>
      <c r="C1" s="6" t="s">
        <v>90</v>
      </c>
    </row>
    <row r="2" spans="1:3" ht="24" customHeight="1" thickBot="1" x14ac:dyDescent="0.4">
      <c r="A2" s="7" t="s">
        <v>91</v>
      </c>
      <c r="B2" s="7">
        <v>4000</v>
      </c>
      <c r="C2" s="7" t="s">
        <v>99</v>
      </c>
    </row>
    <row r="3" spans="1:3" ht="15" customHeight="1" thickBot="1" x14ac:dyDescent="0.4">
      <c r="A3" s="7"/>
      <c r="B3" s="7"/>
      <c r="C3" s="7"/>
    </row>
    <row r="4" spans="1:3" ht="15" customHeight="1" thickBot="1" x14ac:dyDescent="0.4">
      <c r="A4" s="7"/>
      <c r="B4" s="7"/>
      <c r="C4" s="7"/>
    </row>
    <row r="5" spans="1:3" ht="15" customHeight="1" thickBot="1" x14ac:dyDescent="0.4">
      <c r="A5" s="7"/>
      <c r="B5" s="7"/>
      <c r="C5" s="7"/>
    </row>
    <row r="6" spans="1:3" ht="15" customHeight="1" thickBot="1" x14ac:dyDescent="0.4">
      <c r="A6" s="7"/>
      <c r="B6" s="7"/>
      <c r="C6" s="7"/>
    </row>
    <row r="7" spans="1:3" ht="15" customHeight="1" thickBot="1" x14ac:dyDescent="0.4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5" x14ac:dyDescent="0.35"/>
  <sheetData>
    <row r="1" spans="1:2" x14ac:dyDescent="0.35">
      <c r="B1" s="12">
        <v>0</v>
      </c>
    </row>
    <row r="2" spans="1:2" x14ac:dyDescent="0.35">
      <c r="A2" s="12" t="s">
        <v>100</v>
      </c>
      <c r="B2" s="13">
        <v>56614.998611111107</v>
      </c>
    </row>
    <row r="3" spans="1:2" x14ac:dyDescent="0.35">
      <c r="A3" s="12" t="s">
        <v>101</v>
      </c>
      <c r="B3" s="13">
        <v>56978.998611111107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12" t="s">
        <v>58</v>
      </c>
    </row>
    <row r="2" spans="1:12" x14ac:dyDescent="0.35">
      <c r="A2" s="12">
        <v>0</v>
      </c>
      <c r="B2" t="s">
        <v>14</v>
      </c>
      <c r="C2">
        <v>199.99999999999909</v>
      </c>
    </row>
    <row r="3" spans="1:12" x14ac:dyDescent="0.35">
      <c r="A3" s="12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Q12" sqref="Q12"/>
    </sheetView>
  </sheetViews>
  <sheetFormatPr defaultRowHeight="14.5" x14ac:dyDescent="0.35"/>
  <cols>
    <col min="2" max="2" width="16.54296875" customWidth="1"/>
    <col min="3" max="3" width="30.54296875" customWidth="1"/>
  </cols>
  <sheetData>
    <row r="1" spans="1:7" x14ac:dyDescent="0.35"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</row>
    <row r="2" spans="1:7" x14ac:dyDescent="0.35">
      <c r="A2" s="12">
        <v>1</v>
      </c>
      <c r="B2">
        <v>20483300049</v>
      </c>
      <c r="C2" t="s">
        <v>52</v>
      </c>
      <c r="D2">
        <v>1.5</v>
      </c>
      <c r="E2">
        <v>0.41</v>
      </c>
      <c r="F2">
        <v>3800</v>
      </c>
      <c r="G2">
        <v>3800</v>
      </c>
    </row>
    <row r="3" spans="1:7" x14ac:dyDescent="0.35">
      <c r="A3" s="12">
        <v>4</v>
      </c>
      <c r="B3">
        <v>20433500046</v>
      </c>
      <c r="C3" t="s">
        <v>52</v>
      </c>
      <c r="D3">
        <v>2.7</v>
      </c>
      <c r="E3">
        <v>0.60499999999999998</v>
      </c>
      <c r="F3">
        <v>5000</v>
      </c>
      <c r="G3">
        <v>5000</v>
      </c>
    </row>
    <row r="4" spans="1:7" x14ac:dyDescent="0.35">
      <c r="A4" s="12">
        <v>8</v>
      </c>
      <c r="B4">
        <v>20393500045</v>
      </c>
      <c r="C4" t="s">
        <v>52</v>
      </c>
      <c r="D4">
        <v>2.7</v>
      </c>
      <c r="E4">
        <v>0.60499999999999998</v>
      </c>
      <c r="F4">
        <v>5000</v>
      </c>
      <c r="G4">
        <v>5000</v>
      </c>
    </row>
    <row r="5" spans="1:7" x14ac:dyDescent="0.35">
      <c r="A5" s="12">
        <v>10</v>
      </c>
      <c r="B5">
        <v>20373300048</v>
      </c>
      <c r="C5" t="s">
        <v>52</v>
      </c>
      <c r="D5">
        <v>1.5</v>
      </c>
      <c r="E5">
        <v>0.40100000000000002</v>
      </c>
      <c r="F5">
        <v>5000</v>
      </c>
      <c r="G5">
        <v>5000</v>
      </c>
    </row>
    <row r="6" spans="1:7" x14ac:dyDescent="0.35">
      <c r="A6" s="12">
        <v>2</v>
      </c>
      <c r="B6">
        <v>20443500040</v>
      </c>
      <c r="C6" t="s">
        <v>52</v>
      </c>
      <c r="D6">
        <v>2.7</v>
      </c>
      <c r="E6">
        <v>0.61</v>
      </c>
      <c r="F6">
        <v>6000</v>
      </c>
      <c r="G6">
        <v>6000</v>
      </c>
    </row>
    <row r="7" spans="1:7" x14ac:dyDescent="0.35">
      <c r="A7" s="12">
        <v>3</v>
      </c>
      <c r="B7">
        <v>20433500041</v>
      </c>
      <c r="C7" t="s">
        <v>52</v>
      </c>
      <c r="D7">
        <v>2.7</v>
      </c>
      <c r="E7">
        <v>0.60899999999999999</v>
      </c>
      <c r="F7">
        <v>6000</v>
      </c>
      <c r="G7">
        <v>6000</v>
      </c>
    </row>
    <row r="8" spans="1:7" x14ac:dyDescent="0.35">
      <c r="A8" s="12">
        <v>5</v>
      </c>
      <c r="B8">
        <v>20423500042</v>
      </c>
      <c r="C8" t="s">
        <v>52</v>
      </c>
      <c r="D8">
        <v>2.7</v>
      </c>
      <c r="E8">
        <v>0.60799999999999998</v>
      </c>
      <c r="F8">
        <v>6000</v>
      </c>
      <c r="G8">
        <v>6000</v>
      </c>
    </row>
    <row r="9" spans="1:7" x14ac:dyDescent="0.35">
      <c r="A9" s="12">
        <v>6</v>
      </c>
      <c r="B9">
        <v>20413500043</v>
      </c>
      <c r="C9" t="s">
        <v>52</v>
      </c>
      <c r="D9">
        <v>2.7</v>
      </c>
      <c r="E9">
        <v>0.60699999999999998</v>
      </c>
      <c r="F9">
        <v>6000</v>
      </c>
      <c r="G9">
        <v>6000</v>
      </c>
    </row>
    <row r="10" spans="1:7" x14ac:dyDescent="0.35">
      <c r="A10" s="12">
        <v>7</v>
      </c>
      <c r="B10">
        <v>20403500044</v>
      </c>
      <c r="C10" t="s">
        <v>52</v>
      </c>
      <c r="D10">
        <v>2.7</v>
      </c>
      <c r="E10">
        <v>0.60599999999999998</v>
      </c>
      <c r="F10">
        <v>6000</v>
      </c>
      <c r="G10">
        <v>6000</v>
      </c>
    </row>
    <row r="11" spans="1:7" x14ac:dyDescent="0.35">
      <c r="A11" s="12">
        <v>9</v>
      </c>
      <c r="B11">
        <v>20383300047</v>
      </c>
      <c r="C11" t="s">
        <v>52</v>
      </c>
      <c r="D11">
        <v>1.5</v>
      </c>
      <c r="E11">
        <v>0.4</v>
      </c>
      <c r="F11">
        <v>6000</v>
      </c>
      <c r="G11">
        <v>6000</v>
      </c>
    </row>
    <row r="12" spans="1:7" x14ac:dyDescent="0.35">
      <c r="A12" s="12">
        <v>11</v>
      </c>
      <c r="B12">
        <v>20333400050</v>
      </c>
      <c r="C12" t="s">
        <v>52</v>
      </c>
      <c r="D12">
        <v>2.7</v>
      </c>
      <c r="E12">
        <v>0.8</v>
      </c>
      <c r="F12">
        <v>6000</v>
      </c>
      <c r="G12">
        <v>6000</v>
      </c>
    </row>
    <row r="13" spans="1:7" x14ac:dyDescent="0.35">
      <c r="A13" s="12">
        <v>12</v>
      </c>
      <c r="B13">
        <v>20300100021</v>
      </c>
      <c r="C13" t="s">
        <v>57</v>
      </c>
      <c r="D13">
        <v>1.9</v>
      </c>
      <c r="E13">
        <v>0.42</v>
      </c>
      <c r="F13">
        <v>9000</v>
      </c>
      <c r="G13">
        <v>9000</v>
      </c>
    </row>
    <row r="14" spans="1:7" x14ac:dyDescent="0.35">
      <c r="A14" s="12">
        <v>0</v>
      </c>
      <c r="B14">
        <v>20501700051</v>
      </c>
      <c r="C14" t="s">
        <v>54</v>
      </c>
      <c r="D14">
        <v>4.5</v>
      </c>
      <c r="E14">
        <v>0.36299999999999999</v>
      </c>
      <c r="F14">
        <v>15000</v>
      </c>
      <c r="G14">
        <v>15000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SUM(conventionals!G:G,renewables_full!C:C,biogas_full!C:C)</f>
        <v>84800</v>
      </c>
      <c r="B1">
        <f>A1/1000</f>
        <v>84.8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defaultColWidth="9.1796875" defaultRowHeight="14.5" x14ac:dyDescent="0.35"/>
  <cols>
    <col min="2" max="2" width="14" style="2" bestFit="1" customWidth="1"/>
  </cols>
  <sheetData>
    <row r="1" spans="1:11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35">
      <c r="A2" s="4">
        <v>0</v>
      </c>
      <c r="K2" s="1"/>
    </row>
    <row r="3" spans="1:11" x14ac:dyDescent="0.35">
      <c r="A3" s="4">
        <v>1</v>
      </c>
      <c r="K3" s="1"/>
    </row>
    <row r="4" spans="1:11" x14ac:dyDescent="0.35">
      <c r="A4" s="4">
        <v>2</v>
      </c>
      <c r="K4" s="1"/>
    </row>
    <row r="5" spans="1:11" x14ac:dyDescent="0.35">
      <c r="A5" s="4">
        <v>3</v>
      </c>
    </row>
    <row r="6" spans="1:11" x14ac:dyDescent="0.35">
      <c r="A6" s="4">
        <v>4</v>
      </c>
    </row>
    <row r="7" spans="1:11" x14ac:dyDescent="0.35">
      <c r="A7" s="4">
        <v>5</v>
      </c>
    </row>
    <row r="8" spans="1:11" x14ac:dyDescent="0.35">
      <c r="A8" s="4">
        <v>6</v>
      </c>
    </row>
    <row r="9" spans="1:11" x14ac:dyDescent="0.35">
      <c r="A9" s="4">
        <v>7</v>
      </c>
    </row>
    <row r="10" spans="1:11" x14ac:dyDescent="0.35">
      <c r="A10" s="4">
        <v>8</v>
      </c>
    </row>
    <row r="11" spans="1:11" x14ac:dyDescent="0.35">
      <c r="A11" s="4">
        <v>9</v>
      </c>
    </row>
    <row r="12" spans="1:11" x14ac:dyDescent="0.35">
      <c r="A12" s="4">
        <v>10</v>
      </c>
    </row>
    <row r="13" spans="1:11" x14ac:dyDescent="0.35">
      <c r="A13" s="4">
        <v>11</v>
      </c>
    </row>
    <row r="14" spans="1:11" x14ac:dyDescent="0.35">
      <c r="A14" s="4">
        <v>12</v>
      </c>
    </row>
    <row r="15" spans="1:11" x14ac:dyDescent="0.35">
      <c r="A15" s="4">
        <v>13</v>
      </c>
    </row>
    <row r="16" spans="1:1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1" x14ac:dyDescent="0.35">
      <c r="A33" s="4">
        <v>31</v>
      </c>
    </row>
    <row r="34" spans="1:1" x14ac:dyDescent="0.35">
      <c r="A34" s="4">
        <v>32</v>
      </c>
    </row>
    <row r="35" spans="1:1" x14ac:dyDescent="0.35">
      <c r="A35" s="4">
        <v>33</v>
      </c>
    </row>
    <row r="36" spans="1:1" x14ac:dyDescent="0.35">
      <c r="A36" s="4">
        <v>34</v>
      </c>
    </row>
    <row r="37" spans="1:1" x14ac:dyDescent="0.35">
      <c r="A37" s="4">
        <v>35</v>
      </c>
    </row>
    <row r="38" spans="1:1" x14ac:dyDescent="0.35">
      <c r="A38" s="4">
        <v>36</v>
      </c>
    </row>
    <row r="39" spans="1:1" x14ac:dyDescent="0.35">
      <c r="A39" s="4">
        <v>37</v>
      </c>
    </row>
    <row r="40" spans="1:1" x14ac:dyDescent="0.35">
      <c r="A40" s="4">
        <v>38</v>
      </c>
    </row>
    <row r="41" spans="1:1" x14ac:dyDescent="0.35">
      <c r="A41" s="4">
        <v>39</v>
      </c>
    </row>
    <row r="42" spans="1:1" x14ac:dyDescent="0.35">
      <c r="A42" s="4">
        <v>40</v>
      </c>
    </row>
    <row r="43" spans="1:1" x14ac:dyDescent="0.35">
      <c r="A43" s="4">
        <v>41</v>
      </c>
    </row>
    <row r="44" spans="1:1" x14ac:dyDescent="0.35">
      <c r="A44" s="4">
        <v>42</v>
      </c>
    </row>
    <row r="45" spans="1:1" x14ac:dyDescent="0.35">
      <c r="A45" s="4">
        <v>43</v>
      </c>
    </row>
    <row r="46" spans="1:1" x14ac:dyDescent="0.35">
      <c r="A46" s="4">
        <v>44</v>
      </c>
    </row>
    <row r="47" spans="1:1" x14ac:dyDescent="0.35">
      <c r="A47" s="4">
        <v>45</v>
      </c>
    </row>
    <row r="48" spans="1:1" x14ac:dyDescent="0.35">
      <c r="A48" s="4">
        <v>46</v>
      </c>
    </row>
    <row r="49" spans="1:1" x14ac:dyDescent="0.35">
      <c r="A49" s="4">
        <v>47</v>
      </c>
    </row>
    <row r="50" spans="1:1" x14ac:dyDescent="0.35">
      <c r="A50" s="4">
        <v>48</v>
      </c>
    </row>
    <row r="51" spans="1:1" x14ac:dyDescent="0.35">
      <c r="A51" s="4">
        <v>49</v>
      </c>
    </row>
    <row r="52" spans="1:1" x14ac:dyDescent="0.35">
      <c r="A52" s="4">
        <v>50</v>
      </c>
    </row>
    <row r="53" spans="1:1" x14ac:dyDescent="0.35">
      <c r="A53" s="4">
        <v>51</v>
      </c>
    </row>
    <row r="54" spans="1:1" x14ac:dyDescent="0.35">
      <c r="A54" s="4">
        <v>52</v>
      </c>
    </row>
    <row r="55" spans="1:1" x14ac:dyDescent="0.35">
      <c r="A55" s="4">
        <v>53</v>
      </c>
    </row>
    <row r="56" spans="1:1" x14ac:dyDescent="0.35">
      <c r="A56" s="4">
        <v>54</v>
      </c>
    </row>
    <row r="57" spans="1:1" x14ac:dyDescent="0.35">
      <c r="A57" s="4">
        <v>55</v>
      </c>
    </row>
    <row r="58" spans="1:1" x14ac:dyDescent="0.35">
      <c r="A58" s="4">
        <v>56</v>
      </c>
    </row>
    <row r="59" spans="1:1" x14ac:dyDescent="0.35">
      <c r="A59" s="4">
        <v>57</v>
      </c>
    </row>
    <row r="60" spans="1:1" x14ac:dyDescent="0.3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/>
  </sheetViews>
  <sheetFormatPr defaultRowHeight="14.5" x14ac:dyDescent="0.35"/>
  <sheetData>
    <row r="1" spans="1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  <row r="2" spans="1:9" x14ac:dyDescent="0.35">
      <c r="A2" s="12">
        <v>0</v>
      </c>
      <c r="B2">
        <v>20552300054</v>
      </c>
      <c r="C2">
        <v>1000</v>
      </c>
      <c r="D2">
        <v>3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35">
      <c r="A3" s="12">
        <v>1</v>
      </c>
      <c r="B3">
        <v>20552300055</v>
      </c>
      <c r="C3">
        <v>1000</v>
      </c>
      <c r="D3">
        <v>3</v>
      </c>
      <c r="E3" t="s">
        <v>72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35">
      <c r="A4" s="12">
        <v>2</v>
      </c>
      <c r="B4">
        <v>20552300056</v>
      </c>
      <c r="C4">
        <v>1000</v>
      </c>
      <c r="D4">
        <v>3</v>
      </c>
      <c r="E4" t="s">
        <v>72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35">
      <c r="A5" s="12">
        <v>3</v>
      </c>
      <c r="B5">
        <v>20552300057</v>
      </c>
      <c r="C5">
        <v>1000</v>
      </c>
      <c r="D5">
        <v>3</v>
      </c>
      <c r="E5" t="s">
        <v>72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35">
      <c r="A6" s="12">
        <v>4</v>
      </c>
      <c r="B6">
        <v>20532100052</v>
      </c>
      <c r="C6">
        <v>1000</v>
      </c>
      <c r="D6">
        <v>0</v>
      </c>
      <c r="E6" t="s">
        <v>75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35">
      <c r="A7" s="12">
        <v>5</v>
      </c>
      <c r="B7">
        <v>20532100053</v>
      </c>
      <c r="C7">
        <v>1000</v>
      </c>
      <c r="D7">
        <v>0</v>
      </c>
      <c r="E7" t="s">
        <v>75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35">
      <c r="A8" s="12">
        <v>6</v>
      </c>
      <c r="B8">
        <v>99992100002</v>
      </c>
      <c r="C8">
        <v>1</v>
      </c>
      <c r="D8">
        <v>0</v>
      </c>
      <c r="E8" t="s">
        <v>75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35">
      <c r="A9" s="12">
        <v>7</v>
      </c>
      <c r="B9">
        <v>99992400003</v>
      </c>
      <c r="C9">
        <v>1</v>
      </c>
      <c r="D9">
        <v>1.35</v>
      </c>
      <c r="E9" t="s">
        <v>76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35">
      <c r="A10" s="12">
        <v>8</v>
      </c>
      <c r="B10">
        <v>99992300007</v>
      </c>
      <c r="C10">
        <v>1</v>
      </c>
      <c r="D10">
        <v>3</v>
      </c>
      <c r="E10" t="s">
        <v>72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35">
      <c r="A11" s="12">
        <v>9</v>
      </c>
      <c r="B11">
        <v>20502400026</v>
      </c>
      <c r="C11">
        <v>4000</v>
      </c>
      <c r="D11">
        <v>1.35</v>
      </c>
      <c r="E11" t="s">
        <v>76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35">
      <c r="A12" s="12">
        <v>10</v>
      </c>
      <c r="B12">
        <v>20502100039</v>
      </c>
      <c r="C12">
        <v>8000</v>
      </c>
      <c r="D12">
        <v>0</v>
      </c>
      <c r="E12" t="s">
        <v>75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35">
      <c r="A13" s="12">
        <v>11</v>
      </c>
      <c r="B13">
        <v>20472100035</v>
      </c>
      <c r="C13">
        <v>18000</v>
      </c>
      <c r="D13">
        <v>0</v>
      </c>
      <c r="E13" t="s">
        <v>75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35">
      <c r="A14" s="12">
        <v>12</v>
      </c>
      <c r="B14">
        <v>20442300033</v>
      </c>
      <c r="C14">
        <v>11000</v>
      </c>
      <c r="D14">
        <v>3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35">
      <c r="A15" s="12">
        <v>13</v>
      </c>
      <c r="B15">
        <v>20402300032</v>
      </c>
      <c r="C15">
        <v>19000</v>
      </c>
      <c r="D15">
        <v>3</v>
      </c>
      <c r="E15" t="s">
        <v>72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35">
      <c r="A16" s="12">
        <v>14</v>
      </c>
      <c r="B16">
        <v>20402100038</v>
      </c>
      <c r="C16">
        <v>23000</v>
      </c>
      <c r="D16">
        <v>0</v>
      </c>
      <c r="E16" t="s">
        <v>75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35">
      <c r="A17" s="12">
        <v>15</v>
      </c>
      <c r="B17">
        <v>20352400028</v>
      </c>
      <c r="C17">
        <v>4000</v>
      </c>
      <c r="D17">
        <v>1.35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35">
      <c r="A18" s="12">
        <v>16</v>
      </c>
      <c r="B18">
        <v>20352300031</v>
      </c>
      <c r="C18">
        <v>11000</v>
      </c>
      <c r="D18">
        <v>3</v>
      </c>
      <c r="E18" t="s">
        <v>72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35">
      <c r="A19" s="12">
        <v>17</v>
      </c>
      <c r="B19">
        <v>20352100037</v>
      </c>
      <c r="C19">
        <v>20700</v>
      </c>
      <c r="D19">
        <v>0</v>
      </c>
      <c r="E19" t="s">
        <v>75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35">
      <c r="A20" s="12">
        <v>18</v>
      </c>
      <c r="B20">
        <v>20302300030</v>
      </c>
      <c r="C20">
        <v>14000</v>
      </c>
      <c r="D20">
        <v>3</v>
      </c>
      <c r="E20" t="s">
        <v>72</v>
      </c>
      <c r="F20" t="s">
        <v>73</v>
      </c>
      <c r="G20" t="s">
        <v>74</v>
      </c>
      <c r="H20" t="s">
        <v>74</v>
      </c>
      <c r="I20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tabSelected="1" workbookViewId="0">
      <selection activeCell="F5" sqref="F5"/>
    </sheetView>
  </sheetViews>
  <sheetFormatPr defaultColWidth="10.90625" defaultRowHeight="14.5" x14ac:dyDescent="0.35"/>
  <cols>
    <col min="2" max="2" width="17.1796875" style="2" customWidth="1"/>
    <col min="3" max="3" width="15.7265625" style="2" bestFit="1" customWidth="1"/>
    <col min="4" max="4" width="23" style="2" bestFit="1" customWidth="1"/>
    <col min="5" max="5" width="17.453125" style="2" bestFit="1" customWidth="1"/>
    <col min="6" max="6" width="32.26953125" style="2" bestFit="1" customWidth="1"/>
  </cols>
  <sheetData>
    <row r="1" spans="1:6" x14ac:dyDescent="0.35">
      <c r="B1" s="4" t="s">
        <v>60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5">
      <c r="A2" s="8">
        <v>0</v>
      </c>
      <c r="B2">
        <v>99999999999</v>
      </c>
      <c r="C2" s="9" t="s">
        <v>81</v>
      </c>
      <c r="D2" s="10">
        <v>41071</v>
      </c>
      <c r="E2" s="9">
        <v>0.74</v>
      </c>
      <c r="F2" s="11">
        <f>15505796/E2</f>
        <v>20953778.37837838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"/>
  <sheetViews>
    <sheetView workbookViewId="0"/>
  </sheetViews>
  <sheetFormatPr defaultRowHeight="14.5" x14ac:dyDescent="0.35"/>
  <sheetData>
    <row r="1" spans="1:8" x14ac:dyDescent="0.35">
      <c r="B1" s="12" t="s">
        <v>60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65</v>
      </c>
    </row>
    <row r="2" spans="1:8" x14ac:dyDescent="0.35">
      <c r="A2" s="12">
        <v>0</v>
      </c>
      <c r="B2">
        <v>20402600022</v>
      </c>
      <c r="C2" t="s">
        <v>87</v>
      </c>
      <c r="D2">
        <v>5</v>
      </c>
      <c r="E2">
        <v>0.92</v>
      </c>
      <c r="F2">
        <v>0.92</v>
      </c>
      <c r="G2">
        <v>0</v>
      </c>
      <c r="H2">
        <v>4500</v>
      </c>
    </row>
    <row r="3" spans="1:8" x14ac:dyDescent="0.35">
      <c r="A3" s="12">
        <v>1</v>
      </c>
      <c r="B3">
        <v>20362600023</v>
      </c>
      <c r="C3" t="s">
        <v>87</v>
      </c>
      <c r="D3">
        <v>5</v>
      </c>
      <c r="E3">
        <v>0.92</v>
      </c>
      <c r="F3">
        <v>0.92</v>
      </c>
      <c r="G3">
        <v>0</v>
      </c>
      <c r="H3">
        <v>3100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2023-03-13T10:21:09Z</dcterms:modified>
</cp:coreProperties>
</file>