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9784F3A-5929-42A9-978E-078FFE1738AF}" xr6:coauthVersionLast="47" xr6:coauthVersionMax="47" xr10:uidLastSave="{00000000-0000-0000-0000-000000000000}"/>
  <bookViews>
    <workbookView xWindow="-110" yWindow="-110" windowWidth="19420" windowHeight="10420" tabRatio="998" firstSheet="12" activeTab="1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GeometricTrends" sheetId="21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1" l="1"/>
  <c r="A33" i="21"/>
  <c r="A34" i="21"/>
  <c r="A35" i="21"/>
  <c r="A36" i="21"/>
  <c r="A16" i="21"/>
  <c r="G7" i="45"/>
  <c r="G8" i="45"/>
  <c r="G9" i="45"/>
  <c r="E11" i="58" l="1"/>
  <c r="E10" i="58"/>
  <c r="E9" i="58"/>
  <c r="E8" i="58"/>
  <c r="E7" i="58"/>
  <c r="E2" i="58"/>
  <c r="E6" i="58"/>
  <c r="E5" i="58"/>
  <c r="E4" i="58"/>
  <c r="E3" i="58"/>
  <c r="D6" i="51"/>
  <c r="D5" i="51"/>
  <c r="D4" i="51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<sst xmlns="http://schemas.openxmlformats.org/spreadsheetml/2006/main" count="931" uniqueCount="398">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</sst>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2" activePane="bottomLeft" state="frozen"/>
      <selection pane="bottomLeft" activeCell="F8" sqref="F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0.02</v>
      </c>
      <c r="G2" s="12">
        <v>0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0.02</v>
      </c>
      <c r="G3" s="12">
        <v>0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0.02</v>
      </c>
      <c r="G4" s="12">
        <v>0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0.02</v>
      </c>
      <c r="G5" s="12">
        <v>0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0.02</v>
      </c>
      <c r="G6" s="12">
        <v>0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0.02</v>
      </c>
      <c r="G7" s="12">
        <v>0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0.02</v>
      </c>
      <c r="G8" s="12">
        <v>0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0.02</v>
      </c>
      <c r="G9" s="12">
        <v>0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0.02</v>
      </c>
      <c r="G10" s="12">
        <v>0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0.02</v>
      </c>
      <c r="G11" s="12">
        <v>0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0.02</v>
      </c>
      <c r="G12" s="12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0.02</v>
      </c>
      <c r="G13" s="12">
        <v>0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0.02</v>
      </c>
      <c r="G14" s="12">
        <v>0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0.02</v>
      </c>
      <c r="G15" s="12">
        <v>0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0.02</v>
      </c>
      <c r="G16" s="12">
        <v>0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0.02</v>
      </c>
      <c r="G17" s="12">
        <v>0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0.02</v>
      </c>
      <c r="G18" s="12">
        <v>0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0.02</v>
      </c>
      <c r="G19" s="12">
        <v>0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0.02</v>
      </c>
      <c r="G20" s="12">
        <v>0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0.02</v>
      </c>
      <c r="G21" s="12">
        <v>0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0.02</v>
      </c>
      <c r="G22" s="12">
        <v>0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0.02</v>
      </c>
      <c r="G23" s="12">
        <v>0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0.02</v>
      </c>
      <c r="G24" s="12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0.02</v>
      </c>
      <c r="G25" s="12">
        <v>0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0.02</v>
      </c>
      <c r="G26" s="12">
        <v>0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0.02</v>
      </c>
      <c r="G27" s="12">
        <v>0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0.02</v>
      </c>
      <c r="G28" s="12">
        <v>0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0.02</v>
      </c>
      <c r="G29" s="12">
        <v>0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0.02</v>
      </c>
      <c r="G30" s="12">
        <v>0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0.02</v>
      </c>
      <c r="G31" s="12">
        <v>0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0.02</v>
      </c>
      <c r="G32" s="12">
        <v>0</v>
      </c>
      <c r="H32">
        <v>1</v>
      </c>
      <c r="I32" s="32" t="s">
        <v>154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0.02</v>
      </c>
      <c r="G33" s="12">
        <v>0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0.02</v>
      </c>
      <c r="G34" s="12">
        <v>0</v>
      </c>
      <c r="H34">
        <v>1</v>
      </c>
      <c r="I34" s="32" t="s">
        <v>154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0.02</v>
      </c>
      <c r="G35" s="12">
        <v>0</v>
      </c>
      <c r="H35">
        <v>1</v>
      </c>
      <c r="I35" s="32" t="s">
        <v>154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0.02</v>
      </c>
      <c r="G36" s="12">
        <v>0</v>
      </c>
      <c r="H36">
        <v>1</v>
      </c>
      <c r="I36" s="32" t="s">
        <v>154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3" width="8.632812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0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tabSelected="1" workbookViewId="0">
      <selection activeCell="F17" sqref="F17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G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G2</f>
        <v>43336.125918999998</v>
      </c>
      <c r="E2" s="25"/>
      <c r="F2" s="25">
        <v>42191.125290999997</v>
      </c>
      <c r="G2" s="25">
        <v>43336.125918999998</v>
      </c>
      <c r="H2" s="32" t="s">
        <v>327</v>
      </c>
    </row>
    <row r="3" spans="1:11">
      <c r="A3" s="32" t="s">
        <v>142</v>
      </c>
      <c r="B3" s="32" t="s">
        <v>1</v>
      </c>
      <c r="C3" s="32" t="s">
        <v>377</v>
      </c>
      <c r="D3" s="25">
        <f>G4</f>
        <v>96145.2</v>
      </c>
      <c r="E3" s="25"/>
      <c r="F3" s="25">
        <v>27840</v>
      </c>
      <c r="G3" s="50">
        <v>47745</v>
      </c>
      <c r="H3" s="32" t="s">
        <v>327</v>
      </c>
    </row>
    <row r="4" spans="1:11">
      <c r="A4" s="31" t="s">
        <v>145</v>
      </c>
      <c r="B4" s="32" t="s">
        <v>221</v>
      </c>
      <c r="C4" t="s">
        <v>377</v>
      </c>
      <c r="D4" s="25">
        <f>F2</f>
        <v>42191.125290999997</v>
      </c>
      <c r="E4" s="25"/>
      <c r="F4" s="25">
        <v>796910.69999999984</v>
      </c>
      <c r="G4" s="25">
        <v>96145.2</v>
      </c>
      <c r="H4" s="32" t="s">
        <v>328</v>
      </c>
    </row>
    <row r="5" spans="1:11">
      <c r="A5" s="31" t="s">
        <v>144</v>
      </c>
      <c r="B5" s="32" t="s">
        <v>221</v>
      </c>
      <c r="C5" s="32" t="s">
        <v>377</v>
      </c>
      <c r="D5" s="25">
        <f>F3</f>
        <v>27840</v>
      </c>
      <c r="E5" s="44"/>
      <c r="F5" s="32"/>
      <c r="G5" s="32"/>
      <c r="H5" s="32"/>
      <c r="I5" s="32"/>
      <c r="J5" s="32"/>
      <c r="K5" s="32"/>
    </row>
    <row r="6" spans="1:11">
      <c r="A6" s="31" t="s">
        <v>142</v>
      </c>
      <c r="B6" s="32" t="s">
        <v>221</v>
      </c>
      <c r="C6" s="32" t="s">
        <v>377</v>
      </c>
      <c r="D6" s="25">
        <f>F4</f>
        <v>796910.69999999984</v>
      </c>
      <c r="E6" s="44"/>
      <c r="F6" s="32"/>
      <c r="G6" s="32"/>
      <c r="H6" s="32"/>
      <c r="I6" s="32"/>
      <c r="J6" s="32"/>
      <c r="K6" s="32"/>
    </row>
    <row r="7" spans="1:11" ht="15" customHeight="1">
      <c r="E7" s="44"/>
      <c r="F7" s="32"/>
      <c r="G7" s="32"/>
      <c r="H7" s="32"/>
      <c r="I7" s="32"/>
      <c r="J7" s="32"/>
      <c r="K7" s="32"/>
    </row>
    <row r="8" spans="1:11" ht="14.5" customHeight="1"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15" sqref="B15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8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9</v>
      </c>
      <c r="B8" s="32" t="s">
        <v>383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9" spans="1:8">
      <c r="A9" s="32">
        <v>10</v>
      </c>
      <c r="B9" s="32" t="s">
        <v>384</v>
      </c>
      <c r="C9" s="32" t="b">
        <v>1</v>
      </c>
      <c r="D9" s="32">
        <v>300</v>
      </c>
      <c r="G9" s="32">
        <f>LOOKUP(B9,TechnologiesEmlab!$A$2:$A$31,TechnologiesEmlab!$N$2:$N$31)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2023-02-09T16:09:18Z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