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92769C6F-2061-451A-833E-34761EE684CB}" xr6:coauthVersionLast="47" xr6:coauthVersionMax="47" xr10:uidLastSave="{00000000-0000-0000-0000-000000000000}"/>
  <bookViews>
    <workbookView xWindow="28830" yWindow="-16350" windowWidth="29040" windowHeight="15840" tabRatio="993" activeTab="10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electrolysers" sheetId="5" r:id="rId5"/>
    <sheet name="renewables" sheetId="6" r:id="rId6"/>
    <sheet name="storages" sheetId="7" r:id="rId7"/>
    <sheet name="Tabelle4" sheetId="8" state="hidden" r:id="rId8"/>
    <sheet name="biogas" sheetId="9" r:id="rId9"/>
    <sheet name="biogas_full" sheetId="10" r:id="rId10"/>
    <sheet name="load_shedding" sheetId="11" r:id="rId11"/>
    <sheet name="renewables_full" sheetId="12" r:id="rId12"/>
    <sheet name="load_shedding(notactive)" sheetId="13" r:id="rId13"/>
    <sheet name="times" sheetId="14" r:id="rId14"/>
    <sheet name="total" sheetId="15" r:id="rId15"/>
  </sheets>
  <definedNames>
    <definedName name="_xlnm._FilterDatabase" localSheetId="11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B1" i="15" s="1"/>
</calcChain>
</file>

<file path=xl/sharedStrings.xml><?xml version="1.0" encoding="utf-8"?>
<sst xmlns="http://schemas.openxmlformats.org/spreadsheetml/2006/main" count="240" uniqueCount="107">
  <si>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</si>
  <si>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</si>
  <si>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</si>
  <si>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</si>
  <si>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</si>
  <si>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</si>
  <si>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</si>
  <si>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</si>
  <si>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</si>
  <si>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</si>
  <si>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</si>
  <si>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</si>
  <si>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</si>
  <si>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</si>
  <si>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</si>
  <si>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</si>
  <si>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</si>
  <si>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</si>
  <si>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</si>
  <si>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</si>
  <si>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</si>
  <si>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</si>
  <si>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</si>
  <si>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</si>
  <si>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</si>
  <si>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</si>
  <si>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</si>
  <si>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</si>
  <si>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</si>
  <si>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</si>
  <si>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</si>
  <si>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</si>
  <si>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</si>
  <si>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</si>
  <si>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</si>
  <si>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</si>
  <si>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</si>
  <si>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</si>
  <si>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</si>
  <si>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</si>
  <si>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</si>
  <si>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</si>
  <si>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</si>
  <si>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</si>
  <si>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</si>
  <si>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</si>
  <si>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</si>
  <si>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</si>
  <si>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</si>
  <si>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</si>
  <si>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</si>
  <si>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</si>
  <si>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</si>
  <si>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</si>
  <si>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</si>
  <si>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</si>
  <si>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</si>
  <si>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</si>
  <si>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</si>
  <si>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</si>
  <si>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</si>
  <si>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</si>
  <si>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</si>
  <si>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</si>
  <si>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</si>
  <si>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</si>
  <si>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ElectrolyserType</t>
  </si>
  <si>
    <t>PeakConsumptionInMW</t>
  </si>
  <si>
    <t>ConversionFactor</t>
  </si>
  <si>
    <t>HydrogenProductionTargetInMWH</t>
  </si>
  <si>
    <t>ELECTROLYSIS</t>
  </si>
  <si>
    <t>Set</t>
  </si>
  <si>
    <t>SupportInstrument</t>
  </si>
  <si>
    <t>FIT</t>
  </si>
  <si>
    <t>Premium</t>
  </si>
  <si>
    <t>Lcoe</t>
  </si>
  <si>
    <t>WindOn</t>
  </si>
  <si>
    <t>NONE</t>
  </si>
  <si>
    <t>-</t>
  </si>
  <si>
    <t>OtherPV</t>
  </si>
  <si>
    <t>WindOff</t>
  </si>
  <si>
    <t>RunOfRiver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</si>
  <si>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</si>
  <si>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</si>
  <si>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</si>
  <si>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</si>
  <si>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</si>
  <si>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</si>
  <si>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</si>
  <si>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</si>
  <si>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</si>
  <si>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</si>
  <si>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amiris-config/data/load.csv</t>
  </si>
  <si>
    <t>amiris-config/data/0high.csv</t>
  </si>
  <si>
    <t>amiris-config/data/0low.csv</t>
  </si>
  <si>
    <t>amiris-config/data/0hydrogen_low.csv</t>
  </si>
  <si>
    <t>amiris-config/data/0hydrogen_high.csv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</si>
  <si>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</si>
  <si>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</si>
  <si>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</si>
  <si>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</si>
  <si>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</si>
  <si>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</si>
  <si>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amiris-config/data/0industrial.csv</t>
  </si>
  <si>
    <t>StartTime</t>
  </si>
  <si>
    <t>StopTime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</si>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</sst>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5" fillId="3" borderId="4" xfId="0" applyFont="1" applyFill="1" applyBorder="1" applyAlignment="1">
      <alignment vertical="center" wrapText="1"/>
    </xf>
    <xf numFmtId="164" fontId="0" fillId="0" borderId="0" xfId="0" applyNumberFormat="1"/>
    <xf numFmtId="0" fontId="6" fillId="0" borderId="5" xfId="0" applyFont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2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</row>
    <row r="2" spans="1:9" x14ac:dyDescent="0.35">
      <c r="A2" s="3">
        <v>0</v>
      </c>
    </row>
    <row r="3" spans="1:9" x14ac:dyDescent="0.35">
      <c r="A3" s="3">
        <v>1</v>
      </c>
    </row>
    <row r="4" spans="1:9" x14ac:dyDescent="0.35">
      <c r="A4" s="3">
        <v>2</v>
      </c>
    </row>
    <row r="5" spans="1:9" x14ac:dyDescent="0.35">
      <c r="A5" s="3">
        <v>3</v>
      </c>
    </row>
    <row r="6" spans="1:9" x14ac:dyDescent="0.35">
      <c r="A6" s="3">
        <v>4</v>
      </c>
    </row>
    <row r="7" spans="1:9" x14ac:dyDescent="0.35">
      <c r="A7" s="3">
        <v>5</v>
      </c>
    </row>
    <row r="8" spans="1:9" x14ac:dyDescent="0.35">
      <c r="A8" s="3">
        <v>6</v>
      </c>
    </row>
    <row r="9" spans="1:9" x14ac:dyDescent="0.35">
      <c r="A9" s="3">
        <v>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tabSelected="1" workbookViewId="0">
      <selection activeCell="C12" sqref="C12"/>
    </sheetView>
  </sheetViews>
  <sheetFormatPr defaultRowHeight="14.5" x14ac:dyDescent="0.35"/>
  <cols>
    <col min="1" max="1" width="12.453125" customWidth="1"/>
    <col min="2" max="2" width="9.453125" customWidth="1"/>
    <col min="3" max="3" width="36.90625" customWidth="1"/>
    <col min="4" max="4" width="16.26953125" customWidth="1"/>
  </cols>
  <sheetData>
    <row r="1" spans="1:3" ht="28.5" customHeight="1" x14ac:dyDescent="0.35">
      <c r="A1" t="s">
        <v>88</v>
      </c>
      <c r="B1" t="s">
        <v>89</v>
      </c>
      <c r="C1" t="s">
        <v>90</v>
      </c>
    </row>
    <row r="2" spans="1:3" ht="24" customHeight="1" x14ac:dyDescent="0.35">
      <c r="A2" t="s">
        <v>91</v>
      </c>
      <c r="B2">
        <v>4000</v>
      </c>
      <c r="C2" t="s">
        <v>92</v>
      </c>
    </row>
    <row r="3" spans="1:3" ht="15" customHeight="1" x14ac:dyDescent="0.35">
      <c r="A3" t="s">
        <v>91</v>
      </c>
      <c r="B3">
        <v>2000</v>
      </c>
      <c r="C3" t="s">
        <v>93</v>
      </c>
    </row>
    <row r="4" spans="1:3" ht="15" customHeight="1" x14ac:dyDescent="0.35">
      <c r="A4" t="s">
        <v>91</v>
      </c>
      <c r="B4">
        <v>500</v>
      </c>
      <c r="C4" t="s">
        <v>94</v>
      </c>
    </row>
    <row r="5" spans="1:3" ht="15" customHeight="1" x14ac:dyDescent="0.35">
      <c r="A5" t="s">
        <v>91</v>
      </c>
      <c r="B5">
        <v>40</v>
      </c>
      <c r="C5" t="s">
        <v>95</v>
      </c>
    </row>
    <row r="6" spans="1:3" ht="15" customHeight="1" x14ac:dyDescent="0.35">
      <c r="A6" t="s">
        <v>91</v>
      </c>
      <c r="B6">
        <v>60</v>
      </c>
      <c r="C6" t="s">
        <v>96</v>
      </c>
    </row>
    <row r="7" spans="1:3" ht="15" customHeight="1" x14ac:dyDescent="0.35"/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0"/>
  <sheetViews>
    <sheetView workbookViewId="0">
      <selection activeCell="L23" sqref="L23"/>
    </sheetView>
  </sheetViews>
  <sheetFormatPr defaultColWidth="9.1796875" defaultRowHeight="14.5" x14ac:dyDescent="0.35"/>
  <cols>
    <col min="2" max="2" width="14" bestFit="1" customWidth="1"/>
  </cols>
  <sheetData>
    <row r="1" spans="1:11" x14ac:dyDescent="0.35">
      <c r="B1" s="3" t="s">
        <v>60</v>
      </c>
      <c r="C1" s="3" t="s">
        <v>65</v>
      </c>
      <c r="D1" s="3" t="s">
        <v>62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75</v>
      </c>
      <c r="K1" s="4"/>
    </row>
    <row r="2" spans="1:11" x14ac:dyDescent="0.35">
      <c r="A2" s="3">
        <v>0</v>
      </c>
      <c r="K2" s="1"/>
    </row>
    <row r="3" spans="1:11" x14ac:dyDescent="0.35">
      <c r="A3" s="3">
        <v>1</v>
      </c>
      <c r="K3" s="1"/>
    </row>
    <row r="4" spans="1:11" x14ac:dyDescent="0.35">
      <c r="A4" s="3">
        <v>2</v>
      </c>
      <c r="K4" s="1"/>
    </row>
    <row r="5" spans="1:11" x14ac:dyDescent="0.35">
      <c r="A5" s="3">
        <v>3</v>
      </c>
    </row>
    <row r="6" spans="1:11" x14ac:dyDescent="0.35">
      <c r="A6" s="3">
        <v>4</v>
      </c>
    </row>
    <row r="7" spans="1:11" x14ac:dyDescent="0.35">
      <c r="A7" s="3">
        <v>5</v>
      </c>
    </row>
    <row r="8" spans="1:11" x14ac:dyDescent="0.35">
      <c r="A8" s="3">
        <v>6</v>
      </c>
    </row>
    <row r="9" spans="1:11" x14ac:dyDescent="0.35">
      <c r="A9" s="3">
        <v>7</v>
      </c>
    </row>
    <row r="10" spans="1:11" x14ac:dyDescent="0.35">
      <c r="A10" s="3">
        <v>8</v>
      </c>
    </row>
    <row r="11" spans="1:11" x14ac:dyDescent="0.35">
      <c r="A11" s="3">
        <v>9</v>
      </c>
    </row>
    <row r="12" spans="1:11" x14ac:dyDescent="0.35">
      <c r="A12" s="3">
        <v>10</v>
      </c>
    </row>
    <row r="13" spans="1:11" x14ac:dyDescent="0.35">
      <c r="A13" s="3">
        <v>11</v>
      </c>
    </row>
    <row r="14" spans="1:11" x14ac:dyDescent="0.35">
      <c r="A14" s="3">
        <v>12</v>
      </c>
    </row>
    <row r="15" spans="1:11" x14ac:dyDescent="0.35">
      <c r="A15" s="3">
        <v>13</v>
      </c>
    </row>
    <row r="16" spans="1:11" x14ac:dyDescent="0.35">
      <c r="A16" s="3">
        <v>14</v>
      </c>
    </row>
    <row r="17" spans="1:1" x14ac:dyDescent="0.35">
      <c r="A17" s="3">
        <v>15</v>
      </c>
    </row>
    <row r="18" spans="1:1" x14ac:dyDescent="0.35">
      <c r="A18" s="3">
        <v>16</v>
      </c>
    </row>
    <row r="19" spans="1:1" x14ac:dyDescent="0.35">
      <c r="A19" s="3">
        <v>17</v>
      </c>
    </row>
    <row r="20" spans="1:1" x14ac:dyDescent="0.35">
      <c r="A20" s="3">
        <v>18</v>
      </c>
    </row>
    <row r="21" spans="1:1" x14ac:dyDescent="0.35">
      <c r="A21" s="3">
        <v>19</v>
      </c>
    </row>
    <row r="22" spans="1:1" x14ac:dyDescent="0.35">
      <c r="A22" s="3">
        <v>20</v>
      </c>
    </row>
    <row r="23" spans="1:1" x14ac:dyDescent="0.35">
      <c r="A23" s="3">
        <v>21</v>
      </c>
    </row>
    <row r="24" spans="1:1" x14ac:dyDescent="0.35">
      <c r="A24" s="3">
        <v>22</v>
      </c>
    </row>
    <row r="25" spans="1:1" x14ac:dyDescent="0.35">
      <c r="A25" s="3">
        <v>23</v>
      </c>
    </row>
    <row r="26" spans="1:1" x14ac:dyDescent="0.35">
      <c r="A26" s="3">
        <v>24</v>
      </c>
    </row>
    <row r="27" spans="1:1" x14ac:dyDescent="0.35">
      <c r="A27" s="3">
        <v>25</v>
      </c>
    </row>
    <row r="28" spans="1:1" x14ac:dyDescent="0.35">
      <c r="A28" s="3">
        <v>26</v>
      </c>
    </row>
    <row r="29" spans="1:1" x14ac:dyDescent="0.35">
      <c r="A29" s="3">
        <v>27</v>
      </c>
    </row>
    <row r="30" spans="1:1" x14ac:dyDescent="0.35">
      <c r="A30" s="3">
        <v>28</v>
      </c>
    </row>
    <row r="31" spans="1:1" x14ac:dyDescent="0.35">
      <c r="A31" s="3">
        <v>29</v>
      </c>
    </row>
    <row r="32" spans="1:1" x14ac:dyDescent="0.35">
      <c r="A32" s="3">
        <v>30</v>
      </c>
    </row>
    <row r="33" spans="1:1" x14ac:dyDescent="0.35">
      <c r="A33" s="3">
        <v>31</v>
      </c>
    </row>
    <row r="34" spans="1:1" x14ac:dyDescent="0.35">
      <c r="A34" s="3">
        <v>32</v>
      </c>
    </row>
    <row r="35" spans="1:1" x14ac:dyDescent="0.35">
      <c r="A35" s="3">
        <v>33</v>
      </c>
    </row>
    <row r="36" spans="1:1" x14ac:dyDescent="0.35">
      <c r="A36" s="3">
        <v>34</v>
      </c>
    </row>
    <row r="37" spans="1:1" x14ac:dyDescent="0.35">
      <c r="A37" s="3">
        <v>35</v>
      </c>
    </row>
    <row r="38" spans="1:1" x14ac:dyDescent="0.35">
      <c r="A38" s="3">
        <v>36</v>
      </c>
    </row>
    <row r="39" spans="1:1" x14ac:dyDescent="0.35">
      <c r="A39" s="3">
        <v>37</v>
      </c>
    </row>
    <row r="40" spans="1:1" x14ac:dyDescent="0.35">
      <c r="A40" s="3">
        <v>38</v>
      </c>
    </row>
    <row r="41" spans="1:1" x14ac:dyDescent="0.35">
      <c r="A41" s="3">
        <v>39</v>
      </c>
    </row>
    <row r="42" spans="1:1" x14ac:dyDescent="0.35">
      <c r="A42" s="3">
        <v>40</v>
      </c>
    </row>
    <row r="43" spans="1:1" x14ac:dyDescent="0.35">
      <c r="A43" s="3">
        <v>41</v>
      </c>
    </row>
    <row r="44" spans="1:1" x14ac:dyDescent="0.35">
      <c r="A44" s="3">
        <v>42</v>
      </c>
    </row>
    <row r="45" spans="1:1" x14ac:dyDescent="0.35">
      <c r="A45" s="3">
        <v>43</v>
      </c>
    </row>
    <row r="46" spans="1:1" x14ac:dyDescent="0.35">
      <c r="A46" s="3">
        <v>44</v>
      </c>
    </row>
    <row r="47" spans="1:1" x14ac:dyDescent="0.35">
      <c r="A47" s="3">
        <v>45</v>
      </c>
    </row>
    <row r="48" spans="1:1" x14ac:dyDescent="0.35">
      <c r="A48" s="3">
        <v>46</v>
      </c>
    </row>
    <row r="49" spans="1:1" x14ac:dyDescent="0.35">
      <c r="A49" s="3">
        <v>47</v>
      </c>
    </row>
    <row r="50" spans="1:1" x14ac:dyDescent="0.35">
      <c r="A50" s="3">
        <v>48</v>
      </c>
    </row>
    <row r="51" spans="1:1" x14ac:dyDescent="0.35">
      <c r="A51" s="3">
        <v>49</v>
      </c>
    </row>
    <row r="52" spans="1:1" x14ac:dyDescent="0.35">
      <c r="A52" s="3">
        <v>50</v>
      </c>
    </row>
    <row r="53" spans="1:1" x14ac:dyDescent="0.35">
      <c r="A53" s="3">
        <v>51</v>
      </c>
    </row>
    <row r="54" spans="1:1" x14ac:dyDescent="0.35">
      <c r="A54" s="3">
        <v>52</v>
      </c>
    </row>
    <row r="55" spans="1:1" x14ac:dyDescent="0.35">
      <c r="A55" s="3">
        <v>53</v>
      </c>
    </row>
    <row r="56" spans="1:1" x14ac:dyDescent="0.35">
      <c r="A56" s="3">
        <v>54</v>
      </c>
    </row>
    <row r="57" spans="1:1" x14ac:dyDescent="0.35">
      <c r="A57" s="3">
        <v>55</v>
      </c>
    </row>
    <row r="58" spans="1:1" x14ac:dyDescent="0.35">
      <c r="A58" s="3">
        <v>56</v>
      </c>
    </row>
    <row r="59" spans="1:1" x14ac:dyDescent="0.35">
      <c r="A59" s="3">
        <v>57</v>
      </c>
    </row>
    <row r="60" spans="1:1" x14ac:dyDescent="0.35">
      <c r="A60" s="3">
        <v>58</v>
      </c>
    </row>
  </sheetData>
  <autoFilter ref="A1:I60" xr:uid="{00000000-0009-0000-0000-00000B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6"/>
  <sheetViews>
    <sheetView workbookViewId="0">
      <selection activeCell="E36" sqref="E36"/>
    </sheetView>
  </sheetViews>
  <sheetFormatPr defaultColWidth="10.90625" defaultRowHeight="14.5" x14ac:dyDescent="0.35"/>
  <cols>
    <col min="1" max="1" width="22.7265625" bestFit="1" customWidth="1"/>
    <col min="2" max="2" width="20.1796875" bestFit="1" customWidth="1"/>
    <col min="3" max="3" width="82.453125" customWidth="1"/>
  </cols>
  <sheetData>
    <row r="1" spans="1:3" ht="15.75" customHeight="1" thickBot="1" x14ac:dyDescent="0.4">
      <c r="A1" s="5" t="s">
        <v>88</v>
      </c>
      <c r="B1" s="5" t="s">
        <v>89</v>
      </c>
      <c r="C1" s="5" t="s">
        <v>90</v>
      </c>
    </row>
    <row r="2" spans="1:3" ht="15.75" customHeight="1" thickBot="1" x14ac:dyDescent="0.4">
      <c r="A2" s="6" t="s">
        <v>91</v>
      </c>
      <c r="B2" s="6">
        <v>4000</v>
      </c>
      <c r="C2" s="6" t="s">
        <v>97</v>
      </c>
    </row>
    <row r="3" spans="1:3" ht="15.75" customHeight="1" thickBot="1" x14ac:dyDescent="0.4">
      <c r="A3" s="6" t="s">
        <v>91</v>
      </c>
      <c r="B3" s="6">
        <v>300</v>
      </c>
      <c r="C3" s="8" t="s">
        <v>98</v>
      </c>
    </row>
    <row r="4" spans="1:3" ht="15.75" customHeight="1" thickBot="1" x14ac:dyDescent="0.4">
      <c r="A4" s="6" t="s">
        <v>91</v>
      </c>
      <c r="B4" s="6">
        <v>300.7</v>
      </c>
      <c r="C4" s="8" t="s">
        <v>99</v>
      </c>
    </row>
    <row r="5" spans="1:3" ht="15.75" customHeight="1" thickBot="1" x14ac:dyDescent="0.4">
      <c r="A5" s="6" t="s">
        <v>91</v>
      </c>
      <c r="B5" s="6">
        <v>447.1</v>
      </c>
      <c r="C5" s="6" t="s">
        <v>100</v>
      </c>
    </row>
    <row r="6" spans="1:3" ht="15.75" customHeight="1" thickBot="1" x14ac:dyDescent="0.4">
      <c r="A6" s="6" t="s">
        <v>91</v>
      </c>
      <c r="B6" s="6">
        <v>607.5</v>
      </c>
      <c r="C6" s="6" t="s">
        <v>101</v>
      </c>
    </row>
    <row r="7" spans="1:3" ht="15.75" customHeight="1" thickBot="1" x14ac:dyDescent="0.4">
      <c r="A7" s="6" t="s">
        <v>91</v>
      </c>
      <c r="B7" s="6">
        <v>1151.9000000000001</v>
      </c>
      <c r="C7" s="8" t="s">
        <v>102</v>
      </c>
    </row>
    <row r="10" spans="1:3" ht="15" customHeight="1" thickBot="1" x14ac:dyDescent="0.4">
      <c r="A10" s="6" t="s">
        <v>91</v>
      </c>
      <c r="B10" s="6">
        <v>2000</v>
      </c>
      <c r="C10" s="6" t="s">
        <v>103</v>
      </c>
    </row>
    <row r="11" spans="1:3" ht="15" customHeight="1" thickBot="1" x14ac:dyDescent="0.4">
      <c r="A11" s="6" t="s">
        <v>91</v>
      </c>
      <c r="B11" s="6">
        <v>2000</v>
      </c>
      <c r="C11" s="6" t="s">
        <v>95</v>
      </c>
    </row>
    <row r="12" spans="1:3" ht="15" customHeight="1" thickBot="1" x14ac:dyDescent="0.4">
      <c r="A12" s="6" t="s">
        <v>91</v>
      </c>
      <c r="B12" s="6">
        <v>2000</v>
      </c>
      <c r="C12" s="6" t="s">
        <v>96</v>
      </c>
    </row>
    <row r="14" spans="1:3" ht="15" customHeight="1" thickBot="1" x14ac:dyDescent="0.4">
      <c r="A14" s="6" t="s">
        <v>91</v>
      </c>
      <c r="B14" s="6">
        <v>80</v>
      </c>
      <c r="C14" s="6" t="s">
        <v>103</v>
      </c>
    </row>
    <row r="15" spans="1:3" x14ac:dyDescent="0.35">
      <c r="C15" s="7"/>
    </row>
    <row r="16" spans="1:3" x14ac:dyDescent="0.35">
      <c r="B16" s="7">
        <v>11474289.66996911</v>
      </c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B1" s="10">
        <v>0</v>
      </c>
    </row>
    <row r="2" spans="1:2" x14ac:dyDescent="0.35">
      <c r="A2" s="10" t="s">
        <v>104</v>
      </c>
      <c r="B2" s="9">
        <v>54788.998611111107</v>
      </c>
    </row>
    <row r="3" spans="1:2" x14ac:dyDescent="0.35">
      <c r="A3" s="10" t="s">
        <v>105</v>
      </c>
      <c r="B3" s="9">
        <v>55152.998611111107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"/>
  <sheetViews>
    <sheetView workbookViewId="0">
      <selection activeCell="R34" sqref="R34"/>
    </sheetView>
  </sheetViews>
  <sheetFormatPr defaultColWidth="9.1796875" defaultRowHeight="14.5" x14ac:dyDescent="0.35"/>
  <cols>
    <col min="1" max="1" width="20.453125" customWidth="1"/>
  </cols>
  <sheetData>
    <row r="1" spans="1:3" x14ac:dyDescent="0.35">
      <c r="A1">
        <f>SUM(conventionals!G:G,renewables_full!C:C,biogas_full!C:C)</f>
        <v>21663</v>
      </c>
      <c r="B1">
        <f>A1/1000</f>
        <v>21.663</v>
      </c>
      <c r="C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bestFit="1" customWidth="1"/>
    <col min="2" max="2" width="22.26953125" bestFit="1" customWidth="1"/>
    <col min="3" max="3" width="31.17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4.5" x14ac:dyDescent="0.35"/>
  <sheetData>
    <row r="1" spans="1:12" x14ac:dyDescent="0.35">
      <c r="B1" s="10" t="s">
        <v>48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  <c r="K1" s="10" t="s">
        <v>57</v>
      </c>
      <c r="L1" s="10" t="s">
        <v>58</v>
      </c>
    </row>
    <row r="2" spans="1:12" x14ac:dyDescent="0.35">
      <c r="A2" s="10">
        <v>0</v>
      </c>
      <c r="B2" t="s">
        <v>14</v>
      </c>
      <c r="C2">
        <v>199.99999999999909</v>
      </c>
    </row>
    <row r="3" spans="1:12" x14ac:dyDescent="0.35">
      <c r="A3" s="10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/>
  </sheetViews>
  <sheetFormatPr defaultRowHeight="14.5" x14ac:dyDescent="0.35"/>
  <sheetData>
    <row r="1" spans="1:7" x14ac:dyDescent="0.35">
      <c r="B1" s="10" t="s">
        <v>60</v>
      </c>
      <c r="C1" s="10" t="s">
        <v>61</v>
      </c>
      <c r="D1" s="10" t="s">
        <v>62</v>
      </c>
      <c r="E1" s="10" t="s">
        <v>63</v>
      </c>
      <c r="F1" s="10" t="s">
        <v>64</v>
      </c>
      <c r="G1" s="10" t="s">
        <v>65</v>
      </c>
    </row>
    <row r="2" spans="1:7" x14ac:dyDescent="0.35">
      <c r="A2" s="10">
        <v>0</v>
      </c>
      <c r="B2">
        <v>20491900025</v>
      </c>
      <c r="C2" t="s">
        <v>55</v>
      </c>
      <c r="D2">
        <v>4.0199999999999996</v>
      </c>
      <c r="E2">
        <v>0.28357500000000002</v>
      </c>
      <c r="F2">
        <v>5663</v>
      </c>
      <c r="G2">
        <v>5663</v>
      </c>
    </row>
    <row r="3" spans="1:7" x14ac:dyDescent="0.35">
      <c r="A3" s="10">
        <v>1</v>
      </c>
      <c r="B3">
        <v>20493300028</v>
      </c>
      <c r="C3" t="s">
        <v>52</v>
      </c>
      <c r="D3">
        <v>1.5075000000000001</v>
      </c>
      <c r="E3">
        <v>0.39800000000000002</v>
      </c>
      <c r="F3">
        <v>8000</v>
      </c>
      <c r="G3">
        <v>8000</v>
      </c>
    </row>
    <row r="4" spans="1:7" x14ac:dyDescent="0.35">
      <c r="A4" s="10">
        <v>2</v>
      </c>
      <c r="B4">
        <v>20453300029</v>
      </c>
      <c r="C4" t="s">
        <v>52</v>
      </c>
      <c r="D4">
        <v>1.537876879692186</v>
      </c>
      <c r="E4">
        <v>0.39009950124874998</v>
      </c>
      <c r="F4">
        <v>8000</v>
      </c>
      <c r="G4">
        <v>8000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4.5" x14ac:dyDescent="0.35"/>
  <sheetData>
    <row r="1" spans="1:6" x14ac:dyDescent="0.35">
      <c r="B1" s="10" t="s">
        <v>60</v>
      </c>
      <c r="C1" s="10" t="s">
        <v>66</v>
      </c>
      <c r="D1" s="10" t="s">
        <v>67</v>
      </c>
      <c r="E1" s="10" t="s">
        <v>68</v>
      </c>
      <c r="F1" s="10" t="s">
        <v>69</v>
      </c>
    </row>
    <row r="2" spans="1:6" x14ac:dyDescent="0.35">
      <c r="A2" s="10">
        <v>0</v>
      </c>
      <c r="B2">
        <v>99999999999</v>
      </c>
      <c r="C2" t="s">
        <v>70</v>
      </c>
      <c r="D2">
        <v>11775</v>
      </c>
      <c r="E2">
        <v>1</v>
      </c>
      <c r="F2">
        <v>4297995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/>
  </sheetViews>
  <sheetFormatPr defaultRowHeight="14.5" x14ac:dyDescent="0.35"/>
  <sheetData>
    <row r="1" spans="1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x14ac:dyDescent="0.35">
      <c r="A2" s="10">
        <v>0</v>
      </c>
      <c r="B2">
        <v>20490200021</v>
      </c>
      <c r="C2">
        <v>4000</v>
      </c>
      <c r="D2">
        <v>1.3567499999999999</v>
      </c>
      <c r="E2" t="s">
        <v>76</v>
      </c>
      <c r="F2" t="s">
        <v>77</v>
      </c>
      <c r="G2" t="s">
        <v>78</v>
      </c>
      <c r="H2" t="s">
        <v>78</v>
      </c>
      <c r="I2" t="s">
        <v>78</v>
      </c>
    </row>
    <row r="3" spans="1:9" x14ac:dyDescent="0.35">
      <c r="A3" s="10">
        <v>1</v>
      </c>
      <c r="B3">
        <v>20490300023</v>
      </c>
      <c r="C3">
        <v>35200</v>
      </c>
      <c r="D3">
        <v>0</v>
      </c>
      <c r="E3" t="s">
        <v>79</v>
      </c>
      <c r="F3" t="s">
        <v>77</v>
      </c>
      <c r="G3" t="s">
        <v>78</v>
      </c>
      <c r="H3" t="s">
        <v>78</v>
      </c>
      <c r="I3" t="s">
        <v>78</v>
      </c>
    </row>
    <row r="4" spans="1:9" x14ac:dyDescent="0.35">
      <c r="A4" s="10">
        <v>2</v>
      </c>
      <c r="B4">
        <v>20490100024</v>
      </c>
      <c r="C4">
        <v>38000</v>
      </c>
      <c r="D4">
        <v>3.0150000000000001</v>
      </c>
      <c r="E4" t="s">
        <v>80</v>
      </c>
      <c r="F4" t="s">
        <v>77</v>
      </c>
      <c r="G4" t="s">
        <v>78</v>
      </c>
      <c r="H4" t="s">
        <v>78</v>
      </c>
      <c r="I4" t="s">
        <v>78</v>
      </c>
    </row>
    <row r="5" spans="1:9" x14ac:dyDescent="0.35">
      <c r="A5" s="10">
        <v>3</v>
      </c>
      <c r="B5">
        <v>20491500026</v>
      </c>
      <c r="C5">
        <v>41</v>
      </c>
      <c r="D5">
        <v>0</v>
      </c>
      <c r="E5" t="s">
        <v>81</v>
      </c>
      <c r="F5" t="s">
        <v>77</v>
      </c>
      <c r="G5" t="s">
        <v>78</v>
      </c>
      <c r="H5" t="s">
        <v>78</v>
      </c>
      <c r="I5" t="s">
        <v>78</v>
      </c>
    </row>
    <row r="6" spans="1:9" x14ac:dyDescent="0.35">
      <c r="A6" s="10">
        <v>4</v>
      </c>
      <c r="B6">
        <v>20450200022</v>
      </c>
      <c r="C6">
        <v>4000</v>
      </c>
      <c r="D6">
        <v>1.3840891917229681</v>
      </c>
      <c r="E6" t="s">
        <v>76</v>
      </c>
      <c r="F6" t="s">
        <v>77</v>
      </c>
      <c r="G6" t="s">
        <v>78</v>
      </c>
      <c r="H6" t="s">
        <v>78</v>
      </c>
      <c r="I6" t="s">
        <v>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workbookViewId="0"/>
  </sheetViews>
  <sheetFormatPr defaultRowHeight="14.5" x14ac:dyDescent="0.35"/>
  <sheetData>
    <row r="1" spans="1:8" x14ac:dyDescent="0.35">
      <c r="B1" s="10" t="s">
        <v>60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65</v>
      </c>
    </row>
    <row r="2" spans="1:8" x14ac:dyDescent="0.35">
      <c r="A2" s="10">
        <v>0</v>
      </c>
      <c r="B2">
        <v>99992600008</v>
      </c>
      <c r="C2" t="s">
        <v>87</v>
      </c>
      <c r="D2">
        <v>5</v>
      </c>
      <c r="E2">
        <v>0.9</v>
      </c>
      <c r="F2">
        <v>0.92</v>
      </c>
      <c r="G2">
        <v>0</v>
      </c>
      <c r="H2">
        <v>1</v>
      </c>
    </row>
    <row r="3" spans="1:8" x14ac:dyDescent="0.35">
      <c r="A3" s="10">
        <v>1</v>
      </c>
      <c r="B3">
        <v>20502600030</v>
      </c>
      <c r="C3" t="s">
        <v>87</v>
      </c>
      <c r="D3">
        <v>5</v>
      </c>
      <c r="E3">
        <v>0.9</v>
      </c>
      <c r="F3">
        <v>0.92</v>
      </c>
      <c r="G3">
        <v>0</v>
      </c>
      <c r="H3">
        <v>100</v>
      </c>
    </row>
    <row r="4" spans="1:8" x14ac:dyDescent="0.35">
      <c r="A4" s="10">
        <v>2</v>
      </c>
      <c r="B4">
        <v>20502600031</v>
      </c>
      <c r="C4" t="s">
        <v>87</v>
      </c>
      <c r="D4">
        <v>5</v>
      </c>
      <c r="E4">
        <v>0.9</v>
      </c>
      <c r="F4">
        <v>0.92</v>
      </c>
      <c r="G4">
        <v>0</v>
      </c>
      <c r="H4">
        <v>100</v>
      </c>
    </row>
    <row r="5" spans="1:8" x14ac:dyDescent="0.35">
      <c r="A5" s="10">
        <v>3</v>
      </c>
      <c r="B5">
        <v>20502600032</v>
      </c>
      <c r="C5" t="s">
        <v>87</v>
      </c>
      <c r="D5">
        <v>5</v>
      </c>
      <c r="E5">
        <v>0.9</v>
      </c>
      <c r="F5">
        <v>0.92</v>
      </c>
      <c r="G5">
        <v>0</v>
      </c>
      <c r="H5">
        <v>100</v>
      </c>
    </row>
    <row r="6" spans="1:8" x14ac:dyDescent="0.35">
      <c r="A6" s="10">
        <v>4</v>
      </c>
      <c r="B6">
        <v>20502600033</v>
      </c>
      <c r="C6" t="s">
        <v>87</v>
      </c>
      <c r="D6">
        <v>5</v>
      </c>
      <c r="E6">
        <v>0.9</v>
      </c>
      <c r="F6">
        <v>0.92</v>
      </c>
      <c r="G6">
        <v>0</v>
      </c>
      <c r="H6">
        <v>100</v>
      </c>
    </row>
    <row r="7" spans="1:8" x14ac:dyDescent="0.35">
      <c r="A7" s="10">
        <v>5</v>
      </c>
      <c r="B7">
        <v>20502600034</v>
      </c>
      <c r="C7" t="s">
        <v>87</v>
      </c>
      <c r="D7">
        <v>5</v>
      </c>
      <c r="E7">
        <v>0.9</v>
      </c>
      <c r="F7">
        <v>0.92</v>
      </c>
      <c r="G7">
        <v>0</v>
      </c>
      <c r="H7">
        <v>100</v>
      </c>
    </row>
    <row r="8" spans="1:8" x14ac:dyDescent="0.35">
      <c r="A8" s="10">
        <v>6</v>
      </c>
      <c r="B8">
        <v>20502600035</v>
      </c>
      <c r="C8" t="s">
        <v>87</v>
      </c>
      <c r="D8">
        <v>5</v>
      </c>
      <c r="E8">
        <v>0.9</v>
      </c>
      <c r="F8">
        <v>0.92</v>
      </c>
      <c r="G8">
        <v>0</v>
      </c>
      <c r="H8">
        <v>100</v>
      </c>
    </row>
    <row r="9" spans="1:8" x14ac:dyDescent="0.35">
      <c r="A9" s="10">
        <v>7</v>
      </c>
      <c r="B9">
        <v>20502600036</v>
      </c>
      <c r="C9" t="s">
        <v>87</v>
      </c>
      <c r="D9">
        <v>5</v>
      </c>
      <c r="E9">
        <v>0.9</v>
      </c>
      <c r="F9">
        <v>0.92</v>
      </c>
      <c r="G9">
        <v>0</v>
      </c>
      <c r="H9">
        <v>100</v>
      </c>
    </row>
    <row r="10" spans="1:8" x14ac:dyDescent="0.35">
      <c r="A10" s="10">
        <v>8</v>
      </c>
      <c r="B10">
        <v>20502600037</v>
      </c>
      <c r="C10" t="s">
        <v>87</v>
      </c>
      <c r="D10">
        <v>5</v>
      </c>
      <c r="E10">
        <v>0.9</v>
      </c>
      <c r="F10">
        <v>0.92</v>
      </c>
      <c r="G10">
        <v>0</v>
      </c>
      <c r="H10">
        <v>100</v>
      </c>
    </row>
    <row r="11" spans="1:8" x14ac:dyDescent="0.35">
      <c r="A11" s="10">
        <v>9</v>
      </c>
      <c r="B11">
        <v>20502600038</v>
      </c>
      <c r="C11" t="s">
        <v>87</v>
      </c>
      <c r="D11">
        <v>5</v>
      </c>
      <c r="E11">
        <v>0.9</v>
      </c>
      <c r="F11">
        <v>0.92</v>
      </c>
      <c r="G11">
        <v>0</v>
      </c>
      <c r="H11">
        <v>100</v>
      </c>
    </row>
    <row r="12" spans="1:8" x14ac:dyDescent="0.35">
      <c r="A12" s="10">
        <v>10</v>
      </c>
      <c r="B12">
        <v>20492600027</v>
      </c>
      <c r="C12" t="s">
        <v>87</v>
      </c>
      <c r="D12">
        <v>5</v>
      </c>
      <c r="E12">
        <v>0.89549999999999996</v>
      </c>
      <c r="F12">
        <v>0.92</v>
      </c>
      <c r="G12">
        <v>0</v>
      </c>
      <c r="H12">
        <v>1736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"/>
  <sheetViews>
    <sheetView workbookViewId="0"/>
  </sheetViews>
  <sheetFormatPr defaultRowHeight="14.5" x14ac:dyDescent="0.35"/>
  <sheetData>
    <row r="1" spans="2:9" x14ac:dyDescent="0.35">
      <c r="B1" s="10" t="s">
        <v>60</v>
      </c>
      <c r="C1" s="10" t="s">
        <v>65</v>
      </c>
      <c r="D1" s="10" t="s">
        <v>62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electrolysers</vt:lpstr>
      <vt:lpstr>renewables</vt:lpstr>
      <vt:lpstr>storages</vt:lpstr>
      <vt:lpstr>Tabelle4</vt:lpstr>
      <vt:lpstr>biogas</vt:lpstr>
      <vt:lpstr>biogas_full</vt:lpstr>
      <vt:lpstr>load_shedding</vt:lpstr>
      <vt:lpstr>renewables_full</vt:lpstr>
      <vt:lpstr>load_shedding(notactive)</vt:lpstr>
      <vt:lpstr>times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2023-04-14T14:12:01Z</dcterms:modified>
</cp:coreProperties>
</file>