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F0173F0-5A42-4BE3-93DC-15369003E492}" xr6:coauthVersionLast="47" xr6:coauthVersionMax="47" xr10:uidLastSave="{00000000-0000-0000-0000-000000000000}"/>
  <bookViews>
    <workbookView xWindow="-110" yWindow="-110" windowWidth="19420" windowHeight="10420" tabRatio="971" firstSheet="6" activeTab="7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groupedDecarbonizedNL" sheetId="29" r:id="rId8"/>
    <sheet name="futureDecarbonizedNL" sheetId="33" r:id="rId9"/>
    <sheet name="DecarbonizedNL" sheetId="28" r:id="rId10"/>
    <sheet name="AnalysisforNiPlants" sheetId="21" r:id="rId11"/>
    <sheet name="groupedNLRES" sheetId="23" r:id="rId12"/>
    <sheet name="NL2010RES" sheetId="25" r:id="rId13"/>
    <sheet name="Sheet1" sheetId="27" r:id="rId14"/>
    <sheet name="NL_withplanneddecommissions" sheetId="26" r:id="rId15"/>
    <sheet name="groupedDecarbonizedFLEXNET" sheetId="24" r:id="rId16"/>
    <sheet name="groupedNL" sheetId="16" r:id="rId17"/>
    <sheet name="extendedDEmoreoptimal" sheetId="12" r:id="rId18"/>
    <sheet name="extendedDE" sheetId="1" r:id="rId19"/>
    <sheet name="powerplants_grouped_DE" sheetId="3" r:id="rId20"/>
    <sheet name="germany2019" sheetId="5" r:id="rId21"/>
    <sheet name="dutchGermanPlants2015_from_emla" sheetId="13" r:id="rId22"/>
  </sheets>
  <externalReferences>
    <externalReference r:id="rId23"/>
  </externalReferences>
  <definedNames>
    <definedName name="_xlnm._FilterDatabase" localSheetId="10" hidden="1">AnalysisforNiPlants!$B$1:$D$1</definedName>
    <definedName name="_xlnm._FilterDatabase" localSheetId="9" hidden="1">DecarbonizedNL!$A$1:$H$1</definedName>
    <definedName name="_xlnm._FilterDatabase" localSheetId="21" hidden="1">dutchGermanPlants2015_from_emla!$A$1:$H$440</definedName>
    <definedName name="_xlnm._FilterDatabase" localSheetId="18" hidden="1">extendedDE!$B$1:$J$272</definedName>
    <definedName name="_xlnm._FilterDatabase" localSheetId="17" hidden="1">extendedDEmoreoptimal!$B$1:$J$193</definedName>
    <definedName name="_xlnm._FilterDatabase" localSheetId="3" hidden="1">extendedNL!$A$1:$J$51</definedName>
    <definedName name="_xlnm._FilterDatabase" localSheetId="15" hidden="1">groupedDecarbonizedFLEXNET!$A$1:$I$1</definedName>
    <definedName name="_xlnm._FilterDatabase" localSheetId="16" hidden="1">groupedNL!$A$1:$J$1</definedName>
    <definedName name="_xlnm._FilterDatabase" localSheetId="0" hidden="1">groupedNLGAS!$A$1:$J$1</definedName>
    <definedName name="_xlnm._FilterDatabase" localSheetId="11" hidden="1">groupedNLRES!$A$1:$J$1</definedName>
    <definedName name="_xlnm._FilterDatabase" localSheetId="14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4"/>
    <pivotCache cacheId="1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36" l="1"/>
  <c r="K5" i="34"/>
  <c r="I8" i="31"/>
  <c r="K10" i="31"/>
  <c r="K9" i="31"/>
  <c r="K8" i="31"/>
  <c r="K7" i="31"/>
  <c r="K6" i="31"/>
  <c r="K5" i="31"/>
  <c r="K8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<sst xmlns="http://schemas.openxmlformats.org/spreadsheetml/2006/main" count="4984" uniqueCount="475">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</sst>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4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D8" sqref="D8:D29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4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56"/>
  <sheetViews>
    <sheetView tabSelected="1" showRuler="0" zoomScale="64" zoomScaleNormal="64" workbookViewId="0">
      <selection activeCell="T8" sqref="T8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1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>
        <f>D8*3</f>
        <v>7200</v>
      </c>
    </row>
    <row r="9" spans="1:11" ht="16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1" ht="16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4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K20" s="1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471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473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474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462</v>
      </c>
      <c r="C45">
        <v>26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462</v>
      </c>
      <c r="C46">
        <v>22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462</v>
      </c>
      <c r="C47">
        <v>18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462</v>
      </c>
      <c r="C48">
        <v>14</v>
      </c>
      <c r="D48" s="28">
        <v>1500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462</v>
      </c>
      <c r="C49">
        <v>10</v>
      </c>
      <c r="D49" s="28">
        <v>1500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462</v>
      </c>
      <c r="C50">
        <v>8</v>
      </c>
      <c r="D50" s="28">
        <v>1500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462</v>
      </c>
      <c r="C51">
        <v>4</v>
      </c>
      <c r="D51" s="28">
        <v>2000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462</v>
      </c>
      <c r="C52">
        <v>1</v>
      </c>
      <c r="D52" s="28">
        <v>2000</v>
      </c>
      <c r="E52" t="s">
        <v>38</v>
      </c>
      <c r="F52">
        <v>0</v>
      </c>
      <c r="G52">
        <v>0</v>
      </c>
    </row>
    <row r="53" spans="1:7">
      <c r="A53" s="1"/>
    </row>
    <row r="55" spans="1:7">
      <c r="A55" s="1">
        <v>53</v>
      </c>
      <c r="B55" t="s">
        <v>434</v>
      </c>
      <c r="C55">
        <v>1</v>
      </c>
      <c r="D55" s="28">
        <v>0.5</v>
      </c>
      <c r="E55" t="s">
        <v>38</v>
      </c>
      <c r="F55">
        <v>0</v>
      </c>
      <c r="G55">
        <v>0.9</v>
      </c>
    </row>
    <row r="56" spans="1:7">
      <c r="A56" s="1">
        <v>54</v>
      </c>
      <c r="B56" t="s">
        <v>6</v>
      </c>
      <c r="C56">
        <v>1</v>
      </c>
      <c r="D56" s="28">
        <v>0.5</v>
      </c>
      <c r="E56" t="s">
        <v>38</v>
      </c>
      <c r="F56">
        <v>0</v>
      </c>
      <c r="G5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0" sqref="J30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2023-07-19T20:45:20Z</dcterms:modified>
</cp:coreProperties>
</file>