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cky/Desktop/"/>
    </mc:Choice>
  </mc:AlternateContent>
  <xr:revisionPtr revIDLastSave="0" documentId="8_{CC0DDA6F-F82C-AD44-A443-5E6608BFB7DC}" xr6:coauthVersionLast="47" xr6:coauthVersionMax="47" xr10:uidLastSave="{00000000-0000-0000-0000-000000000000}"/>
  <bookViews>
    <workbookView xWindow="5580" yWindow="4420" windowWidth="34640" windowHeight="22460" tabRatio="847" activeTab="3" xr2:uid="{77A86290-43DA-43DF-8DCF-840424F4851C}"/>
  </bookViews>
  <sheets>
    <sheet name="Srock Data" sheetId="1" r:id="rId1"/>
    <sheet name="Option Data" sheetId="11" r:id="rId2"/>
    <sheet name="VIRT Data" sheetId="15" r:id="rId3"/>
    <sheet name="Results" sheetId="75" r:id="rId4"/>
    <sheet name="REGRESSIONS ---&gt;" sheetId="62" r:id="rId5"/>
    <sheet name="ANTI1" sheetId="63" r:id="rId6"/>
    <sheet name="ANTI2" sheetId="64" r:id="rId7"/>
    <sheet name="ANTI3" sheetId="65" r:id="rId8"/>
    <sheet name="ANTI4" sheetId="66" r:id="rId9"/>
    <sheet name="AEPS1" sheetId="67" r:id="rId10"/>
    <sheet name="AEPS2" sheetId="68" r:id="rId11"/>
    <sheet name="AEPS3" sheetId="69" r:id="rId12"/>
    <sheet name="AEPS4" sheetId="70" r:id="rId13"/>
    <sheet name="AEBITDA1" sheetId="71" r:id="rId14"/>
    <sheet name="AEBITDA2" sheetId="72" r:id="rId15"/>
    <sheet name="AEBITDA3" sheetId="73" r:id="rId16"/>
    <sheet name="AEBITDA4" sheetId="74" r:id="rId17"/>
  </sheets>
  <definedNames>
    <definedName name="SpreadsheetBuilder_1" localSheetId="1" hidden="1">'Option Data'!$A$1:$C$1</definedName>
    <definedName name="SpreadsheetBuilder_1" hidden="1">'Srock Data'!$A$1:$C$2</definedName>
    <definedName name="SpreadsheetBuilder_2" localSheetId="2" hidden="1">'VIRT Data'!$B$1:$E$2</definedName>
    <definedName name="SpreadsheetBuilder_2" hidden="1">#REF!</definedName>
    <definedName name="SpreadsheetBuilder_3" localSheetId="1" hidden="1">'Option Data'!#REF!</definedName>
    <definedName name="SpreadsheetBuilder_3" hidden="1">'Srock Data'!$D$1:$E$2</definedName>
    <definedName name="SpreadsheetBuilder_4" hidden="1">#REF!</definedName>
    <definedName name="SpreadsheetBuilder_5" localSheetId="1" hidden="1">'Option Data'!$A$1:$C$1</definedName>
    <definedName name="SpreadsheetBuilder_5" hidden="1">'Srock Data'!$A$1:$E$2</definedName>
    <definedName name="SpreadsheetBuilder_8" localSheetId="1" hidden="1">'Option Data'!$A$1:$C$1</definedName>
    <definedName name="SpreadsheetBuilder_8" hidden="1">'Srock Data'!$A$1:$E$2</definedName>
    <definedName name="SpreadsheetBuilder_9" hidden="1">'Option Data'!$A$1:$C$1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75" l="1"/>
  <c r="D14" i="75"/>
  <c r="C14" i="75"/>
  <c r="B14" i="75"/>
  <c r="E13" i="75"/>
  <c r="D13" i="75"/>
  <c r="C13" i="75"/>
  <c r="F14" i="75"/>
  <c r="B13" i="75"/>
  <c r="F12" i="75"/>
  <c r="E12" i="75"/>
  <c r="D12" i="75"/>
  <c r="C12" i="75"/>
  <c r="B12" i="75"/>
  <c r="E5" i="75"/>
  <c r="D5" i="75"/>
  <c r="C5" i="75"/>
  <c r="B5" i="75"/>
  <c r="E4" i="75"/>
  <c r="D4" i="75"/>
  <c r="C4" i="75"/>
  <c r="B4" i="75"/>
  <c r="E3" i="75"/>
  <c r="D3" i="75"/>
  <c r="C3" i="75"/>
  <c r="B3" i="75"/>
  <c r="G2" i="15"/>
  <c r="A26" i="15"/>
  <c r="G26" i="15" s="1"/>
  <c r="A25" i="15"/>
  <c r="G25" i="15" s="1"/>
  <c r="A24" i="15"/>
  <c r="A23" i="15"/>
  <c r="A22" i="15"/>
  <c r="A21" i="15"/>
  <c r="A20" i="15"/>
  <c r="A19" i="15"/>
  <c r="G19" i="15" s="1"/>
  <c r="A18" i="15"/>
  <c r="A17" i="15"/>
  <c r="A16" i="15"/>
  <c r="F16" i="15" s="1"/>
  <c r="A15" i="15"/>
  <c r="G15" i="15" s="1"/>
  <c r="A14" i="15"/>
  <c r="A13" i="15"/>
  <c r="G13" i="15" s="1"/>
  <c r="A12" i="15"/>
  <c r="A11" i="15"/>
  <c r="F11" i="15" s="1"/>
  <c r="A10" i="15"/>
  <c r="A9" i="15"/>
  <c r="F9" i="15" s="1"/>
  <c r="A8" i="15"/>
  <c r="G8" i="15" s="1"/>
  <c r="A7" i="15"/>
  <c r="A6" i="15"/>
  <c r="A5" i="15"/>
  <c r="A4" i="15"/>
  <c r="A3" i="15"/>
  <c r="F3" i="15" s="1"/>
  <c r="F2" i="15"/>
  <c r="F13" i="75" l="1"/>
  <c r="F26" i="15"/>
  <c r="F8" i="15"/>
  <c r="G22" i="15"/>
  <c r="G9" i="15"/>
  <c r="F20" i="15"/>
  <c r="G10" i="15"/>
  <c r="F15" i="15"/>
  <c r="G16" i="15"/>
  <c r="F21" i="15"/>
  <c r="G3" i="15"/>
  <c r="G21" i="15"/>
  <c r="G7" i="15"/>
  <c r="G14" i="15"/>
  <c r="G20" i="15"/>
  <c r="F14" i="15"/>
  <c r="F4" i="15"/>
  <c r="F10" i="15"/>
  <c r="F22" i="15"/>
  <c r="F17" i="15"/>
  <c r="F23" i="15"/>
  <c r="F12" i="15"/>
  <c r="F18" i="15"/>
  <c r="F5" i="15"/>
  <c r="G4" i="15"/>
  <c r="F6" i="15"/>
  <c r="F24" i="15"/>
  <c r="G5" i="15"/>
  <c r="F7" i="15"/>
  <c r="G11" i="15"/>
  <c r="F13" i="15"/>
  <c r="G17" i="15"/>
  <c r="F19" i="15"/>
  <c r="G23" i="15"/>
  <c r="F25" i="15"/>
  <c r="G6" i="15"/>
  <c r="G12" i="15"/>
  <c r="G18" i="15"/>
  <c r="G24" i="15"/>
</calcChain>
</file>

<file path=xl/sharedStrings.xml><?xml version="1.0" encoding="utf-8"?>
<sst xmlns="http://schemas.openxmlformats.org/spreadsheetml/2006/main" count="431" uniqueCount="52">
  <si>
    <t>MVALQE Index</t>
  </si>
  <si>
    <t>MVOLQE Index</t>
  </si>
  <si>
    <t>Dates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</si>
  <si>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</si>
  <si>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</si>
  <si>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</si>
  <si>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</si>
  <si>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</si>
  <si>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</si>
  <si>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</si>
  <si>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</si>
  <si>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</si>
  <si>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</si>
  <si>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</si>
  <si>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</si>
  <si>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</si>
  <si>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</si>
  <si>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</si>
  <si>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</si>
  <si>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</si>
  <si>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</si>
  <si>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</si>
  <si>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</si>
  <si>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</si>
  <si>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</si>
  <si>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</si>
  <si>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</si>
  <si>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</si>
  <si>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</si>
  <si>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</si>
  <si>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</si>
  <si>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</si>
  <si>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NYSEVALU Index</t>
  </si>
  <si>
    <t>NYSEVOL Index</t>
  </si>
  <si>
    <t>OPWVCBOC Index</t>
  </si>
  <si>
    <t>OPWVCBOP Index</t>
  </si>
  <si>
    <t>Quarter End</t>
  </si>
  <si>
    <t>VIRT Quarter End</t>
  </si>
  <si>
    <t>Adj EPS</t>
  </si>
  <si>
    <t>NAS Value Index</t>
  </si>
  <si>
    <t>NYSE Value Index</t>
  </si>
  <si>
    <t>CBOE Call Volume Index</t>
  </si>
  <si>
    <t>CBOE Put Volume Index</t>
  </si>
  <si>
    <t>PROBABILITY OUTPUT</t>
  </si>
  <si>
    <t>Percentile</t>
  </si>
  <si>
    <t>Y</t>
  </si>
  <si>
    <t>Adj. EBITDA</t>
  </si>
  <si>
    <t>ANTI</t>
  </si>
  <si>
    <t>Bloomberg Consensus</t>
  </si>
  <si>
    <t>R-squared</t>
  </si>
  <si>
    <t>Average</t>
  </si>
  <si>
    <t>Predictions ($M except 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</si>
</sst>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43" fontId="0" fillId="0" borderId="0" xfId="0" applyNumberFormat="1"/>
    <xf numFmtId="164" fontId="0" fillId="0" borderId="0" xfId="1" applyNumberFormat="1" applyFont="1"/>
    <xf numFmtId="0" fontId="3" fillId="0" borderId="0" xfId="0" applyFont="1"/>
    <xf numFmtId="14" fontId="3" fillId="0" borderId="0" xfId="0" applyNumberFormat="1" applyFont="1"/>
    <xf numFmtId="3" fontId="0" fillId="0" borderId="0" xfId="0" applyNumberFormat="1"/>
    <xf numFmtId="2" fontId="0" fillId="0" borderId="0" xfId="0" applyNumberFormat="1"/>
    <xf numFmtId="44" fontId="0" fillId="0" borderId="0" xfId="2" applyFont="1"/>
    <xf numFmtId="9" fontId="0" fillId="0" borderId="0" xfId="3" applyFont="1"/>
    <xf numFmtId="43" fontId="0" fillId="0" borderId="0" xfId="0" applyNumberFormat="1" applyFill="1"/>
    <xf numFmtId="44" fontId="4" fillId="0" borderId="0" xfId="2" applyFont="1"/>
    <xf numFmtId="0" fontId="0" fillId="0" borderId="0" xfId="0" applyAlignment="1">
      <alignment horizontal="center"/>
    </xf>
    <xf numFmtId="44" fontId="0" fillId="0" borderId="3" xfId="2" applyFont="1" applyBorder="1"/>
    <xf numFmtId="44" fontId="0" fillId="0" borderId="4" xfId="2" applyFont="1" applyBorder="1"/>
    <xf numFmtId="44" fontId="0" fillId="0" borderId="5" xfId="2" applyFont="1" applyBorder="1"/>
    <xf numFmtId="44" fontId="0" fillId="0" borderId="6" xfId="2" applyFont="1" applyBorder="1"/>
    <xf numFmtId="44" fontId="0" fillId="0" borderId="7" xfId="2" applyFont="1" applyBorder="1"/>
    <xf numFmtId="44" fontId="0" fillId="0" borderId="8" xfId="2" applyFont="1" applyBorder="1"/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ANTI1!$C$25:$C$48</c:f>
              <c:numCache>
                <c:formatCode>General</c:formatCode>
                <c:ptCount val="24"/>
                <c:pt idx="0">
                  <c:v>-12.161568133060527</c:v>
                </c:pt>
                <c:pt idx="1">
                  <c:v>-10.834850387166426</c:v>
                </c:pt>
                <c:pt idx="2">
                  <c:v>-14.009410056829665</c:v>
                </c:pt>
                <c:pt idx="3">
                  <c:v>-24.383115022061801</c:v>
                </c:pt>
                <c:pt idx="4">
                  <c:v>-5.9498066423229972</c:v>
                </c:pt>
                <c:pt idx="5">
                  <c:v>-5.6417073943815836</c:v>
                </c:pt>
                <c:pt idx="6">
                  <c:v>-5.3360842483720035</c:v>
                </c:pt>
                <c:pt idx="7">
                  <c:v>-42.558275427686567</c:v>
                </c:pt>
                <c:pt idx="8">
                  <c:v>-84.211020014112009</c:v>
                </c:pt>
                <c:pt idx="9">
                  <c:v>5.2741235707546537</c:v>
                </c:pt>
                <c:pt idx="10">
                  <c:v>68.428018778748537</c:v>
                </c:pt>
                <c:pt idx="11">
                  <c:v>58.246991830050831</c:v>
                </c:pt>
                <c:pt idx="12">
                  <c:v>-35.037073954779487</c:v>
                </c:pt>
                <c:pt idx="13">
                  <c:v>-67.074068093785826</c:v>
                </c:pt>
                <c:pt idx="14">
                  <c:v>-22.320286872841848</c:v>
                </c:pt>
                <c:pt idx="15">
                  <c:v>-16.616579557692404</c:v>
                </c:pt>
                <c:pt idx="16">
                  <c:v>0.63125205502996096</c:v>
                </c:pt>
                <c:pt idx="17">
                  <c:v>23.12508925757831</c:v>
                </c:pt>
                <c:pt idx="18">
                  <c:v>36.07838297987081</c:v>
                </c:pt>
                <c:pt idx="19">
                  <c:v>321.52142130718289</c:v>
                </c:pt>
                <c:pt idx="20">
                  <c:v>201.82042638141252</c:v>
                </c:pt>
                <c:pt idx="21">
                  <c:v>-243.14734432072771</c:v>
                </c:pt>
                <c:pt idx="22">
                  <c:v>-112.26919951108181</c:v>
                </c:pt>
                <c:pt idx="23">
                  <c:v>-13.57531652372495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E-5C46-9E0D-640AE86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35872"/>
        <c:axId val="368248608"/>
      </c:scatterChart>
      <c:valAx>
        <c:axId val="3687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68248608"/>
        <c:crosses val="autoZero"/>
        <c:crossBetween val="midCat"/>
      </c:valAx>
      <c:valAx>
        <c:axId val="36824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735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ANTI4!$C$25:$C$48</c:f>
              <c:numCache>
                <c:formatCode>General</c:formatCode>
                <c:ptCount val="24"/>
                <c:pt idx="0">
                  <c:v>21.738766576061821</c:v>
                </c:pt>
                <c:pt idx="1">
                  <c:v>-50.216438495834353</c:v>
                </c:pt>
                <c:pt idx="2">
                  <c:v>-34.571786147841578</c:v>
                </c:pt>
                <c:pt idx="3">
                  <c:v>-2.9907966067607532</c:v>
                </c:pt>
                <c:pt idx="4">
                  <c:v>23.617208229996933</c:v>
                </c:pt>
                <c:pt idx="5">
                  <c:v>10.335330598341542</c:v>
                </c:pt>
                <c:pt idx="6">
                  <c:v>62.063993904690165</c:v>
                </c:pt>
                <c:pt idx="7">
                  <c:v>-10.541342282057229</c:v>
                </c:pt>
                <c:pt idx="8">
                  <c:v>-74.254456446184278</c:v>
                </c:pt>
                <c:pt idx="9">
                  <c:v>54.816190208732479</c:v>
                </c:pt>
                <c:pt idx="10">
                  <c:v>82.126070653724582</c:v>
                </c:pt>
                <c:pt idx="11">
                  <c:v>67.965426263193024</c:v>
                </c:pt>
                <c:pt idx="12">
                  <c:v>-19.718618109062334</c:v>
                </c:pt>
                <c:pt idx="13">
                  <c:v>-52.295321252457569</c:v>
                </c:pt>
                <c:pt idx="14">
                  <c:v>5.5327514391340742</c:v>
                </c:pt>
                <c:pt idx="15">
                  <c:v>-16.573745189097991</c:v>
                </c:pt>
                <c:pt idx="16">
                  <c:v>-39.494313939190988</c:v>
                </c:pt>
                <c:pt idx="17">
                  <c:v>-39.36852723125557</c:v>
                </c:pt>
                <c:pt idx="18">
                  <c:v>-22.242456211915567</c:v>
                </c:pt>
                <c:pt idx="19">
                  <c:v>228.11476730805123</c:v>
                </c:pt>
                <c:pt idx="20">
                  <c:v>56.668846374013697</c:v>
                </c:pt>
                <c:pt idx="21">
                  <c:v>-172.85735699358349</c:v>
                </c:pt>
                <c:pt idx="22">
                  <c:v>-113.90189990045377</c:v>
                </c:pt>
                <c:pt idx="23">
                  <c:v>36.047707249758218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E-EA41-81B7-DE68478C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3648"/>
        <c:axId val="372771152"/>
      </c:scatterChart>
      <c:valAx>
        <c:axId val="3722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2771152"/>
        <c:crosses val="autoZero"/>
        <c:crossBetween val="midCat"/>
      </c:valAx>
      <c:valAx>
        <c:axId val="37277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28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'VIRT Data'!$C$2:$C$25</c:f>
              <c:numCache>
                <c:formatCode>_("$"* #,##0.00_);_("$"* \(#,##0.00\);_("$"* "-"??_);_(@_)</c:formatCode>
                <c:ptCount val="24"/>
                <c:pt idx="0">
                  <c:v>105.86499999999999</c:v>
                </c:pt>
                <c:pt idx="1">
                  <c:v>138.61600000000001</c:v>
                </c:pt>
                <c:pt idx="2">
                  <c:v>107.81</c:v>
                </c:pt>
                <c:pt idx="3">
                  <c:v>117.3</c:v>
                </c:pt>
                <c:pt idx="4">
                  <c:v>102.3</c:v>
                </c:pt>
                <c:pt idx="5">
                  <c:v>94.24</c:v>
                </c:pt>
                <c:pt idx="6">
                  <c:v>110.63</c:v>
                </c:pt>
                <c:pt idx="7">
                  <c:v>79.400000000000006</c:v>
                </c:pt>
                <c:pt idx="8">
                  <c:v>73.959999999999994</c:v>
                </c:pt>
                <c:pt idx="9">
                  <c:v>159.79</c:v>
                </c:pt>
                <c:pt idx="10">
                  <c:v>243.14</c:v>
                </c:pt>
                <c:pt idx="11">
                  <c:v>340.16</c:v>
                </c:pt>
                <c:pt idx="12">
                  <c:v>202.93</c:v>
                </c:pt>
                <c:pt idx="13">
                  <c:v>177.92</c:v>
                </c:pt>
                <c:pt idx="14">
                  <c:v>299.2</c:v>
                </c:pt>
                <c:pt idx="15">
                  <c:v>228.84</c:v>
                </c:pt>
                <c:pt idx="16">
                  <c:v>238.89</c:v>
                </c:pt>
                <c:pt idx="17">
                  <c:v>249.79</c:v>
                </c:pt>
                <c:pt idx="18">
                  <c:v>257.19</c:v>
                </c:pt>
                <c:pt idx="19">
                  <c:v>784.47</c:v>
                </c:pt>
                <c:pt idx="20">
                  <c:v>668.73</c:v>
                </c:pt>
                <c:pt idx="21">
                  <c:v>362.26</c:v>
                </c:pt>
                <c:pt idx="22">
                  <c:v>455.93</c:v>
                </c:pt>
                <c:pt idx="23">
                  <c:v>728.03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0-C548-822B-4C71550F771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ANTI4!$B$25:$B$48</c:f>
              <c:numCache>
                <c:formatCode>General</c:formatCode>
                <c:ptCount val="24"/>
                <c:pt idx="0">
                  <c:v>84.126233423938174</c:v>
                </c:pt>
                <c:pt idx="1">
                  <c:v>188.83243849583437</c:v>
                </c:pt>
                <c:pt idx="2">
                  <c:v>142.38178614784158</c:v>
                </c:pt>
                <c:pt idx="3">
                  <c:v>120.29079660676075</c:v>
                </c:pt>
                <c:pt idx="4">
                  <c:v>78.682791770003064</c:v>
                </c:pt>
                <c:pt idx="5">
                  <c:v>83.904669401658452</c:v>
                </c:pt>
                <c:pt idx="6">
                  <c:v>48.566006095309831</c:v>
                </c:pt>
                <c:pt idx="7">
                  <c:v>89.941342282057235</c:v>
                </c:pt>
                <c:pt idx="8">
                  <c:v>148.21445644618427</c:v>
                </c:pt>
                <c:pt idx="9">
                  <c:v>104.97380979126751</c:v>
                </c:pt>
                <c:pt idx="10">
                  <c:v>161.0139293462754</c:v>
                </c:pt>
                <c:pt idx="11">
                  <c:v>272.194573736807</c:v>
                </c:pt>
                <c:pt idx="12">
                  <c:v>222.64861810906234</c:v>
                </c:pt>
                <c:pt idx="13">
                  <c:v>230.21532125245756</c:v>
                </c:pt>
                <c:pt idx="14">
                  <c:v>293.66724856086591</c:v>
                </c:pt>
                <c:pt idx="15">
                  <c:v>245.41374518909799</c:v>
                </c:pt>
                <c:pt idx="16">
                  <c:v>278.38431393919097</c:v>
                </c:pt>
                <c:pt idx="17">
                  <c:v>289.15852723125556</c:v>
                </c:pt>
                <c:pt idx="18">
                  <c:v>279.43245621191556</c:v>
                </c:pt>
                <c:pt idx="19">
                  <c:v>556.3552326919488</c:v>
                </c:pt>
                <c:pt idx="20">
                  <c:v>612.06115362598632</c:v>
                </c:pt>
                <c:pt idx="21">
                  <c:v>535.11735699358348</c:v>
                </c:pt>
                <c:pt idx="22">
                  <c:v>569.83189990045378</c:v>
                </c:pt>
                <c:pt idx="23">
                  <c:v>691.98229275024175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0-C548-822B-4C71550F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76768"/>
        <c:axId val="365816528"/>
      </c:scatterChart>
      <c:valAx>
        <c:axId val="3871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65816528"/>
        <c:crosses val="autoZero"/>
        <c:crossBetween val="midCat"/>
      </c:valAx>
      <c:valAx>
        <c:axId val="36581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87176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ANTI4!$E$25:$E$48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ANTI4!$F$25:$F$48</c:f>
              <c:numCache>
                <c:formatCode>General</c:formatCode>
                <c:ptCount val="24"/>
                <c:pt idx="0">
                  <c:v>73.959999999999994</c:v>
                </c:pt>
                <c:pt idx="1">
                  <c:v>79.400000000000006</c:v>
                </c:pt>
                <c:pt idx="2">
                  <c:v>94.24</c:v>
                </c:pt>
                <c:pt idx="3">
                  <c:v>102.3</c:v>
                </c:pt>
                <c:pt idx="4">
                  <c:v>105.86499999999999</c:v>
                </c:pt>
                <c:pt idx="5">
                  <c:v>107.81</c:v>
                </c:pt>
                <c:pt idx="6">
                  <c:v>110.63</c:v>
                </c:pt>
                <c:pt idx="7">
                  <c:v>117.3</c:v>
                </c:pt>
                <c:pt idx="8">
                  <c:v>138.61600000000001</c:v>
                </c:pt>
                <c:pt idx="9">
                  <c:v>159.79</c:v>
                </c:pt>
                <c:pt idx="10">
                  <c:v>177.92</c:v>
                </c:pt>
                <c:pt idx="11">
                  <c:v>202.93</c:v>
                </c:pt>
                <c:pt idx="12">
                  <c:v>228.84</c:v>
                </c:pt>
                <c:pt idx="13">
                  <c:v>238.89</c:v>
                </c:pt>
                <c:pt idx="14">
                  <c:v>243.14</c:v>
                </c:pt>
                <c:pt idx="15">
                  <c:v>249.79</c:v>
                </c:pt>
                <c:pt idx="16">
                  <c:v>257.19</c:v>
                </c:pt>
                <c:pt idx="17">
                  <c:v>299.2</c:v>
                </c:pt>
                <c:pt idx="18">
                  <c:v>340.16</c:v>
                </c:pt>
                <c:pt idx="19">
                  <c:v>362.26</c:v>
                </c:pt>
                <c:pt idx="20">
                  <c:v>455.93</c:v>
                </c:pt>
                <c:pt idx="21">
                  <c:v>668.73</c:v>
                </c:pt>
                <c:pt idx="22">
                  <c:v>728.03</c:v>
                </c:pt>
                <c:pt idx="23">
                  <c:v>784.47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D-4742-BEAB-AD0E2F19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95760"/>
        <c:axId val="390692528"/>
      </c:scatterChart>
      <c:valAx>
        <c:axId val="39069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692528"/>
        <c:crosses val="autoZero"/>
        <c:crossBetween val="midCat"/>
      </c:valAx>
      <c:valAx>
        <c:axId val="39069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69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AEPS1!$C$25:$C$48</c:f>
              <c:numCache>
                <c:formatCode>General</c:formatCode>
                <c:ptCount val="24"/>
                <c:pt idx="0">
                  <c:v>0.13143016553249132</c:v>
                </c:pt>
                <c:pt idx="1">
                  <c:v>0.17201234094611972</c:v>
                </c:pt>
                <c:pt idx="2">
                  <c:v>0.12063763028599062</c:v>
                </c:pt>
                <c:pt idx="3">
                  <c:v>0.10411543920286764</c:v>
                </c:pt>
                <c:pt idx="4">
                  <c:v>0.12924994951140256</c:v>
                </c:pt>
                <c:pt idx="5">
                  <c:v>0.11306138375906966</c:v>
                </c:pt>
                <c:pt idx="6">
                  <c:v>0.10729327435624347</c:v>
                </c:pt>
                <c:pt idx="7">
                  <c:v>1.0242488743154449E-2</c:v>
                </c:pt>
                <c:pt idx="8">
                  <c:v>-0.12280090989475645</c:v>
                </c:pt>
                <c:pt idx="9">
                  <c:v>-0.16240019540057243</c:v>
                </c:pt>
                <c:pt idx="10">
                  <c:v>-7.9868230502110088E-2</c:v>
                </c:pt>
                <c:pt idx="11">
                  <c:v>0.15509114690976122</c:v>
                </c:pt>
                <c:pt idx="12">
                  <c:v>-0.16986065612074913</c:v>
                </c:pt>
                <c:pt idx="13">
                  <c:v>-0.27985597452484823</c:v>
                </c:pt>
                <c:pt idx="14">
                  <c:v>-4.7611401735913494E-2</c:v>
                </c:pt>
                <c:pt idx="15">
                  <c:v>-0.16117205132858764</c:v>
                </c:pt>
                <c:pt idx="16">
                  <c:v>-0.3206906147330213</c:v>
                </c:pt>
                <c:pt idx="17">
                  <c:v>-0.23770034011426008</c:v>
                </c:pt>
                <c:pt idx="18">
                  <c:v>-0.16189843762620337</c:v>
                </c:pt>
                <c:pt idx="19">
                  <c:v>0.92995426142712079</c:v>
                </c:pt>
                <c:pt idx="20">
                  <c:v>0.59868324665593198</c:v>
                </c:pt>
                <c:pt idx="21">
                  <c:v>-0.7154122895954762</c:v>
                </c:pt>
                <c:pt idx="22">
                  <c:v>-0.23953647869008932</c:v>
                </c:pt>
                <c:pt idx="23">
                  <c:v>0.12703625293644194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2-FC41-8B77-DE0DD1E9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07744"/>
        <c:axId val="393957184"/>
      </c:scatterChart>
      <c:valAx>
        <c:axId val="3939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3957184"/>
        <c:crosses val="autoZero"/>
        <c:crossBetween val="midCat"/>
      </c:valAx>
      <c:valAx>
        <c:axId val="39395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907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'VIRT Data'!$D$2:$D$25</c:f>
              <c:numCache>
                <c:formatCode>_("$"* #,##0.00_);_("$"* \(#,##0.00\);_("$"* "-"??_);_(@_)</c:formatCode>
                <c:ptCount val="24"/>
                <c:pt idx="0">
                  <c:v>0.27</c:v>
                </c:pt>
                <c:pt idx="1">
                  <c:v>0.4</c:v>
                </c:pt>
                <c:pt idx="2">
                  <c:v>0.27</c:v>
                </c:pt>
                <c:pt idx="3">
                  <c:v>0.31</c:v>
                </c:pt>
                <c:pt idx="4">
                  <c:v>0.24</c:v>
                </c:pt>
                <c:pt idx="5">
                  <c:v>0.2</c:v>
                </c:pt>
                <c:pt idx="6">
                  <c:v>0.24</c:v>
                </c:pt>
                <c:pt idx="7">
                  <c:v>0.16</c:v>
                </c:pt>
                <c:pt idx="8">
                  <c:v>0.13</c:v>
                </c:pt>
                <c:pt idx="9">
                  <c:v>0.08</c:v>
                </c:pt>
                <c:pt idx="10">
                  <c:v>0.22</c:v>
                </c:pt>
                <c:pt idx="11">
                  <c:v>0.76</c:v>
                </c:pt>
                <c:pt idx="12">
                  <c:v>0.31</c:v>
                </c:pt>
                <c:pt idx="13">
                  <c:v>0.22</c:v>
                </c:pt>
                <c:pt idx="14">
                  <c:v>0.67</c:v>
                </c:pt>
                <c:pt idx="15">
                  <c:v>0.34</c:v>
                </c:pt>
                <c:pt idx="16">
                  <c:v>0.16</c:v>
                </c:pt>
                <c:pt idx="17">
                  <c:v>0.21</c:v>
                </c:pt>
                <c:pt idx="18">
                  <c:v>0.27</c:v>
                </c:pt>
                <c:pt idx="19">
                  <c:v>2.0499999999999998</c:v>
                </c:pt>
                <c:pt idx="20">
                  <c:v>1.73</c:v>
                </c:pt>
                <c:pt idx="21">
                  <c:v>0.81</c:v>
                </c:pt>
                <c:pt idx="22">
                  <c:v>1.18</c:v>
                </c:pt>
                <c:pt idx="23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8-3648-8AEE-0165E9F870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AEPS1!$B$25:$B$48</c:f>
              <c:numCache>
                <c:formatCode>General</c:formatCode>
                <c:ptCount val="24"/>
                <c:pt idx="0">
                  <c:v>0.1385698344675087</c:v>
                </c:pt>
                <c:pt idx="1">
                  <c:v>0.2279876590538803</c:v>
                </c:pt>
                <c:pt idx="2">
                  <c:v>0.1493623697140094</c:v>
                </c:pt>
                <c:pt idx="3">
                  <c:v>0.20588456079713235</c:v>
                </c:pt>
                <c:pt idx="4">
                  <c:v>0.11075005048859743</c:v>
                </c:pt>
                <c:pt idx="5">
                  <c:v>8.6938616240930355E-2</c:v>
                </c:pt>
                <c:pt idx="6">
                  <c:v>0.13270672564375652</c:v>
                </c:pt>
                <c:pt idx="7">
                  <c:v>0.14975751125684555</c:v>
                </c:pt>
                <c:pt idx="8">
                  <c:v>0.25280090989475645</c:v>
                </c:pt>
                <c:pt idx="9">
                  <c:v>0.24240019540057245</c:v>
                </c:pt>
                <c:pt idx="10">
                  <c:v>0.29986823050211009</c:v>
                </c:pt>
                <c:pt idx="11">
                  <c:v>0.60490885309023879</c:v>
                </c:pt>
                <c:pt idx="12">
                  <c:v>0.47986065612074913</c:v>
                </c:pt>
                <c:pt idx="13">
                  <c:v>0.4998559745248482</c:v>
                </c:pt>
                <c:pt idx="14">
                  <c:v>0.71761140173591353</c:v>
                </c:pt>
                <c:pt idx="15">
                  <c:v>0.50117205132858766</c:v>
                </c:pt>
                <c:pt idx="16">
                  <c:v>0.48069061473302133</c:v>
                </c:pt>
                <c:pt idx="17">
                  <c:v>0.44770034011426008</c:v>
                </c:pt>
                <c:pt idx="18">
                  <c:v>0.43189843762620339</c:v>
                </c:pt>
                <c:pt idx="19">
                  <c:v>1.120045738572879</c:v>
                </c:pt>
                <c:pt idx="20">
                  <c:v>1.131316753344068</c:v>
                </c:pt>
                <c:pt idx="21">
                  <c:v>1.5254122895954763</c:v>
                </c:pt>
                <c:pt idx="22">
                  <c:v>1.4195364786900893</c:v>
                </c:pt>
                <c:pt idx="23">
                  <c:v>1.9129637470635581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8-3648-8AEE-0165E9F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13072"/>
        <c:axId val="361556336"/>
      </c:scatterChart>
      <c:valAx>
        <c:axId val="3616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61556336"/>
        <c:crosses val="autoZero"/>
        <c:crossBetween val="midCat"/>
      </c:valAx>
      <c:valAx>
        <c:axId val="36155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61613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AEPS1!$E$25:$E$48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AEPS1!$F$25:$F$48</c:f>
              <c:numCache>
                <c:formatCode>General</c:formatCode>
                <c:ptCount val="24"/>
                <c:pt idx="0">
                  <c:v>0.08</c:v>
                </c:pt>
                <c:pt idx="1">
                  <c:v>0.13</c:v>
                </c:pt>
                <c:pt idx="2">
                  <c:v>0.16</c:v>
                </c:pt>
                <c:pt idx="3">
                  <c:v>0.16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0.31</c:v>
                </c:pt>
                <c:pt idx="14">
                  <c:v>0.31</c:v>
                </c:pt>
                <c:pt idx="15">
                  <c:v>0.34</c:v>
                </c:pt>
                <c:pt idx="16">
                  <c:v>0.4</c:v>
                </c:pt>
                <c:pt idx="17">
                  <c:v>0.67</c:v>
                </c:pt>
                <c:pt idx="18">
                  <c:v>0.76</c:v>
                </c:pt>
                <c:pt idx="19">
                  <c:v>0.81</c:v>
                </c:pt>
                <c:pt idx="20">
                  <c:v>1.18</c:v>
                </c:pt>
                <c:pt idx="21">
                  <c:v>1.73</c:v>
                </c:pt>
                <c:pt idx="22">
                  <c:v>2.04</c:v>
                </c:pt>
                <c:pt idx="23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0-6F48-9182-209553E9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9408"/>
        <c:axId val="394046816"/>
      </c:scatterChart>
      <c:valAx>
        <c:axId val="3934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46816"/>
        <c:crosses val="autoZero"/>
        <c:crossBetween val="midCat"/>
      </c:valAx>
      <c:valAx>
        <c:axId val="39404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0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AEPS2!$C$25:$C$48</c:f>
              <c:numCache>
                <c:formatCode>General</c:formatCode>
                <c:ptCount val="24"/>
                <c:pt idx="0">
                  <c:v>0.33129014630694531</c:v>
                </c:pt>
                <c:pt idx="1">
                  <c:v>-1.2838410961048985E-2</c:v>
                </c:pt>
                <c:pt idx="2">
                  <c:v>0.12630452103459477</c:v>
                </c:pt>
                <c:pt idx="3">
                  <c:v>-0.22072439277400685</c:v>
                </c:pt>
                <c:pt idx="4">
                  <c:v>-3.5765313801142229E-2</c:v>
                </c:pt>
                <c:pt idx="5">
                  <c:v>0.123772040594268</c:v>
                </c:pt>
                <c:pt idx="6">
                  <c:v>-2.5103749345395387E-2</c:v>
                </c:pt>
                <c:pt idx="7">
                  <c:v>-0.1026303113357733</c:v>
                </c:pt>
                <c:pt idx="8">
                  <c:v>1.1271387260691434E-2</c:v>
                </c:pt>
                <c:pt idx="9">
                  <c:v>0.11109897382030536</c:v>
                </c:pt>
                <c:pt idx="10">
                  <c:v>1.1976818402629236E-2</c:v>
                </c:pt>
                <c:pt idx="11">
                  <c:v>-0.13949878154765805</c:v>
                </c:pt>
                <c:pt idx="12">
                  <c:v>-0.23434797346591024</c:v>
                </c:pt>
                <c:pt idx="13">
                  <c:v>2.0006489367241614E-2</c:v>
                </c:pt>
                <c:pt idx="14">
                  <c:v>-0.31440952995361149</c:v>
                </c:pt>
                <c:pt idx="15">
                  <c:v>-0.18249304026353236</c:v>
                </c:pt>
                <c:pt idx="16">
                  <c:v>-0.17686082011429841</c:v>
                </c:pt>
                <c:pt idx="17">
                  <c:v>-0.1901063764365811</c:v>
                </c:pt>
                <c:pt idx="18">
                  <c:v>-0.26309467923738428</c:v>
                </c:pt>
                <c:pt idx="19">
                  <c:v>0.27841425347901261</c:v>
                </c:pt>
                <c:pt idx="20">
                  <c:v>0.68985219529579078</c:v>
                </c:pt>
                <c:pt idx="21">
                  <c:v>0.29763082699987242</c:v>
                </c:pt>
                <c:pt idx="22">
                  <c:v>4.5585907457817543E-2</c:v>
                </c:pt>
                <c:pt idx="23">
                  <c:v>-0.14933018078281801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6F-AF48-BBDB-9657C7F8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6720"/>
        <c:axId val="393360464"/>
      </c:scatterChart>
      <c:valAx>
        <c:axId val="3940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3360464"/>
        <c:crosses val="autoZero"/>
        <c:crossBetween val="midCat"/>
      </c:valAx>
      <c:valAx>
        <c:axId val="39336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86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'VIRT Data'!$D$2:$D$25</c:f>
              <c:numCache>
                <c:formatCode>_("$"* #,##0.00_);_("$"* \(#,##0.00\);_("$"* "-"??_);_(@_)</c:formatCode>
                <c:ptCount val="24"/>
                <c:pt idx="0">
                  <c:v>0.27</c:v>
                </c:pt>
                <c:pt idx="1">
                  <c:v>0.4</c:v>
                </c:pt>
                <c:pt idx="2">
                  <c:v>0.27</c:v>
                </c:pt>
                <c:pt idx="3">
                  <c:v>0.31</c:v>
                </c:pt>
                <c:pt idx="4">
                  <c:v>0.24</c:v>
                </c:pt>
                <c:pt idx="5">
                  <c:v>0.2</c:v>
                </c:pt>
                <c:pt idx="6">
                  <c:v>0.24</c:v>
                </c:pt>
                <c:pt idx="7">
                  <c:v>0.16</c:v>
                </c:pt>
                <c:pt idx="8">
                  <c:v>0.13</c:v>
                </c:pt>
                <c:pt idx="9">
                  <c:v>0.08</c:v>
                </c:pt>
                <c:pt idx="10">
                  <c:v>0.22</c:v>
                </c:pt>
                <c:pt idx="11">
                  <c:v>0.76</c:v>
                </c:pt>
                <c:pt idx="12">
                  <c:v>0.31</c:v>
                </c:pt>
                <c:pt idx="13">
                  <c:v>0.22</c:v>
                </c:pt>
                <c:pt idx="14">
                  <c:v>0.67</c:v>
                </c:pt>
                <c:pt idx="15">
                  <c:v>0.34</c:v>
                </c:pt>
                <c:pt idx="16">
                  <c:v>0.16</c:v>
                </c:pt>
                <c:pt idx="17">
                  <c:v>0.21</c:v>
                </c:pt>
                <c:pt idx="18">
                  <c:v>0.27</c:v>
                </c:pt>
                <c:pt idx="19">
                  <c:v>2.0499999999999998</c:v>
                </c:pt>
                <c:pt idx="20">
                  <c:v>1.73</c:v>
                </c:pt>
                <c:pt idx="21">
                  <c:v>0.81</c:v>
                </c:pt>
                <c:pt idx="22">
                  <c:v>1.18</c:v>
                </c:pt>
                <c:pt idx="23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D-5F47-A78C-AA7990CD90C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AEPS2!$B$25:$B$48</c:f>
              <c:numCache>
                <c:formatCode>General</c:formatCode>
                <c:ptCount val="24"/>
                <c:pt idx="0">
                  <c:v>-6.1290146306945292E-2</c:v>
                </c:pt>
                <c:pt idx="1">
                  <c:v>0.41283841096104901</c:v>
                </c:pt>
                <c:pt idx="2">
                  <c:v>0.14369547896540524</c:v>
                </c:pt>
                <c:pt idx="3">
                  <c:v>0.53072439277400685</c:v>
                </c:pt>
                <c:pt idx="4">
                  <c:v>0.27576531380114222</c:v>
                </c:pt>
                <c:pt idx="5">
                  <c:v>7.6227959405732015E-2</c:v>
                </c:pt>
                <c:pt idx="6">
                  <c:v>0.26510374934539538</c:v>
                </c:pt>
                <c:pt idx="7">
                  <c:v>0.2626303113357733</c:v>
                </c:pt>
                <c:pt idx="8">
                  <c:v>0.11872861273930857</c:v>
                </c:pt>
                <c:pt idx="9">
                  <c:v>-3.1098973820305353E-2</c:v>
                </c:pt>
                <c:pt idx="10">
                  <c:v>0.20802318159737077</c:v>
                </c:pt>
                <c:pt idx="11">
                  <c:v>0.89949878154765806</c:v>
                </c:pt>
                <c:pt idx="12">
                  <c:v>0.54434797346591024</c:v>
                </c:pt>
                <c:pt idx="13">
                  <c:v>0.19999351063275839</c:v>
                </c:pt>
                <c:pt idx="14">
                  <c:v>0.98440952995361153</c:v>
                </c:pt>
                <c:pt idx="15">
                  <c:v>0.52249304026353238</c:v>
                </c:pt>
                <c:pt idx="16">
                  <c:v>0.33686082011429841</c:v>
                </c:pt>
                <c:pt idx="17">
                  <c:v>0.40010637643658109</c:v>
                </c:pt>
                <c:pt idx="18">
                  <c:v>0.53309467923738429</c:v>
                </c:pt>
                <c:pt idx="19">
                  <c:v>1.7715857465209872</c:v>
                </c:pt>
                <c:pt idx="20">
                  <c:v>1.0401478047042092</c:v>
                </c:pt>
                <c:pt idx="21">
                  <c:v>0.51236917300012763</c:v>
                </c:pt>
                <c:pt idx="22">
                  <c:v>1.1344140925421824</c:v>
                </c:pt>
                <c:pt idx="23">
                  <c:v>2.189330180782818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D-5F47-A78C-AA7990CD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06448"/>
        <c:axId val="393556896"/>
      </c:scatterChart>
      <c:valAx>
        <c:axId val="3939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3556896"/>
        <c:crosses val="autoZero"/>
        <c:crossBetween val="midCat"/>
      </c:valAx>
      <c:valAx>
        <c:axId val="39355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3906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AEPS2!$E$25:$E$48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AEPS2!$F$25:$F$48</c:f>
              <c:numCache>
                <c:formatCode>General</c:formatCode>
                <c:ptCount val="24"/>
                <c:pt idx="0">
                  <c:v>0.08</c:v>
                </c:pt>
                <c:pt idx="1">
                  <c:v>0.13</c:v>
                </c:pt>
                <c:pt idx="2">
                  <c:v>0.16</c:v>
                </c:pt>
                <c:pt idx="3">
                  <c:v>0.16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0.31</c:v>
                </c:pt>
                <c:pt idx="14">
                  <c:v>0.31</c:v>
                </c:pt>
                <c:pt idx="15">
                  <c:v>0.34</c:v>
                </c:pt>
                <c:pt idx="16">
                  <c:v>0.4</c:v>
                </c:pt>
                <c:pt idx="17">
                  <c:v>0.67</c:v>
                </c:pt>
                <c:pt idx="18">
                  <c:v>0.76</c:v>
                </c:pt>
                <c:pt idx="19">
                  <c:v>0.81</c:v>
                </c:pt>
                <c:pt idx="20">
                  <c:v>1.18</c:v>
                </c:pt>
                <c:pt idx="21">
                  <c:v>1.73</c:v>
                </c:pt>
                <c:pt idx="22">
                  <c:v>2.04</c:v>
                </c:pt>
                <c:pt idx="23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4-6A4F-93AF-6B3A9955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38592"/>
        <c:axId val="368219744"/>
      </c:scatterChart>
      <c:valAx>
        <c:axId val="3683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219744"/>
        <c:crosses val="autoZero"/>
        <c:crossBetween val="midCat"/>
      </c:valAx>
      <c:valAx>
        <c:axId val="3682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33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AEPS3!$C$25:$C$48</c:f>
              <c:numCache>
                <c:formatCode>General</c:formatCode>
                <c:ptCount val="24"/>
                <c:pt idx="0">
                  <c:v>9.9287504184756292E-3</c:v>
                </c:pt>
                <c:pt idx="1">
                  <c:v>0.20381029167788034</c:v>
                </c:pt>
                <c:pt idx="2">
                  <c:v>6.5146225522542678E-2</c:v>
                </c:pt>
                <c:pt idx="3">
                  <c:v>0.17813085509690835</c:v>
                </c:pt>
                <c:pt idx="4">
                  <c:v>0.10578733120470252</c:v>
                </c:pt>
                <c:pt idx="5">
                  <c:v>-5.1981382225223804E-2</c:v>
                </c:pt>
                <c:pt idx="6">
                  <c:v>3.3039340316274424E-2</c:v>
                </c:pt>
                <c:pt idx="7">
                  <c:v>-7.4992580120071733E-2</c:v>
                </c:pt>
                <c:pt idx="8">
                  <c:v>-0.17897110787077564</c:v>
                </c:pt>
                <c:pt idx="9">
                  <c:v>-0.17477294877268051</c:v>
                </c:pt>
                <c:pt idx="10">
                  <c:v>-0.16099946027256071</c:v>
                </c:pt>
                <c:pt idx="11">
                  <c:v>0.23078586166118742</c:v>
                </c:pt>
                <c:pt idx="12">
                  <c:v>-0.17481956637300916</c:v>
                </c:pt>
                <c:pt idx="13">
                  <c:v>-0.25891059675742911</c:v>
                </c:pt>
                <c:pt idx="14">
                  <c:v>0.28147146141211521</c:v>
                </c:pt>
                <c:pt idx="15">
                  <c:v>-0.14668468681903585</c:v>
                </c:pt>
                <c:pt idx="16">
                  <c:v>-0.32449802864822885</c:v>
                </c:pt>
                <c:pt idx="17">
                  <c:v>-0.22679040608346099</c:v>
                </c:pt>
                <c:pt idx="18">
                  <c:v>-0.3349263560831125</c:v>
                </c:pt>
                <c:pt idx="19">
                  <c:v>1.1999562501476815</c:v>
                </c:pt>
                <c:pt idx="20">
                  <c:v>0.59838792949124286</c:v>
                </c:pt>
                <c:pt idx="21">
                  <c:v>-0.53473498267876307</c:v>
                </c:pt>
                <c:pt idx="22">
                  <c:v>-0.42687379010812276</c:v>
                </c:pt>
                <c:pt idx="23">
                  <c:v>0.16351159586346009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46-CF4B-A948-D133AA55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65040"/>
        <c:axId val="374586816"/>
      </c:scatterChart>
      <c:valAx>
        <c:axId val="3940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4586816"/>
        <c:crosses val="autoZero"/>
        <c:crossBetween val="midCat"/>
      </c:valAx>
      <c:valAx>
        <c:axId val="37458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65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'VIRT Data'!$C$2:$C$25</c:f>
              <c:numCache>
                <c:formatCode>_("$"* #,##0.00_);_("$"* \(#,##0.00\);_("$"* "-"??_);_(@_)</c:formatCode>
                <c:ptCount val="24"/>
                <c:pt idx="0">
                  <c:v>105.86499999999999</c:v>
                </c:pt>
                <c:pt idx="1">
                  <c:v>138.61600000000001</c:v>
                </c:pt>
                <c:pt idx="2">
                  <c:v>107.81</c:v>
                </c:pt>
                <c:pt idx="3">
                  <c:v>117.3</c:v>
                </c:pt>
                <c:pt idx="4">
                  <c:v>102.3</c:v>
                </c:pt>
                <c:pt idx="5">
                  <c:v>94.24</c:v>
                </c:pt>
                <c:pt idx="6">
                  <c:v>110.63</c:v>
                </c:pt>
                <c:pt idx="7">
                  <c:v>79.400000000000006</c:v>
                </c:pt>
                <c:pt idx="8">
                  <c:v>73.959999999999994</c:v>
                </c:pt>
                <c:pt idx="9">
                  <c:v>159.79</c:v>
                </c:pt>
                <c:pt idx="10">
                  <c:v>243.14</c:v>
                </c:pt>
                <c:pt idx="11">
                  <c:v>340.16</c:v>
                </c:pt>
                <c:pt idx="12">
                  <c:v>202.93</c:v>
                </c:pt>
                <c:pt idx="13">
                  <c:v>177.92</c:v>
                </c:pt>
                <c:pt idx="14">
                  <c:v>299.2</c:v>
                </c:pt>
                <c:pt idx="15">
                  <c:v>228.84</c:v>
                </c:pt>
                <c:pt idx="16">
                  <c:v>238.89</c:v>
                </c:pt>
                <c:pt idx="17">
                  <c:v>249.79</c:v>
                </c:pt>
                <c:pt idx="18">
                  <c:v>257.19</c:v>
                </c:pt>
                <c:pt idx="19">
                  <c:v>784.47</c:v>
                </c:pt>
                <c:pt idx="20">
                  <c:v>668.73</c:v>
                </c:pt>
                <c:pt idx="21">
                  <c:v>362.26</c:v>
                </c:pt>
                <c:pt idx="22">
                  <c:v>455.93</c:v>
                </c:pt>
                <c:pt idx="23">
                  <c:v>728.03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60-284E-9F4A-2F2046B65C7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ANTI1!$B$25:$B$48</c:f>
              <c:numCache>
                <c:formatCode>General</c:formatCode>
                <c:ptCount val="24"/>
                <c:pt idx="0">
                  <c:v>118.02656813306052</c:v>
                </c:pt>
                <c:pt idx="1">
                  <c:v>149.45085038716644</c:v>
                </c:pt>
                <c:pt idx="2">
                  <c:v>121.81941005682967</c:v>
                </c:pt>
                <c:pt idx="3">
                  <c:v>141.6831150220618</c:v>
                </c:pt>
                <c:pt idx="4">
                  <c:v>108.24980664232299</c:v>
                </c:pt>
                <c:pt idx="5">
                  <c:v>99.881707394381579</c:v>
                </c:pt>
                <c:pt idx="6">
                  <c:v>115.966084248372</c:v>
                </c:pt>
                <c:pt idx="7">
                  <c:v>121.95827542768657</c:v>
                </c:pt>
                <c:pt idx="8">
                  <c:v>158.171020014112</c:v>
                </c:pt>
                <c:pt idx="9">
                  <c:v>154.51587642924534</c:v>
                </c:pt>
                <c:pt idx="10">
                  <c:v>174.71198122125145</c:v>
                </c:pt>
                <c:pt idx="11">
                  <c:v>281.91300816994919</c:v>
                </c:pt>
                <c:pt idx="12">
                  <c:v>237.96707395477949</c:v>
                </c:pt>
                <c:pt idx="13">
                  <c:v>244.99406809378581</c:v>
                </c:pt>
                <c:pt idx="14">
                  <c:v>321.52028687284184</c:v>
                </c:pt>
                <c:pt idx="15">
                  <c:v>245.45657955769241</c:v>
                </c:pt>
                <c:pt idx="16">
                  <c:v>238.25874794497003</c:v>
                </c:pt>
                <c:pt idx="17">
                  <c:v>226.66491074242168</c:v>
                </c:pt>
                <c:pt idx="18">
                  <c:v>221.11161702012919</c:v>
                </c:pt>
                <c:pt idx="19">
                  <c:v>462.94857869281714</c:v>
                </c:pt>
                <c:pt idx="20">
                  <c:v>466.9095736185875</c:v>
                </c:pt>
                <c:pt idx="21">
                  <c:v>605.4073443207277</c:v>
                </c:pt>
                <c:pt idx="22">
                  <c:v>568.19919951108182</c:v>
                </c:pt>
                <c:pt idx="23">
                  <c:v>741.60531652372492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0-284E-9F4A-2F2046B6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97264"/>
        <c:axId val="362826976"/>
      </c:scatterChart>
      <c:valAx>
        <c:axId val="39389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62826976"/>
        <c:crosses val="autoZero"/>
        <c:crossBetween val="midCat"/>
      </c:valAx>
      <c:valAx>
        <c:axId val="36282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3897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'VIRT Data'!$D$2:$D$25</c:f>
              <c:numCache>
                <c:formatCode>_("$"* #,##0.00_);_("$"* \(#,##0.00\);_("$"* "-"??_);_(@_)</c:formatCode>
                <c:ptCount val="24"/>
                <c:pt idx="0">
                  <c:v>0.27</c:v>
                </c:pt>
                <c:pt idx="1">
                  <c:v>0.4</c:v>
                </c:pt>
                <c:pt idx="2">
                  <c:v>0.27</c:v>
                </c:pt>
                <c:pt idx="3">
                  <c:v>0.31</c:v>
                </c:pt>
                <c:pt idx="4">
                  <c:v>0.24</c:v>
                </c:pt>
                <c:pt idx="5">
                  <c:v>0.2</c:v>
                </c:pt>
                <c:pt idx="6">
                  <c:v>0.24</c:v>
                </c:pt>
                <c:pt idx="7">
                  <c:v>0.16</c:v>
                </c:pt>
                <c:pt idx="8">
                  <c:v>0.13</c:v>
                </c:pt>
                <c:pt idx="9">
                  <c:v>0.08</c:v>
                </c:pt>
                <c:pt idx="10">
                  <c:v>0.22</c:v>
                </c:pt>
                <c:pt idx="11">
                  <c:v>0.76</c:v>
                </c:pt>
                <c:pt idx="12">
                  <c:v>0.31</c:v>
                </c:pt>
                <c:pt idx="13">
                  <c:v>0.22</c:v>
                </c:pt>
                <c:pt idx="14">
                  <c:v>0.67</c:v>
                </c:pt>
                <c:pt idx="15">
                  <c:v>0.34</c:v>
                </c:pt>
                <c:pt idx="16">
                  <c:v>0.16</c:v>
                </c:pt>
                <c:pt idx="17">
                  <c:v>0.21</c:v>
                </c:pt>
                <c:pt idx="18">
                  <c:v>0.27</c:v>
                </c:pt>
                <c:pt idx="19">
                  <c:v>2.0499999999999998</c:v>
                </c:pt>
                <c:pt idx="20">
                  <c:v>1.73</c:v>
                </c:pt>
                <c:pt idx="21">
                  <c:v>0.81</c:v>
                </c:pt>
                <c:pt idx="22">
                  <c:v>1.18</c:v>
                </c:pt>
                <c:pt idx="23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9-7445-ABDB-8AEB3C71E50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AEPS3!$B$25:$B$48</c:f>
              <c:numCache>
                <c:formatCode>General</c:formatCode>
                <c:ptCount val="24"/>
                <c:pt idx="0">
                  <c:v>0.26007124958152439</c:v>
                </c:pt>
                <c:pt idx="1">
                  <c:v>0.19618970832211968</c:v>
                </c:pt>
                <c:pt idx="2">
                  <c:v>0.20485377447745734</c:v>
                </c:pt>
                <c:pt idx="3">
                  <c:v>0.13186914490309165</c:v>
                </c:pt>
                <c:pt idx="4">
                  <c:v>0.13421266879529747</c:v>
                </c:pt>
                <c:pt idx="5">
                  <c:v>0.25198138222522382</c:v>
                </c:pt>
                <c:pt idx="6">
                  <c:v>0.20696065968372557</c:v>
                </c:pt>
                <c:pt idx="7">
                  <c:v>0.23499258012007174</c:v>
                </c:pt>
                <c:pt idx="8">
                  <c:v>0.30897110787077564</c:v>
                </c:pt>
                <c:pt idx="9">
                  <c:v>0.25477294877268053</c:v>
                </c:pt>
                <c:pt idx="10">
                  <c:v>0.38099946027256071</c:v>
                </c:pt>
                <c:pt idx="11">
                  <c:v>0.52921413833881259</c:v>
                </c:pt>
                <c:pt idx="12">
                  <c:v>0.48481956637300916</c:v>
                </c:pt>
                <c:pt idx="13">
                  <c:v>0.47891059675742909</c:v>
                </c:pt>
                <c:pt idx="14">
                  <c:v>0.38852853858788483</c:v>
                </c:pt>
                <c:pt idx="15">
                  <c:v>0.48668468681903587</c:v>
                </c:pt>
                <c:pt idx="16">
                  <c:v>0.48449802864822888</c:v>
                </c:pt>
                <c:pt idx="17">
                  <c:v>0.43679040608346098</c:v>
                </c:pt>
                <c:pt idx="18">
                  <c:v>0.60492635608311252</c:v>
                </c:pt>
                <c:pt idx="19">
                  <c:v>0.85004374985231845</c:v>
                </c:pt>
                <c:pt idx="20">
                  <c:v>1.1316120705087571</c:v>
                </c:pt>
                <c:pt idx="21">
                  <c:v>1.3447349826787631</c:v>
                </c:pt>
                <c:pt idx="22">
                  <c:v>1.6068737901081227</c:v>
                </c:pt>
                <c:pt idx="23">
                  <c:v>1.8764884041365399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9-7445-ABDB-8AEB3C71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13024"/>
        <c:axId val="375154512"/>
      </c:scatterChart>
      <c:valAx>
        <c:axId val="3746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5154512"/>
        <c:crosses val="autoZero"/>
        <c:crossBetween val="midCat"/>
      </c:valAx>
      <c:valAx>
        <c:axId val="37515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74613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AEPS3!$E$25:$E$48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AEPS3!$F$25:$F$48</c:f>
              <c:numCache>
                <c:formatCode>General</c:formatCode>
                <c:ptCount val="24"/>
                <c:pt idx="0">
                  <c:v>0.08</c:v>
                </c:pt>
                <c:pt idx="1">
                  <c:v>0.13</c:v>
                </c:pt>
                <c:pt idx="2">
                  <c:v>0.16</c:v>
                </c:pt>
                <c:pt idx="3">
                  <c:v>0.16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0.31</c:v>
                </c:pt>
                <c:pt idx="14">
                  <c:v>0.31</c:v>
                </c:pt>
                <c:pt idx="15">
                  <c:v>0.34</c:v>
                </c:pt>
                <c:pt idx="16">
                  <c:v>0.4</c:v>
                </c:pt>
                <c:pt idx="17">
                  <c:v>0.67</c:v>
                </c:pt>
                <c:pt idx="18">
                  <c:v>0.76</c:v>
                </c:pt>
                <c:pt idx="19">
                  <c:v>0.81</c:v>
                </c:pt>
                <c:pt idx="20">
                  <c:v>1.18</c:v>
                </c:pt>
                <c:pt idx="21">
                  <c:v>1.73</c:v>
                </c:pt>
                <c:pt idx="22">
                  <c:v>2.04</c:v>
                </c:pt>
                <c:pt idx="23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1B43-83C7-56765D23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48416"/>
        <c:axId val="390005872"/>
      </c:scatterChart>
      <c:valAx>
        <c:axId val="8267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005872"/>
        <c:crosses val="autoZero"/>
        <c:crossBetween val="midCat"/>
      </c:valAx>
      <c:valAx>
        <c:axId val="39000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4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AEPS4!$C$25:$C$48</c:f>
              <c:numCache>
                <c:formatCode>General</c:formatCode>
                <c:ptCount val="24"/>
                <c:pt idx="0">
                  <c:v>0.21656348218702215</c:v>
                </c:pt>
                <c:pt idx="1">
                  <c:v>5.5230424073864914E-2</c:v>
                </c:pt>
                <c:pt idx="2">
                  <c:v>5.4474059545131848E-2</c:v>
                </c:pt>
                <c:pt idx="3">
                  <c:v>0.15593971514147092</c:v>
                </c:pt>
                <c:pt idx="4">
                  <c:v>0.20170923694542009</c:v>
                </c:pt>
                <c:pt idx="5">
                  <c:v>0.1471799587762968</c:v>
                </c:pt>
                <c:pt idx="6">
                  <c:v>0.28550575373372555</c:v>
                </c:pt>
                <c:pt idx="7">
                  <c:v>9.0383605877556977E-2</c:v>
                </c:pt>
                <c:pt idx="8">
                  <c:v>-0.1017546794662304</c:v>
                </c:pt>
                <c:pt idx="9">
                  <c:v>-3.1442518251740895E-2</c:v>
                </c:pt>
                <c:pt idx="10">
                  <c:v>-4.7367751104722106E-2</c:v>
                </c:pt>
                <c:pt idx="11">
                  <c:v>0.18328480276212811</c:v>
                </c:pt>
                <c:pt idx="12">
                  <c:v>-0.12885923387583148</c:v>
                </c:pt>
                <c:pt idx="13">
                  <c:v>-0.23991272125116067</c:v>
                </c:pt>
                <c:pt idx="14">
                  <c:v>3.3539537254062002E-2</c:v>
                </c:pt>
                <c:pt idx="15">
                  <c:v>-0.16220060018747856</c:v>
                </c:pt>
                <c:pt idx="16">
                  <c:v>-0.43393744247967281</c:v>
                </c:pt>
                <c:pt idx="17">
                  <c:v>-0.41391546054446016</c:v>
                </c:pt>
                <c:pt idx="18">
                  <c:v>-0.32685377865517307</c:v>
                </c:pt>
                <c:pt idx="19">
                  <c:v>0.68264022050449569</c:v>
                </c:pt>
                <c:pt idx="20">
                  <c:v>0.20764485714872061</c:v>
                </c:pt>
                <c:pt idx="21">
                  <c:v>-0.49826781574050649</c:v>
                </c:pt>
                <c:pt idx="22">
                  <c:v>-0.22485706696123864</c:v>
                </c:pt>
                <c:pt idx="23">
                  <c:v>0.29527341456832401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1-784E-AA90-7A9D2040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73376"/>
        <c:axId val="387422848"/>
      </c:scatterChart>
      <c:valAx>
        <c:axId val="3874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87422848"/>
        <c:crosses val="autoZero"/>
        <c:crossBetween val="midCat"/>
      </c:valAx>
      <c:valAx>
        <c:axId val="38742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47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'VIRT Data'!$D$2:$D$25</c:f>
              <c:numCache>
                <c:formatCode>_("$"* #,##0.00_);_("$"* \(#,##0.00\);_("$"* "-"??_);_(@_)</c:formatCode>
                <c:ptCount val="24"/>
                <c:pt idx="0">
                  <c:v>0.27</c:v>
                </c:pt>
                <c:pt idx="1">
                  <c:v>0.4</c:v>
                </c:pt>
                <c:pt idx="2">
                  <c:v>0.27</c:v>
                </c:pt>
                <c:pt idx="3">
                  <c:v>0.31</c:v>
                </c:pt>
                <c:pt idx="4">
                  <c:v>0.24</c:v>
                </c:pt>
                <c:pt idx="5">
                  <c:v>0.2</c:v>
                </c:pt>
                <c:pt idx="6">
                  <c:v>0.24</c:v>
                </c:pt>
                <c:pt idx="7">
                  <c:v>0.16</c:v>
                </c:pt>
                <c:pt idx="8">
                  <c:v>0.13</c:v>
                </c:pt>
                <c:pt idx="9">
                  <c:v>0.08</c:v>
                </c:pt>
                <c:pt idx="10">
                  <c:v>0.22</c:v>
                </c:pt>
                <c:pt idx="11">
                  <c:v>0.76</c:v>
                </c:pt>
                <c:pt idx="12">
                  <c:v>0.31</c:v>
                </c:pt>
                <c:pt idx="13">
                  <c:v>0.22</c:v>
                </c:pt>
                <c:pt idx="14">
                  <c:v>0.67</c:v>
                </c:pt>
                <c:pt idx="15">
                  <c:v>0.34</c:v>
                </c:pt>
                <c:pt idx="16">
                  <c:v>0.16</c:v>
                </c:pt>
                <c:pt idx="17">
                  <c:v>0.21</c:v>
                </c:pt>
                <c:pt idx="18">
                  <c:v>0.27</c:v>
                </c:pt>
                <c:pt idx="19">
                  <c:v>2.0499999999999998</c:v>
                </c:pt>
                <c:pt idx="20">
                  <c:v>1.73</c:v>
                </c:pt>
                <c:pt idx="21">
                  <c:v>0.81</c:v>
                </c:pt>
                <c:pt idx="22">
                  <c:v>1.18</c:v>
                </c:pt>
                <c:pt idx="23">
                  <c:v>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B-2B47-910A-048E9BD101C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AEPS4!$B$25:$B$48</c:f>
              <c:numCache>
                <c:formatCode>General</c:formatCode>
                <c:ptCount val="24"/>
                <c:pt idx="0">
                  <c:v>5.3436517812977868E-2</c:v>
                </c:pt>
                <c:pt idx="1">
                  <c:v>0.34476957592613511</c:v>
                </c:pt>
                <c:pt idx="2">
                  <c:v>0.21552594045486817</c:v>
                </c:pt>
                <c:pt idx="3">
                  <c:v>0.15406028485852907</c:v>
                </c:pt>
                <c:pt idx="4">
                  <c:v>3.8290763054579902E-2</c:v>
                </c:pt>
                <c:pt idx="5">
                  <c:v>5.2820041223703207E-2</c:v>
                </c:pt>
                <c:pt idx="6">
                  <c:v>-4.5505753733725562E-2</c:v>
                </c:pt>
                <c:pt idx="7">
                  <c:v>6.9616394122443026E-2</c:v>
                </c:pt>
                <c:pt idx="8">
                  <c:v>0.23175467946623041</c:v>
                </c:pt>
                <c:pt idx="9">
                  <c:v>0.1114425182517409</c:v>
                </c:pt>
                <c:pt idx="10">
                  <c:v>0.26736775110472211</c:v>
                </c:pt>
                <c:pt idx="11">
                  <c:v>0.5767151972378719</c:v>
                </c:pt>
                <c:pt idx="12">
                  <c:v>0.43885923387583148</c:v>
                </c:pt>
                <c:pt idx="13">
                  <c:v>0.45991272125116067</c:v>
                </c:pt>
                <c:pt idx="14">
                  <c:v>0.63646046274593804</c:v>
                </c:pt>
                <c:pt idx="15">
                  <c:v>0.50220060018747859</c:v>
                </c:pt>
                <c:pt idx="16">
                  <c:v>0.59393744247967284</c:v>
                </c:pt>
                <c:pt idx="17">
                  <c:v>0.62391546054446012</c:v>
                </c:pt>
                <c:pt idx="18">
                  <c:v>0.59685377865517308</c:v>
                </c:pt>
                <c:pt idx="19">
                  <c:v>1.3673597794955041</c:v>
                </c:pt>
                <c:pt idx="20">
                  <c:v>1.5223551428512794</c:v>
                </c:pt>
                <c:pt idx="21">
                  <c:v>1.3082678157405065</c:v>
                </c:pt>
                <c:pt idx="22">
                  <c:v>1.4048570669612386</c:v>
                </c:pt>
                <c:pt idx="23">
                  <c:v>1.744726585431676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4B-2B47-910A-048E9BD1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8448"/>
        <c:axId val="390331504"/>
      </c:scatterChart>
      <c:valAx>
        <c:axId val="390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331504"/>
        <c:crosses val="autoZero"/>
        <c:crossBetween val="midCat"/>
      </c:valAx>
      <c:valAx>
        <c:axId val="39033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0128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AEPS4!$E$25:$E$48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AEPS4!$F$25:$F$48</c:f>
              <c:numCache>
                <c:formatCode>General</c:formatCode>
                <c:ptCount val="24"/>
                <c:pt idx="0">
                  <c:v>0.08</c:v>
                </c:pt>
                <c:pt idx="1">
                  <c:v>0.13</c:v>
                </c:pt>
                <c:pt idx="2">
                  <c:v>0.16</c:v>
                </c:pt>
                <c:pt idx="3">
                  <c:v>0.16</c:v>
                </c:pt>
                <c:pt idx="4">
                  <c:v>0.2</c:v>
                </c:pt>
                <c:pt idx="5">
                  <c:v>0.21</c:v>
                </c:pt>
                <c:pt idx="6">
                  <c:v>0.22</c:v>
                </c:pt>
                <c:pt idx="7">
                  <c:v>0.22</c:v>
                </c:pt>
                <c:pt idx="8">
                  <c:v>0.24</c:v>
                </c:pt>
                <c:pt idx="9">
                  <c:v>0.24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0.31</c:v>
                </c:pt>
                <c:pt idx="14">
                  <c:v>0.31</c:v>
                </c:pt>
                <c:pt idx="15">
                  <c:v>0.34</c:v>
                </c:pt>
                <c:pt idx="16">
                  <c:v>0.4</c:v>
                </c:pt>
                <c:pt idx="17">
                  <c:v>0.67</c:v>
                </c:pt>
                <c:pt idx="18">
                  <c:v>0.76</c:v>
                </c:pt>
                <c:pt idx="19">
                  <c:v>0.81</c:v>
                </c:pt>
                <c:pt idx="20">
                  <c:v>1.18</c:v>
                </c:pt>
                <c:pt idx="21">
                  <c:v>1.73</c:v>
                </c:pt>
                <c:pt idx="22">
                  <c:v>2.04</c:v>
                </c:pt>
                <c:pt idx="23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0-5740-BE4D-8F950F60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62336"/>
        <c:axId val="375663984"/>
      </c:scatterChart>
      <c:valAx>
        <c:axId val="3756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663984"/>
        <c:crosses val="autoZero"/>
        <c:crossBetween val="midCat"/>
      </c:valAx>
      <c:valAx>
        <c:axId val="37566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662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AEBITDA1!$C$25:$C$48</c:f>
              <c:numCache>
                <c:formatCode>General</c:formatCode>
                <c:ptCount val="24"/>
                <c:pt idx="0">
                  <c:v>20.627624921632815</c:v>
                </c:pt>
                <c:pt idx="1">
                  <c:v>23.133509987668987</c:v>
                </c:pt>
                <c:pt idx="2">
                  <c:v>16.181080564142974</c:v>
                </c:pt>
                <c:pt idx="3">
                  <c:v>9.6488129543548951</c:v>
                </c:pt>
                <c:pt idx="4">
                  <c:v>20.881401572468846</c:v>
                </c:pt>
                <c:pt idx="5">
                  <c:v>18.631289852983315</c:v>
                </c:pt>
                <c:pt idx="6">
                  <c:v>13.723861475084391</c:v>
                </c:pt>
                <c:pt idx="7">
                  <c:v>-8.1389232733078103</c:v>
                </c:pt>
                <c:pt idx="8">
                  <c:v>-43.543274986126335</c:v>
                </c:pt>
                <c:pt idx="9">
                  <c:v>-22.714809987992986</c:v>
                </c:pt>
                <c:pt idx="10">
                  <c:v>10.210607968336063</c:v>
                </c:pt>
                <c:pt idx="11">
                  <c:v>40.149053115433816</c:v>
                </c:pt>
                <c:pt idx="12">
                  <c:v>-35.344658016593826</c:v>
                </c:pt>
                <c:pt idx="13">
                  <c:v>-64.974174105269753</c:v>
                </c:pt>
                <c:pt idx="14">
                  <c:v>-18.765318738725853</c:v>
                </c:pt>
                <c:pt idx="15">
                  <c:v>-29.403558003434981</c:v>
                </c:pt>
                <c:pt idx="16">
                  <c:v>-58.761710999836183</c:v>
                </c:pt>
                <c:pt idx="17">
                  <c:v>-34.867516443698264</c:v>
                </c:pt>
                <c:pt idx="18">
                  <c:v>-19.760409480069058</c:v>
                </c:pt>
                <c:pt idx="19">
                  <c:v>243.78559581358456</c:v>
                </c:pt>
                <c:pt idx="20">
                  <c:v>156.70384707702698</c:v>
                </c:pt>
                <c:pt idx="21">
                  <c:v>-190.03379158588706</c:v>
                </c:pt>
                <c:pt idx="22">
                  <c:v>-65.435921874103428</c:v>
                </c:pt>
                <c:pt idx="23">
                  <c:v>18.067382192329433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4-B54C-B92E-6BDC73A8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81680"/>
        <c:axId val="376794944"/>
      </c:scatterChart>
      <c:valAx>
        <c:axId val="3769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6794944"/>
        <c:crosses val="autoZero"/>
        <c:crossBetween val="midCat"/>
      </c:valAx>
      <c:valAx>
        <c:axId val="37679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981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'VIRT Data'!$E$2:$E$25</c:f>
              <c:numCache>
                <c:formatCode>_("$"* #,##0.00_);_("$"* \(#,##0.00\);_("$"* "-"??_);_(@_)</c:formatCode>
                <c:ptCount val="24"/>
                <c:pt idx="0">
                  <c:v>73.31</c:v>
                </c:pt>
                <c:pt idx="1">
                  <c:v>100.709</c:v>
                </c:pt>
                <c:pt idx="2">
                  <c:v>71.867999999999995</c:v>
                </c:pt>
                <c:pt idx="3">
                  <c:v>81.070999999999998</c:v>
                </c:pt>
                <c:pt idx="4">
                  <c:v>65.819000000000003</c:v>
                </c:pt>
                <c:pt idx="5">
                  <c:v>56.94</c:v>
                </c:pt>
                <c:pt idx="6">
                  <c:v>64.774000000000001</c:v>
                </c:pt>
                <c:pt idx="7">
                  <c:v>47.658000000000001</c:v>
                </c:pt>
                <c:pt idx="8">
                  <c:v>40.94</c:v>
                </c:pt>
                <c:pt idx="9">
                  <c:v>58.872999999999998</c:v>
                </c:pt>
                <c:pt idx="10">
                  <c:v>107.797</c:v>
                </c:pt>
                <c:pt idx="11">
                  <c:v>222.65600000000001</c:v>
                </c:pt>
                <c:pt idx="12">
                  <c:v>112.35</c:v>
                </c:pt>
                <c:pt idx="13">
                  <c:v>88.287000000000006</c:v>
                </c:pt>
                <c:pt idx="14">
                  <c:v>195.11699999999999</c:v>
                </c:pt>
                <c:pt idx="15">
                  <c:v>124.224</c:v>
                </c:pt>
                <c:pt idx="16">
                  <c:v>89.164000000000001</c:v>
                </c:pt>
                <c:pt idx="17">
                  <c:v>103.874</c:v>
                </c:pt>
                <c:pt idx="18">
                  <c:v>114.58199999999999</c:v>
                </c:pt>
                <c:pt idx="19">
                  <c:v>569.702</c:v>
                </c:pt>
                <c:pt idx="20">
                  <c:v>485.75799999999998</c:v>
                </c:pt>
                <c:pt idx="21">
                  <c:v>248.733</c:v>
                </c:pt>
                <c:pt idx="22">
                  <c:v>343.85599999999999</c:v>
                </c:pt>
                <c:pt idx="23">
                  <c:v>564.72500000000002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AE-B540-B0F3-C061DE74081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Data'!$F$2:$F$25</c:f>
              <c:numCache>
                <c:formatCode>_(* #,##0.00_);_(* \(#,##0.00\);_(* "-"??_);_(@_)</c:formatCode>
                <c:ptCount val="24"/>
                <c:pt idx="0">
                  <c:v>4661.0544899999995</c:v>
                </c:pt>
                <c:pt idx="1">
                  <c:v>5293.292660000001</c:v>
                </c:pt>
                <c:pt idx="2">
                  <c:v>4737.3642499999996</c:v>
                </c:pt>
                <c:pt idx="3">
                  <c:v>5137.01037</c:v>
                </c:pt>
                <c:pt idx="4">
                  <c:v>4464.3517699999993</c:v>
                </c:pt>
                <c:pt idx="5">
                  <c:v>4295.9905100000005</c:v>
                </c:pt>
                <c:pt idx="6">
                  <c:v>4619.5987600000008</c:v>
                </c:pt>
                <c:pt idx="7">
                  <c:v>4740.1581400000005</c:v>
                </c:pt>
                <c:pt idx="8">
                  <c:v>5468.7373699999971</c:v>
                </c:pt>
                <c:pt idx="9">
                  <c:v>5395.1980200000016</c:v>
                </c:pt>
                <c:pt idx="10">
                  <c:v>5801.5318300000008</c:v>
                </c:pt>
                <c:pt idx="11">
                  <c:v>7958.35376</c:v>
                </c:pt>
                <c:pt idx="12">
                  <c:v>7074.1872799999992</c:v>
                </c:pt>
                <c:pt idx="13">
                  <c:v>7215.5662899999998</c:v>
                </c:pt>
                <c:pt idx="14">
                  <c:v>8755.2290300000004</c:v>
                </c:pt>
                <c:pt idx="15">
                  <c:v>7224.8717500000012</c:v>
                </c:pt>
                <c:pt idx="16">
                  <c:v>7080.0555900000018</c:v>
                </c:pt>
                <c:pt idx="17">
                  <c:v>6846.7943700000014</c:v>
                </c:pt>
                <c:pt idx="18">
                  <c:v>6735.0653499999989</c:v>
                </c:pt>
                <c:pt idx="19">
                  <c:v>11600.683499999999</c:v>
                </c:pt>
                <c:pt idx="20">
                  <c:v>11680.376400000003</c:v>
                </c:pt>
                <c:pt idx="21">
                  <c:v>14466.870500000005</c:v>
                </c:pt>
                <c:pt idx="22">
                  <c:v>13718.2644</c:v>
                </c:pt>
                <c:pt idx="23">
                  <c:v>17207.094000000005</c:v>
                </c:pt>
              </c:numCache>
            </c:numRef>
          </c:xVal>
          <c:yVal>
            <c:numRef>
              <c:f>AEBITDA1!$B$25:$B$48</c:f>
              <c:numCache>
                <c:formatCode>General</c:formatCode>
                <c:ptCount val="24"/>
                <c:pt idx="0">
                  <c:v>52.682375078367187</c:v>
                </c:pt>
                <c:pt idx="1">
                  <c:v>77.575490012331016</c:v>
                </c:pt>
                <c:pt idx="2">
                  <c:v>55.686919435857021</c:v>
                </c:pt>
                <c:pt idx="3">
                  <c:v>71.422187045645103</c:v>
                </c:pt>
                <c:pt idx="4">
                  <c:v>44.937598427531157</c:v>
                </c:pt>
                <c:pt idx="5">
                  <c:v>38.308710147016683</c:v>
                </c:pt>
                <c:pt idx="6">
                  <c:v>51.05013852491561</c:v>
                </c:pt>
                <c:pt idx="7">
                  <c:v>55.796923273307812</c:v>
                </c:pt>
                <c:pt idx="8">
                  <c:v>84.483274986126332</c:v>
                </c:pt>
                <c:pt idx="9">
                  <c:v>81.587809987992983</c:v>
                </c:pt>
                <c:pt idx="10">
                  <c:v>97.586392031663934</c:v>
                </c:pt>
                <c:pt idx="11">
                  <c:v>182.50694688456619</c:v>
                </c:pt>
                <c:pt idx="12">
                  <c:v>147.69465801659382</c:v>
                </c:pt>
                <c:pt idx="13">
                  <c:v>153.26117410526976</c:v>
                </c:pt>
                <c:pt idx="14">
                  <c:v>213.88231873872584</c:v>
                </c:pt>
                <c:pt idx="15">
                  <c:v>153.62755800343498</c:v>
                </c:pt>
                <c:pt idx="16">
                  <c:v>147.92571099983618</c:v>
                </c:pt>
                <c:pt idx="17">
                  <c:v>138.74151644369826</c:v>
                </c:pt>
                <c:pt idx="18">
                  <c:v>134.34240948006905</c:v>
                </c:pt>
                <c:pt idx="19">
                  <c:v>325.91640418641543</c:v>
                </c:pt>
                <c:pt idx="20">
                  <c:v>329.054152922973</c:v>
                </c:pt>
                <c:pt idx="21">
                  <c:v>438.76679158588706</c:v>
                </c:pt>
                <c:pt idx="22">
                  <c:v>409.29192187410342</c:v>
                </c:pt>
                <c:pt idx="23">
                  <c:v>546.65761780767059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AE-B540-B0F3-C061DE74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68000"/>
        <c:axId val="372852496"/>
      </c:scatterChart>
      <c:valAx>
        <c:axId val="3642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2852496"/>
        <c:crosses val="autoZero"/>
        <c:crossBetween val="midCat"/>
      </c:valAx>
      <c:valAx>
        <c:axId val="37285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64268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AEBITDA1!$E$25:$E$48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AEBITDA1!$F$25:$F$48</c:f>
              <c:numCache>
                <c:formatCode>General</c:formatCode>
                <c:ptCount val="24"/>
                <c:pt idx="0">
                  <c:v>40.94</c:v>
                </c:pt>
                <c:pt idx="1">
                  <c:v>47.658000000000001</c:v>
                </c:pt>
                <c:pt idx="2">
                  <c:v>56.94</c:v>
                </c:pt>
                <c:pt idx="3">
                  <c:v>58.872999999999998</c:v>
                </c:pt>
                <c:pt idx="4">
                  <c:v>64.774000000000001</c:v>
                </c:pt>
                <c:pt idx="5">
                  <c:v>65.819000000000003</c:v>
                </c:pt>
                <c:pt idx="6">
                  <c:v>71.867999999999995</c:v>
                </c:pt>
                <c:pt idx="7">
                  <c:v>73.31</c:v>
                </c:pt>
                <c:pt idx="8">
                  <c:v>81.070999999999998</c:v>
                </c:pt>
                <c:pt idx="9">
                  <c:v>88.287000000000006</c:v>
                </c:pt>
                <c:pt idx="10">
                  <c:v>89.164000000000001</c:v>
                </c:pt>
                <c:pt idx="11">
                  <c:v>100.709</c:v>
                </c:pt>
                <c:pt idx="12">
                  <c:v>103.874</c:v>
                </c:pt>
                <c:pt idx="13">
                  <c:v>107.797</c:v>
                </c:pt>
                <c:pt idx="14">
                  <c:v>112.35</c:v>
                </c:pt>
                <c:pt idx="15">
                  <c:v>114.58199999999999</c:v>
                </c:pt>
                <c:pt idx="16">
                  <c:v>124.224</c:v>
                </c:pt>
                <c:pt idx="17">
                  <c:v>195.11699999999999</c:v>
                </c:pt>
                <c:pt idx="18">
                  <c:v>222.65600000000001</c:v>
                </c:pt>
                <c:pt idx="19">
                  <c:v>248.733</c:v>
                </c:pt>
                <c:pt idx="20">
                  <c:v>343.85599999999999</c:v>
                </c:pt>
                <c:pt idx="21">
                  <c:v>485.75799999999998</c:v>
                </c:pt>
                <c:pt idx="22">
                  <c:v>564.72500000000002</c:v>
                </c:pt>
                <c:pt idx="23">
                  <c:v>569.702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4-BB42-9AF0-B3E9DD9D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83376"/>
        <c:axId val="389447712"/>
      </c:scatterChart>
      <c:valAx>
        <c:axId val="38978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447712"/>
        <c:crosses val="autoZero"/>
        <c:crossBetween val="midCat"/>
      </c:valAx>
      <c:valAx>
        <c:axId val="3894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783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AEBITDA2!$C$25:$C$48</c:f>
              <c:numCache>
                <c:formatCode>General</c:formatCode>
                <c:ptCount val="24"/>
                <c:pt idx="0">
                  <c:v>71.571229688645474</c:v>
                </c:pt>
                <c:pt idx="1">
                  <c:v>-29.398167994488915</c:v>
                </c:pt>
                <c:pt idx="2">
                  <c:v>14.630197072026306</c:v>
                </c:pt>
                <c:pt idx="3">
                  <c:v>-80.953322872968357</c:v>
                </c:pt>
                <c:pt idx="4">
                  <c:v>-27.176178897540197</c:v>
                </c:pt>
                <c:pt idx="5">
                  <c:v>17.96875631797235</c:v>
                </c:pt>
                <c:pt idx="6">
                  <c:v>-25.334603252601482</c:v>
                </c:pt>
                <c:pt idx="7">
                  <c:v>-41.780929871412937</c:v>
                </c:pt>
                <c:pt idx="8">
                  <c:v>-9.5381244325870398</c:v>
                </c:pt>
                <c:pt idx="9">
                  <c:v>48.96009131019202</c:v>
                </c:pt>
                <c:pt idx="10">
                  <c:v>33.142730615999056</c:v>
                </c:pt>
                <c:pt idx="11">
                  <c:v>-39.212503671159027</c:v>
                </c:pt>
                <c:pt idx="12">
                  <c:v>-53.362852486547382</c:v>
                </c:pt>
                <c:pt idx="13">
                  <c:v>15.806731696190212</c:v>
                </c:pt>
                <c:pt idx="14">
                  <c:v>-89.740746887713584</c:v>
                </c:pt>
                <c:pt idx="15">
                  <c:v>-35.571717326356222</c:v>
                </c:pt>
                <c:pt idx="16">
                  <c:v>-20.372541215496298</c:v>
                </c:pt>
                <c:pt idx="17">
                  <c:v>-22.786020915709543</c:v>
                </c:pt>
                <c:pt idx="18">
                  <c:v>-48.084068388376636</c:v>
                </c:pt>
                <c:pt idx="19">
                  <c:v>71.719462238511142</c:v>
                </c:pt>
                <c:pt idx="20">
                  <c:v>185.80933966766105</c:v>
                </c:pt>
                <c:pt idx="21">
                  <c:v>91.678278968927941</c:v>
                </c:pt>
                <c:pt idx="22">
                  <c:v>18.385121822305564</c:v>
                </c:pt>
                <c:pt idx="23">
                  <c:v>-46.360161185472521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E-D742-AB3D-B661D558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58112"/>
        <c:axId val="376359760"/>
      </c:scatterChart>
      <c:valAx>
        <c:axId val="3763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6359760"/>
        <c:crosses val="autoZero"/>
        <c:crossBetween val="midCat"/>
      </c:valAx>
      <c:valAx>
        <c:axId val="37635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5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'VIRT Data'!$E$2:$E$25</c:f>
              <c:numCache>
                <c:formatCode>_("$"* #,##0.00_);_("$"* \(#,##0.00\);_("$"* "-"??_);_(@_)</c:formatCode>
                <c:ptCount val="24"/>
                <c:pt idx="0">
                  <c:v>73.31</c:v>
                </c:pt>
                <c:pt idx="1">
                  <c:v>100.709</c:v>
                </c:pt>
                <c:pt idx="2">
                  <c:v>71.867999999999995</c:v>
                </c:pt>
                <c:pt idx="3">
                  <c:v>81.070999999999998</c:v>
                </c:pt>
                <c:pt idx="4">
                  <c:v>65.819000000000003</c:v>
                </c:pt>
                <c:pt idx="5">
                  <c:v>56.94</c:v>
                </c:pt>
                <c:pt idx="6">
                  <c:v>64.774000000000001</c:v>
                </c:pt>
                <c:pt idx="7">
                  <c:v>47.658000000000001</c:v>
                </c:pt>
                <c:pt idx="8">
                  <c:v>40.94</c:v>
                </c:pt>
                <c:pt idx="9">
                  <c:v>58.872999999999998</c:v>
                </c:pt>
                <c:pt idx="10">
                  <c:v>107.797</c:v>
                </c:pt>
                <c:pt idx="11">
                  <c:v>222.65600000000001</c:v>
                </c:pt>
                <c:pt idx="12">
                  <c:v>112.35</c:v>
                </c:pt>
                <c:pt idx="13">
                  <c:v>88.287000000000006</c:v>
                </c:pt>
                <c:pt idx="14">
                  <c:v>195.11699999999999</c:v>
                </c:pt>
                <c:pt idx="15">
                  <c:v>124.224</c:v>
                </c:pt>
                <c:pt idx="16">
                  <c:v>89.164000000000001</c:v>
                </c:pt>
                <c:pt idx="17">
                  <c:v>103.874</c:v>
                </c:pt>
                <c:pt idx="18">
                  <c:v>114.58199999999999</c:v>
                </c:pt>
                <c:pt idx="19">
                  <c:v>569.702</c:v>
                </c:pt>
                <c:pt idx="20">
                  <c:v>485.75799999999998</c:v>
                </c:pt>
                <c:pt idx="21">
                  <c:v>248.733</c:v>
                </c:pt>
                <c:pt idx="22">
                  <c:v>343.85599999999999</c:v>
                </c:pt>
                <c:pt idx="23">
                  <c:v>564.72500000000002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F-874E-9105-353357B88F8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AEBITDA2!$B$25:$B$48</c:f>
              <c:numCache>
                <c:formatCode>General</c:formatCode>
                <c:ptCount val="24"/>
                <c:pt idx="0">
                  <c:v>1.7387703113545285</c:v>
                </c:pt>
                <c:pt idx="1">
                  <c:v>130.10716799448892</c:v>
                </c:pt>
                <c:pt idx="2">
                  <c:v>57.237802927973689</c:v>
                </c:pt>
                <c:pt idx="3">
                  <c:v>162.02432287296836</c:v>
                </c:pt>
                <c:pt idx="4">
                  <c:v>92.9951788975402</c:v>
                </c:pt>
                <c:pt idx="5">
                  <c:v>38.971243682027648</c:v>
                </c:pt>
                <c:pt idx="6">
                  <c:v>90.108603252601483</c:v>
                </c:pt>
                <c:pt idx="7">
                  <c:v>89.438929871412938</c:v>
                </c:pt>
                <c:pt idx="8">
                  <c:v>50.478124432587038</c:v>
                </c:pt>
                <c:pt idx="9">
                  <c:v>9.9129086898079777</c:v>
                </c:pt>
                <c:pt idx="10">
                  <c:v>74.654269384000941</c:v>
                </c:pt>
                <c:pt idx="11">
                  <c:v>261.86850367115903</c:v>
                </c:pt>
                <c:pt idx="12">
                  <c:v>165.71285248654738</c:v>
                </c:pt>
                <c:pt idx="13">
                  <c:v>72.480268303809794</c:v>
                </c:pt>
                <c:pt idx="14">
                  <c:v>284.85774688771357</c:v>
                </c:pt>
                <c:pt idx="15">
                  <c:v>159.79571732635623</c:v>
                </c:pt>
                <c:pt idx="16">
                  <c:v>109.5365412154963</c:v>
                </c:pt>
                <c:pt idx="17">
                  <c:v>126.66002091570954</c:v>
                </c:pt>
                <c:pt idx="18">
                  <c:v>162.66606838837663</c:v>
                </c:pt>
                <c:pt idx="19">
                  <c:v>497.98253776148886</c:v>
                </c:pt>
                <c:pt idx="20">
                  <c:v>299.94866033233893</c:v>
                </c:pt>
                <c:pt idx="21">
                  <c:v>157.05472103107206</c:v>
                </c:pt>
                <c:pt idx="22">
                  <c:v>325.47087817769443</c:v>
                </c:pt>
                <c:pt idx="23">
                  <c:v>611.08516118547254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F-874E-9105-353357B8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50304"/>
        <c:axId val="390466624"/>
      </c:scatterChart>
      <c:valAx>
        <c:axId val="3907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466624"/>
        <c:crosses val="autoZero"/>
        <c:crossBetween val="midCat"/>
      </c:valAx>
      <c:valAx>
        <c:axId val="39046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0750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ANTI1!$E$25:$E$48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ANTI1!$F$25:$F$48</c:f>
              <c:numCache>
                <c:formatCode>General</c:formatCode>
                <c:ptCount val="24"/>
                <c:pt idx="0">
                  <c:v>73.959999999999994</c:v>
                </c:pt>
                <c:pt idx="1">
                  <c:v>79.400000000000006</c:v>
                </c:pt>
                <c:pt idx="2">
                  <c:v>94.24</c:v>
                </c:pt>
                <c:pt idx="3">
                  <c:v>102.3</c:v>
                </c:pt>
                <c:pt idx="4">
                  <c:v>105.86499999999999</c:v>
                </c:pt>
                <c:pt idx="5">
                  <c:v>107.81</c:v>
                </c:pt>
                <c:pt idx="6">
                  <c:v>110.63</c:v>
                </c:pt>
                <c:pt idx="7">
                  <c:v>117.3</c:v>
                </c:pt>
                <c:pt idx="8">
                  <c:v>138.61600000000001</c:v>
                </c:pt>
                <c:pt idx="9">
                  <c:v>159.79</c:v>
                </c:pt>
                <c:pt idx="10">
                  <c:v>177.92</c:v>
                </c:pt>
                <c:pt idx="11">
                  <c:v>202.93</c:v>
                </c:pt>
                <c:pt idx="12">
                  <c:v>228.84</c:v>
                </c:pt>
                <c:pt idx="13">
                  <c:v>238.89</c:v>
                </c:pt>
                <c:pt idx="14">
                  <c:v>243.14</c:v>
                </c:pt>
                <c:pt idx="15">
                  <c:v>249.79</c:v>
                </c:pt>
                <c:pt idx="16">
                  <c:v>257.19</c:v>
                </c:pt>
                <c:pt idx="17">
                  <c:v>299.2</c:v>
                </c:pt>
                <c:pt idx="18">
                  <c:v>340.16</c:v>
                </c:pt>
                <c:pt idx="19">
                  <c:v>362.26</c:v>
                </c:pt>
                <c:pt idx="20">
                  <c:v>455.93</c:v>
                </c:pt>
                <c:pt idx="21">
                  <c:v>668.73</c:v>
                </c:pt>
                <c:pt idx="22">
                  <c:v>728.03</c:v>
                </c:pt>
                <c:pt idx="23">
                  <c:v>784.47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4-6347-91A4-49F29F38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75472"/>
        <c:axId val="376966304"/>
      </c:scatterChart>
      <c:valAx>
        <c:axId val="36677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966304"/>
        <c:crosses val="autoZero"/>
        <c:crossBetween val="midCat"/>
      </c:valAx>
      <c:valAx>
        <c:axId val="37696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77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AEBITDA2!$E$25:$E$48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AEBITDA2!$F$25:$F$48</c:f>
              <c:numCache>
                <c:formatCode>General</c:formatCode>
                <c:ptCount val="24"/>
                <c:pt idx="0">
                  <c:v>40.94</c:v>
                </c:pt>
                <c:pt idx="1">
                  <c:v>47.658000000000001</c:v>
                </c:pt>
                <c:pt idx="2">
                  <c:v>56.94</c:v>
                </c:pt>
                <c:pt idx="3">
                  <c:v>58.872999999999998</c:v>
                </c:pt>
                <c:pt idx="4">
                  <c:v>64.774000000000001</c:v>
                </c:pt>
                <c:pt idx="5">
                  <c:v>65.819000000000003</c:v>
                </c:pt>
                <c:pt idx="6">
                  <c:v>71.867999999999995</c:v>
                </c:pt>
                <c:pt idx="7">
                  <c:v>73.31</c:v>
                </c:pt>
                <c:pt idx="8">
                  <c:v>81.070999999999998</c:v>
                </c:pt>
                <c:pt idx="9">
                  <c:v>88.287000000000006</c:v>
                </c:pt>
                <c:pt idx="10">
                  <c:v>89.164000000000001</c:v>
                </c:pt>
                <c:pt idx="11">
                  <c:v>100.709</c:v>
                </c:pt>
                <c:pt idx="12">
                  <c:v>103.874</c:v>
                </c:pt>
                <c:pt idx="13">
                  <c:v>107.797</c:v>
                </c:pt>
                <c:pt idx="14">
                  <c:v>112.35</c:v>
                </c:pt>
                <c:pt idx="15">
                  <c:v>114.58199999999999</c:v>
                </c:pt>
                <c:pt idx="16">
                  <c:v>124.224</c:v>
                </c:pt>
                <c:pt idx="17">
                  <c:v>195.11699999999999</c:v>
                </c:pt>
                <c:pt idx="18">
                  <c:v>222.65600000000001</c:v>
                </c:pt>
                <c:pt idx="19">
                  <c:v>248.733</c:v>
                </c:pt>
                <c:pt idx="20">
                  <c:v>343.85599999999999</c:v>
                </c:pt>
                <c:pt idx="21">
                  <c:v>485.75799999999998</c:v>
                </c:pt>
                <c:pt idx="22">
                  <c:v>564.72500000000002</c:v>
                </c:pt>
                <c:pt idx="23">
                  <c:v>569.702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A-644C-9BE2-D9C11FA4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68336"/>
        <c:axId val="376369984"/>
      </c:scatterChart>
      <c:valAx>
        <c:axId val="37636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69984"/>
        <c:crosses val="autoZero"/>
        <c:crossBetween val="midCat"/>
      </c:valAx>
      <c:valAx>
        <c:axId val="37636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6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AEBITDA3!$C$25:$C$48</c:f>
              <c:numCache>
                <c:formatCode>General</c:formatCode>
                <c:ptCount val="24"/>
                <c:pt idx="0">
                  <c:v>-12.848240598988212</c:v>
                </c:pt>
                <c:pt idx="1">
                  <c:v>32.410941623376942</c:v>
                </c:pt>
                <c:pt idx="2">
                  <c:v>1.1476174704170319</c:v>
                </c:pt>
                <c:pt idx="3">
                  <c:v>30.755866904471361</c:v>
                </c:pt>
                <c:pt idx="4">
                  <c:v>14.848657857662388</c:v>
                </c:pt>
                <c:pt idx="5">
                  <c:v>-26.95645257243487</c:v>
                </c:pt>
                <c:pt idx="6">
                  <c:v>-6.5354314623999414</c:v>
                </c:pt>
                <c:pt idx="7">
                  <c:v>-31.488675166382663</c:v>
                </c:pt>
                <c:pt idx="8">
                  <c:v>-58.889801467367846</c:v>
                </c:pt>
                <c:pt idx="9">
                  <c:v>-25.803926653687505</c:v>
                </c:pt>
                <c:pt idx="10">
                  <c:v>-12.170692221267188</c:v>
                </c:pt>
                <c:pt idx="11">
                  <c:v>61.250028330477932</c:v>
                </c:pt>
                <c:pt idx="12">
                  <c:v>-36.6440115107427</c:v>
                </c:pt>
                <c:pt idx="13">
                  <c:v>-59.054965050997282</c:v>
                </c:pt>
                <c:pt idx="14">
                  <c:v>73.044306740450054</c:v>
                </c:pt>
                <c:pt idx="15">
                  <c:v>-25.291467167196359</c:v>
                </c:pt>
                <c:pt idx="16">
                  <c:v>-59.740115083030972</c:v>
                </c:pt>
                <c:pt idx="17">
                  <c:v>-31.691882854998653</c:v>
                </c:pt>
                <c:pt idx="18">
                  <c:v>-67.991807928849965</c:v>
                </c:pt>
                <c:pt idx="19">
                  <c:v>318.59757693129188</c:v>
                </c:pt>
                <c:pt idx="20">
                  <c:v>155.93190842068822</c:v>
                </c:pt>
                <c:pt idx="21">
                  <c:v>-140.678598943022</c:v>
                </c:pt>
                <c:pt idx="22">
                  <c:v>-118.84510911983796</c:v>
                </c:pt>
                <c:pt idx="23">
                  <c:v>26.644273522366461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1-2346-BC92-D95ADCDA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11824"/>
        <c:axId val="371682800"/>
      </c:scatterChart>
      <c:valAx>
        <c:axId val="39041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1682800"/>
        <c:crosses val="autoZero"/>
        <c:crossBetween val="midCat"/>
      </c:valAx>
      <c:valAx>
        <c:axId val="37168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41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'VIRT Data'!$E$2:$E$25</c:f>
              <c:numCache>
                <c:formatCode>_("$"* #,##0.00_);_("$"* \(#,##0.00\);_("$"* "-"??_);_(@_)</c:formatCode>
                <c:ptCount val="24"/>
                <c:pt idx="0">
                  <c:v>73.31</c:v>
                </c:pt>
                <c:pt idx="1">
                  <c:v>100.709</c:v>
                </c:pt>
                <c:pt idx="2">
                  <c:v>71.867999999999995</c:v>
                </c:pt>
                <c:pt idx="3">
                  <c:v>81.070999999999998</c:v>
                </c:pt>
                <c:pt idx="4">
                  <c:v>65.819000000000003</c:v>
                </c:pt>
                <c:pt idx="5">
                  <c:v>56.94</c:v>
                </c:pt>
                <c:pt idx="6">
                  <c:v>64.774000000000001</c:v>
                </c:pt>
                <c:pt idx="7">
                  <c:v>47.658000000000001</c:v>
                </c:pt>
                <c:pt idx="8">
                  <c:v>40.94</c:v>
                </c:pt>
                <c:pt idx="9">
                  <c:v>58.872999999999998</c:v>
                </c:pt>
                <c:pt idx="10">
                  <c:v>107.797</c:v>
                </c:pt>
                <c:pt idx="11">
                  <c:v>222.65600000000001</c:v>
                </c:pt>
                <c:pt idx="12">
                  <c:v>112.35</c:v>
                </c:pt>
                <c:pt idx="13">
                  <c:v>88.287000000000006</c:v>
                </c:pt>
                <c:pt idx="14">
                  <c:v>195.11699999999999</c:v>
                </c:pt>
                <c:pt idx="15">
                  <c:v>124.224</c:v>
                </c:pt>
                <c:pt idx="16">
                  <c:v>89.164000000000001</c:v>
                </c:pt>
                <c:pt idx="17">
                  <c:v>103.874</c:v>
                </c:pt>
                <c:pt idx="18">
                  <c:v>114.58199999999999</c:v>
                </c:pt>
                <c:pt idx="19">
                  <c:v>569.702</c:v>
                </c:pt>
                <c:pt idx="20">
                  <c:v>485.75799999999998</c:v>
                </c:pt>
                <c:pt idx="21">
                  <c:v>248.733</c:v>
                </c:pt>
                <c:pt idx="22">
                  <c:v>343.85599999999999</c:v>
                </c:pt>
                <c:pt idx="23">
                  <c:v>564.72500000000002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B7-9642-B96A-5C2E0CD88F8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AEBITDA3!$B$25:$B$48</c:f>
              <c:numCache>
                <c:formatCode>General</c:formatCode>
                <c:ptCount val="24"/>
                <c:pt idx="0">
                  <c:v>86.158240598988215</c:v>
                </c:pt>
                <c:pt idx="1">
                  <c:v>68.298058376623061</c:v>
                </c:pt>
                <c:pt idx="2">
                  <c:v>70.720382529582963</c:v>
                </c:pt>
                <c:pt idx="3">
                  <c:v>50.315133095528637</c:v>
                </c:pt>
                <c:pt idx="4">
                  <c:v>50.970342142337614</c:v>
                </c:pt>
                <c:pt idx="5">
                  <c:v>83.896452572434868</c:v>
                </c:pt>
                <c:pt idx="6">
                  <c:v>71.309431462399942</c:v>
                </c:pt>
                <c:pt idx="7">
                  <c:v>79.146675166382664</c:v>
                </c:pt>
                <c:pt idx="8">
                  <c:v>99.829801467367844</c:v>
                </c:pt>
                <c:pt idx="9">
                  <c:v>84.676926653687502</c:v>
                </c:pt>
                <c:pt idx="10">
                  <c:v>119.96769222126719</c:v>
                </c:pt>
                <c:pt idx="11">
                  <c:v>161.40597166952207</c:v>
                </c:pt>
                <c:pt idx="12">
                  <c:v>148.99401151074269</c:v>
                </c:pt>
                <c:pt idx="13">
                  <c:v>147.34196505099729</c:v>
                </c:pt>
                <c:pt idx="14">
                  <c:v>122.07269325954994</c:v>
                </c:pt>
                <c:pt idx="15">
                  <c:v>149.51546716719636</c:v>
                </c:pt>
                <c:pt idx="16">
                  <c:v>148.90411508303097</c:v>
                </c:pt>
                <c:pt idx="17">
                  <c:v>135.56588285499865</c:v>
                </c:pt>
                <c:pt idx="18">
                  <c:v>182.57380792884996</c:v>
                </c:pt>
                <c:pt idx="19">
                  <c:v>251.10442306870809</c:v>
                </c:pt>
                <c:pt idx="20">
                  <c:v>329.82609157931176</c:v>
                </c:pt>
                <c:pt idx="21">
                  <c:v>389.411598943022</c:v>
                </c:pt>
                <c:pt idx="22">
                  <c:v>462.70110911983795</c:v>
                </c:pt>
                <c:pt idx="23">
                  <c:v>538.08072647763356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7-9642-B96A-5C2E0CD8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16352"/>
        <c:axId val="390731712"/>
      </c:scatterChart>
      <c:valAx>
        <c:axId val="3906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731712"/>
        <c:crosses val="autoZero"/>
        <c:crossBetween val="midCat"/>
      </c:valAx>
      <c:valAx>
        <c:axId val="39073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0616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AEBITDA3!$E$25:$E$48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AEBITDA3!$F$25:$F$48</c:f>
              <c:numCache>
                <c:formatCode>General</c:formatCode>
                <c:ptCount val="24"/>
                <c:pt idx="0">
                  <c:v>40.94</c:v>
                </c:pt>
                <c:pt idx="1">
                  <c:v>47.658000000000001</c:v>
                </c:pt>
                <c:pt idx="2">
                  <c:v>56.94</c:v>
                </c:pt>
                <c:pt idx="3">
                  <c:v>58.872999999999998</c:v>
                </c:pt>
                <c:pt idx="4">
                  <c:v>64.774000000000001</c:v>
                </c:pt>
                <c:pt idx="5">
                  <c:v>65.819000000000003</c:v>
                </c:pt>
                <c:pt idx="6">
                  <c:v>71.867999999999995</c:v>
                </c:pt>
                <c:pt idx="7">
                  <c:v>73.31</c:v>
                </c:pt>
                <c:pt idx="8">
                  <c:v>81.070999999999998</c:v>
                </c:pt>
                <c:pt idx="9">
                  <c:v>88.287000000000006</c:v>
                </c:pt>
                <c:pt idx="10">
                  <c:v>89.164000000000001</c:v>
                </c:pt>
                <c:pt idx="11">
                  <c:v>100.709</c:v>
                </c:pt>
                <c:pt idx="12">
                  <c:v>103.874</c:v>
                </c:pt>
                <c:pt idx="13">
                  <c:v>107.797</c:v>
                </c:pt>
                <c:pt idx="14">
                  <c:v>112.35</c:v>
                </c:pt>
                <c:pt idx="15">
                  <c:v>114.58199999999999</c:v>
                </c:pt>
                <c:pt idx="16">
                  <c:v>124.224</c:v>
                </c:pt>
                <c:pt idx="17">
                  <c:v>195.11699999999999</c:v>
                </c:pt>
                <c:pt idx="18">
                  <c:v>222.65600000000001</c:v>
                </c:pt>
                <c:pt idx="19">
                  <c:v>248.733</c:v>
                </c:pt>
                <c:pt idx="20">
                  <c:v>343.85599999999999</c:v>
                </c:pt>
                <c:pt idx="21">
                  <c:v>485.75799999999998</c:v>
                </c:pt>
                <c:pt idx="22">
                  <c:v>564.72500000000002</c:v>
                </c:pt>
                <c:pt idx="23">
                  <c:v>569.702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7-FF4F-A7FB-693186A7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86400"/>
        <c:axId val="389323152"/>
      </c:scatterChart>
      <c:valAx>
        <c:axId val="3615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323152"/>
        <c:crosses val="autoZero"/>
        <c:crossBetween val="midCat"/>
      </c:valAx>
      <c:valAx>
        <c:axId val="38932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58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AEBITDA4!$C$25:$C$48</c:f>
              <c:numCache>
                <c:formatCode>General</c:formatCode>
                <c:ptCount val="24"/>
                <c:pt idx="0">
                  <c:v>44.777613207084244</c:v>
                </c:pt>
                <c:pt idx="1">
                  <c:v>-9.1901431157946831</c:v>
                </c:pt>
                <c:pt idx="2">
                  <c:v>-1.9345344378019149</c:v>
                </c:pt>
                <c:pt idx="3">
                  <c:v>24.435281623253417</c:v>
                </c:pt>
                <c:pt idx="4">
                  <c:v>41.516689068485377</c:v>
                </c:pt>
                <c:pt idx="5">
                  <c:v>28.579789686963124</c:v>
                </c:pt>
                <c:pt idx="6">
                  <c:v>63.875317913008075</c:v>
                </c:pt>
                <c:pt idx="7">
                  <c:v>14.606716307662609</c:v>
                </c:pt>
                <c:pt idx="8">
                  <c:v>-37.395078259355557</c:v>
                </c:pt>
                <c:pt idx="9">
                  <c:v>14.140048350031698</c:v>
                </c:pt>
                <c:pt idx="10">
                  <c:v>19.515504603208313</c:v>
                </c:pt>
                <c:pt idx="11">
                  <c:v>47.976488423237413</c:v>
                </c:pt>
                <c:pt idx="12">
                  <c:v>-23.827555598330179</c:v>
                </c:pt>
                <c:pt idx="13">
                  <c:v>-53.770609129192536</c:v>
                </c:pt>
                <c:pt idx="14">
                  <c:v>3.7511621562322546</c:v>
                </c:pt>
                <c:pt idx="15">
                  <c:v>-29.644241136104526</c:v>
                </c:pt>
                <c:pt idx="16">
                  <c:v>-90.325532935128862</c:v>
                </c:pt>
                <c:pt idx="17">
                  <c:v>-83.988129257421207</c:v>
                </c:pt>
                <c:pt idx="18">
                  <c:v>-65.722039934383815</c:v>
                </c:pt>
                <c:pt idx="19">
                  <c:v>174.20242262221245</c:v>
                </c:pt>
                <c:pt idx="20">
                  <c:v>46.969583233285164</c:v>
                </c:pt>
                <c:pt idx="21">
                  <c:v>-130.26271253445833</c:v>
                </c:pt>
                <c:pt idx="22">
                  <c:v>-62.116239394771128</c:v>
                </c:pt>
                <c:pt idx="23">
                  <c:v>63.830198538080253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A-5948-80DA-58EDEA7C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98944"/>
        <c:axId val="376224480"/>
      </c:scatterChart>
      <c:valAx>
        <c:axId val="3758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76224480"/>
        <c:crosses val="autoZero"/>
        <c:crossBetween val="midCat"/>
      </c:valAx>
      <c:valAx>
        <c:axId val="37622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89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'VIRT Data'!$E$2:$E$25</c:f>
              <c:numCache>
                <c:formatCode>_("$"* #,##0.00_);_("$"* \(#,##0.00\);_("$"* "-"??_);_(@_)</c:formatCode>
                <c:ptCount val="24"/>
                <c:pt idx="0">
                  <c:v>73.31</c:v>
                </c:pt>
                <c:pt idx="1">
                  <c:v>100.709</c:v>
                </c:pt>
                <c:pt idx="2">
                  <c:v>71.867999999999995</c:v>
                </c:pt>
                <c:pt idx="3">
                  <c:v>81.070999999999998</c:v>
                </c:pt>
                <c:pt idx="4">
                  <c:v>65.819000000000003</c:v>
                </c:pt>
                <c:pt idx="5">
                  <c:v>56.94</c:v>
                </c:pt>
                <c:pt idx="6">
                  <c:v>64.774000000000001</c:v>
                </c:pt>
                <c:pt idx="7">
                  <c:v>47.658000000000001</c:v>
                </c:pt>
                <c:pt idx="8">
                  <c:v>40.94</c:v>
                </c:pt>
                <c:pt idx="9">
                  <c:v>58.872999999999998</c:v>
                </c:pt>
                <c:pt idx="10">
                  <c:v>107.797</c:v>
                </c:pt>
                <c:pt idx="11">
                  <c:v>222.65600000000001</c:v>
                </c:pt>
                <c:pt idx="12">
                  <c:v>112.35</c:v>
                </c:pt>
                <c:pt idx="13">
                  <c:v>88.287000000000006</c:v>
                </c:pt>
                <c:pt idx="14">
                  <c:v>195.11699999999999</c:v>
                </c:pt>
                <c:pt idx="15">
                  <c:v>124.224</c:v>
                </c:pt>
                <c:pt idx="16">
                  <c:v>89.164000000000001</c:v>
                </c:pt>
                <c:pt idx="17">
                  <c:v>103.874</c:v>
                </c:pt>
                <c:pt idx="18">
                  <c:v>114.58199999999999</c:v>
                </c:pt>
                <c:pt idx="19">
                  <c:v>569.702</c:v>
                </c:pt>
                <c:pt idx="20">
                  <c:v>485.75799999999998</c:v>
                </c:pt>
                <c:pt idx="21">
                  <c:v>248.733</c:v>
                </c:pt>
                <c:pt idx="22">
                  <c:v>343.85599999999999</c:v>
                </c:pt>
                <c:pt idx="23">
                  <c:v>564.72500000000002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D-DF44-B478-FFB3F205B1A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Data'!$I$2:$I$25</c:f>
              <c:numCache>
                <c:formatCode>_(* #,##0.00_);_(* \(#,##0.00\);_(* "-"??_);_(@_)</c:formatCode>
                <c:ptCount val="24"/>
                <c:pt idx="0">
                  <c:v>33.035643999999998</c:v>
                </c:pt>
                <c:pt idx="1">
                  <c:v>36.878928999999999</c:v>
                </c:pt>
                <c:pt idx="2">
                  <c:v>35.173938399999997</c:v>
                </c:pt>
                <c:pt idx="3">
                  <c:v>34.363079399999997</c:v>
                </c:pt>
                <c:pt idx="4">
                  <c:v>32.8358402</c:v>
                </c:pt>
                <c:pt idx="5">
                  <c:v>33.027511400000002</c:v>
                </c:pt>
                <c:pt idx="6">
                  <c:v>31.730391000000001</c:v>
                </c:pt>
                <c:pt idx="7">
                  <c:v>33.249090000000002</c:v>
                </c:pt>
                <c:pt idx="8">
                  <c:v>35.388029000000003</c:v>
                </c:pt>
                <c:pt idx="9">
                  <c:v>33.800863</c:v>
                </c:pt>
                <c:pt idx="10">
                  <c:v>35.857838999999998</c:v>
                </c:pt>
                <c:pt idx="11">
                  <c:v>39.938771000000003</c:v>
                </c:pt>
                <c:pt idx="12">
                  <c:v>38.120165999999998</c:v>
                </c:pt>
                <c:pt idx="13">
                  <c:v>38.397905000000002</c:v>
                </c:pt>
                <c:pt idx="14">
                  <c:v>40.726934499999999</c:v>
                </c:pt>
                <c:pt idx="15">
                  <c:v>38.955769500000002</c:v>
                </c:pt>
                <c:pt idx="16">
                  <c:v>40.165967999999999</c:v>
                </c:pt>
                <c:pt idx="17">
                  <c:v>40.561439999999997</c:v>
                </c:pt>
                <c:pt idx="18">
                  <c:v>40.204440499999997</c:v>
                </c:pt>
                <c:pt idx="19">
                  <c:v>50.3690067</c:v>
                </c:pt>
                <c:pt idx="20">
                  <c:v>52.413715799999999</c:v>
                </c:pt>
                <c:pt idx="21">
                  <c:v>49.5894616</c:v>
                </c:pt>
                <c:pt idx="22">
                  <c:v>50.863673400000003</c:v>
                </c:pt>
                <c:pt idx="23">
                  <c:v>55.347254599999999</c:v>
                </c:pt>
              </c:numCache>
            </c:numRef>
          </c:xVal>
          <c:yVal>
            <c:numRef>
              <c:f>AEBITDA4!$B$25:$B$48</c:f>
              <c:numCache>
                <c:formatCode>General</c:formatCode>
                <c:ptCount val="24"/>
                <c:pt idx="0">
                  <c:v>28.532386792915759</c:v>
                </c:pt>
                <c:pt idx="1">
                  <c:v>109.89914311579469</c:v>
                </c:pt>
                <c:pt idx="2">
                  <c:v>73.80253443780191</c:v>
                </c:pt>
                <c:pt idx="3">
                  <c:v>56.635718376746581</c:v>
                </c:pt>
                <c:pt idx="4">
                  <c:v>24.302310931514626</c:v>
                </c:pt>
                <c:pt idx="5">
                  <c:v>28.360210313036873</c:v>
                </c:pt>
                <c:pt idx="6">
                  <c:v>0.89868208699192564</c:v>
                </c:pt>
                <c:pt idx="7">
                  <c:v>33.051283692337392</c:v>
                </c:pt>
                <c:pt idx="8">
                  <c:v>78.335078259355555</c:v>
                </c:pt>
                <c:pt idx="9">
                  <c:v>44.7329516499683</c:v>
                </c:pt>
                <c:pt idx="10">
                  <c:v>88.281495396791684</c:v>
                </c:pt>
                <c:pt idx="11">
                  <c:v>174.67951157676259</c:v>
                </c:pt>
                <c:pt idx="12">
                  <c:v>136.17755559833017</c:v>
                </c:pt>
                <c:pt idx="13">
                  <c:v>142.05760912919254</c:v>
                </c:pt>
                <c:pt idx="14">
                  <c:v>191.36583784376774</c:v>
                </c:pt>
                <c:pt idx="15">
                  <c:v>153.86824113610453</c:v>
                </c:pt>
                <c:pt idx="16">
                  <c:v>179.48953293512886</c:v>
                </c:pt>
                <c:pt idx="17">
                  <c:v>187.8621292574212</c:v>
                </c:pt>
                <c:pt idx="18">
                  <c:v>180.30403993438381</c:v>
                </c:pt>
                <c:pt idx="19">
                  <c:v>395.49957737778755</c:v>
                </c:pt>
                <c:pt idx="20">
                  <c:v>438.78841676671482</c:v>
                </c:pt>
                <c:pt idx="21">
                  <c:v>378.99571253445833</c:v>
                </c:pt>
                <c:pt idx="22">
                  <c:v>405.97223939477112</c:v>
                </c:pt>
                <c:pt idx="23">
                  <c:v>500.89480146191977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D-DF44-B478-FFB3F205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10272"/>
        <c:axId val="415130400"/>
      </c:scatterChart>
      <c:valAx>
        <c:axId val="4151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5130400"/>
        <c:crosses val="autoZero"/>
        <c:crossBetween val="midCat"/>
      </c:valAx>
      <c:valAx>
        <c:axId val="41513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1511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AEBITDA4!$E$25:$E$48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AEBITDA4!$F$25:$F$48</c:f>
              <c:numCache>
                <c:formatCode>General</c:formatCode>
                <c:ptCount val="24"/>
                <c:pt idx="0">
                  <c:v>40.94</c:v>
                </c:pt>
                <c:pt idx="1">
                  <c:v>47.658000000000001</c:v>
                </c:pt>
                <c:pt idx="2">
                  <c:v>56.94</c:v>
                </c:pt>
                <c:pt idx="3">
                  <c:v>58.872999999999998</c:v>
                </c:pt>
                <c:pt idx="4">
                  <c:v>64.774000000000001</c:v>
                </c:pt>
                <c:pt idx="5">
                  <c:v>65.819000000000003</c:v>
                </c:pt>
                <c:pt idx="6">
                  <c:v>71.867999999999995</c:v>
                </c:pt>
                <c:pt idx="7">
                  <c:v>73.31</c:v>
                </c:pt>
                <c:pt idx="8">
                  <c:v>81.070999999999998</c:v>
                </c:pt>
                <c:pt idx="9">
                  <c:v>88.287000000000006</c:v>
                </c:pt>
                <c:pt idx="10">
                  <c:v>89.164000000000001</c:v>
                </c:pt>
                <c:pt idx="11">
                  <c:v>100.709</c:v>
                </c:pt>
                <c:pt idx="12">
                  <c:v>103.874</c:v>
                </c:pt>
                <c:pt idx="13">
                  <c:v>107.797</c:v>
                </c:pt>
                <c:pt idx="14">
                  <c:v>112.35</c:v>
                </c:pt>
                <c:pt idx="15">
                  <c:v>114.58199999999999</c:v>
                </c:pt>
                <c:pt idx="16">
                  <c:v>124.224</c:v>
                </c:pt>
                <c:pt idx="17">
                  <c:v>195.11699999999999</c:v>
                </c:pt>
                <c:pt idx="18">
                  <c:v>222.65600000000001</c:v>
                </c:pt>
                <c:pt idx="19">
                  <c:v>248.733</c:v>
                </c:pt>
                <c:pt idx="20">
                  <c:v>343.85599999999999</c:v>
                </c:pt>
                <c:pt idx="21">
                  <c:v>485.75799999999998</c:v>
                </c:pt>
                <c:pt idx="22">
                  <c:v>564.72500000000002</c:v>
                </c:pt>
                <c:pt idx="23">
                  <c:v>569.702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5-1C49-B717-3CCC06F3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01408"/>
        <c:axId val="389843936"/>
      </c:scatterChart>
      <c:valAx>
        <c:axId val="3898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843936"/>
        <c:crosses val="autoZero"/>
        <c:crossBetween val="midCat"/>
      </c:valAx>
      <c:valAx>
        <c:axId val="38984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9801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ANTI2!$C$25:$C$48</c:f>
              <c:numCache>
                <c:formatCode>General</c:formatCode>
                <c:ptCount val="24"/>
                <c:pt idx="0">
                  <c:v>49.321188705373046</c:v>
                </c:pt>
                <c:pt idx="1">
                  <c:v>-77.793881661466997</c:v>
                </c:pt>
                <c:pt idx="2">
                  <c:v>-17.850606500567949</c:v>
                </c:pt>
                <c:pt idx="3">
                  <c:v>-138.85852867899285</c:v>
                </c:pt>
                <c:pt idx="4">
                  <c:v>-67.891747233465892</c:v>
                </c:pt>
                <c:pt idx="5">
                  <c:v>-8.6719931465187443</c:v>
                </c:pt>
                <c:pt idx="6">
                  <c:v>-55.966894345202491</c:v>
                </c:pt>
                <c:pt idx="7">
                  <c:v>-86.362903629324336</c:v>
                </c:pt>
                <c:pt idx="8">
                  <c:v>-43.282309961039957</c:v>
                </c:pt>
                <c:pt idx="9">
                  <c:v>93.066367154404048</c:v>
                </c:pt>
                <c:pt idx="10">
                  <c:v>95.789459666388893</c:v>
                </c:pt>
                <c:pt idx="11">
                  <c:v>-40.341413074909667</c:v>
                </c:pt>
                <c:pt idx="12">
                  <c:v>-57.822110474803537</c:v>
                </c:pt>
                <c:pt idx="13">
                  <c:v>33.27689401889441</c:v>
                </c:pt>
                <c:pt idx="14">
                  <c:v>-109.93151238338572</c:v>
                </c:pt>
                <c:pt idx="15">
                  <c:v>-24.543091596619689</c:v>
                </c:pt>
                <c:pt idx="16">
                  <c:v>48.098146821352657</c:v>
                </c:pt>
                <c:pt idx="17">
                  <c:v>37.673089719396472</c:v>
                </c:pt>
                <c:pt idx="18">
                  <c:v>0.23226111370109948</c:v>
                </c:pt>
                <c:pt idx="19">
                  <c:v>109.91940137977292</c:v>
                </c:pt>
                <c:pt idx="20">
                  <c:v>240.80472626895391</c:v>
                </c:pt>
                <c:pt idx="21">
                  <c:v>112.29046122888792</c:v>
                </c:pt>
                <c:pt idx="22">
                  <c:v>-3.7798620535931491</c:v>
                </c:pt>
                <c:pt idx="23">
                  <c:v>-87.37514133723414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6-F543-BA0A-51963A33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2000"/>
        <c:axId val="307159648"/>
      </c:scatterChart>
      <c:valAx>
        <c:axId val="3724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07159648"/>
        <c:crosses val="autoZero"/>
        <c:crossBetween val="midCat"/>
      </c:valAx>
      <c:valAx>
        <c:axId val="30715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40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'VIRT Data'!$C$2:$C$25</c:f>
              <c:numCache>
                <c:formatCode>_("$"* #,##0.00_);_("$"* \(#,##0.00\);_("$"* "-"??_);_(@_)</c:formatCode>
                <c:ptCount val="24"/>
                <c:pt idx="0">
                  <c:v>105.86499999999999</c:v>
                </c:pt>
                <c:pt idx="1">
                  <c:v>138.61600000000001</c:v>
                </c:pt>
                <c:pt idx="2">
                  <c:v>107.81</c:v>
                </c:pt>
                <c:pt idx="3">
                  <c:v>117.3</c:v>
                </c:pt>
                <c:pt idx="4">
                  <c:v>102.3</c:v>
                </c:pt>
                <c:pt idx="5">
                  <c:v>94.24</c:v>
                </c:pt>
                <c:pt idx="6">
                  <c:v>110.63</c:v>
                </c:pt>
                <c:pt idx="7">
                  <c:v>79.400000000000006</c:v>
                </c:pt>
                <c:pt idx="8">
                  <c:v>73.959999999999994</c:v>
                </c:pt>
                <c:pt idx="9">
                  <c:v>159.79</c:v>
                </c:pt>
                <c:pt idx="10">
                  <c:v>243.14</c:v>
                </c:pt>
                <c:pt idx="11">
                  <c:v>340.16</c:v>
                </c:pt>
                <c:pt idx="12">
                  <c:v>202.93</c:v>
                </c:pt>
                <c:pt idx="13">
                  <c:v>177.92</c:v>
                </c:pt>
                <c:pt idx="14">
                  <c:v>299.2</c:v>
                </c:pt>
                <c:pt idx="15">
                  <c:v>228.84</c:v>
                </c:pt>
                <c:pt idx="16">
                  <c:v>238.89</c:v>
                </c:pt>
                <c:pt idx="17">
                  <c:v>249.79</c:v>
                </c:pt>
                <c:pt idx="18">
                  <c:v>257.19</c:v>
                </c:pt>
                <c:pt idx="19">
                  <c:v>784.47</c:v>
                </c:pt>
                <c:pt idx="20">
                  <c:v>668.73</c:v>
                </c:pt>
                <c:pt idx="21">
                  <c:v>362.26</c:v>
                </c:pt>
                <c:pt idx="22">
                  <c:v>455.93</c:v>
                </c:pt>
                <c:pt idx="23">
                  <c:v>728.03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FB-3A48-8564-1EC6E9A7F06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Data'!$G$2:$G$25</c:f>
              <c:numCache>
                <c:formatCode>_(* #,##0.00_);_(* \(#,##0.00\);_(* "-"??_);_(@_)</c:formatCode>
                <c:ptCount val="24"/>
                <c:pt idx="0">
                  <c:v>1713.8237799999999</c:v>
                </c:pt>
                <c:pt idx="1">
                  <c:v>1989.7932599999997</c:v>
                </c:pt>
                <c:pt idx="2">
                  <c:v>1833.1369399999999</c:v>
                </c:pt>
                <c:pt idx="3">
                  <c:v>2058.4095300000004</c:v>
                </c:pt>
                <c:pt idx="4">
                  <c:v>1910.0090099999998</c:v>
                </c:pt>
                <c:pt idx="5">
                  <c:v>1793.8670500000001</c:v>
                </c:pt>
                <c:pt idx="6">
                  <c:v>1903.8033799999998</c:v>
                </c:pt>
                <c:pt idx="7">
                  <c:v>1902.3636999999999</c:v>
                </c:pt>
                <c:pt idx="8">
                  <c:v>1818.6048199999998</c:v>
                </c:pt>
                <c:pt idx="9">
                  <c:v>1731.3967400000001</c:v>
                </c:pt>
                <c:pt idx="10">
                  <c:v>1870.5792800000008</c:v>
                </c:pt>
                <c:pt idx="11">
                  <c:v>2273.0569599999994</c:v>
                </c:pt>
                <c:pt idx="12">
                  <c:v>2066.3392200000008</c:v>
                </c:pt>
                <c:pt idx="13">
                  <c:v>1865.9055599999997</c:v>
                </c:pt>
                <c:pt idx="14">
                  <c:v>2322.4797900000003</c:v>
                </c:pt>
                <c:pt idx="15">
                  <c:v>2053.6184200000002</c:v>
                </c:pt>
                <c:pt idx="16">
                  <c:v>1945.5700300000001</c:v>
                </c:pt>
                <c:pt idx="17">
                  <c:v>1982.3824999999997</c:v>
                </c:pt>
                <c:pt idx="18">
                  <c:v>2059.7891700000005</c:v>
                </c:pt>
                <c:pt idx="19">
                  <c:v>2780.660609999999</c:v>
                </c:pt>
                <c:pt idx="20">
                  <c:v>2354.9225999999999</c:v>
                </c:pt>
                <c:pt idx="21">
                  <c:v>2047.7257600000003</c:v>
                </c:pt>
                <c:pt idx="22">
                  <c:v>2409.7908799999991</c:v>
                </c:pt>
                <c:pt idx="23">
                  <c:v>3023.8113600000006</c:v>
                </c:pt>
              </c:numCache>
            </c:numRef>
          </c:xVal>
          <c:yVal>
            <c:numRef>
              <c:f>ANTI2!$B$25:$B$48</c:f>
              <c:numCache>
                <c:formatCode>General</c:formatCode>
                <c:ptCount val="24"/>
                <c:pt idx="0">
                  <c:v>56.543811294626948</c:v>
                </c:pt>
                <c:pt idx="1">
                  <c:v>216.40988166146701</c:v>
                </c:pt>
                <c:pt idx="2">
                  <c:v>125.66060650056795</c:v>
                </c:pt>
                <c:pt idx="3">
                  <c:v>256.15852867899287</c:v>
                </c:pt>
                <c:pt idx="4">
                  <c:v>170.19174723346589</c:v>
                </c:pt>
                <c:pt idx="5">
                  <c:v>102.91199314651874</c:v>
                </c:pt>
                <c:pt idx="6">
                  <c:v>166.59689434520249</c:v>
                </c:pt>
                <c:pt idx="7">
                  <c:v>165.76290362932434</c:v>
                </c:pt>
                <c:pt idx="8">
                  <c:v>117.24230996103995</c:v>
                </c:pt>
                <c:pt idx="9">
                  <c:v>66.723632845595944</c:v>
                </c:pt>
                <c:pt idx="10">
                  <c:v>147.35054033361109</c:v>
                </c:pt>
                <c:pt idx="11">
                  <c:v>380.50141307490969</c:v>
                </c:pt>
                <c:pt idx="12">
                  <c:v>260.75211047480354</c:v>
                </c:pt>
                <c:pt idx="13">
                  <c:v>144.64310598110558</c:v>
                </c:pt>
                <c:pt idx="14">
                  <c:v>409.13151238338571</c:v>
                </c:pt>
                <c:pt idx="15">
                  <c:v>253.38309159661969</c:v>
                </c:pt>
                <c:pt idx="16">
                  <c:v>190.79185317864733</c:v>
                </c:pt>
                <c:pt idx="17">
                  <c:v>212.11691028060352</c:v>
                </c:pt>
                <c:pt idx="18">
                  <c:v>256.9577388862989</c:v>
                </c:pt>
                <c:pt idx="19">
                  <c:v>674.55059862022711</c:v>
                </c:pt>
                <c:pt idx="20">
                  <c:v>427.9252737310461</c:v>
                </c:pt>
                <c:pt idx="21">
                  <c:v>249.96953877111207</c:v>
                </c:pt>
                <c:pt idx="22">
                  <c:v>459.70986205359316</c:v>
                </c:pt>
                <c:pt idx="23">
                  <c:v>815.40514133723411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FB-3A48-8564-1EC6E9A7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4096"/>
        <c:axId val="393526832"/>
      </c:scatterChart>
      <c:valAx>
        <c:axId val="3934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3526832"/>
        <c:crosses val="autoZero"/>
        <c:crossBetween val="midCat"/>
      </c:valAx>
      <c:valAx>
        <c:axId val="39352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3424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ANTI2!$E$25:$E$48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ANTI2!$F$25:$F$48</c:f>
              <c:numCache>
                <c:formatCode>General</c:formatCode>
                <c:ptCount val="24"/>
                <c:pt idx="0">
                  <c:v>73.959999999999994</c:v>
                </c:pt>
                <c:pt idx="1">
                  <c:v>79.400000000000006</c:v>
                </c:pt>
                <c:pt idx="2">
                  <c:v>94.24</c:v>
                </c:pt>
                <c:pt idx="3">
                  <c:v>102.3</c:v>
                </c:pt>
                <c:pt idx="4">
                  <c:v>105.86499999999999</c:v>
                </c:pt>
                <c:pt idx="5">
                  <c:v>107.81</c:v>
                </c:pt>
                <c:pt idx="6">
                  <c:v>110.63</c:v>
                </c:pt>
                <c:pt idx="7">
                  <c:v>117.3</c:v>
                </c:pt>
                <c:pt idx="8">
                  <c:v>138.61600000000001</c:v>
                </c:pt>
                <c:pt idx="9">
                  <c:v>159.79</c:v>
                </c:pt>
                <c:pt idx="10">
                  <c:v>177.92</c:v>
                </c:pt>
                <c:pt idx="11">
                  <c:v>202.93</c:v>
                </c:pt>
                <c:pt idx="12">
                  <c:v>228.84</c:v>
                </c:pt>
                <c:pt idx="13">
                  <c:v>238.89</c:v>
                </c:pt>
                <c:pt idx="14">
                  <c:v>243.14</c:v>
                </c:pt>
                <c:pt idx="15">
                  <c:v>249.79</c:v>
                </c:pt>
                <c:pt idx="16">
                  <c:v>257.19</c:v>
                </c:pt>
                <c:pt idx="17">
                  <c:v>299.2</c:v>
                </c:pt>
                <c:pt idx="18">
                  <c:v>340.16</c:v>
                </c:pt>
                <c:pt idx="19">
                  <c:v>362.26</c:v>
                </c:pt>
                <c:pt idx="20">
                  <c:v>455.93</c:v>
                </c:pt>
                <c:pt idx="21">
                  <c:v>668.73</c:v>
                </c:pt>
                <c:pt idx="22">
                  <c:v>728.03</c:v>
                </c:pt>
                <c:pt idx="23">
                  <c:v>784.47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2-3642-A60B-46CF7113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3648"/>
        <c:axId val="373135600"/>
      </c:scatterChart>
      <c:valAx>
        <c:axId val="3722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135600"/>
        <c:crosses val="autoZero"/>
        <c:crossBetween val="midCat"/>
      </c:valAx>
      <c:valAx>
        <c:axId val="37313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28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ANTI3!$C$25:$C$48</c:f>
              <c:numCache>
                <c:formatCode>General</c:formatCode>
                <c:ptCount val="24"/>
                <c:pt idx="0">
                  <c:v>-54.882550027539551</c:v>
                </c:pt>
                <c:pt idx="1">
                  <c:v>0.31377579411540069</c:v>
                </c:pt>
                <c:pt idx="2">
                  <c:v>-33.536417942652065</c:v>
                </c:pt>
                <c:pt idx="3">
                  <c:v>1.597355805969741</c:v>
                </c:pt>
                <c:pt idx="4">
                  <c:v>-14.226061354830975</c:v>
                </c:pt>
                <c:pt idx="5">
                  <c:v>-63.665105949229158</c:v>
                </c:pt>
                <c:pt idx="6">
                  <c:v>-31.456690077469318</c:v>
                </c:pt>
                <c:pt idx="7">
                  <c:v>-72.535945045278396</c:v>
                </c:pt>
                <c:pt idx="8">
                  <c:v>-103.96893341774397</c:v>
                </c:pt>
                <c:pt idx="9">
                  <c:v>0.90405327149065329</c:v>
                </c:pt>
                <c:pt idx="10">
                  <c:v>39.903288996081585</c:v>
                </c:pt>
                <c:pt idx="11">
                  <c:v>84.846794359863907</c:v>
                </c:pt>
                <c:pt idx="12">
                  <c:v>-36.784793127841397</c:v>
                </c:pt>
                <c:pt idx="13">
                  <c:v>-59.718626121266169</c:v>
                </c:pt>
                <c:pt idx="14">
                  <c:v>93.317882943056361</c:v>
                </c:pt>
                <c:pt idx="15">
                  <c:v>-11.530119146631506</c:v>
                </c:pt>
                <c:pt idx="16">
                  <c:v>-0.71181809852367905</c:v>
                </c:pt>
                <c:pt idx="17">
                  <c:v>26.950663074159394</c:v>
                </c:pt>
                <c:pt idx="18">
                  <c:v>-24.725340817967322</c:v>
                </c:pt>
                <c:pt idx="19">
                  <c:v>416.43056669397419</c:v>
                </c:pt>
                <c:pt idx="20">
                  <c:v>201.75912932419197</c:v>
                </c:pt>
                <c:pt idx="21">
                  <c:v>-179.59342844458251</c:v>
                </c:pt>
                <c:pt idx="22">
                  <c:v>-178.02814018532791</c:v>
                </c:pt>
                <c:pt idx="23">
                  <c:v>-0.65954050602113057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8-7546-9F78-D8871FDC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80464"/>
        <c:axId val="390024032"/>
      </c:scatterChart>
      <c:valAx>
        <c:axId val="37408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90024032"/>
        <c:crosses val="autoZero"/>
        <c:crossBetween val="midCat"/>
      </c:valAx>
      <c:valAx>
        <c:axId val="39002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08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'VIRT Data'!$C$2:$C$25</c:f>
              <c:numCache>
                <c:formatCode>_("$"* #,##0.00_);_("$"* \(#,##0.00\);_("$"* "-"??_);_(@_)</c:formatCode>
                <c:ptCount val="24"/>
                <c:pt idx="0">
                  <c:v>105.86499999999999</c:v>
                </c:pt>
                <c:pt idx="1">
                  <c:v>138.61600000000001</c:v>
                </c:pt>
                <c:pt idx="2">
                  <c:v>107.81</c:v>
                </c:pt>
                <c:pt idx="3">
                  <c:v>117.3</c:v>
                </c:pt>
                <c:pt idx="4">
                  <c:v>102.3</c:v>
                </c:pt>
                <c:pt idx="5">
                  <c:v>94.24</c:v>
                </c:pt>
                <c:pt idx="6">
                  <c:v>110.63</c:v>
                </c:pt>
                <c:pt idx="7">
                  <c:v>79.400000000000006</c:v>
                </c:pt>
                <c:pt idx="8">
                  <c:v>73.959999999999994</c:v>
                </c:pt>
                <c:pt idx="9">
                  <c:v>159.79</c:v>
                </c:pt>
                <c:pt idx="10">
                  <c:v>243.14</c:v>
                </c:pt>
                <c:pt idx="11">
                  <c:v>340.16</c:v>
                </c:pt>
                <c:pt idx="12">
                  <c:v>202.93</c:v>
                </c:pt>
                <c:pt idx="13">
                  <c:v>177.92</c:v>
                </c:pt>
                <c:pt idx="14">
                  <c:v>299.2</c:v>
                </c:pt>
                <c:pt idx="15">
                  <c:v>228.84</c:v>
                </c:pt>
                <c:pt idx="16">
                  <c:v>238.89</c:v>
                </c:pt>
                <c:pt idx="17">
                  <c:v>249.79</c:v>
                </c:pt>
                <c:pt idx="18">
                  <c:v>257.19</c:v>
                </c:pt>
                <c:pt idx="19">
                  <c:v>784.47</c:v>
                </c:pt>
                <c:pt idx="20">
                  <c:v>668.73</c:v>
                </c:pt>
                <c:pt idx="21">
                  <c:v>362.26</c:v>
                </c:pt>
                <c:pt idx="22">
                  <c:v>455.93</c:v>
                </c:pt>
                <c:pt idx="23">
                  <c:v>728.03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5-2241-B298-C172CF768F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'VIRT Data'!$H$2:$H$25</c:f>
              <c:numCache>
                <c:formatCode>_(* #,##0.00_);_(* \(#,##0.00\);_(* "-"??_);_(@_)</c:formatCode>
                <c:ptCount val="24"/>
                <c:pt idx="0">
                  <c:v>52.953361600000001</c:v>
                </c:pt>
                <c:pt idx="1">
                  <c:v>50.022903800000002</c:v>
                </c:pt>
                <c:pt idx="2">
                  <c:v>50.420353200000001</c:v>
                </c:pt>
                <c:pt idx="3">
                  <c:v>47.072306599999997</c:v>
                </c:pt>
                <c:pt idx="4">
                  <c:v>47.179811800000003</c:v>
                </c:pt>
                <c:pt idx="5">
                  <c:v>52.582252599999997</c:v>
                </c:pt>
                <c:pt idx="6">
                  <c:v>50.517003000000003</c:v>
                </c:pt>
                <c:pt idx="7">
                  <c:v>51.80292</c:v>
                </c:pt>
                <c:pt idx="8">
                  <c:v>55.196559999999998</c:v>
                </c:pt>
                <c:pt idx="9">
                  <c:v>52.710310999999997</c:v>
                </c:pt>
                <c:pt idx="10">
                  <c:v>58.500739000000003</c:v>
                </c:pt>
                <c:pt idx="11">
                  <c:v>65.299836999999997</c:v>
                </c:pt>
                <c:pt idx="12">
                  <c:v>63.263311000000002</c:v>
                </c:pt>
                <c:pt idx="13">
                  <c:v>62.992246999999999</c:v>
                </c:pt>
                <c:pt idx="14">
                  <c:v>58.846122749999999</c:v>
                </c:pt>
                <c:pt idx="15">
                  <c:v>63.348870249999997</c:v>
                </c:pt>
                <c:pt idx="16">
                  <c:v>63.248561000000002</c:v>
                </c:pt>
                <c:pt idx="17">
                  <c:v>61.060054399999999</c:v>
                </c:pt>
                <c:pt idx="18">
                  <c:v>68.773007100000001</c:v>
                </c:pt>
                <c:pt idx="19">
                  <c:v>80.017353499999999</c:v>
                </c:pt>
                <c:pt idx="20">
                  <c:v>92.933824599999994</c:v>
                </c:pt>
                <c:pt idx="21">
                  <c:v>102.7104782</c:v>
                </c:pt>
                <c:pt idx="22">
                  <c:v>114.7356532</c:v>
                </c:pt>
                <c:pt idx="23">
                  <c:v>127.1037682</c:v>
                </c:pt>
              </c:numCache>
            </c:numRef>
          </c:xVal>
          <c:yVal>
            <c:numRef>
              <c:f>ANTI3!$B$25:$B$48</c:f>
              <c:numCache>
                <c:formatCode>General</c:formatCode>
                <c:ptCount val="24"/>
                <c:pt idx="0">
                  <c:v>160.74755002753955</c:v>
                </c:pt>
                <c:pt idx="1">
                  <c:v>138.30222420588461</c:v>
                </c:pt>
                <c:pt idx="2">
                  <c:v>141.34641794265207</c:v>
                </c:pt>
                <c:pt idx="3">
                  <c:v>115.70264419403026</c:v>
                </c:pt>
                <c:pt idx="4">
                  <c:v>116.52606135483097</c:v>
                </c:pt>
                <c:pt idx="5">
                  <c:v>157.90510594922915</c:v>
                </c:pt>
                <c:pt idx="6">
                  <c:v>142.08669007746931</c:v>
                </c:pt>
                <c:pt idx="7">
                  <c:v>151.9359450452784</c:v>
                </c:pt>
                <c:pt idx="8">
                  <c:v>177.92893341774396</c:v>
                </c:pt>
                <c:pt idx="9">
                  <c:v>158.88594672850934</c:v>
                </c:pt>
                <c:pt idx="10">
                  <c:v>203.2367110039184</c:v>
                </c:pt>
                <c:pt idx="11">
                  <c:v>255.31320564013612</c:v>
                </c:pt>
                <c:pt idx="12">
                  <c:v>239.7147931278414</c:v>
                </c:pt>
                <c:pt idx="13">
                  <c:v>237.63862612126616</c:v>
                </c:pt>
                <c:pt idx="14">
                  <c:v>205.88211705694363</c:v>
                </c:pt>
                <c:pt idx="15">
                  <c:v>240.37011914663151</c:v>
                </c:pt>
                <c:pt idx="16">
                  <c:v>239.60181809852367</c:v>
                </c:pt>
                <c:pt idx="17">
                  <c:v>222.8393369258406</c:v>
                </c:pt>
                <c:pt idx="18">
                  <c:v>281.91534081796732</c:v>
                </c:pt>
                <c:pt idx="19">
                  <c:v>368.03943330602584</c:v>
                </c:pt>
                <c:pt idx="20">
                  <c:v>466.97087067580804</c:v>
                </c:pt>
                <c:pt idx="21">
                  <c:v>541.85342844458251</c:v>
                </c:pt>
                <c:pt idx="22">
                  <c:v>633.95814018532792</c:v>
                </c:pt>
                <c:pt idx="23">
                  <c:v>728.6895405060211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15-2241-B298-C172CF76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0976"/>
        <c:axId val="367754864"/>
      </c:scatterChart>
      <c:valAx>
        <c:axId val="3676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67754864"/>
        <c:crosses val="autoZero"/>
        <c:crossBetween val="midCat"/>
      </c:valAx>
      <c:valAx>
        <c:axId val="36775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67600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ANTI3!$E$25:$E$48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ANTI3!$F$25:$F$48</c:f>
              <c:numCache>
                <c:formatCode>General</c:formatCode>
                <c:ptCount val="24"/>
                <c:pt idx="0">
                  <c:v>73.959999999999994</c:v>
                </c:pt>
                <c:pt idx="1">
                  <c:v>79.400000000000006</c:v>
                </c:pt>
                <c:pt idx="2">
                  <c:v>94.24</c:v>
                </c:pt>
                <c:pt idx="3">
                  <c:v>102.3</c:v>
                </c:pt>
                <c:pt idx="4">
                  <c:v>105.86499999999999</c:v>
                </c:pt>
                <c:pt idx="5">
                  <c:v>107.81</c:v>
                </c:pt>
                <c:pt idx="6">
                  <c:v>110.63</c:v>
                </c:pt>
                <c:pt idx="7">
                  <c:v>117.3</c:v>
                </c:pt>
                <c:pt idx="8">
                  <c:v>138.61600000000001</c:v>
                </c:pt>
                <c:pt idx="9">
                  <c:v>159.79</c:v>
                </c:pt>
                <c:pt idx="10">
                  <c:v>177.92</c:v>
                </c:pt>
                <c:pt idx="11">
                  <c:v>202.93</c:v>
                </c:pt>
                <c:pt idx="12">
                  <c:v>228.84</c:v>
                </c:pt>
                <c:pt idx="13">
                  <c:v>238.89</c:v>
                </c:pt>
                <c:pt idx="14">
                  <c:v>243.14</c:v>
                </c:pt>
                <c:pt idx="15">
                  <c:v>249.79</c:v>
                </c:pt>
                <c:pt idx="16">
                  <c:v>257.19</c:v>
                </c:pt>
                <c:pt idx="17">
                  <c:v>299.2</c:v>
                </c:pt>
                <c:pt idx="18">
                  <c:v>340.16</c:v>
                </c:pt>
                <c:pt idx="19">
                  <c:v>362.26</c:v>
                </c:pt>
                <c:pt idx="20">
                  <c:v>455.93</c:v>
                </c:pt>
                <c:pt idx="21">
                  <c:v>668.73</c:v>
                </c:pt>
                <c:pt idx="22">
                  <c:v>728.03</c:v>
                </c:pt>
                <c:pt idx="23">
                  <c:v>784.47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D-744E-B09B-5CEBD01C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64432"/>
        <c:axId val="826712832"/>
      </c:scatterChart>
      <c:valAx>
        <c:axId val="8267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12832"/>
        <c:crosses val="autoZero"/>
        <c:crossBetween val="midCat"/>
      </c:valAx>
      <c:valAx>
        <c:axId val="82671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6764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2514C-E620-5948-8EC8-FB3A7C98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CF9A0-597F-2B45-8B04-19C481DE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66167-B2C9-D24C-9396-38F17B88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2F61C-D400-BE47-886B-CCFBFC4E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7C3C0-C539-9041-9243-355C6CA6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15E5E-28D7-6647-A3C6-16ED9BA7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0320A-B689-C049-8A06-55394EF7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E309F-1F5F-5A49-8A85-0634BE51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9DD45-FAF0-1B44-872D-6C5DE646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2ACA7-4F32-224E-BB01-69CB71EB4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93100-8E8E-5F4F-8AFC-A4E6E3D8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B70CA-BA18-9945-9EF2-B1EB28A2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92D1B-9A48-CA47-8B5F-E9F78390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39A49-9616-604E-BFC6-260BF6286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097D54-4320-BD44-BFCF-D11C5878D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6EF12-514B-D047-839E-E83BB7CF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F224C-7C99-5C4A-A9B0-A03DE73A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B8F29-D600-EB42-9E02-12ED0CCE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90984-5AB9-2948-BB5F-B399D8CC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7F499-2E1F-8944-B7CF-97F48228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C9AC4-A3E6-234A-B1D4-F14E50C9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2D8B0-ED2B-4640-B5EF-17D48FD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373A6-7F5A-854C-A521-FA5799B68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468DB1-EAE6-E549-870B-5D49E3C1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30C0C-20E2-B348-8D6E-AADAFF177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E4155-D5EA-EF43-93D7-A9ADCD44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F869F-B810-B145-B02B-23F7635D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30F46-82BB-554F-8C04-9AFC3C41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C4FC7-ADDC-D74F-B3DF-C1CD1807C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CFBF3-6513-704E-B130-F26C33B92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FFEFA-F851-FF41-B339-C050E24B2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F346E-5AD4-E649-84D1-09559849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1F971-5A05-7D48-91D6-67B024C4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6723D-BE95-B244-A023-7077C4385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99529-14AE-EE4E-8F79-CA4E40A6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EB48C-AB9D-9B4A-8AD2-E304891FE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8CD7-B746-4BCF-BD93-92E98C1CD547}">
  <dimension ref="A1:G1644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10.6640625" bestFit="1" customWidth="1"/>
    <col min="2" max="2" width="15.5" style="2" bestFit="1" customWidth="1"/>
    <col min="3" max="3" width="15.6640625" style="2" bestFit="1" customWidth="1"/>
    <col min="4" max="4" width="17.33203125" style="2" bestFit="1" customWidth="1"/>
    <col min="5" max="5" width="16" style="2" bestFit="1" customWidth="1"/>
    <col min="6" max="7" width="18.6640625" style="2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32</v>
      </c>
      <c r="E1" t="s">
        <v>33</v>
      </c>
      <c r="F1"/>
      <c r="G1"/>
    </row>
    <row r="2" spans="1:7" x14ac:dyDescent="0.2">
      <c r="A2" s="1">
        <v>42090</v>
      </c>
      <c r="B2">
        <v>68885.279999999999</v>
      </c>
      <c r="C2">
        <v>1874.9010000000001</v>
      </c>
      <c r="D2">
        <v>26688.54</v>
      </c>
      <c r="E2">
        <v>618.51</v>
      </c>
      <c r="F2"/>
      <c r="G2"/>
    </row>
    <row r="3" spans="1:7" x14ac:dyDescent="0.2">
      <c r="A3" s="1">
        <v>42093</v>
      </c>
      <c r="B3">
        <v>72118.539999999994</v>
      </c>
      <c r="C3">
        <v>1564.8589999999999</v>
      </c>
      <c r="D3">
        <v>23346.5</v>
      </c>
      <c r="E3">
        <v>548.51</v>
      </c>
      <c r="F3"/>
      <c r="G3"/>
    </row>
    <row r="4" spans="1:7" x14ac:dyDescent="0.2">
      <c r="A4" s="1">
        <v>42094</v>
      </c>
      <c r="B4">
        <v>73814.460000000006</v>
      </c>
      <c r="C4">
        <v>1564.8589999999999</v>
      </c>
      <c r="D4">
        <v>23346.5</v>
      </c>
      <c r="E4">
        <v>548.51</v>
      </c>
      <c r="F4"/>
      <c r="G4"/>
    </row>
    <row r="5" spans="1:7" x14ac:dyDescent="0.2">
      <c r="A5" s="1">
        <v>42095</v>
      </c>
      <c r="B5">
        <v>77433.820000000007</v>
      </c>
      <c r="C5">
        <v>1739.377</v>
      </c>
      <c r="D5">
        <v>29527.03</v>
      </c>
      <c r="E5">
        <v>710.45</v>
      </c>
      <c r="F5"/>
      <c r="G5"/>
    </row>
    <row r="6" spans="1:7" x14ac:dyDescent="0.2">
      <c r="A6" s="1">
        <v>42096</v>
      </c>
      <c r="B6">
        <v>61206.79</v>
      </c>
      <c r="C6">
        <v>1574.1990000000001</v>
      </c>
      <c r="D6">
        <v>21401.21</v>
      </c>
      <c r="E6">
        <v>501.73</v>
      </c>
      <c r="F6"/>
      <c r="G6"/>
    </row>
    <row r="7" spans="1:7" x14ac:dyDescent="0.2">
      <c r="A7" s="1">
        <v>42097</v>
      </c>
      <c r="B7">
        <v>61206.79</v>
      </c>
      <c r="C7">
        <v>1705.2159999999999</v>
      </c>
      <c r="D7">
        <v>24408.87</v>
      </c>
      <c r="E7">
        <v>577.99</v>
      </c>
      <c r="F7"/>
      <c r="G7"/>
    </row>
    <row r="8" spans="1:7" x14ac:dyDescent="0.2">
      <c r="A8" s="1">
        <v>42100</v>
      </c>
      <c r="B8">
        <v>66480.740000000005</v>
      </c>
      <c r="C8">
        <v>1729.5889999999999</v>
      </c>
      <c r="D8">
        <v>22090.65</v>
      </c>
      <c r="E8">
        <v>517.95000000000005</v>
      </c>
      <c r="F8"/>
      <c r="G8"/>
    </row>
    <row r="9" spans="1:7" x14ac:dyDescent="0.2">
      <c r="A9" s="1">
        <v>42101</v>
      </c>
      <c r="B9">
        <v>60695.040000000001</v>
      </c>
      <c r="C9">
        <v>1508.8209999999999</v>
      </c>
      <c r="D9">
        <v>21782.33</v>
      </c>
      <c r="E9">
        <v>508.8</v>
      </c>
      <c r="F9"/>
      <c r="G9"/>
    </row>
    <row r="10" spans="1:7" x14ac:dyDescent="0.2">
      <c r="A10" s="1">
        <v>42102</v>
      </c>
      <c r="B10">
        <v>69623.7</v>
      </c>
      <c r="C10">
        <v>1544.2819999999999</v>
      </c>
      <c r="D10">
        <v>22305.93</v>
      </c>
      <c r="E10">
        <v>499.56</v>
      </c>
      <c r="F10"/>
      <c r="G10"/>
    </row>
    <row r="11" spans="1:7" x14ac:dyDescent="0.2">
      <c r="A11" s="1">
        <v>42103</v>
      </c>
      <c r="B11">
        <v>64637.3</v>
      </c>
      <c r="C11">
        <v>1580.6559999999999</v>
      </c>
      <c r="D11">
        <v>22282.33</v>
      </c>
      <c r="E11">
        <v>509.63</v>
      </c>
      <c r="F11"/>
      <c r="G11"/>
    </row>
    <row r="12" spans="1:7" x14ac:dyDescent="0.2">
      <c r="A12" s="1">
        <v>42104</v>
      </c>
      <c r="B12">
        <v>57281.91</v>
      </c>
      <c r="C12">
        <v>1797.787</v>
      </c>
      <c r="D12">
        <v>27557.06</v>
      </c>
      <c r="E12">
        <v>658.94</v>
      </c>
      <c r="F12"/>
      <c r="G12"/>
    </row>
    <row r="13" spans="1:7" x14ac:dyDescent="0.2">
      <c r="A13" s="1">
        <v>42107</v>
      </c>
      <c r="B13">
        <v>61042.51</v>
      </c>
      <c r="C13">
        <v>1664.288</v>
      </c>
      <c r="D13">
        <v>24182.5</v>
      </c>
      <c r="E13">
        <v>571.67999999999995</v>
      </c>
      <c r="F13"/>
      <c r="G13"/>
    </row>
    <row r="14" spans="1:7" x14ac:dyDescent="0.2">
      <c r="A14" s="1">
        <v>42108</v>
      </c>
      <c r="B14">
        <v>60598.23</v>
      </c>
      <c r="C14">
        <v>1984.3109999999999</v>
      </c>
      <c r="D14">
        <v>30517.42</v>
      </c>
      <c r="E14">
        <v>662.26</v>
      </c>
      <c r="F14"/>
      <c r="G14"/>
    </row>
    <row r="15" spans="1:7" x14ac:dyDescent="0.2">
      <c r="A15" s="1">
        <v>42109</v>
      </c>
      <c r="B15">
        <v>67342.320000000007</v>
      </c>
      <c r="C15">
        <v>1644.877</v>
      </c>
      <c r="D15">
        <v>23713.13</v>
      </c>
      <c r="E15">
        <v>523.46</v>
      </c>
      <c r="F15"/>
      <c r="G15"/>
    </row>
    <row r="16" spans="1:7" x14ac:dyDescent="0.2">
      <c r="A16" s="1">
        <v>42110</v>
      </c>
      <c r="B16">
        <v>67350.87</v>
      </c>
      <c r="C16">
        <v>1720.422</v>
      </c>
      <c r="D16">
        <v>23275.63</v>
      </c>
      <c r="E16">
        <v>533.32000000000005</v>
      </c>
      <c r="F16"/>
      <c r="G16"/>
    </row>
    <row r="17" spans="1:7" x14ac:dyDescent="0.2">
      <c r="A17" s="1">
        <v>42111</v>
      </c>
      <c r="B17">
        <v>83707.22</v>
      </c>
      <c r="C17">
        <v>1692.4090000000001</v>
      </c>
      <c r="D17">
        <v>25732.14</v>
      </c>
      <c r="E17">
        <v>568.64</v>
      </c>
      <c r="F17"/>
      <c r="G17"/>
    </row>
    <row r="18" spans="1:7" x14ac:dyDescent="0.2">
      <c r="A18" s="1">
        <v>42114</v>
      </c>
      <c r="B18">
        <v>66384.75</v>
      </c>
      <c r="C18">
        <v>1856.6759999999999</v>
      </c>
      <c r="D18">
        <v>26360.28</v>
      </c>
      <c r="E18">
        <v>583.05999999999995</v>
      </c>
      <c r="F18"/>
      <c r="G18"/>
    </row>
    <row r="19" spans="1:7" x14ac:dyDescent="0.2">
      <c r="A19" s="1">
        <v>42115</v>
      </c>
      <c r="B19">
        <v>68878.52</v>
      </c>
      <c r="C19">
        <v>1895.318</v>
      </c>
      <c r="D19">
        <v>24682.06</v>
      </c>
      <c r="E19">
        <v>556.23</v>
      </c>
      <c r="F19"/>
      <c r="G19"/>
    </row>
    <row r="20" spans="1:7" x14ac:dyDescent="0.2">
      <c r="A20" s="1">
        <v>42116</v>
      </c>
      <c r="B20">
        <v>67256.63</v>
      </c>
      <c r="C20">
        <v>2170.739</v>
      </c>
      <c r="D20">
        <v>27244.33</v>
      </c>
      <c r="E20">
        <v>608.32000000000005</v>
      </c>
      <c r="F20"/>
      <c r="G20"/>
    </row>
    <row r="21" spans="1:7" x14ac:dyDescent="0.2">
      <c r="A21" s="1">
        <v>42117</v>
      </c>
      <c r="B21">
        <v>82646.52</v>
      </c>
      <c r="C21">
        <v>2031.528</v>
      </c>
      <c r="D21">
        <v>25662.959999999999</v>
      </c>
      <c r="E21">
        <v>595.16</v>
      </c>
      <c r="F21"/>
      <c r="G21"/>
    </row>
    <row r="22" spans="1:7" x14ac:dyDescent="0.2">
      <c r="A22" s="1">
        <v>42118</v>
      </c>
      <c r="B22">
        <v>89043.520000000004</v>
      </c>
      <c r="C22">
        <v>1876.3230000000001</v>
      </c>
      <c r="D22">
        <v>27209.63</v>
      </c>
      <c r="E22">
        <v>641.39</v>
      </c>
      <c r="F22"/>
      <c r="G22"/>
    </row>
    <row r="23" spans="1:7" x14ac:dyDescent="0.2">
      <c r="A23" s="1">
        <v>42121</v>
      </c>
      <c r="B23">
        <v>94348.49</v>
      </c>
      <c r="C23">
        <v>2266.8969999999999</v>
      </c>
      <c r="D23">
        <v>35387.24</v>
      </c>
      <c r="E23">
        <v>825.94</v>
      </c>
      <c r="F23"/>
      <c r="G23"/>
    </row>
    <row r="24" spans="1:7" x14ac:dyDescent="0.2">
      <c r="A24" s="1">
        <v>42122</v>
      </c>
      <c r="B24">
        <v>89019.08</v>
      </c>
      <c r="C24">
        <v>1854.5930000000001</v>
      </c>
      <c r="D24">
        <v>25390.720000000001</v>
      </c>
      <c r="E24">
        <v>582.41</v>
      </c>
      <c r="F24"/>
      <c r="G24"/>
    </row>
    <row r="25" spans="1:7" x14ac:dyDescent="0.2">
      <c r="A25" s="1">
        <v>42123</v>
      </c>
      <c r="B25">
        <v>81532.070000000007</v>
      </c>
      <c r="C25">
        <v>1668.7059999999999</v>
      </c>
      <c r="D25">
        <v>23326.9</v>
      </c>
      <c r="E25">
        <v>531.46</v>
      </c>
      <c r="F25"/>
      <c r="G25"/>
    </row>
    <row r="26" spans="1:7" x14ac:dyDescent="0.2">
      <c r="A26" s="1">
        <v>42124</v>
      </c>
      <c r="B26">
        <v>94646.73</v>
      </c>
      <c r="C26">
        <v>2070.9810000000002</v>
      </c>
      <c r="D26">
        <v>25281.43</v>
      </c>
      <c r="E26">
        <v>596.21</v>
      </c>
      <c r="F26"/>
      <c r="G26"/>
    </row>
    <row r="27" spans="1:7" x14ac:dyDescent="0.2">
      <c r="A27" s="1">
        <v>42125</v>
      </c>
      <c r="B27">
        <v>76005.81</v>
      </c>
      <c r="C27">
        <v>2139.0129999999999</v>
      </c>
      <c r="D27">
        <v>25742.39</v>
      </c>
      <c r="E27">
        <v>613.85</v>
      </c>
      <c r="F27"/>
      <c r="G27"/>
    </row>
    <row r="28" spans="1:7" x14ac:dyDescent="0.2">
      <c r="A28" s="1">
        <v>42128</v>
      </c>
      <c r="B28">
        <v>66031.100000000006</v>
      </c>
      <c r="C28">
        <v>2042.933</v>
      </c>
      <c r="D28">
        <v>25388.74</v>
      </c>
      <c r="E28">
        <v>600.84</v>
      </c>
      <c r="F28"/>
      <c r="G28"/>
    </row>
    <row r="29" spans="1:7" x14ac:dyDescent="0.2">
      <c r="A29" s="1">
        <v>42129</v>
      </c>
      <c r="B29">
        <v>79883</v>
      </c>
      <c r="C29">
        <v>1979.7449999999999</v>
      </c>
      <c r="D29">
        <v>26206.09</v>
      </c>
      <c r="E29">
        <v>591.88</v>
      </c>
      <c r="F29"/>
      <c r="G29"/>
    </row>
    <row r="30" spans="1:7" x14ac:dyDescent="0.2">
      <c r="A30" s="1">
        <v>42130</v>
      </c>
      <c r="B30">
        <v>86482.13</v>
      </c>
      <c r="C30">
        <v>1733.8889999999999</v>
      </c>
      <c r="D30">
        <v>23797.13</v>
      </c>
      <c r="E30">
        <v>533.72</v>
      </c>
      <c r="F30"/>
      <c r="G30"/>
    </row>
    <row r="31" spans="1:7" x14ac:dyDescent="0.2">
      <c r="A31" s="1">
        <v>42131</v>
      </c>
      <c r="B31">
        <v>80297.17</v>
      </c>
      <c r="C31">
        <v>1706.154</v>
      </c>
      <c r="D31">
        <v>23369.97</v>
      </c>
      <c r="E31">
        <v>538.69000000000005</v>
      </c>
      <c r="F31"/>
      <c r="G31"/>
    </row>
    <row r="32" spans="1:7" x14ac:dyDescent="0.2">
      <c r="A32" s="1">
        <v>42132</v>
      </c>
      <c r="B32">
        <v>77611.13</v>
      </c>
      <c r="C32">
        <v>1675.0219999999999</v>
      </c>
      <c r="D32">
        <v>23894.76</v>
      </c>
      <c r="E32">
        <v>549.83000000000004</v>
      </c>
      <c r="F32"/>
      <c r="G32"/>
    </row>
    <row r="33" spans="1:7" x14ac:dyDescent="0.2">
      <c r="A33" s="1">
        <v>42135</v>
      </c>
      <c r="B33">
        <v>64312.480000000003</v>
      </c>
      <c r="C33">
        <v>1740.316</v>
      </c>
      <c r="D33">
        <v>24120.49</v>
      </c>
      <c r="E33">
        <v>548.28</v>
      </c>
      <c r="F33"/>
      <c r="G33"/>
    </row>
    <row r="34" spans="1:7" x14ac:dyDescent="0.2">
      <c r="A34" s="1">
        <v>42136</v>
      </c>
      <c r="B34">
        <v>66400.27</v>
      </c>
      <c r="C34">
        <v>1667.519</v>
      </c>
      <c r="D34">
        <v>29207.15</v>
      </c>
      <c r="E34">
        <v>648.55999999999995</v>
      </c>
      <c r="F34"/>
      <c r="G34"/>
    </row>
    <row r="35" spans="1:7" x14ac:dyDescent="0.2">
      <c r="A35" s="1">
        <v>42137</v>
      </c>
      <c r="B35">
        <v>62033.440000000002</v>
      </c>
      <c r="C35">
        <v>1644.8430000000001</v>
      </c>
      <c r="D35">
        <v>22002.53</v>
      </c>
      <c r="E35">
        <v>495.27</v>
      </c>
      <c r="F35"/>
      <c r="G35"/>
    </row>
    <row r="36" spans="1:7" x14ac:dyDescent="0.2">
      <c r="A36" s="1">
        <v>42138</v>
      </c>
      <c r="B36">
        <v>69335.8</v>
      </c>
      <c r="C36">
        <v>1749.0940000000001</v>
      </c>
      <c r="D36">
        <v>24321.07</v>
      </c>
      <c r="E36">
        <v>564.45000000000005</v>
      </c>
      <c r="F36"/>
      <c r="G36"/>
    </row>
    <row r="37" spans="1:7" x14ac:dyDescent="0.2">
      <c r="A37" s="1">
        <v>42139</v>
      </c>
      <c r="B37">
        <v>68718.38</v>
      </c>
      <c r="C37">
        <v>1784.567</v>
      </c>
      <c r="D37">
        <v>22919.86</v>
      </c>
      <c r="E37">
        <v>527.49</v>
      </c>
      <c r="F37"/>
      <c r="G37"/>
    </row>
    <row r="38" spans="1:7" x14ac:dyDescent="0.2">
      <c r="A38" s="1">
        <v>42142</v>
      </c>
      <c r="B38">
        <v>64482.32</v>
      </c>
      <c r="C38">
        <v>1684.251</v>
      </c>
      <c r="D38">
        <v>23737.84</v>
      </c>
      <c r="E38">
        <v>526.71</v>
      </c>
      <c r="F38"/>
      <c r="G38"/>
    </row>
    <row r="39" spans="1:7" x14ac:dyDescent="0.2">
      <c r="A39" s="1">
        <v>42143</v>
      </c>
      <c r="B39">
        <v>67535.039999999994</v>
      </c>
      <c r="C39">
        <v>1544.559</v>
      </c>
      <c r="D39">
        <v>21178.46</v>
      </c>
      <c r="E39">
        <v>468.82</v>
      </c>
      <c r="F39"/>
      <c r="G39"/>
    </row>
    <row r="40" spans="1:7" x14ac:dyDescent="0.2">
      <c r="A40" s="1">
        <v>42144</v>
      </c>
      <c r="B40">
        <v>67628.37</v>
      </c>
      <c r="C40">
        <v>1544.559</v>
      </c>
      <c r="D40">
        <v>21178.46</v>
      </c>
      <c r="E40">
        <v>468.82</v>
      </c>
      <c r="F40"/>
      <c r="G40"/>
    </row>
    <row r="41" spans="1:7" x14ac:dyDescent="0.2">
      <c r="A41" s="1">
        <v>42145</v>
      </c>
      <c r="B41">
        <v>65654.3</v>
      </c>
      <c r="C41">
        <v>1731.365</v>
      </c>
      <c r="D41">
        <v>26706.37</v>
      </c>
      <c r="E41">
        <v>615.32000000000005</v>
      </c>
      <c r="F41"/>
      <c r="G41"/>
    </row>
    <row r="42" spans="1:7" x14ac:dyDescent="0.2">
      <c r="A42" s="1">
        <v>42146</v>
      </c>
      <c r="B42">
        <v>59590.47</v>
      </c>
      <c r="C42">
        <v>1809.818</v>
      </c>
      <c r="D42">
        <v>24658.1</v>
      </c>
      <c r="E42">
        <v>554.4</v>
      </c>
      <c r="F42"/>
      <c r="G42"/>
    </row>
    <row r="43" spans="1:7" x14ac:dyDescent="0.2">
      <c r="A43" s="1">
        <v>42149</v>
      </c>
      <c r="B43">
        <v>59590.47</v>
      </c>
      <c r="C43">
        <v>1739.962</v>
      </c>
      <c r="D43">
        <v>22517.759999999998</v>
      </c>
      <c r="E43">
        <v>531</v>
      </c>
      <c r="F43"/>
      <c r="G43"/>
    </row>
    <row r="44" spans="1:7" x14ac:dyDescent="0.2">
      <c r="A44" s="1">
        <v>42150</v>
      </c>
      <c r="B44">
        <v>73257.95</v>
      </c>
      <c r="C44">
        <v>2023.854</v>
      </c>
      <c r="D44">
        <v>38833.25</v>
      </c>
      <c r="E44">
        <v>859.8</v>
      </c>
      <c r="F44"/>
      <c r="G44"/>
    </row>
    <row r="45" spans="1:7" x14ac:dyDescent="0.2">
      <c r="A45" s="1">
        <v>42151</v>
      </c>
      <c r="B45">
        <v>71374.36</v>
      </c>
      <c r="C45">
        <v>1900.84</v>
      </c>
      <c r="D45">
        <v>22756.69</v>
      </c>
      <c r="E45">
        <v>516.26</v>
      </c>
      <c r="F45"/>
      <c r="G45"/>
    </row>
    <row r="46" spans="1:7" x14ac:dyDescent="0.2">
      <c r="A46" s="1">
        <v>42152</v>
      </c>
      <c r="B46">
        <v>67033.36</v>
      </c>
      <c r="C46">
        <v>1730.1110000000001</v>
      </c>
      <c r="D46">
        <v>23453.37</v>
      </c>
      <c r="E46">
        <v>535.86</v>
      </c>
      <c r="F46"/>
      <c r="G46"/>
    </row>
    <row r="47" spans="1:7" x14ac:dyDescent="0.2">
      <c r="A47" s="1">
        <v>42153</v>
      </c>
      <c r="B47">
        <v>85511.91</v>
      </c>
      <c r="C47">
        <v>1853.41</v>
      </c>
      <c r="D47">
        <v>22594.3</v>
      </c>
      <c r="E47">
        <v>515.47</v>
      </c>
      <c r="F47"/>
      <c r="G47"/>
    </row>
    <row r="48" spans="1:7" x14ac:dyDescent="0.2">
      <c r="A48" s="1">
        <v>42156</v>
      </c>
      <c r="B48">
        <v>73850.19</v>
      </c>
      <c r="C48">
        <v>1814.7190000000001</v>
      </c>
      <c r="D48">
        <v>25360.720000000001</v>
      </c>
      <c r="E48">
        <v>572.65</v>
      </c>
      <c r="F48"/>
      <c r="G48"/>
    </row>
    <row r="49" spans="1:7" x14ac:dyDescent="0.2">
      <c r="A49" s="1">
        <v>42157</v>
      </c>
      <c r="B49">
        <v>66460.77</v>
      </c>
      <c r="C49">
        <v>1844.33</v>
      </c>
      <c r="D49">
        <v>25466.79</v>
      </c>
      <c r="E49">
        <v>596.11</v>
      </c>
      <c r="F49"/>
      <c r="G49"/>
    </row>
    <row r="50" spans="1:7" x14ac:dyDescent="0.2">
      <c r="A50" s="1">
        <v>42158</v>
      </c>
      <c r="B50">
        <v>67821.460000000006</v>
      </c>
      <c r="C50">
        <v>1710.8610000000001</v>
      </c>
      <c r="D50">
        <v>23210.32</v>
      </c>
      <c r="E50">
        <v>536.23</v>
      </c>
      <c r="F50"/>
      <c r="G50"/>
    </row>
    <row r="51" spans="1:7" x14ac:dyDescent="0.2">
      <c r="A51" s="1">
        <v>42159</v>
      </c>
      <c r="B51">
        <v>69361.88</v>
      </c>
      <c r="C51">
        <v>1754.2139999999999</v>
      </c>
      <c r="D51">
        <v>23917.17</v>
      </c>
      <c r="E51">
        <v>553.66999999999996</v>
      </c>
      <c r="F51"/>
      <c r="G51"/>
    </row>
    <row r="52" spans="1:7" x14ac:dyDescent="0.2">
      <c r="A52" s="1">
        <v>42160</v>
      </c>
      <c r="B52">
        <v>66552.850000000006</v>
      </c>
      <c r="C52">
        <v>1792.9780000000001</v>
      </c>
      <c r="D52">
        <v>25478.18</v>
      </c>
      <c r="E52">
        <v>587.27</v>
      </c>
      <c r="F52"/>
      <c r="G52"/>
    </row>
    <row r="53" spans="1:7" x14ac:dyDescent="0.2">
      <c r="A53" s="1">
        <v>42163</v>
      </c>
      <c r="B53">
        <v>67803.13</v>
      </c>
      <c r="C53">
        <v>1624.809</v>
      </c>
      <c r="D53">
        <v>27229.34</v>
      </c>
      <c r="E53">
        <v>608.62</v>
      </c>
      <c r="F53"/>
      <c r="G53"/>
    </row>
    <row r="54" spans="1:7" x14ac:dyDescent="0.2">
      <c r="A54" s="1">
        <v>42164</v>
      </c>
      <c r="B54">
        <v>69173.97</v>
      </c>
      <c r="C54">
        <v>1429.327</v>
      </c>
      <c r="D54">
        <v>22532.28</v>
      </c>
      <c r="E54">
        <v>512.95000000000005</v>
      </c>
      <c r="F54"/>
      <c r="G54"/>
    </row>
    <row r="55" spans="1:7" x14ac:dyDescent="0.2">
      <c r="A55" s="1">
        <v>42165</v>
      </c>
      <c r="B55">
        <v>76008.210000000006</v>
      </c>
      <c r="C55">
        <v>1789.479</v>
      </c>
      <c r="D55">
        <v>24409.46</v>
      </c>
      <c r="E55">
        <v>558.07000000000005</v>
      </c>
      <c r="F55"/>
      <c r="G55"/>
    </row>
    <row r="56" spans="1:7" x14ac:dyDescent="0.2">
      <c r="A56" s="1">
        <v>42166</v>
      </c>
      <c r="B56">
        <v>65686.27</v>
      </c>
      <c r="C56">
        <v>1654.6769999999999</v>
      </c>
      <c r="D56">
        <v>21262.65</v>
      </c>
      <c r="E56">
        <v>487.87</v>
      </c>
      <c r="F56"/>
      <c r="G56"/>
    </row>
    <row r="57" spans="1:7" x14ac:dyDescent="0.2">
      <c r="A57" s="1">
        <v>42167</v>
      </c>
      <c r="B57">
        <v>57260.94</v>
      </c>
      <c r="C57">
        <v>1711.144</v>
      </c>
      <c r="D57">
        <v>23133.93</v>
      </c>
      <c r="E57">
        <v>534.33000000000004</v>
      </c>
      <c r="F57"/>
      <c r="G57"/>
    </row>
    <row r="58" spans="1:7" x14ac:dyDescent="0.2">
      <c r="A58" s="1">
        <v>42170</v>
      </c>
      <c r="B58">
        <v>66885.33</v>
      </c>
      <c r="C58">
        <v>1877.5650000000001</v>
      </c>
      <c r="D58">
        <v>27794.19</v>
      </c>
      <c r="E58">
        <v>649.63</v>
      </c>
      <c r="F58"/>
      <c r="G58"/>
    </row>
    <row r="59" spans="1:7" x14ac:dyDescent="0.2">
      <c r="A59" s="1">
        <v>42171</v>
      </c>
      <c r="B59">
        <v>56477.87</v>
      </c>
      <c r="C59">
        <v>2469.9479999999999</v>
      </c>
      <c r="D59">
        <v>66831.710000000006</v>
      </c>
      <c r="E59">
        <v>1527.81</v>
      </c>
      <c r="F59"/>
      <c r="G59"/>
    </row>
    <row r="60" spans="1:7" x14ac:dyDescent="0.2">
      <c r="A60" s="1">
        <v>42172</v>
      </c>
      <c r="B60">
        <v>64925.75</v>
      </c>
      <c r="C60">
        <v>1620.8219999999999</v>
      </c>
      <c r="D60">
        <v>23850.69</v>
      </c>
      <c r="E60">
        <v>536.32000000000005</v>
      </c>
      <c r="F60"/>
      <c r="G60"/>
    </row>
    <row r="61" spans="1:7" x14ac:dyDescent="0.2">
      <c r="A61" s="1">
        <v>42173</v>
      </c>
      <c r="B61">
        <v>74876.5</v>
      </c>
      <c r="C61">
        <v>1613.87</v>
      </c>
      <c r="D61">
        <v>23490.75</v>
      </c>
      <c r="E61">
        <v>529.16</v>
      </c>
      <c r="F61"/>
      <c r="G61"/>
    </row>
    <row r="62" spans="1:7" x14ac:dyDescent="0.2">
      <c r="A62" s="1">
        <v>42174</v>
      </c>
      <c r="B62">
        <v>98824.8</v>
      </c>
      <c r="C62">
        <v>1620.24</v>
      </c>
      <c r="D62">
        <v>26021.58</v>
      </c>
      <c r="E62">
        <v>581.94000000000005</v>
      </c>
      <c r="F62"/>
      <c r="G62"/>
    </row>
    <row r="63" spans="1:7" x14ac:dyDescent="0.2">
      <c r="A63" s="1">
        <v>42177</v>
      </c>
      <c r="B63">
        <v>65145.82</v>
      </c>
      <c r="C63">
        <v>1610.8720000000001</v>
      </c>
      <c r="D63">
        <v>26482.87</v>
      </c>
      <c r="E63">
        <v>600.77</v>
      </c>
      <c r="F63"/>
      <c r="G63"/>
    </row>
    <row r="64" spans="1:7" x14ac:dyDescent="0.2">
      <c r="A64" s="1">
        <v>42178</v>
      </c>
      <c r="B64">
        <v>63446.68</v>
      </c>
      <c r="C64">
        <v>3844.1170000000002</v>
      </c>
      <c r="D64">
        <v>57495.82</v>
      </c>
      <c r="E64">
        <v>1568.64</v>
      </c>
      <c r="F64"/>
      <c r="G64"/>
    </row>
    <row r="65" spans="1:7" x14ac:dyDescent="0.2">
      <c r="A65" s="1">
        <v>42179</v>
      </c>
      <c r="B65">
        <v>71220.84</v>
      </c>
      <c r="C65">
        <v>2022.73</v>
      </c>
      <c r="D65">
        <v>28423.42</v>
      </c>
      <c r="E65">
        <v>667.6</v>
      </c>
      <c r="F65"/>
      <c r="G65"/>
    </row>
    <row r="66" spans="1:7" x14ac:dyDescent="0.2">
      <c r="A66" s="1">
        <v>42180</v>
      </c>
      <c r="B66">
        <v>63877</v>
      </c>
      <c r="C66">
        <v>2031.837</v>
      </c>
      <c r="D66">
        <v>37807.97</v>
      </c>
      <c r="E66">
        <v>907.89</v>
      </c>
      <c r="F66"/>
      <c r="G66"/>
    </row>
    <row r="67" spans="1:7" x14ac:dyDescent="0.2">
      <c r="A67" s="1">
        <v>42181</v>
      </c>
      <c r="B67">
        <v>123643</v>
      </c>
      <c r="C67">
        <v>1814.547</v>
      </c>
      <c r="D67">
        <v>27593.759999999998</v>
      </c>
      <c r="E67">
        <v>670.65</v>
      </c>
      <c r="F67"/>
      <c r="G67"/>
    </row>
    <row r="68" spans="1:7" x14ac:dyDescent="0.2">
      <c r="A68" s="1">
        <v>42184</v>
      </c>
      <c r="B68">
        <v>80166.31</v>
      </c>
      <c r="C68">
        <v>1491.825</v>
      </c>
      <c r="D68">
        <v>24061.81</v>
      </c>
      <c r="E68">
        <v>561</v>
      </c>
      <c r="F68"/>
      <c r="G68"/>
    </row>
    <row r="69" spans="1:7" x14ac:dyDescent="0.2">
      <c r="A69" s="1">
        <v>42185</v>
      </c>
      <c r="B69">
        <v>80452.11</v>
      </c>
      <c r="C69">
        <v>1491.825</v>
      </c>
      <c r="D69">
        <v>24061.81</v>
      </c>
      <c r="E69">
        <v>561</v>
      </c>
      <c r="F69"/>
      <c r="G69"/>
    </row>
    <row r="70" spans="1:7" x14ac:dyDescent="0.2">
      <c r="A70" s="1">
        <v>42186</v>
      </c>
      <c r="B70">
        <v>69013.36</v>
      </c>
      <c r="C70">
        <v>1747.9069999999999</v>
      </c>
      <c r="D70">
        <v>32394.01</v>
      </c>
      <c r="E70">
        <v>739.2</v>
      </c>
      <c r="F70"/>
      <c r="G70"/>
    </row>
    <row r="71" spans="1:7" x14ac:dyDescent="0.2">
      <c r="A71" s="1">
        <v>42187</v>
      </c>
      <c r="B71">
        <v>57961.83</v>
      </c>
      <c r="C71">
        <v>2133.1579999999999</v>
      </c>
      <c r="D71">
        <v>31098.26</v>
      </c>
      <c r="E71">
        <v>741.59</v>
      </c>
      <c r="F71"/>
      <c r="G71"/>
    </row>
    <row r="72" spans="1:7" x14ac:dyDescent="0.2">
      <c r="A72" s="1">
        <v>42188</v>
      </c>
      <c r="B72">
        <v>57961.83</v>
      </c>
      <c r="C72">
        <v>1929.7180000000001</v>
      </c>
      <c r="D72">
        <v>15182.11</v>
      </c>
      <c r="E72">
        <v>348.3</v>
      </c>
      <c r="F72"/>
      <c r="G72"/>
    </row>
    <row r="73" spans="1:7" x14ac:dyDescent="0.2">
      <c r="A73" s="1">
        <v>42191</v>
      </c>
      <c r="B73">
        <v>67287.009999999995</v>
      </c>
      <c r="C73">
        <v>1858.9159999999999</v>
      </c>
      <c r="D73">
        <v>26753.73</v>
      </c>
      <c r="E73">
        <v>635.72</v>
      </c>
      <c r="F73"/>
      <c r="G73"/>
    </row>
    <row r="74" spans="1:7" x14ac:dyDescent="0.2">
      <c r="A74" s="1">
        <v>42192</v>
      </c>
      <c r="B74">
        <v>85056.92</v>
      </c>
      <c r="C74">
        <v>1596.0160000000001</v>
      </c>
      <c r="D74">
        <v>24212.25</v>
      </c>
      <c r="E74">
        <v>561.77</v>
      </c>
      <c r="F74"/>
      <c r="G74"/>
    </row>
    <row r="75" spans="1:7" x14ac:dyDescent="0.2">
      <c r="A75" s="1">
        <v>42193</v>
      </c>
      <c r="B75">
        <v>79499.17</v>
      </c>
      <c r="C75">
        <v>1692.229</v>
      </c>
      <c r="D75">
        <v>25114.99</v>
      </c>
      <c r="E75">
        <v>578.38</v>
      </c>
      <c r="F75"/>
      <c r="G75"/>
    </row>
    <row r="76" spans="1:7" x14ac:dyDescent="0.2">
      <c r="A76" s="1">
        <v>42194</v>
      </c>
      <c r="B76">
        <v>76635.070000000007</v>
      </c>
      <c r="C76">
        <v>1683.173</v>
      </c>
      <c r="D76">
        <v>23564.55</v>
      </c>
      <c r="E76">
        <v>548.46</v>
      </c>
      <c r="F76"/>
      <c r="G76"/>
    </row>
    <row r="77" spans="1:7" x14ac:dyDescent="0.2">
      <c r="A77" s="1">
        <v>42195</v>
      </c>
      <c r="B77">
        <v>69880.98</v>
      </c>
      <c r="C77">
        <v>1689.0119999999999</v>
      </c>
      <c r="D77">
        <v>25411.39</v>
      </c>
      <c r="E77">
        <v>600.67999999999995</v>
      </c>
      <c r="F77"/>
      <c r="G77"/>
    </row>
    <row r="78" spans="1:7" x14ac:dyDescent="0.2">
      <c r="A78" s="1">
        <v>42198</v>
      </c>
      <c r="B78">
        <v>71769.84</v>
      </c>
      <c r="C78">
        <v>1822.1980000000001</v>
      </c>
      <c r="D78">
        <v>25232.58</v>
      </c>
      <c r="E78">
        <v>585.80999999999995</v>
      </c>
      <c r="F78"/>
      <c r="G78"/>
    </row>
    <row r="79" spans="1:7" x14ac:dyDescent="0.2">
      <c r="A79" s="1">
        <v>42199</v>
      </c>
      <c r="B79">
        <v>71671.839999999997</v>
      </c>
      <c r="C79">
        <v>1852.7080000000001</v>
      </c>
      <c r="D79">
        <v>28554.19</v>
      </c>
      <c r="E79">
        <v>691.61</v>
      </c>
      <c r="F79"/>
      <c r="G79"/>
    </row>
    <row r="80" spans="1:7" x14ac:dyDescent="0.2">
      <c r="A80" s="1">
        <v>42200</v>
      </c>
      <c r="B80">
        <v>74622.460000000006</v>
      </c>
      <c r="C80">
        <v>1814.076</v>
      </c>
      <c r="D80">
        <v>23282.34</v>
      </c>
      <c r="E80">
        <v>587.45000000000005</v>
      </c>
      <c r="F80"/>
      <c r="G80"/>
    </row>
    <row r="81" spans="1:7" x14ac:dyDescent="0.2">
      <c r="A81" s="1">
        <v>42201</v>
      </c>
      <c r="B81">
        <v>80915.06</v>
      </c>
      <c r="C81">
        <v>1769.7750000000001</v>
      </c>
      <c r="D81">
        <v>26051.67</v>
      </c>
      <c r="E81">
        <v>624.75</v>
      </c>
      <c r="F81"/>
      <c r="G81"/>
    </row>
    <row r="82" spans="1:7" x14ac:dyDescent="0.2">
      <c r="A82" s="1">
        <v>42202</v>
      </c>
      <c r="B82">
        <v>93465.16</v>
      </c>
      <c r="C82">
        <v>2035.307</v>
      </c>
      <c r="D82">
        <v>27856</v>
      </c>
      <c r="E82">
        <v>679.74</v>
      </c>
      <c r="F82"/>
      <c r="G82"/>
    </row>
    <row r="83" spans="1:7" x14ac:dyDescent="0.2">
      <c r="A83" s="1">
        <v>42205</v>
      </c>
      <c r="B83">
        <v>82246.37</v>
      </c>
      <c r="C83">
        <v>2003.7080000000001</v>
      </c>
      <c r="D83">
        <v>27343.08</v>
      </c>
      <c r="E83">
        <v>669.66</v>
      </c>
      <c r="F83"/>
      <c r="G83"/>
    </row>
    <row r="84" spans="1:7" x14ac:dyDescent="0.2">
      <c r="A84" s="1">
        <v>42206</v>
      </c>
      <c r="B84">
        <v>81378.509999999995</v>
      </c>
      <c r="C84">
        <v>2006.903</v>
      </c>
      <c r="D84">
        <v>28508.34</v>
      </c>
      <c r="E84">
        <v>708.59</v>
      </c>
      <c r="F84"/>
      <c r="G84"/>
    </row>
    <row r="85" spans="1:7" x14ac:dyDescent="0.2">
      <c r="A85" s="1">
        <v>42207</v>
      </c>
      <c r="B85">
        <v>93996.05</v>
      </c>
      <c r="C85">
        <v>1934.2360000000001</v>
      </c>
      <c r="D85">
        <v>29944.880000000001</v>
      </c>
      <c r="E85">
        <v>723.49</v>
      </c>
      <c r="F85"/>
      <c r="G85"/>
    </row>
    <row r="86" spans="1:7" x14ac:dyDescent="0.2">
      <c r="A86" s="1">
        <v>42208</v>
      </c>
      <c r="B86">
        <v>86803.41</v>
      </c>
      <c r="C86">
        <v>2022.626</v>
      </c>
      <c r="D86">
        <v>30661.26</v>
      </c>
      <c r="E86">
        <v>729.07</v>
      </c>
      <c r="F86"/>
      <c r="G86"/>
    </row>
    <row r="87" spans="1:7" x14ac:dyDescent="0.2">
      <c r="A87" s="1">
        <v>42209</v>
      </c>
      <c r="B87">
        <v>99540.9</v>
      </c>
      <c r="C87">
        <v>1893.9870000000001</v>
      </c>
      <c r="D87">
        <v>28619.03</v>
      </c>
      <c r="E87">
        <v>700.71</v>
      </c>
      <c r="F87"/>
      <c r="G87"/>
    </row>
    <row r="88" spans="1:7" x14ac:dyDescent="0.2">
      <c r="A88" s="1">
        <v>42212</v>
      </c>
      <c r="B88">
        <v>84877.66</v>
      </c>
      <c r="C88">
        <v>1907.6790000000001</v>
      </c>
      <c r="D88">
        <v>24571.9</v>
      </c>
      <c r="E88">
        <v>616.44000000000005</v>
      </c>
      <c r="F88"/>
      <c r="G88"/>
    </row>
    <row r="89" spans="1:7" x14ac:dyDescent="0.2">
      <c r="A89" s="1">
        <v>42213</v>
      </c>
      <c r="B89">
        <v>83232.5</v>
      </c>
      <c r="C89">
        <v>1920.634</v>
      </c>
      <c r="D89">
        <v>32021.39</v>
      </c>
      <c r="E89">
        <v>770.3</v>
      </c>
      <c r="F89"/>
      <c r="G89"/>
    </row>
    <row r="90" spans="1:7" x14ac:dyDescent="0.2">
      <c r="A90" s="1">
        <v>42214</v>
      </c>
      <c r="B90">
        <v>80042.42</v>
      </c>
      <c r="C90">
        <v>1791.7439999999999</v>
      </c>
      <c r="D90">
        <v>26555.87</v>
      </c>
      <c r="E90">
        <v>666.36</v>
      </c>
      <c r="F90"/>
      <c r="G90"/>
    </row>
    <row r="91" spans="1:7" x14ac:dyDescent="0.2">
      <c r="A91" s="1">
        <v>42215</v>
      </c>
      <c r="B91">
        <v>80850.850000000006</v>
      </c>
      <c r="C91">
        <v>1820.7439999999999</v>
      </c>
      <c r="D91">
        <v>25387.33</v>
      </c>
      <c r="E91">
        <v>647.61</v>
      </c>
      <c r="F91"/>
      <c r="G91"/>
    </row>
    <row r="92" spans="1:7" x14ac:dyDescent="0.2">
      <c r="A92" s="1">
        <v>42216</v>
      </c>
      <c r="B92">
        <v>77109.39</v>
      </c>
      <c r="C92">
        <v>2045.729</v>
      </c>
      <c r="D92">
        <v>28137.97</v>
      </c>
      <c r="E92">
        <v>712.11</v>
      </c>
      <c r="F92"/>
      <c r="G92"/>
    </row>
    <row r="93" spans="1:7" x14ac:dyDescent="0.2">
      <c r="A93" s="1">
        <v>42219</v>
      </c>
      <c r="B93">
        <v>72003.19</v>
      </c>
      <c r="C93">
        <v>2291.8040000000001</v>
      </c>
      <c r="D93">
        <v>29484.84</v>
      </c>
      <c r="E93">
        <v>742.47</v>
      </c>
      <c r="F93"/>
      <c r="G93"/>
    </row>
    <row r="94" spans="1:7" x14ac:dyDescent="0.2">
      <c r="A94" s="1">
        <v>42220</v>
      </c>
      <c r="B94">
        <v>82456.87</v>
      </c>
      <c r="C94">
        <v>2007.8920000000001</v>
      </c>
      <c r="D94">
        <v>25314.13</v>
      </c>
      <c r="E94">
        <v>653.57000000000005</v>
      </c>
      <c r="F94"/>
      <c r="G94"/>
    </row>
    <row r="95" spans="1:7" x14ac:dyDescent="0.2">
      <c r="A95" s="1">
        <v>42221</v>
      </c>
      <c r="B95">
        <v>89615.62</v>
      </c>
      <c r="C95">
        <v>1782.308</v>
      </c>
      <c r="D95">
        <v>27320.59</v>
      </c>
      <c r="E95">
        <v>677.67</v>
      </c>
      <c r="F95"/>
      <c r="G95"/>
    </row>
    <row r="96" spans="1:7" x14ac:dyDescent="0.2">
      <c r="A96" s="1">
        <v>42222</v>
      </c>
      <c r="B96">
        <v>96919.43</v>
      </c>
      <c r="C96">
        <v>1912.3979999999999</v>
      </c>
      <c r="D96">
        <v>26819.53</v>
      </c>
      <c r="E96">
        <v>665.4</v>
      </c>
      <c r="F96"/>
      <c r="G96"/>
    </row>
    <row r="97" spans="1:7" x14ac:dyDescent="0.2">
      <c r="A97" s="1">
        <v>42223</v>
      </c>
      <c r="B97">
        <v>75939.02</v>
      </c>
      <c r="C97">
        <v>2090.0790000000002</v>
      </c>
      <c r="D97">
        <v>29572.080000000002</v>
      </c>
      <c r="E97">
        <v>728.82</v>
      </c>
      <c r="F97"/>
      <c r="G97"/>
    </row>
    <row r="98" spans="1:7" x14ac:dyDescent="0.2">
      <c r="A98" s="1">
        <v>42226</v>
      </c>
      <c r="B98">
        <v>68669.34</v>
      </c>
      <c r="C98">
        <v>1633.2560000000001</v>
      </c>
      <c r="D98">
        <v>24621.8</v>
      </c>
      <c r="E98">
        <v>597.67999999999995</v>
      </c>
      <c r="F98"/>
      <c r="G98"/>
    </row>
    <row r="99" spans="1:7" x14ac:dyDescent="0.2">
      <c r="A99" s="1">
        <v>42227</v>
      </c>
      <c r="B99">
        <v>83031.360000000001</v>
      </c>
      <c r="C99">
        <v>1488.1610000000001</v>
      </c>
      <c r="D99">
        <v>22072.73</v>
      </c>
      <c r="E99">
        <v>528.97</v>
      </c>
      <c r="F99"/>
      <c r="G99"/>
    </row>
    <row r="100" spans="1:7" x14ac:dyDescent="0.2">
      <c r="A100" s="1">
        <v>42228</v>
      </c>
      <c r="B100">
        <v>88386.18</v>
      </c>
      <c r="C100">
        <v>1511.614</v>
      </c>
      <c r="D100">
        <v>22510.82</v>
      </c>
      <c r="E100">
        <v>536.28</v>
      </c>
      <c r="F100"/>
      <c r="G100"/>
    </row>
    <row r="101" spans="1:7" x14ac:dyDescent="0.2">
      <c r="A101" s="1">
        <v>42229</v>
      </c>
      <c r="B101">
        <v>64069.06</v>
      </c>
      <c r="C101">
        <v>1503.787</v>
      </c>
      <c r="D101">
        <v>21809.57</v>
      </c>
      <c r="E101">
        <v>525.38</v>
      </c>
      <c r="F101"/>
      <c r="G101"/>
    </row>
    <row r="102" spans="1:7" x14ac:dyDescent="0.2">
      <c r="A102" s="1">
        <v>42230</v>
      </c>
      <c r="B102">
        <v>56048.76</v>
      </c>
      <c r="C102">
        <v>1786.403</v>
      </c>
      <c r="D102">
        <v>26821.95</v>
      </c>
      <c r="E102">
        <v>653.4</v>
      </c>
      <c r="F102"/>
      <c r="G102"/>
    </row>
    <row r="103" spans="1:7" x14ac:dyDescent="0.2">
      <c r="A103" s="1">
        <v>42233</v>
      </c>
      <c r="B103">
        <v>57904.58</v>
      </c>
      <c r="C103">
        <v>2087.9659999999999</v>
      </c>
      <c r="D103">
        <v>30444.53</v>
      </c>
      <c r="E103">
        <v>732.58</v>
      </c>
      <c r="F103"/>
      <c r="G103"/>
    </row>
    <row r="104" spans="1:7" x14ac:dyDescent="0.2">
      <c r="A104" s="1">
        <v>42234</v>
      </c>
      <c r="B104">
        <v>57498.79</v>
      </c>
      <c r="C104">
        <v>2759.0259999999998</v>
      </c>
      <c r="D104">
        <v>46726.89</v>
      </c>
      <c r="E104">
        <v>1086.98</v>
      </c>
      <c r="F104"/>
      <c r="G104"/>
    </row>
    <row r="105" spans="1:7" x14ac:dyDescent="0.2">
      <c r="A105" s="1">
        <v>42235</v>
      </c>
      <c r="B105">
        <v>69933.820000000007</v>
      </c>
      <c r="C105">
        <v>3498.0830000000001</v>
      </c>
      <c r="D105">
        <v>53734.33</v>
      </c>
      <c r="E105">
        <v>1303.56</v>
      </c>
      <c r="F105"/>
      <c r="G105"/>
    </row>
    <row r="106" spans="1:7" x14ac:dyDescent="0.2">
      <c r="A106" s="1">
        <v>42236</v>
      </c>
      <c r="B106">
        <v>88663.49</v>
      </c>
      <c r="C106">
        <v>2608.83</v>
      </c>
      <c r="D106">
        <v>42158.27</v>
      </c>
      <c r="E106">
        <v>1026.67</v>
      </c>
      <c r="F106"/>
      <c r="G106"/>
    </row>
    <row r="107" spans="1:7" x14ac:dyDescent="0.2">
      <c r="A107" s="1">
        <v>42237</v>
      </c>
      <c r="B107">
        <v>126422.6</v>
      </c>
      <c r="C107">
        <v>2630.6480000000001</v>
      </c>
      <c r="D107">
        <v>42986.57</v>
      </c>
      <c r="E107">
        <v>1047.75</v>
      </c>
      <c r="F107"/>
      <c r="G107"/>
    </row>
    <row r="108" spans="1:7" x14ac:dyDescent="0.2">
      <c r="A108" s="1">
        <v>42240</v>
      </c>
      <c r="B108">
        <v>159595.79999999999</v>
      </c>
      <c r="C108">
        <v>2358.2260000000001</v>
      </c>
      <c r="D108">
        <v>40561.15</v>
      </c>
      <c r="E108">
        <v>1005.27</v>
      </c>
      <c r="F108"/>
      <c r="G108"/>
    </row>
    <row r="109" spans="1:7" x14ac:dyDescent="0.2">
      <c r="A109" s="1">
        <v>42241</v>
      </c>
      <c r="B109">
        <v>111845</v>
      </c>
      <c r="C109">
        <v>1937.07</v>
      </c>
      <c r="D109">
        <v>33496.769999999997</v>
      </c>
      <c r="E109">
        <v>826.98</v>
      </c>
      <c r="F109"/>
      <c r="G109"/>
    </row>
    <row r="110" spans="1:7" x14ac:dyDescent="0.2">
      <c r="A110" s="1">
        <v>42242</v>
      </c>
      <c r="B110">
        <v>111816.3</v>
      </c>
      <c r="C110">
        <v>1839.6420000000001</v>
      </c>
      <c r="D110">
        <v>34751.11</v>
      </c>
      <c r="E110">
        <v>865.46</v>
      </c>
      <c r="F110"/>
      <c r="G110"/>
    </row>
    <row r="111" spans="1:7" x14ac:dyDescent="0.2">
      <c r="A111" s="1">
        <v>42243</v>
      </c>
      <c r="B111">
        <v>102512.3</v>
      </c>
      <c r="C111">
        <v>2248.442</v>
      </c>
      <c r="D111">
        <v>37820.839999999997</v>
      </c>
      <c r="E111">
        <v>933</v>
      </c>
      <c r="F111"/>
      <c r="G111"/>
    </row>
    <row r="112" spans="1:7" x14ac:dyDescent="0.2">
      <c r="A112" s="1">
        <v>42244</v>
      </c>
      <c r="B112">
        <v>75697.48</v>
      </c>
      <c r="C112">
        <v>1929.7460000000001</v>
      </c>
      <c r="D112">
        <v>35083.01</v>
      </c>
      <c r="E112">
        <v>845.06</v>
      </c>
      <c r="F112"/>
      <c r="G112"/>
    </row>
    <row r="113" spans="1:7" x14ac:dyDescent="0.2">
      <c r="A113" s="1">
        <v>42247</v>
      </c>
      <c r="B113">
        <v>73676.02</v>
      </c>
      <c r="C113">
        <v>1803.665</v>
      </c>
      <c r="D113">
        <v>27920.94</v>
      </c>
      <c r="E113">
        <v>701.89</v>
      </c>
      <c r="F113"/>
      <c r="G113"/>
    </row>
    <row r="114" spans="1:7" x14ac:dyDescent="0.2">
      <c r="A114" s="1">
        <v>42248</v>
      </c>
      <c r="B114">
        <v>93608.26</v>
      </c>
      <c r="C114">
        <v>1575.269</v>
      </c>
      <c r="D114">
        <v>28258.09</v>
      </c>
      <c r="E114">
        <v>688.11</v>
      </c>
      <c r="F114"/>
      <c r="G114"/>
    </row>
    <row r="115" spans="1:7" x14ac:dyDescent="0.2">
      <c r="A115" s="1">
        <v>42249</v>
      </c>
      <c r="B115">
        <v>77304.160000000003</v>
      </c>
      <c r="C115">
        <v>1575.269</v>
      </c>
      <c r="D115">
        <v>28258.09</v>
      </c>
      <c r="E115">
        <v>688.11</v>
      </c>
      <c r="F115"/>
      <c r="G115"/>
    </row>
    <row r="116" spans="1:7" x14ac:dyDescent="0.2">
      <c r="A116" s="1">
        <v>42250</v>
      </c>
      <c r="B116">
        <v>70172.22</v>
      </c>
      <c r="C116">
        <v>1765.0129999999999</v>
      </c>
      <c r="D116">
        <v>30436.76</v>
      </c>
      <c r="E116">
        <v>744.76</v>
      </c>
      <c r="F116"/>
      <c r="G116"/>
    </row>
    <row r="117" spans="1:7" x14ac:dyDescent="0.2">
      <c r="A117" s="1">
        <v>42251</v>
      </c>
      <c r="B117">
        <v>63972.11</v>
      </c>
      <c r="C117">
        <v>1964.5260000000001</v>
      </c>
      <c r="D117">
        <v>28996.42</v>
      </c>
      <c r="E117">
        <v>737.67</v>
      </c>
      <c r="F117"/>
      <c r="G117"/>
    </row>
    <row r="118" spans="1:7" x14ac:dyDescent="0.2">
      <c r="A118" s="1">
        <v>42254</v>
      </c>
      <c r="B118">
        <v>63972.11</v>
      </c>
      <c r="C118">
        <v>1846.2529999999999</v>
      </c>
      <c r="D118">
        <v>28865.26</v>
      </c>
      <c r="E118">
        <v>733.68</v>
      </c>
      <c r="F118"/>
      <c r="G118"/>
    </row>
    <row r="119" spans="1:7" x14ac:dyDescent="0.2">
      <c r="A119" s="1">
        <v>42255</v>
      </c>
      <c r="B119">
        <v>72647.94</v>
      </c>
      <c r="C119">
        <v>1685.2539999999999</v>
      </c>
      <c r="D119">
        <v>26156.99</v>
      </c>
      <c r="E119">
        <v>662.44</v>
      </c>
      <c r="F119"/>
      <c r="G119"/>
    </row>
    <row r="120" spans="1:7" x14ac:dyDescent="0.2">
      <c r="A120" s="1">
        <v>42256</v>
      </c>
      <c r="B120">
        <v>79388.83</v>
      </c>
      <c r="C120">
        <v>1468.163</v>
      </c>
      <c r="D120">
        <v>24119.57</v>
      </c>
      <c r="E120">
        <v>616.65</v>
      </c>
      <c r="F120"/>
      <c r="G120"/>
    </row>
    <row r="121" spans="1:7" x14ac:dyDescent="0.2">
      <c r="A121" s="1">
        <v>42257</v>
      </c>
      <c r="B121">
        <v>72811.06</v>
      </c>
      <c r="C121">
        <v>1584.3920000000001</v>
      </c>
      <c r="D121">
        <v>23877.29</v>
      </c>
      <c r="E121">
        <v>605.16</v>
      </c>
      <c r="F121"/>
      <c r="G121"/>
    </row>
    <row r="122" spans="1:7" x14ac:dyDescent="0.2">
      <c r="A122" s="1">
        <v>42258</v>
      </c>
      <c r="B122">
        <v>61476.2</v>
      </c>
      <c r="C122">
        <v>1666.8679999999999</v>
      </c>
      <c r="D122">
        <v>26847.18</v>
      </c>
      <c r="E122">
        <v>696.47</v>
      </c>
      <c r="F122"/>
      <c r="G122"/>
    </row>
    <row r="123" spans="1:7" x14ac:dyDescent="0.2">
      <c r="A123" s="1">
        <v>42261</v>
      </c>
      <c r="B123">
        <v>56896.88</v>
      </c>
      <c r="C123">
        <v>1891.806</v>
      </c>
      <c r="D123">
        <v>30709.89</v>
      </c>
      <c r="E123">
        <v>793.17</v>
      </c>
      <c r="F123"/>
      <c r="G123"/>
    </row>
    <row r="124" spans="1:7" x14ac:dyDescent="0.2">
      <c r="A124" s="1">
        <v>42262</v>
      </c>
      <c r="B124">
        <v>61657.79</v>
      </c>
      <c r="C124">
        <v>3270.797</v>
      </c>
      <c r="D124">
        <v>81871.53</v>
      </c>
      <c r="E124">
        <v>2109.6799999999998</v>
      </c>
      <c r="F124"/>
      <c r="G124"/>
    </row>
    <row r="125" spans="1:7" x14ac:dyDescent="0.2">
      <c r="A125" s="1">
        <v>42263</v>
      </c>
      <c r="B125">
        <v>63333.48</v>
      </c>
      <c r="C125">
        <v>2022.047</v>
      </c>
      <c r="D125">
        <v>25311.17</v>
      </c>
      <c r="E125">
        <v>656.27</v>
      </c>
      <c r="F125"/>
      <c r="G125"/>
    </row>
    <row r="126" spans="1:7" x14ac:dyDescent="0.2">
      <c r="A126" s="1">
        <v>42264</v>
      </c>
      <c r="B126">
        <v>80287.66</v>
      </c>
      <c r="C126">
        <v>2042.13</v>
      </c>
      <c r="D126">
        <v>29368.560000000001</v>
      </c>
      <c r="E126">
        <v>770.77</v>
      </c>
      <c r="F126"/>
      <c r="G126"/>
    </row>
    <row r="127" spans="1:7" x14ac:dyDescent="0.2">
      <c r="A127" s="1">
        <v>42265</v>
      </c>
      <c r="B127">
        <v>126676.4</v>
      </c>
      <c r="C127">
        <v>1605.7239999999999</v>
      </c>
      <c r="D127">
        <v>22486.32</v>
      </c>
      <c r="E127">
        <v>599.63</v>
      </c>
      <c r="F127"/>
      <c r="G127"/>
    </row>
    <row r="128" spans="1:7" x14ac:dyDescent="0.2">
      <c r="A128" s="1">
        <v>42268</v>
      </c>
      <c r="B128">
        <v>71456</v>
      </c>
      <c r="C128">
        <v>1993.5</v>
      </c>
      <c r="D128">
        <v>30444.92</v>
      </c>
      <c r="E128">
        <v>807.86</v>
      </c>
      <c r="F128"/>
      <c r="G128"/>
    </row>
    <row r="129" spans="1:7" x14ac:dyDescent="0.2">
      <c r="A129" s="1">
        <v>42269</v>
      </c>
      <c r="B129">
        <v>76035.41</v>
      </c>
      <c r="C129">
        <v>2047.499</v>
      </c>
      <c r="D129">
        <v>29516.2</v>
      </c>
      <c r="E129">
        <v>775.94</v>
      </c>
      <c r="F129"/>
      <c r="G129"/>
    </row>
    <row r="130" spans="1:7" x14ac:dyDescent="0.2">
      <c r="A130" s="1">
        <v>42270</v>
      </c>
      <c r="B130">
        <v>56094.75</v>
      </c>
      <c r="C130">
        <v>2386.4079999999999</v>
      </c>
      <c r="D130">
        <v>31985.23</v>
      </c>
      <c r="E130">
        <v>834.44</v>
      </c>
      <c r="F130"/>
      <c r="G130"/>
    </row>
    <row r="131" spans="1:7" x14ac:dyDescent="0.2">
      <c r="A131" s="1">
        <v>42271</v>
      </c>
      <c r="B131">
        <v>75660.490000000005</v>
      </c>
      <c r="C131">
        <v>2293.3939999999998</v>
      </c>
      <c r="D131">
        <v>30241.42</v>
      </c>
      <c r="E131">
        <v>793.59</v>
      </c>
      <c r="F131"/>
      <c r="G131"/>
    </row>
    <row r="132" spans="1:7" x14ac:dyDescent="0.2">
      <c r="A132" s="1">
        <v>42272</v>
      </c>
      <c r="B132">
        <v>81282.649999999994</v>
      </c>
      <c r="C132">
        <v>2398.2109999999998</v>
      </c>
      <c r="D132">
        <v>37375.68</v>
      </c>
      <c r="E132">
        <v>962.27</v>
      </c>
      <c r="F132"/>
      <c r="G132"/>
    </row>
    <row r="133" spans="1:7" x14ac:dyDescent="0.2">
      <c r="A133" s="1">
        <v>42275</v>
      </c>
      <c r="B133">
        <v>92530.86</v>
      </c>
      <c r="C133">
        <v>2127.212</v>
      </c>
      <c r="D133">
        <v>30043.49</v>
      </c>
      <c r="E133">
        <v>786.39</v>
      </c>
      <c r="F133"/>
      <c r="G133"/>
    </row>
    <row r="134" spans="1:7" x14ac:dyDescent="0.2">
      <c r="A134" s="1">
        <v>42276</v>
      </c>
      <c r="B134">
        <v>87413.52</v>
      </c>
      <c r="C134">
        <v>2182.3409999999999</v>
      </c>
      <c r="D134">
        <v>32278.799999999999</v>
      </c>
      <c r="E134">
        <v>847.41</v>
      </c>
      <c r="F134"/>
      <c r="G134"/>
    </row>
    <row r="135" spans="1:7" x14ac:dyDescent="0.2">
      <c r="A135" s="1">
        <v>42277</v>
      </c>
      <c r="B135">
        <v>90090.28</v>
      </c>
      <c r="C135">
        <v>2001.22</v>
      </c>
      <c r="D135">
        <v>33852.83</v>
      </c>
      <c r="E135">
        <v>878.99</v>
      </c>
      <c r="F135"/>
      <c r="G135"/>
    </row>
    <row r="136" spans="1:7" x14ac:dyDescent="0.2">
      <c r="A136" s="1">
        <v>42278</v>
      </c>
      <c r="B136">
        <v>79354.03</v>
      </c>
      <c r="C136">
        <v>2084.0169999999998</v>
      </c>
      <c r="D136">
        <v>30176.37</v>
      </c>
      <c r="E136">
        <v>815.02</v>
      </c>
      <c r="F136"/>
      <c r="G136"/>
    </row>
    <row r="137" spans="1:7" x14ac:dyDescent="0.2">
      <c r="A137" s="1">
        <v>42279</v>
      </c>
      <c r="B137">
        <v>86394.82</v>
      </c>
      <c r="C137">
        <v>2145.2660000000001</v>
      </c>
      <c r="D137">
        <v>33885.26</v>
      </c>
      <c r="E137">
        <v>929.7</v>
      </c>
      <c r="F137"/>
      <c r="G137"/>
    </row>
    <row r="138" spans="1:7" x14ac:dyDescent="0.2">
      <c r="A138" s="1">
        <v>42282</v>
      </c>
      <c r="B138">
        <v>76286.45</v>
      </c>
      <c r="C138">
        <v>1985.7760000000001</v>
      </c>
      <c r="D138">
        <v>27113.82</v>
      </c>
      <c r="E138">
        <v>717.27</v>
      </c>
      <c r="F138"/>
      <c r="G138"/>
    </row>
    <row r="139" spans="1:7" x14ac:dyDescent="0.2">
      <c r="A139" s="1">
        <v>42283</v>
      </c>
      <c r="B139">
        <v>81264.72</v>
      </c>
      <c r="C139">
        <v>1805.0889999999999</v>
      </c>
      <c r="D139">
        <v>28469.47</v>
      </c>
      <c r="E139">
        <v>724.02</v>
      </c>
      <c r="F139"/>
      <c r="G139"/>
    </row>
    <row r="140" spans="1:7" x14ac:dyDescent="0.2">
      <c r="A140" s="1">
        <v>42284</v>
      </c>
      <c r="B140">
        <v>82790.929999999993</v>
      </c>
      <c r="C140">
        <v>1344.056</v>
      </c>
      <c r="D140">
        <v>21679.48</v>
      </c>
      <c r="E140">
        <v>556.33000000000004</v>
      </c>
      <c r="F140"/>
      <c r="G140"/>
    </row>
    <row r="141" spans="1:7" x14ac:dyDescent="0.2">
      <c r="A141" s="1">
        <v>42285</v>
      </c>
      <c r="B141">
        <v>80799.44</v>
      </c>
      <c r="C141">
        <v>1564.7560000000001</v>
      </c>
      <c r="D141">
        <v>26485.15</v>
      </c>
      <c r="E141">
        <v>654.53</v>
      </c>
      <c r="F141"/>
      <c r="G141"/>
    </row>
    <row r="142" spans="1:7" x14ac:dyDescent="0.2">
      <c r="A142" s="1">
        <v>42286</v>
      </c>
      <c r="B142">
        <v>67182.929999999993</v>
      </c>
      <c r="C142">
        <v>1900.0840000000001</v>
      </c>
      <c r="D142">
        <v>27321.31</v>
      </c>
      <c r="E142">
        <v>694.11</v>
      </c>
      <c r="F142"/>
      <c r="G142"/>
    </row>
    <row r="143" spans="1:7" x14ac:dyDescent="0.2">
      <c r="A143" s="1">
        <v>42289</v>
      </c>
      <c r="B143">
        <v>51650.07</v>
      </c>
      <c r="C143">
        <v>1942.576</v>
      </c>
      <c r="D143">
        <v>30040.13</v>
      </c>
      <c r="E143">
        <v>762.46</v>
      </c>
      <c r="F143"/>
      <c r="G143"/>
    </row>
    <row r="144" spans="1:7" x14ac:dyDescent="0.2">
      <c r="A144" s="1">
        <v>42290</v>
      </c>
      <c r="B144">
        <v>61392.34</v>
      </c>
      <c r="C144">
        <v>1859.8150000000001</v>
      </c>
      <c r="D144">
        <v>31617.22</v>
      </c>
      <c r="E144">
        <v>762.24</v>
      </c>
      <c r="F144"/>
      <c r="G144"/>
    </row>
    <row r="145" spans="1:7" x14ac:dyDescent="0.2">
      <c r="A145" s="1">
        <v>42291</v>
      </c>
      <c r="B145">
        <v>75815.960000000006</v>
      </c>
      <c r="C145">
        <v>1619.75</v>
      </c>
      <c r="D145">
        <v>27208.93</v>
      </c>
      <c r="E145">
        <v>666.38</v>
      </c>
      <c r="F145"/>
      <c r="G145"/>
    </row>
    <row r="146" spans="1:7" x14ac:dyDescent="0.2">
      <c r="A146" s="1">
        <v>42292</v>
      </c>
      <c r="B146">
        <v>77166.98</v>
      </c>
      <c r="C146">
        <v>1710.816</v>
      </c>
      <c r="D146">
        <v>25502.13</v>
      </c>
      <c r="E146">
        <v>630.66999999999996</v>
      </c>
      <c r="F146"/>
      <c r="G146"/>
    </row>
    <row r="147" spans="1:7" x14ac:dyDescent="0.2">
      <c r="A147" s="1">
        <v>42293</v>
      </c>
      <c r="B147">
        <v>70283.520000000004</v>
      </c>
      <c r="C147">
        <v>1893.7280000000001</v>
      </c>
      <c r="D147">
        <v>28613.67</v>
      </c>
      <c r="E147">
        <v>691.95</v>
      </c>
      <c r="F147"/>
      <c r="G147"/>
    </row>
    <row r="148" spans="1:7" x14ac:dyDescent="0.2">
      <c r="A148" s="1">
        <v>42296</v>
      </c>
      <c r="B148">
        <v>65014.82</v>
      </c>
      <c r="C148">
        <v>2153.8139999999999</v>
      </c>
      <c r="D148">
        <v>36250.47</v>
      </c>
      <c r="E148">
        <v>848.08</v>
      </c>
      <c r="F148"/>
      <c r="G148"/>
    </row>
    <row r="149" spans="1:7" x14ac:dyDescent="0.2">
      <c r="A149" s="1">
        <v>42297</v>
      </c>
      <c r="B149">
        <v>71398.98</v>
      </c>
      <c r="C149">
        <v>2174.2759999999998</v>
      </c>
      <c r="D149">
        <v>33832.61</v>
      </c>
      <c r="E149">
        <v>803.56</v>
      </c>
      <c r="F149"/>
      <c r="G149"/>
    </row>
    <row r="150" spans="1:7" x14ac:dyDescent="0.2">
      <c r="A150" s="1">
        <v>42298</v>
      </c>
      <c r="B150">
        <v>76687.55</v>
      </c>
      <c r="C150">
        <v>1757.82</v>
      </c>
      <c r="D150">
        <v>27532.37</v>
      </c>
      <c r="E150">
        <v>674.84</v>
      </c>
      <c r="F150"/>
      <c r="G150"/>
    </row>
    <row r="151" spans="1:7" x14ac:dyDescent="0.2">
      <c r="A151" s="1">
        <v>42299</v>
      </c>
      <c r="B151">
        <v>92173.88</v>
      </c>
      <c r="C151">
        <v>1971.0989999999999</v>
      </c>
      <c r="D151">
        <v>30898.18</v>
      </c>
      <c r="E151">
        <v>792.01</v>
      </c>
      <c r="F151"/>
      <c r="G151"/>
    </row>
    <row r="152" spans="1:7" x14ac:dyDescent="0.2">
      <c r="A152" s="1">
        <v>42300</v>
      </c>
      <c r="B152">
        <v>105232.9</v>
      </c>
      <c r="C152">
        <v>2132.5749999999998</v>
      </c>
      <c r="D152">
        <v>31055.56</v>
      </c>
      <c r="E152">
        <v>803.78</v>
      </c>
      <c r="F152"/>
      <c r="G152"/>
    </row>
    <row r="153" spans="1:7" x14ac:dyDescent="0.2">
      <c r="A153" s="1">
        <v>42303</v>
      </c>
      <c r="B153">
        <v>79011.960000000006</v>
      </c>
      <c r="C153">
        <v>1906.2550000000001</v>
      </c>
      <c r="D153">
        <v>26531.99</v>
      </c>
      <c r="E153">
        <v>688.37</v>
      </c>
      <c r="F153"/>
      <c r="G153"/>
    </row>
    <row r="154" spans="1:7" x14ac:dyDescent="0.2">
      <c r="A154" s="1">
        <v>42304</v>
      </c>
      <c r="B154">
        <v>80733.52</v>
      </c>
      <c r="C154">
        <v>2016.8589999999999</v>
      </c>
      <c r="D154">
        <v>38773.4</v>
      </c>
      <c r="E154">
        <v>923.43</v>
      </c>
      <c r="F154"/>
      <c r="G154"/>
    </row>
    <row r="155" spans="1:7" x14ac:dyDescent="0.2">
      <c r="A155" s="1">
        <v>42305</v>
      </c>
      <c r="B155">
        <v>91390.63</v>
      </c>
      <c r="C155">
        <v>1888.069</v>
      </c>
      <c r="D155">
        <v>28095.18</v>
      </c>
      <c r="E155">
        <v>700.21</v>
      </c>
      <c r="F155"/>
      <c r="G155"/>
    </row>
    <row r="156" spans="1:7" x14ac:dyDescent="0.2">
      <c r="A156" s="1">
        <v>42306</v>
      </c>
      <c r="B156">
        <v>78819.199999999997</v>
      </c>
      <c r="C156">
        <v>2030.127</v>
      </c>
      <c r="D156">
        <v>27931.32</v>
      </c>
      <c r="E156">
        <v>724.34</v>
      </c>
      <c r="F156"/>
      <c r="G156"/>
    </row>
    <row r="157" spans="1:7" x14ac:dyDescent="0.2">
      <c r="A157" s="1">
        <v>42307</v>
      </c>
      <c r="B157">
        <v>84306.97</v>
      </c>
      <c r="C157">
        <v>2095.7020000000002</v>
      </c>
      <c r="D157">
        <v>28672.14</v>
      </c>
      <c r="E157">
        <v>733.57</v>
      </c>
      <c r="F157"/>
      <c r="G157"/>
    </row>
    <row r="158" spans="1:7" x14ac:dyDescent="0.2">
      <c r="A158" s="1">
        <v>42310</v>
      </c>
      <c r="B158">
        <v>72135.69</v>
      </c>
      <c r="C158">
        <v>2054.038</v>
      </c>
      <c r="D158">
        <v>26680.11</v>
      </c>
      <c r="E158">
        <v>699.97</v>
      </c>
      <c r="F158"/>
      <c r="G158"/>
    </row>
    <row r="159" spans="1:7" x14ac:dyDescent="0.2">
      <c r="A159" s="1">
        <v>42311</v>
      </c>
      <c r="B159">
        <v>76555.45</v>
      </c>
      <c r="C159">
        <v>2066.5819999999999</v>
      </c>
      <c r="D159">
        <v>29461.75</v>
      </c>
      <c r="E159">
        <v>763.06</v>
      </c>
      <c r="F159"/>
      <c r="G159"/>
    </row>
    <row r="160" spans="1:7" x14ac:dyDescent="0.2">
      <c r="A160" s="1">
        <v>42312</v>
      </c>
      <c r="B160">
        <v>82783.59</v>
      </c>
      <c r="C160">
        <v>1850.547</v>
      </c>
      <c r="D160">
        <v>29607.71</v>
      </c>
      <c r="E160">
        <v>766.76</v>
      </c>
      <c r="F160"/>
      <c r="G160"/>
    </row>
    <row r="161" spans="1:7" x14ac:dyDescent="0.2">
      <c r="A161" s="1">
        <v>42313</v>
      </c>
      <c r="B161">
        <v>84948.86</v>
      </c>
      <c r="C161">
        <v>1904.0160000000001</v>
      </c>
      <c r="D161">
        <v>25373.98</v>
      </c>
      <c r="E161">
        <v>659.58</v>
      </c>
      <c r="F161"/>
      <c r="G161"/>
    </row>
    <row r="162" spans="1:7" x14ac:dyDescent="0.2">
      <c r="A162" s="1">
        <v>42314</v>
      </c>
      <c r="B162">
        <v>82349.55</v>
      </c>
      <c r="C162">
        <v>1672.923</v>
      </c>
      <c r="D162">
        <v>23146.66</v>
      </c>
      <c r="E162">
        <v>630.11</v>
      </c>
      <c r="F162"/>
      <c r="G162"/>
    </row>
    <row r="163" spans="1:7" x14ac:dyDescent="0.2">
      <c r="A163" s="1">
        <v>42317</v>
      </c>
      <c r="B163">
        <v>74930.570000000007</v>
      </c>
      <c r="C163">
        <v>1818.402</v>
      </c>
      <c r="D163">
        <v>26304.81</v>
      </c>
      <c r="E163">
        <v>693.39</v>
      </c>
      <c r="F163"/>
      <c r="G163"/>
    </row>
    <row r="164" spans="1:7" x14ac:dyDescent="0.2">
      <c r="A164" s="1">
        <v>42318</v>
      </c>
      <c r="B164">
        <v>75547.509999999995</v>
      </c>
      <c r="C164">
        <v>2000.0840000000001</v>
      </c>
      <c r="D164">
        <v>28241.45</v>
      </c>
      <c r="E164">
        <v>734.21</v>
      </c>
      <c r="F164"/>
      <c r="G164"/>
    </row>
    <row r="165" spans="1:7" x14ac:dyDescent="0.2">
      <c r="A165" s="1">
        <v>42319</v>
      </c>
      <c r="B165">
        <v>66367.649999999994</v>
      </c>
      <c r="C165">
        <v>1813.377</v>
      </c>
      <c r="D165">
        <v>26217.16</v>
      </c>
      <c r="E165">
        <v>670.51</v>
      </c>
      <c r="F165"/>
      <c r="G165"/>
    </row>
    <row r="166" spans="1:7" x14ac:dyDescent="0.2">
      <c r="A166" s="1">
        <v>42320</v>
      </c>
      <c r="B166">
        <v>67453.61</v>
      </c>
      <c r="C166">
        <v>1862.202</v>
      </c>
      <c r="D166">
        <v>28054.720000000001</v>
      </c>
      <c r="E166">
        <v>818.41</v>
      </c>
      <c r="F166"/>
      <c r="G166"/>
    </row>
    <row r="167" spans="1:7" x14ac:dyDescent="0.2">
      <c r="A167" s="1">
        <v>42321</v>
      </c>
      <c r="B167">
        <v>81471.13</v>
      </c>
      <c r="C167">
        <v>2012.3589999999999</v>
      </c>
      <c r="D167">
        <v>27243.360000000001</v>
      </c>
      <c r="E167">
        <v>715.44</v>
      </c>
      <c r="F167"/>
      <c r="G167"/>
    </row>
    <row r="168" spans="1:7" x14ac:dyDescent="0.2">
      <c r="A168" s="1">
        <v>42324</v>
      </c>
      <c r="B168">
        <v>77499.490000000005</v>
      </c>
      <c r="C168">
        <v>1793.837</v>
      </c>
      <c r="D168">
        <v>24787.41</v>
      </c>
      <c r="E168">
        <v>638.24</v>
      </c>
      <c r="F168"/>
      <c r="G168"/>
    </row>
    <row r="169" spans="1:7" x14ac:dyDescent="0.2">
      <c r="A169" s="1">
        <v>42325</v>
      </c>
      <c r="B169">
        <v>71669.47</v>
      </c>
      <c r="C169">
        <v>1768.702</v>
      </c>
      <c r="D169">
        <v>31757.67</v>
      </c>
      <c r="E169">
        <v>763.58</v>
      </c>
      <c r="F169"/>
      <c r="G169"/>
    </row>
    <row r="170" spans="1:7" x14ac:dyDescent="0.2">
      <c r="A170" s="1">
        <v>42326</v>
      </c>
      <c r="B170">
        <v>81421.48</v>
      </c>
      <c r="C170">
        <v>1664.3040000000001</v>
      </c>
      <c r="D170">
        <v>26171.94</v>
      </c>
      <c r="E170">
        <v>673.51</v>
      </c>
      <c r="F170"/>
      <c r="G170"/>
    </row>
    <row r="171" spans="1:7" x14ac:dyDescent="0.2">
      <c r="A171" s="1">
        <v>42327</v>
      </c>
      <c r="B171">
        <v>70768.58</v>
      </c>
      <c r="C171">
        <v>1954.3779999999999</v>
      </c>
      <c r="D171">
        <v>27166.07</v>
      </c>
      <c r="E171">
        <v>727.26</v>
      </c>
      <c r="F171"/>
      <c r="G171"/>
    </row>
    <row r="172" spans="1:7" x14ac:dyDescent="0.2">
      <c r="A172" s="1">
        <v>42328</v>
      </c>
      <c r="B172">
        <v>72224.84</v>
      </c>
      <c r="C172">
        <v>1539.009</v>
      </c>
      <c r="D172">
        <v>20169.560000000001</v>
      </c>
      <c r="E172">
        <v>521.6</v>
      </c>
      <c r="F172"/>
      <c r="G172"/>
    </row>
    <row r="173" spans="1:7" x14ac:dyDescent="0.2">
      <c r="A173" s="1">
        <v>42331</v>
      </c>
      <c r="B173">
        <v>64152.72</v>
      </c>
      <c r="C173">
        <v>1539.009</v>
      </c>
      <c r="D173">
        <v>20169.560000000001</v>
      </c>
      <c r="E173">
        <v>521.6</v>
      </c>
      <c r="F173"/>
      <c r="G173"/>
    </row>
    <row r="174" spans="1:7" x14ac:dyDescent="0.2">
      <c r="A174" s="1">
        <v>42332</v>
      </c>
      <c r="B174">
        <v>72121.91</v>
      </c>
      <c r="C174">
        <v>782.00099999999998</v>
      </c>
      <c r="D174">
        <v>11301.43</v>
      </c>
      <c r="E174">
        <v>288.56</v>
      </c>
      <c r="F174"/>
      <c r="G174"/>
    </row>
    <row r="175" spans="1:7" x14ac:dyDescent="0.2">
      <c r="A175" s="1">
        <v>42333</v>
      </c>
      <c r="B175">
        <v>49536.79</v>
      </c>
      <c r="C175">
        <v>2218.509</v>
      </c>
      <c r="D175">
        <v>38990.83</v>
      </c>
      <c r="E175">
        <v>938.36</v>
      </c>
      <c r="F175"/>
      <c r="G175"/>
    </row>
    <row r="176" spans="1:7" x14ac:dyDescent="0.2">
      <c r="A176" s="1">
        <v>42334</v>
      </c>
      <c r="B176">
        <v>49536.79</v>
      </c>
      <c r="C176">
        <v>2035.3630000000001</v>
      </c>
      <c r="D176">
        <v>27167.95</v>
      </c>
      <c r="E176">
        <v>672.15</v>
      </c>
      <c r="F176"/>
      <c r="G176"/>
    </row>
    <row r="177" spans="1:7" x14ac:dyDescent="0.2">
      <c r="A177" s="1">
        <v>42335</v>
      </c>
      <c r="B177">
        <v>26972.11</v>
      </c>
      <c r="C177">
        <v>2060.0479999999998</v>
      </c>
      <c r="D177">
        <v>26109.69</v>
      </c>
      <c r="E177">
        <v>686.08</v>
      </c>
      <c r="F177"/>
      <c r="G177"/>
    </row>
    <row r="178" spans="1:7" x14ac:dyDescent="0.2">
      <c r="A178" s="1">
        <v>42338</v>
      </c>
      <c r="B178">
        <v>84269.77</v>
      </c>
      <c r="C178">
        <v>2084.7849999999999</v>
      </c>
      <c r="D178">
        <v>31275.759999999998</v>
      </c>
      <c r="E178">
        <v>801.28</v>
      </c>
      <c r="F178"/>
      <c r="G178"/>
    </row>
    <row r="179" spans="1:7" x14ac:dyDescent="0.2">
      <c r="A179" s="1">
        <v>42339</v>
      </c>
      <c r="B179">
        <v>74087.44</v>
      </c>
      <c r="C179">
        <v>1894.0029999999999</v>
      </c>
      <c r="D179">
        <v>31865.97</v>
      </c>
      <c r="E179">
        <v>805.98</v>
      </c>
      <c r="F179"/>
      <c r="G179"/>
    </row>
    <row r="180" spans="1:7" x14ac:dyDescent="0.2">
      <c r="A180" s="1">
        <v>42340</v>
      </c>
      <c r="B180">
        <v>73631.98</v>
      </c>
      <c r="C180">
        <v>1951.1389999999999</v>
      </c>
      <c r="D180">
        <v>28249.71</v>
      </c>
      <c r="E180">
        <v>752.54</v>
      </c>
      <c r="F180"/>
      <c r="G180"/>
    </row>
    <row r="181" spans="1:7" x14ac:dyDescent="0.2">
      <c r="A181" s="1">
        <v>42341</v>
      </c>
      <c r="B181">
        <v>86865.32</v>
      </c>
      <c r="C181">
        <v>1870.684</v>
      </c>
      <c r="D181">
        <v>28592.63</v>
      </c>
      <c r="E181">
        <v>753.07</v>
      </c>
      <c r="F181"/>
      <c r="G181"/>
    </row>
    <row r="182" spans="1:7" x14ac:dyDescent="0.2">
      <c r="A182" s="1">
        <v>42342</v>
      </c>
      <c r="B182">
        <v>80182.91</v>
      </c>
      <c r="C182">
        <v>2002.769</v>
      </c>
      <c r="D182">
        <v>30776.52</v>
      </c>
      <c r="E182">
        <v>795.63</v>
      </c>
      <c r="F182"/>
      <c r="G182"/>
    </row>
    <row r="183" spans="1:7" x14ac:dyDescent="0.2">
      <c r="A183" s="1">
        <v>42345</v>
      </c>
      <c r="B183">
        <v>71291.73</v>
      </c>
      <c r="C183">
        <v>1747.364</v>
      </c>
      <c r="D183">
        <v>26360.35</v>
      </c>
      <c r="E183">
        <v>680.78</v>
      </c>
      <c r="F183"/>
      <c r="G183"/>
    </row>
    <row r="184" spans="1:7" x14ac:dyDescent="0.2">
      <c r="A184" s="1">
        <v>42346</v>
      </c>
      <c r="B184">
        <v>70503.839999999997</v>
      </c>
      <c r="C184">
        <v>2084.9479999999999</v>
      </c>
      <c r="D184">
        <v>29952.82</v>
      </c>
      <c r="E184">
        <v>780.09</v>
      </c>
      <c r="F184"/>
      <c r="G184"/>
    </row>
    <row r="185" spans="1:7" x14ac:dyDescent="0.2">
      <c r="A185" s="1">
        <v>42347</v>
      </c>
      <c r="B185">
        <v>80617.59</v>
      </c>
      <c r="C185">
        <v>2191.9499999999998</v>
      </c>
      <c r="D185">
        <v>32441.9</v>
      </c>
      <c r="E185">
        <v>850.82</v>
      </c>
      <c r="F185"/>
      <c r="G185"/>
    </row>
    <row r="186" spans="1:7" x14ac:dyDescent="0.2">
      <c r="A186" s="1">
        <v>42348</v>
      </c>
      <c r="B186">
        <v>65156.76</v>
      </c>
      <c r="C186">
        <v>2051.3649999999998</v>
      </c>
      <c r="D186">
        <v>29887.26</v>
      </c>
      <c r="E186">
        <v>771.62</v>
      </c>
      <c r="F186"/>
      <c r="G186"/>
    </row>
    <row r="187" spans="1:7" x14ac:dyDescent="0.2">
      <c r="A187" s="1">
        <v>42349</v>
      </c>
      <c r="B187">
        <v>81611.44</v>
      </c>
      <c r="C187">
        <v>2012.713</v>
      </c>
      <c r="D187">
        <v>29353.4</v>
      </c>
      <c r="E187">
        <v>784.53</v>
      </c>
      <c r="F187"/>
      <c r="G187"/>
    </row>
    <row r="188" spans="1:7" x14ac:dyDescent="0.2">
      <c r="A188" s="1">
        <v>42352</v>
      </c>
      <c r="B188">
        <v>83649.62</v>
      </c>
      <c r="C188">
        <v>1897.9010000000001</v>
      </c>
      <c r="D188">
        <v>28253.42</v>
      </c>
      <c r="E188">
        <v>755.74</v>
      </c>
      <c r="F188"/>
      <c r="G188"/>
    </row>
    <row r="189" spans="1:7" x14ac:dyDescent="0.2">
      <c r="A189" s="1">
        <v>42353</v>
      </c>
      <c r="B189">
        <v>81363.58</v>
      </c>
      <c r="C189">
        <v>3765.4609999999998</v>
      </c>
      <c r="D189">
        <v>78150.38</v>
      </c>
      <c r="E189">
        <v>2121.81</v>
      </c>
      <c r="F189"/>
      <c r="G189"/>
    </row>
    <row r="190" spans="1:7" x14ac:dyDescent="0.2">
      <c r="A190" s="1">
        <v>42354</v>
      </c>
      <c r="B190">
        <v>78209.2</v>
      </c>
      <c r="C190">
        <v>1667.55</v>
      </c>
      <c r="D190">
        <v>26274.560000000001</v>
      </c>
      <c r="E190">
        <v>719.95</v>
      </c>
      <c r="F190"/>
      <c r="G190"/>
    </row>
    <row r="191" spans="1:7" x14ac:dyDescent="0.2">
      <c r="A191" s="1">
        <v>42355</v>
      </c>
      <c r="B191">
        <v>72608.710000000006</v>
      </c>
      <c r="C191">
        <v>1550.49</v>
      </c>
      <c r="D191">
        <v>24493.16</v>
      </c>
      <c r="E191">
        <v>659.91</v>
      </c>
      <c r="F191"/>
      <c r="G191"/>
    </row>
    <row r="192" spans="1:7" x14ac:dyDescent="0.2">
      <c r="A192" s="1">
        <v>42356</v>
      </c>
      <c r="B192">
        <v>133610.79999999999</v>
      </c>
      <c r="C192">
        <v>1585.8610000000001</v>
      </c>
      <c r="D192">
        <v>24118.43</v>
      </c>
      <c r="E192">
        <v>654.98</v>
      </c>
      <c r="F192"/>
      <c r="G192"/>
    </row>
    <row r="193" spans="1:7" x14ac:dyDescent="0.2">
      <c r="A193" s="1">
        <v>42359</v>
      </c>
      <c r="B193">
        <v>61276.69</v>
      </c>
      <c r="C193">
        <v>707.17700000000002</v>
      </c>
      <c r="D193">
        <v>11051.11</v>
      </c>
      <c r="E193">
        <v>308.99</v>
      </c>
      <c r="F193"/>
      <c r="G193"/>
    </row>
    <row r="194" spans="1:7" x14ac:dyDescent="0.2">
      <c r="A194" s="1">
        <v>42360</v>
      </c>
      <c r="B194">
        <v>55605.98</v>
      </c>
      <c r="C194">
        <v>707.17700000000002</v>
      </c>
      <c r="D194">
        <v>11051.11</v>
      </c>
      <c r="E194">
        <v>308.99</v>
      </c>
      <c r="F194"/>
      <c r="G194"/>
    </row>
    <row r="195" spans="1:7" x14ac:dyDescent="0.2">
      <c r="A195" s="1">
        <v>42361</v>
      </c>
      <c r="B195">
        <v>54303.32</v>
      </c>
      <c r="C195">
        <v>1309.925</v>
      </c>
      <c r="D195">
        <v>17847.689999999999</v>
      </c>
      <c r="E195">
        <v>471.54</v>
      </c>
      <c r="F195"/>
      <c r="G195"/>
    </row>
    <row r="196" spans="1:7" x14ac:dyDescent="0.2">
      <c r="A196" s="1">
        <v>42362</v>
      </c>
      <c r="B196">
        <v>22784.639999999999</v>
      </c>
      <c r="C196">
        <v>1380.9110000000001</v>
      </c>
      <c r="D196">
        <v>16953.98</v>
      </c>
      <c r="E196">
        <v>447.3</v>
      </c>
      <c r="F196"/>
      <c r="G196"/>
    </row>
    <row r="197" spans="1:7" x14ac:dyDescent="0.2">
      <c r="A197" s="1">
        <v>42363</v>
      </c>
      <c r="B197">
        <v>22784.639999999999</v>
      </c>
      <c r="C197">
        <v>1247.557</v>
      </c>
      <c r="D197">
        <v>15515.85</v>
      </c>
      <c r="E197">
        <v>425.29</v>
      </c>
      <c r="F197"/>
      <c r="G197"/>
    </row>
    <row r="198" spans="1:7" x14ac:dyDescent="0.2">
      <c r="A198" s="1">
        <v>42366</v>
      </c>
      <c r="B198">
        <v>43302.82</v>
      </c>
      <c r="C198">
        <v>1435.2249999999999</v>
      </c>
      <c r="D198">
        <v>23240.36</v>
      </c>
      <c r="E198">
        <v>598.29</v>
      </c>
      <c r="F198"/>
      <c r="G198"/>
    </row>
    <row r="199" spans="1:7" x14ac:dyDescent="0.2">
      <c r="A199" s="1">
        <v>42367</v>
      </c>
      <c r="B199">
        <v>50807.46</v>
      </c>
      <c r="C199">
        <v>1435.2249999999999</v>
      </c>
      <c r="D199">
        <v>23240.36</v>
      </c>
      <c r="E199">
        <v>598.29</v>
      </c>
      <c r="F199"/>
      <c r="G199"/>
    </row>
    <row r="200" spans="1:7" x14ac:dyDescent="0.2">
      <c r="A200" s="1">
        <v>42368</v>
      </c>
      <c r="B200">
        <v>41651.800000000003</v>
      </c>
      <c r="C200">
        <v>2218.498</v>
      </c>
      <c r="D200">
        <v>35526.019999999997</v>
      </c>
      <c r="E200">
        <v>901.46</v>
      </c>
      <c r="F200"/>
      <c r="G200"/>
    </row>
    <row r="201" spans="1:7" x14ac:dyDescent="0.2">
      <c r="A201" s="1">
        <v>42369</v>
      </c>
      <c r="B201">
        <v>51585.82</v>
      </c>
      <c r="C201">
        <v>1925.298</v>
      </c>
      <c r="D201">
        <v>26854.21</v>
      </c>
      <c r="E201">
        <v>693.35</v>
      </c>
      <c r="F201"/>
      <c r="G201"/>
    </row>
    <row r="202" spans="1:7" x14ac:dyDescent="0.2">
      <c r="A202" s="1">
        <v>42370</v>
      </c>
      <c r="B202">
        <v>51585.82</v>
      </c>
      <c r="C202">
        <v>2166.3229999999999</v>
      </c>
      <c r="D202">
        <v>32820.49</v>
      </c>
      <c r="E202">
        <v>854.88</v>
      </c>
      <c r="F202"/>
      <c r="G202"/>
    </row>
    <row r="203" spans="1:7" x14ac:dyDescent="0.2">
      <c r="A203" s="1">
        <v>42373</v>
      </c>
      <c r="B203">
        <v>96826.63</v>
      </c>
      <c r="C203">
        <v>2547.1570000000002</v>
      </c>
      <c r="D203">
        <v>34701</v>
      </c>
      <c r="E203">
        <v>940.32</v>
      </c>
      <c r="F203"/>
      <c r="G203"/>
    </row>
    <row r="204" spans="1:7" x14ac:dyDescent="0.2">
      <c r="A204" s="1">
        <v>42374</v>
      </c>
      <c r="B204">
        <v>74694.490000000005</v>
      </c>
      <c r="C204">
        <v>2289.16</v>
      </c>
      <c r="D204">
        <v>32196.86</v>
      </c>
      <c r="E204">
        <v>899.07</v>
      </c>
      <c r="F204"/>
      <c r="G204"/>
    </row>
    <row r="205" spans="1:7" x14ac:dyDescent="0.2">
      <c r="A205" s="1">
        <v>42375</v>
      </c>
      <c r="B205">
        <v>84740.73</v>
      </c>
      <c r="C205">
        <v>2391.692</v>
      </c>
      <c r="D205">
        <v>31089.98</v>
      </c>
      <c r="E205">
        <v>853.3</v>
      </c>
      <c r="F205"/>
      <c r="G205"/>
    </row>
    <row r="206" spans="1:7" x14ac:dyDescent="0.2">
      <c r="A206" s="1">
        <v>42376</v>
      </c>
      <c r="B206">
        <v>102007.2</v>
      </c>
      <c r="C206">
        <v>2145.7710000000002</v>
      </c>
      <c r="D206">
        <v>30489.279999999999</v>
      </c>
      <c r="E206">
        <v>897.47</v>
      </c>
      <c r="F206"/>
      <c r="G206"/>
    </row>
    <row r="207" spans="1:7" x14ac:dyDescent="0.2">
      <c r="A207" s="1">
        <v>42377</v>
      </c>
      <c r="B207">
        <v>89483.49</v>
      </c>
      <c r="C207">
        <v>2493.6109999999999</v>
      </c>
      <c r="D207">
        <v>33458.050000000003</v>
      </c>
      <c r="E207">
        <v>964.14</v>
      </c>
      <c r="F207"/>
      <c r="G207"/>
    </row>
    <row r="208" spans="1:7" x14ac:dyDescent="0.2">
      <c r="A208" s="1">
        <v>42380</v>
      </c>
      <c r="B208">
        <v>84953.22</v>
      </c>
      <c r="C208">
        <v>2561.1990000000001</v>
      </c>
      <c r="D208">
        <v>37562.53</v>
      </c>
      <c r="E208">
        <v>1004.56</v>
      </c>
      <c r="F208"/>
      <c r="G208"/>
    </row>
    <row r="209" spans="1:7" x14ac:dyDescent="0.2">
      <c r="A209" s="1">
        <v>42381</v>
      </c>
      <c r="B209">
        <v>80074.490000000005</v>
      </c>
      <c r="C209">
        <v>2818.2689999999998</v>
      </c>
      <c r="D209">
        <v>45198.63</v>
      </c>
      <c r="E209">
        <v>1198.75</v>
      </c>
      <c r="F209"/>
      <c r="G209"/>
    </row>
    <row r="210" spans="1:7" x14ac:dyDescent="0.2">
      <c r="A210" s="1">
        <v>42382</v>
      </c>
      <c r="B210">
        <v>96859.98</v>
      </c>
      <c r="C210">
        <v>2818.2689999999998</v>
      </c>
      <c r="D210">
        <v>45198.63</v>
      </c>
      <c r="E210">
        <v>1198.75</v>
      </c>
      <c r="F210"/>
      <c r="G210"/>
    </row>
    <row r="211" spans="1:7" x14ac:dyDescent="0.2">
      <c r="A211" s="1">
        <v>42383</v>
      </c>
      <c r="B211">
        <v>100675.2</v>
      </c>
      <c r="C211">
        <v>2392.636</v>
      </c>
      <c r="D211">
        <v>34398.639999999999</v>
      </c>
      <c r="E211">
        <v>969.83</v>
      </c>
      <c r="F211"/>
      <c r="G211"/>
    </row>
    <row r="212" spans="1:7" x14ac:dyDescent="0.2">
      <c r="A212" s="1">
        <v>42384</v>
      </c>
      <c r="B212">
        <v>112569.8</v>
      </c>
      <c r="C212">
        <v>3201.2489999999998</v>
      </c>
      <c r="D212">
        <v>39704.86</v>
      </c>
      <c r="E212">
        <v>1167.29</v>
      </c>
      <c r="F212"/>
      <c r="G212"/>
    </row>
    <row r="213" spans="1:7" x14ac:dyDescent="0.2">
      <c r="A213" s="1">
        <v>42387</v>
      </c>
      <c r="B213">
        <v>112569.8</v>
      </c>
      <c r="C213">
        <v>2453.085</v>
      </c>
      <c r="D213">
        <v>32716.799999999999</v>
      </c>
      <c r="E213">
        <v>958.37</v>
      </c>
      <c r="F213"/>
      <c r="G213"/>
    </row>
    <row r="214" spans="1:7" x14ac:dyDescent="0.2">
      <c r="A214" s="1">
        <v>42388</v>
      </c>
      <c r="B214">
        <v>87486.89</v>
      </c>
      <c r="C214">
        <v>2158.9760000000001</v>
      </c>
      <c r="D214">
        <v>31928.16</v>
      </c>
      <c r="E214">
        <v>952.77</v>
      </c>
      <c r="F214"/>
      <c r="G214"/>
    </row>
    <row r="215" spans="1:7" x14ac:dyDescent="0.2">
      <c r="A215" s="1">
        <v>42389</v>
      </c>
      <c r="B215">
        <v>118869</v>
      </c>
      <c r="C215">
        <v>1947.8030000000001</v>
      </c>
      <c r="D215">
        <v>28784.61</v>
      </c>
      <c r="E215">
        <v>844.03</v>
      </c>
      <c r="F215"/>
      <c r="G215"/>
    </row>
    <row r="216" spans="1:7" x14ac:dyDescent="0.2">
      <c r="A216" s="1">
        <v>42390</v>
      </c>
      <c r="B216">
        <v>87331.520000000004</v>
      </c>
      <c r="C216">
        <v>1978.9369999999999</v>
      </c>
      <c r="D216">
        <v>28019.98</v>
      </c>
      <c r="E216">
        <v>806.9</v>
      </c>
      <c r="F216"/>
      <c r="G216"/>
    </row>
    <row r="217" spans="1:7" x14ac:dyDescent="0.2">
      <c r="A217" s="1">
        <v>42391</v>
      </c>
      <c r="B217">
        <v>79121.210000000006</v>
      </c>
      <c r="C217">
        <v>2110.2550000000001</v>
      </c>
      <c r="D217">
        <v>31311.51</v>
      </c>
      <c r="E217">
        <v>895.45</v>
      </c>
      <c r="F217"/>
      <c r="G217"/>
    </row>
    <row r="218" spans="1:7" x14ac:dyDescent="0.2">
      <c r="A218" s="1">
        <v>42394</v>
      </c>
      <c r="B218">
        <v>71282.13</v>
      </c>
      <c r="C218">
        <v>2319.9870000000001</v>
      </c>
      <c r="D218">
        <v>30927.22</v>
      </c>
      <c r="E218">
        <v>873.58</v>
      </c>
      <c r="F218"/>
      <c r="G218"/>
    </row>
    <row r="219" spans="1:7" x14ac:dyDescent="0.2">
      <c r="A219" s="1">
        <v>42395</v>
      </c>
      <c r="B219">
        <v>71848.36</v>
      </c>
      <c r="C219">
        <v>2607.7130000000002</v>
      </c>
      <c r="D219">
        <v>52040.08</v>
      </c>
      <c r="E219">
        <v>1332.24</v>
      </c>
      <c r="F219"/>
      <c r="G219"/>
    </row>
    <row r="220" spans="1:7" x14ac:dyDescent="0.2">
      <c r="A220" s="1">
        <v>42396</v>
      </c>
      <c r="B220">
        <v>87847.18</v>
      </c>
      <c r="C220">
        <v>1975.8879999999999</v>
      </c>
      <c r="D220">
        <v>29807.79</v>
      </c>
      <c r="E220">
        <v>806.98</v>
      </c>
      <c r="F220"/>
      <c r="G220"/>
    </row>
    <row r="221" spans="1:7" x14ac:dyDescent="0.2">
      <c r="A221" s="1">
        <v>42397</v>
      </c>
      <c r="B221">
        <v>101718.2</v>
      </c>
      <c r="C221">
        <v>2166.4690000000001</v>
      </c>
      <c r="D221">
        <v>31261.52</v>
      </c>
      <c r="E221">
        <v>837.78</v>
      </c>
      <c r="F221"/>
      <c r="G221"/>
    </row>
    <row r="222" spans="1:7" x14ac:dyDescent="0.2">
      <c r="A222" s="1">
        <v>42398</v>
      </c>
      <c r="B222">
        <v>114157.1</v>
      </c>
      <c r="C222">
        <v>2446.4169999999999</v>
      </c>
      <c r="D222">
        <v>34687.24</v>
      </c>
      <c r="E222">
        <v>957.43</v>
      </c>
      <c r="F222"/>
      <c r="G222"/>
    </row>
    <row r="223" spans="1:7" x14ac:dyDescent="0.2">
      <c r="A223" s="1">
        <v>42401</v>
      </c>
      <c r="B223">
        <v>81196.789999999994</v>
      </c>
      <c r="C223">
        <v>2199.739</v>
      </c>
      <c r="D223">
        <v>34174.57</v>
      </c>
      <c r="E223">
        <v>961.73</v>
      </c>
      <c r="F223"/>
      <c r="G223"/>
    </row>
    <row r="224" spans="1:7" x14ac:dyDescent="0.2">
      <c r="A224" s="1">
        <v>42402</v>
      </c>
      <c r="B224">
        <v>89017.16</v>
      </c>
      <c r="C224">
        <v>2488.7310000000002</v>
      </c>
      <c r="D224">
        <v>33465.019999999997</v>
      </c>
      <c r="E224">
        <v>940.39</v>
      </c>
      <c r="F224"/>
      <c r="G224"/>
    </row>
    <row r="225" spans="1:7" x14ac:dyDescent="0.2">
      <c r="A225" s="1">
        <v>42403</v>
      </c>
      <c r="B225">
        <v>102596.3</v>
      </c>
      <c r="C225">
        <v>2703.1179999999999</v>
      </c>
      <c r="D225">
        <v>38132.199999999997</v>
      </c>
      <c r="E225">
        <v>1093.7</v>
      </c>
      <c r="F225"/>
      <c r="G225"/>
    </row>
    <row r="226" spans="1:7" x14ac:dyDescent="0.2">
      <c r="A226" s="1">
        <v>42404</v>
      </c>
      <c r="B226">
        <v>90947.839999999997</v>
      </c>
      <c r="C226">
        <v>2457.3069999999998</v>
      </c>
      <c r="D226">
        <v>31974.39</v>
      </c>
      <c r="E226">
        <v>927.39</v>
      </c>
      <c r="F226"/>
      <c r="G226"/>
    </row>
    <row r="227" spans="1:7" x14ac:dyDescent="0.2">
      <c r="A227" s="1">
        <v>42405</v>
      </c>
      <c r="B227">
        <v>105475.8</v>
      </c>
      <c r="C227">
        <v>2450.2809999999999</v>
      </c>
      <c r="D227">
        <v>29407.33</v>
      </c>
      <c r="E227">
        <v>863.8</v>
      </c>
      <c r="F227"/>
      <c r="G227"/>
    </row>
    <row r="228" spans="1:7" x14ac:dyDescent="0.2">
      <c r="A228" s="1">
        <v>42408</v>
      </c>
      <c r="B228">
        <v>108713.4</v>
      </c>
      <c r="C228">
        <v>2811.05</v>
      </c>
      <c r="D228">
        <v>35915.089999999997</v>
      </c>
      <c r="E228">
        <v>1089.3</v>
      </c>
      <c r="F228"/>
      <c r="G228"/>
    </row>
    <row r="229" spans="1:7" x14ac:dyDescent="0.2">
      <c r="A229" s="1">
        <v>42409</v>
      </c>
      <c r="B229">
        <v>93342.8</v>
      </c>
      <c r="C229">
        <v>1979.127</v>
      </c>
      <c r="D229">
        <v>31715.34</v>
      </c>
      <c r="E229">
        <v>941.73</v>
      </c>
      <c r="F229"/>
      <c r="G229"/>
    </row>
    <row r="230" spans="1:7" x14ac:dyDescent="0.2">
      <c r="A230" s="1">
        <v>42410</v>
      </c>
      <c r="B230">
        <v>82717.45</v>
      </c>
      <c r="C230">
        <v>1979.127</v>
      </c>
      <c r="D230">
        <v>31715.34</v>
      </c>
      <c r="E230">
        <v>941.73</v>
      </c>
      <c r="F230"/>
      <c r="G230"/>
    </row>
    <row r="231" spans="1:7" x14ac:dyDescent="0.2">
      <c r="A231" s="1">
        <v>42411</v>
      </c>
      <c r="B231">
        <v>93327.38</v>
      </c>
      <c r="C231">
        <v>2112.944</v>
      </c>
      <c r="D231">
        <v>33583.94</v>
      </c>
      <c r="E231">
        <v>940.95</v>
      </c>
      <c r="F231"/>
      <c r="G231"/>
    </row>
    <row r="232" spans="1:7" x14ac:dyDescent="0.2">
      <c r="A232" s="1">
        <v>42412</v>
      </c>
      <c r="B232">
        <v>74704.149999999994</v>
      </c>
      <c r="C232">
        <v>2405.4780000000001</v>
      </c>
      <c r="D232">
        <v>32422.86</v>
      </c>
      <c r="E232">
        <v>962.03</v>
      </c>
      <c r="F232"/>
      <c r="G232"/>
    </row>
    <row r="233" spans="1:7" x14ac:dyDescent="0.2">
      <c r="A233" s="1">
        <v>42415</v>
      </c>
      <c r="B233">
        <v>74704.149999999994</v>
      </c>
      <c r="C233">
        <v>2297.2429999999999</v>
      </c>
      <c r="D233">
        <v>29264.2</v>
      </c>
      <c r="E233">
        <v>868.79</v>
      </c>
      <c r="F233"/>
      <c r="G233"/>
    </row>
    <row r="234" spans="1:7" x14ac:dyDescent="0.2">
      <c r="A234" s="1">
        <v>42416</v>
      </c>
      <c r="B234">
        <v>78326.66</v>
      </c>
      <c r="C234">
        <v>1897.77</v>
      </c>
      <c r="D234">
        <v>35549.78</v>
      </c>
      <c r="E234">
        <v>934.95</v>
      </c>
      <c r="F234"/>
      <c r="G234"/>
    </row>
    <row r="235" spans="1:7" x14ac:dyDescent="0.2">
      <c r="A235" s="1">
        <v>42417</v>
      </c>
      <c r="B235">
        <v>86414.8</v>
      </c>
      <c r="C235">
        <v>1794.0989999999999</v>
      </c>
      <c r="D235">
        <v>28649.84</v>
      </c>
      <c r="E235">
        <v>793.37</v>
      </c>
      <c r="F235"/>
      <c r="G235"/>
    </row>
    <row r="236" spans="1:7" x14ac:dyDescent="0.2">
      <c r="A236" s="1">
        <v>42418</v>
      </c>
      <c r="B236">
        <v>72121.34</v>
      </c>
      <c r="C236">
        <v>1773.1289999999999</v>
      </c>
      <c r="D236">
        <v>26894.68</v>
      </c>
      <c r="E236">
        <v>760.85</v>
      </c>
      <c r="F236"/>
      <c r="G236"/>
    </row>
    <row r="237" spans="1:7" x14ac:dyDescent="0.2">
      <c r="A237" s="1">
        <v>42419</v>
      </c>
      <c r="B237">
        <v>68923.649999999994</v>
      </c>
      <c r="C237">
        <v>1970.9380000000001</v>
      </c>
      <c r="D237">
        <v>27008.85</v>
      </c>
      <c r="E237">
        <v>825.51</v>
      </c>
      <c r="F237"/>
      <c r="G237"/>
    </row>
    <row r="238" spans="1:7" x14ac:dyDescent="0.2">
      <c r="A238" s="1">
        <v>42422</v>
      </c>
      <c r="B238">
        <v>66746.45</v>
      </c>
      <c r="C238">
        <v>1678.732</v>
      </c>
      <c r="D238">
        <v>25459.33</v>
      </c>
      <c r="E238">
        <v>742.37</v>
      </c>
      <c r="F238"/>
      <c r="G238"/>
    </row>
    <row r="239" spans="1:7" x14ac:dyDescent="0.2">
      <c r="A239" s="1">
        <v>42423</v>
      </c>
      <c r="B239">
        <v>64263.76</v>
      </c>
      <c r="C239">
        <v>1814.3030000000001</v>
      </c>
      <c r="D239">
        <v>28351.57</v>
      </c>
      <c r="E239">
        <v>846.59</v>
      </c>
      <c r="F239"/>
      <c r="G239"/>
    </row>
    <row r="240" spans="1:7" x14ac:dyDescent="0.2">
      <c r="A240" s="1">
        <v>42424</v>
      </c>
      <c r="B240">
        <v>71114.91</v>
      </c>
      <c r="C240">
        <v>2065.395</v>
      </c>
      <c r="D240">
        <v>36294.080000000002</v>
      </c>
      <c r="E240">
        <v>1029.05</v>
      </c>
      <c r="F240"/>
      <c r="G240"/>
    </row>
    <row r="241" spans="1:7" x14ac:dyDescent="0.2">
      <c r="A241" s="1">
        <v>42425</v>
      </c>
      <c r="B241">
        <v>63324.69</v>
      </c>
      <c r="C241">
        <v>2078.1729999999998</v>
      </c>
      <c r="D241">
        <v>30421.32</v>
      </c>
      <c r="E241">
        <v>908.2</v>
      </c>
      <c r="F241"/>
      <c r="G241"/>
    </row>
    <row r="242" spans="1:7" x14ac:dyDescent="0.2">
      <c r="A242" s="1">
        <v>42426</v>
      </c>
      <c r="B242">
        <v>69163.429999999993</v>
      </c>
      <c r="C242">
        <v>1912.1320000000001</v>
      </c>
      <c r="D242">
        <v>28742.959999999999</v>
      </c>
      <c r="E242">
        <v>859.29</v>
      </c>
      <c r="F242"/>
      <c r="G242"/>
    </row>
    <row r="243" spans="1:7" x14ac:dyDescent="0.2">
      <c r="A243" s="1">
        <v>42429</v>
      </c>
      <c r="B243">
        <v>75092.800000000003</v>
      </c>
      <c r="C243">
        <v>1935.7</v>
      </c>
      <c r="D243">
        <v>29859.74</v>
      </c>
      <c r="E243">
        <v>907.36</v>
      </c>
      <c r="F243"/>
      <c r="G243"/>
    </row>
    <row r="244" spans="1:7" x14ac:dyDescent="0.2">
      <c r="A244" s="1">
        <v>42430</v>
      </c>
      <c r="B244">
        <v>80003.789999999994</v>
      </c>
      <c r="C244">
        <v>2172.7939999999999</v>
      </c>
      <c r="D244">
        <v>32707.78</v>
      </c>
      <c r="E244">
        <v>1051.71</v>
      </c>
      <c r="F244"/>
      <c r="G244"/>
    </row>
    <row r="245" spans="1:7" x14ac:dyDescent="0.2">
      <c r="A245" s="1">
        <v>42431</v>
      </c>
      <c r="B245">
        <v>70599.13</v>
      </c>
      <c r="C245">
        <v>2082.3960000000002</v>
      </c>
      <c r="D245">
        <v>29202.73</v>
      </c>
      <c r="E245">
        <v>891.93</v>
      </c>
      <c r="F245"/>
      <c r="G245"/>
    </row>
    <row r="246" spans="1:7" x14ac:dyDescent="0.2">
      <c r="A246" s="1">
        <v>42432</v>
      </c>
      <c r="B246">
        <v>66140.47</v>
      </c>
      <c r="C246">
        <v>1994.7860000000001</v>
      </c>
      <c r="D246">
        <v>29714.22</v>
      </c>
      <c r="E246">
        <v>871.11</v>
      </c>
      <c r="F246"/>
      <c r="G246"/>
    </row>
    <row r="247" spans="1:7" x14ac:dyDescent="0.2">
      <c r="A247" s="1">
        <v>42433</v>
      </c>
      <c r="B247">
        <v>74736.990000000005</v>
      </c>
      <c r="C247">
        <v>1788.7729999999999</v>
      </c>
      <c r="D247">
        <v>26801.38</v>
      </c>
      <c r="E247">
        <v>759.24</v>
      </c>
      <c r="F247"/>
      <c r="G247"/>
    </row>
    <row r="248" spans="1:7" x14ac:dyDescent="0.2">
      <c r="A248" s="1">
        <v>42436</v>
      </c>
      <c r="B248">
        <v>70841.919999999998</v>
      </c>
      <c r="C248">
        <v>1935.8620000000001</v>
      </c>
      <c r="D248">
        <v>27327.27</v>
      </c>
      <c r="E248">
        <v>804.35</v>
      </c>
      <c r="F248"/>
      <c r="G248"/>
    </row>
    <row r="249" spans="1:7" x14ac:dyDescent="0.2">
      <c r="A249" s="1">
        <v>42437</v>
      </c>
      <c r="B249">
        <v>67899.509999999995</v>
      </c>
      <c r="C249">
        <v>1799.01</v>
      </c>
      <c r="D249">
        <v>28237.06</v>
      </c>
      <c r="E249">
        <v>776.65</v>
      </c>
      <c r="F249"/>
      <c r="G249"/>
    </row>
    <row r="250" spans="1:7" x14ac:dyDescent="0.2">
      <c r="A250" s="1">
        <v>42438</v>
      </c>
      <c r="B250">
        <v>61656.61</v>
      </c>
      <c r="C250">
        <v>1613.4970000000001</v>
      </c>
      <c r="D250">
        <v>24733.71</v>
      </c>
      <c r="E250">
        <v>670.25</v>
      </c>
      <c r="F250"/>
      <c r="G250"/>
    </row>
    <row r="251" spans="1:7" x14ac:dyDescent="0.2">
      <c r="A251" s="1">
        <v>42439</v>
      </c>
      <c r="B251">
        <v>71029.990000000005</v>
      </c>
      <c r="C251">
        <v>1689.7940000000001</v>
      </c>
      <c r="D251">
        <v>23495.47</v>
      </c>
      <c r="E251">
        <v>649.70000000000005</v>
      </c>
      <c r="F251"/>
      <c r="G251"/>
    </row>
    <row r="252" spans="1:7" x14ac:dyDescent="0.2">
      <c r="A252" s="1">
        <v>42440</v>
      </c>
      <c r="B252">
        <v>64979.67</v>
      </c>
      <c r="C252">
        <v>1777.9770000000001</v>
      </c>
      <c r="D252">
        <v>26198.98</v>
      </c>
      <c r="E252">
        <v>740.08</v>
      </c>
      <c r="F252"/>
      <c r="G252"/>
    </row>
    <row r="253" spans="1:7" x14ac:dyDescent="0.2">
      <c r="A253" s="1">
        <v>42443</v>
      </c>
      <c r="B253">
        <v>57741.279999999999</v>
      </c>
      <c r="C253">
        <v>1904.6130000000001</v>
      </c>
      <c r="D253">
        <v>29997.54</v>
      </c>
      <c r="E253">
        <v>804.88</v>
      </c>
      <c r="F253"/>
      <c r="G253"/>
    </row>
    <row r="254" spans="1:7" x14ac:dyDescent="0.2">
      <c r="A254" s="1">
        <v>42444</v>
      </c>
      <c r="B254">
        <v>59664.42</v>
      </c>
      <c r="C254">
        <v>2826.8159999999998</v>
      </c>
      <c r="D254">
        <v>81279.48</v>
      </c>
      <c r="E254">
        <v>2106.88</v>
      </c>
      <c r="F254"/>
      <c r="G254"/>
    </row>
    <row r="255" spans="1:7" x14ac:dyDescent="0.2">
      <c r="A255" s="1">
        <v>42445</v>
      </c>
      <c r="B255">
        <v>65409.84</v>
      </c>
      <c r="C255">
        <v>1607.9639999999999</v>
      </c>
      <c r="D255">
        <v>24580.31</v>
      </c>
      <c r="E255">
        <v>642.29999999999995</v>
      </c>
      <c r="F255"/>
      <c r="G255"/>
    </row>
    <row r="256" spans="1:7" x14ac:dyDescent="0.2">
      <c r="A256" s="1">
        <v>42446</v>
      </c>
      <c r="B256">
        <v>71664.070000000007</v>
      </c>
      <c r="C256">
        <v>1595.502</v>
      </c>
      <c r="D256">
        <v>25081.08</v>
      </c>
      <c r="E256">
        <v>656.04</v>
      </c>
      <c r="F256"/>
      <c r="G256"/>
    </row>
    <row r="257" spans="1:7" x14ac:dyDescent="0.2">
      <c r="A257" s="1">
        <v>42447</v>
      </c>
      <c r="B257">
        <v>104153.5</v>
      </c>
      <c r="C257">
        <v>1724.107</v>
      </c>
      <c r="D257">
        <v>24262.080000000002</v>
      </c>
      <c r="E257">
        <v>674.65</v>
      </c>
      <c r="F257"/>
      <c r="G257"/>
    </row>
    <row r="258" spans="1:7" x14ac:dyDescent="0.2">
      <c r="A258" s="1">
        <v>42450</v>
      </c>
      <c r="B258">
        <v>59324.66</v>
      </c>
      <c r="C258">
        <v>1587.876</v>
      </c>
      <c r="D258">
        <v>26203.25</v>
      </c>
      <c r="E258">
        <v>705.46</v>
      </c>
      <c r="F258"/>
      <c r="G258"/>
    </row>
    <row r="259" spans="1:7" x14ac:dyDescent="0.2">
      <c r="A259" s="1">
        <v>42451</v>
      </c>
      <c r="B259">
        <v>58972.82</v>
      </c>
      <c r="C259">
        <v>1587.876</v>
      </c>
      <c r="D259">
        <v>26203.25</v>
      </c>
      <c r="E259">
        <v>705.46</v>
      </c>
      <c r="F259"/>
      <c r="G259"/>
    </row>
    <row r="260" spans="1:7" x14ac:dyDescent="0.2">
      <c r="A260" s="1">
        <v>42452</v>
      </c>
      <c r="B260">
        <v>58077.53</v>
      </c>
      <c r="C260">
        <v>1386.4690000000001</v>
      </c>
      <c r="D260">
        <v>20735.62</v>
      </c>
      <c r="E260">
        <v>557.11</v>
      </c>
      <c r="F260"/>
      <c r="G260"/>
    </row>
    <row r="261" spans="1:7" x14ac:dyDescent="0.2">
      <c r="A261" s="1">
        <v>42453</v>
      </c>
      <c r="B261">
        <v>56001.120000000003</v>
      </c>
      <c r="C261">
        <v>1810.1569999999999</v>
      </c>
      <c r="D261">
        <v>26473.599999999999</v>
      </c>
      <c r="E261">
        <v>754.55</v>
      </c>
      <c r="F261"/>
      <c r="G261"/>
    </row>
    <row r="262" spans="1:7" x14ac:dyDescent="0.2">
      <c r="A262" s="1">
        <v>42454</v>
      </c>
      <c r="B262">
        <v>56001.120000000003</v>
      </c>
      <c r="C262">
        <v>1716.6120000000001</v>
      </c>
      <c r="D262">
        <v>22282.09</v>
      </c>
      <c r="E262">
        <v>633.54999999999995</v>
      </c>
      <c r="F262"/>
      <c r="G262"/>
    </row>
    <row r="263" spans="1:7" x14ac:dyDescent="0.2">
      <c r="A263" s="1">
        <v>42457</v>
      </c>
      <c r="B263">
        <v>47936.15</v>
      </c>
      <c r="C263">
        <v>1767.6279999999999</v>
      </c>
      <c r="D263">
        <v>29891.78</v>
      </c>
      <c r="E263">
        <v>781.06</v>
      </c>
      <c r="F263"/>
      <c r="G263"/>
    </row>
    <row r="264" spans="1:7" x14ac:dyDescent="0.2">
      <c r="A264" s="1">
        <v>42458</v>
      </c>
      <c r="B264">
        <v>65626.570000000007</v>
      </c>
      <c r="C264">
        <v>1810.586</v>
      </c>
      <c r="D264">
        <v>30403.87</v>
      </c>
      <c r="E264">
        <v>795.74</v>
      </c>
      <c r="F264"/>
      <c r="G264"/>
    </row>
    <row r="265" spans="1:7" x14ac:dyDescent="0.2">
      <c r="A265" s="1">
        <v>42459</v>
      </c>
      <c r="B265">
        <v>64946.67</v>
      </c>
      <c r="C265">
        <v>1704.521</v>
      </c>
      <c r="D265">
        <v>23992.720000000001</v>
      </c>
      <c r="E265">
        <v>651.34</v>
      </c>
      <c r="F265"/>
      <c r="G265"/>
    </row>
    <row r="266" spans="1:7" x14ac:dyDescent="0.2">
      <c r="A266" s="1">
        <v>42460</v>
      </c>
      <c r="B266">
        <v>64664.39</v>
      </c>
      <c r="C266">
        <v>1725.56</v>
      </c>
      <c r="D266">
        <v>31297.97</v>
      </c>
      <c r="E266">
        <v>888.87</v>
      </c>
      <c r="F266"/>
      <c r="G266"/>
    </row>
    <row r="267" spans="1:7" x14ac:dyDescent="0.2">
      <c r="A267" s="1">
        <v>42461</v>
      </c>
      <c r="B267">
        <v>70365.02</v>
      </c>
      <c r="C267">
        <v>1759.136</v>
      </c>
      <c r="D267">
        <v>25883.61</v>
      </c>
      <c r="E267">
        <v>692.37</v>
      </c>
      <c r="F267"/>
      <c r="G267"/>
    </row>
    <row r="268" spans="1:7" x14ac:dyDescent="0.2">
      <c r="A268" s="1">
        <v>42464</v>
      </c>
      <c r="B268">
        <v>64233.31</v>
      </c>
      <c r="C268">
        <v>1906.413</v>
      </c>
      <c r="D268">
        <v>27073.23</v>
      </c>
      <c r="E268">
        <v>762.03</v>
      </c>
      <c r="F268"/>
      <c r="G268"/>
    </row>
    <row r="269" spans="1:7" x14ac:dyDescent="0.2">
      <c r="A269" s="1">
        <v>42465</v>
      </c>
      <c r="B269">
        <v>62272.04</v>
      </c>
      <c r="C269">
        <v>1587.944</v>
      </c>
      <c r="D269">
        <v>23464.44</v>
      </c>
      <c r="E269">
        <v>653.96</v>
      </c>
      <c r="F269"/>
      <c r="G269"/>
    </row>
    <row r="270" spans="1:7" x14ac:dyDescent="0.2">
      <c r="A270" s="1">
        <v>42466</v>
      </c>
      <c r="B270">
        <v>66455.63</v>
      </c>
      <c r="C270">
        <v>1542.819</v>
      </c>
      <c r="D270">
        <v>25349.79</v>
      </c>
      <c r="E270">
        <v>706.16</v>
      </c>
      <c r="F270"/>
      <c r="G270"/>
    </row>
    <row r="271" spans="1:7" x14ac:dyDescent="0.2">
      <c r="A271" s="1">
        <v>42467</v>
      </c>
      <c r="B271">
        <v>69996.570000000007</v>
      </c>
      <c r="C271">
        <v>1758.87</v>
      </c>
      <c r="D271">
        <v>25008.639999999999</v>
      </c>
      <c r="E271">
        <v>745.02</v>
      </c>
      <c r="F271"/>
      <c r="G271"/>
    </row>
    <row r="272" spans="1:7" x14ac:dyDescent="0.2">
      <c r="A272" s="1">
        <v>42468</v>
      </c>
      <c r="B272">
        <v>60430.61</v>
      </c>
      <c r="C272">
        <v>1935.308</v>
      </c>
      <c r="D272">
        <v>28059.919999999998</v>
      </c>
      <c r="E272">
        <v>783.45</v>
      </c>
      <c r="F272"/>
      <c r="G272"/>
    </row>
    <row r="273" spans="1:7" x14ac:dyDescent="0.2">
      <c r="A273" s="1">
        <v>42471</v>
      </c>
      <c r="B273">
        <v>57995.88</v>
      </c>
      <c r="C273">
        <v>1655.2729999999999</v>
      </c>
      <c r="D273">
        <v>24941.67</v>
      </c>
      <c r="E273">
        <v>693.69</v>
      </c>
      <c r="F273"/>
      <c r="G273"/>
    </row>
    <row r="274" spans="1:7" x14ac:dyDescent="0.2">
      <c r="A274" s="1">
        <v>42472</v>
      </c>
      <c r="B274">
        <v>60359.74</v>
      </c>
      <c r="C274">
        <v>1688.9590000000001</v>
      </c>
      <c r="D274">
        <v>32284.959999999999</v>
      </c>
      <c r="E274">
        <v>821.94</v>
      </c>
      <c r="F274"/>
      <c r="G274"/>
    </row>
    <row r="275" spans="1:7" x14ac:dyDescent="0.2">
      <c r="A275" s="1">
        <v>42473</v>
      </c>
      <c r="B275">
        <v>73464.929999999993</v>
      </c>
      <c r="C275">
        <v>1667.355</v>
      </c>
      <c r="D275">
        <v>24516.76</v>
      </c>
      <c r="E275">
        <v>656.57</v>
      </c>
      <c r="F275"/>
      <c r="G275"/>
    </row>
    <row r="276" spans="1:7" x14ac:dyDescent="0.2">
      <c r="A276" s="1">
        <v>42474</v>
      </c>
      <c r="B276">
        <v>57800.21</v>
      </c>
      <c r="C276">
        <v>1823.7750000000001</v>
      </c>
      <c r="D276">
        <v>26636.16</v>
      </c>
      <c r="E276">
        <v>709.75</v>
      </c>
      <c r="F276"/>
      <c r="G276"/>
    </row>
    <row r="277" spans="1:7" x14ac:dyDescent="0.2">
      <c r="A277" s="1">
        <v>42475</v>
      </c>
      <c r="B277">
        <v>63249.01</v>
      </c>
      <c r="C277">
        <v>1778.248</v>
      </c>
      <c r="D277">
        <v>27741.89</v>
      </c>
      <c r="E277">
        <v>755.56</v>
      </c>
      <c r="F277"/>
      <c r="G277"/>
    </row>
    <row r="278" spans="1:7" x14ac:dyDescent="0.2">
      <c r="A278" s="1">
        <v>42478</v>
      </c>
      <c r="B278">
        <v>63095.33</v>
      </c>
      <c r="C278">
        <v>1754.72</v>
      </c>
      <c r="D278">
        <v>29865.31</v>
      </c>
      <c r="E278">
        <v>790.1</v>
      </c>
      <c r="F278"/>
      <c r="G278"/>
    </row>
    <row r="279" spans="1:7" x14ac:dyDescent="0.2">
      <c r="A279" s="1">
        <v>42479</v>
      </c>
      <c r="B279">
        <v>73746.27</v>
      </c>
      <c r="C279">
        <v>2018.23</v>
      </c>
      <c r="D279">
        <v>32814.06</v>
      </c>
      <c r="E279">
        <v>827.09</v>
      </c>
      <c r="F279"/>
      <c r="G279"/>
    </row>
    <row r="280" spans="1:7" x14ac:dyDescent="0.2">
      <c r="A280" s="1">
        <v>42480</v>
      </c>
      <c r="B280">
        <v>65833.75</v>
      </c>
      <c r="C280">
        <v>1591.5229999999999</v>
      </c>
      <c r="D280">
        <v>25899.71</v>
      </c>
      <c r="E280">
        <v>688.49</v>
      </c>
      <c r="F280"/>
      <c r="G280"/>
    </row>
    <row r="281" spans="1:7" x14ac:dyDescent="0.2">
      <c r="A281" s="1">
        <v>42481</v>
      </c>
      <c r="B281">
        <v>67998.73</v>
      </c>
      <c r="C281">
        <v>1828.96</v>
      </c>
      <c r="D281">
        <v>27445.66</v>
      </c>
      <c r="E281">
        <v>724.17</v>
      </c>
      <c r="F281"/>
      <c r="G281"/>
    </row>
    <row r="282" spans="1:7" x14ac:dyDescent="0.2">
      <c r="A282" s="1">
        <v>42482</v>
      </c>
      <c r="B282">
        <v>83022.66</v>
      </c>
      <c r="C282">
        <v>1934.742</v>
      </c>
      <c r="D282">
        <v>29432.87</v>
      </c>
      <c r="E282">
        <v>795.16</v>
      </c>
      <c r="F282"/>
      <c r="G282"/>
    </row>
    <row r="283" spans="1:7" x14ac:dyDescent="0.2">
      <c r="A283" s="1">
        <v>42485</v>
      </c>
      <c r="B283">
        <v>56768.24</v>
      </c>
      <c r="C283">
        <v>2159.7379999999998</v>
      </c>
      <c r="D283">
        <v>29855.06</v>
      </c>
      <c r="E283">
        <v>821.6</v>
      </c>
      <c r="F283"/>
      <c r="G283"/>
    </row>
    <row r="284" spans="1:7" x14ac:dyDescent="0.2">
      <c r="A284" s="1">
        <v>42486</v>
      </c>
      <c r="B284">
        <v>66965.55</v>
      </c>
      <c r="C284">
        <v>2375.6849999999999</v>
      </c>
      <c r="D284">
        <v>39023.24</v>
      </c>
      <c r="E284">
        <v>1027.51</v>
      </c>
      <c r="F284"/>
      <c r="G284"/>
    </row>
    <row r="285" spans="1:7" x14ac:dyDescent="0.2">
      <c r="A285" s="1">
        <v>42487</v>
      </c>
      <c r="B285">
        <v>82909.600000000006</v>
      </c>
      <c r="C285">
        <v>1880.0139999999999</v>
      </c>
      <c r="D285">
        <v>28977.37</v>
      </c>
      <c r="E285">
        <v>786.76</v>
      </c>
      <c r="F285"/>
      <c r="G285"/>
    </row>
    <row r="286" spans="1:7" x14ac:dyDescent="0.2">
      <c r="A286" s="1">
        <v>42488</v>
      </c>
      <c r="B286">
        <v>93537.66</v>
      </c>
      <c r="C286">
        <v>1981.0070000000001</v>
      </c>
      <c r="D286">
        <v>29171.68</v>
      </c>
      <c r="E286">
        <v>795.72</v>
      </c>
      <c r="F286"/>
      <c r="G286"/>
    </row>
    <row r="287" spans="1:7" x14ac:dyDescent="0.2">
      <c r="A287" s="1">
        <v>42489</v>
      </c>
      <c r="B287">
        <v>99568.3</v>
      </c>
      <c r="C287">
        <v>1943.002</v>
      </c>
      <c r="D287">
        <v>29188.22</v>
      </c>
      <c r="E287">
        <v>794.64</v>
      </c>
      <c r="F287"/>
      <c r="G287"/>
    </row>
    <row r="288" spans="1:7" x14ac:dyDescent="0.2">
      <c r="A288" s="1">
        <v>42492</v>
      </c>
      <c r="B288">
        <v>71643.850000000006</v>
      </c>
      <c r="C288">
        <v>1887.01</v>
      </c>
      <c r="D288">
        <v>27575.73</v>
      </c>
      <c r="E288">
        <v>761.49</v>
      </c>
      <c r="F288"/>
      <c r="G288"/>
    </row>
    <row r="289" spans="1:7" x14ac:dyDescent="0.2">
      <c r="A289" s="1">
        <v>42493</v>
      </c>
      <c r="B289">
        <v>73342.33</v>
      </c>
      <c r="C289">
        <v>1858.973</v>
      </c>
      <c r="D289">
        <v>27112.73</v>
      </c>
      <c r="E289">
        <v>756.34</v>
      </c>
      <c r="F289"/>
      <c r="G289"/>
    </row>
    <row r="290" spans="1:7" x14ac:dyDescent="0.2">
      <c r="A290" s="1">
        <v>42494</v>
      </c>
      <c r="B290">
        <v>72613.73</v>
      </c>
      <c r="C290">
        <v>1618.528</v>
      </c>
      <c r="D290">
        <v>26945.08</v>
      </c>
      <c r="E290">
        <v>738.82</v>
      </c>
      <c r="F290"/>
      <c r="G290"/>
    </row>
    <row r="291" spans="1:7" x14ac:dyDescent="0.2">
      <c r="A291" s="1">
        <v>42495</v>
      </c>
      <c r="B291">
        <v>68504.13</v>
      </c>
      <c r="C291">
        <v>1758.8810000000001</v>
      </c>
      <c r="D291">
        <v>25252.31</v>
      </c>
      <c r="E291">
        <v>672</v>
      </c>
      <c r="F291"/>
      <c r="G291"/>
    </row>
    <row r="292" spans="1:7" x14ac:dyDescent="0.2">
      <c r="A292" s="1">
        <v>42496</v>
      </c>
      <c r="B292">
        <v>68785.7</v>
      </c>
      <c r="C292">
        <v>1858.1590000000001</v>
      </c>
      <c r="D292">
        <v>27308.13</v>
      </c>
      <c r="E292">
        <v>741.54</v>
      </c>
      <c r="F292"/>
      <c r="G292"/>
    </row>
    <row r="293" spans="1:7" x14ac:dyDescent="0.2">
      <c r="A293" s="1">
        <v>42499</v>
      </c>
      <c r="B293">
        <v>58787.29</v>
      </c>
      <c r="C293">
        <v>1929.777</v>
      </c>
      <c r="D293">
        <v>27528.61</v>
      </c>
      <c r="E293">
        <v>750.42</v>
      </c>
      <c r="F293"/>
      <c r="G293"/>
    </row>
    <row r="294" spans="1:7" x14ac:dyDescent="0.2">
      <c r="A294" s="1">
        <v>42500</v>
      </c>
      <c r="B294">
        <v>64497.74</v>
      </c>
      <c r="C294">
        <v>1697.001</v>
      </c>
      <c r="D294">
        <v>25920.78</v>
      </c>
      <c r="E294">
        <v>698.43</v>
      </c>
      <c r="F294"/>
      <c r="G294"/>
    </row>
    <row r="295" spans="1:7" x14ac:dyDescent="0.2">
      <c r="A295" s="1">
        <v>42501</v>
      </c>
      <c r="B295">
        <v>65446.32</v>
      </c>
      <c r="C295">
        <v>1743.8389999999999</v>
      </c>
      <c r="D295">
        <v>25972.400000000001</v>
      </c>
      <c r="E295">
        <v>698.98</v>
      </c>
      <c r="F295"/>
      <c r="G295"/>
    </row>
    <row r="296" spans="1:7" x14ac:dyDescent="0.2">
      <c r="A296" s="1">
        <v>42502</v>
      </c>
      <c r="B296">
        <v>70631.17</v>
      </c>
      <c r="C296">
        <v>1924.079</v>
      </c>
      <c r="D296">
        <v>35668.03</v>
      </c>
      <c r="E296">
        <v>836.6</v>
      </c>
      <c r="F296"/>
      <c r="G296"/>
    </row>
    <row r="297" spans="1:7" x14ac:dyDescent="0.2">
      <c r="A297" s="1">
        <v>42503</v>
      </c>
      <c r="B297">
        <v>61403.040000000001</v>
      </c>
      <c r="C297">
        <v>1931.4739999999999</v>
      </c>
      <c r="D297">
        <v>22961.5</v>
      </c>
      <c r="E297">
        <v>614.17999999999995</v>
      </c>
      <c r="F297"/>
      <c r="G297"/>
    </row>
    <row r="298" spans="1:7" x14ac:dyDescent="0.2">
      <c r="A298" s="1">
        <v>42506</v>
      </c>
      <c r="B298">
        <v>67081.64</v>
      </c>
      <c r="C298">
        <v>1805.6189999999999</v>
      </c>
      <c r="D298">
        <v>26864.68</v>
      </c>
      <c r="E298">
        <v>742.83</v>
      </c>
      <c r="F298"/>
      <c r="G298"/>
    </row>
    <row r="299" spans="1:7" x14ac:dyDescent="0.2">
      <c r="A299" s="1">
        <v>42507</v>
      </c>
      <c r="B299">
        <v>72141.05</v>
      </c>
      <c r="C299">
        <v>1972.643</v>
      </c>
      <c r="D299">
        <v>31767.7</v>
      </c>
      <c r="E299">
        <v>776.25</v>
      </c>
      <c r="F299"/>
      <c r="G299"/>
    </row>
    <row r="300" spans="1:7" x14ac:dyDescent="0.2">
      <c r="A300" s="1">
        <v>42508</v>
      </c>
      <c r="B300">
        <v>68751.13</v>
      </c>
      <c r="C300">
        <v>1865.7070000000001</v>
      </c>
      <c r="D300">
        <v>23910.71</v>
      </c>
      <c r="E300">
        <v>642.98</v>
      </c>
      <c r="F300"/>
      <c r="G300"/>
    </row>
    <row r="301" spans="1:7" x14ac:dyDescent="0.2">
      <c r="A301" s="1">
        <v>42509</v>
      </c>
      <c r="B301">
        <v>61503.63</v>
      </c>
      <c r="C301">
        <v>1960.4010000000001</v>
      </c>
      <c r="D301">
        <v>25857.1</v>
      </c>
      <c r="E301">
        <v>705.86</v>
      </c>
      <c r="F301"/>
      <c r="G301"/>
    </row>
    <row r="302" spans="1:7" x14ac:dyDescent="0.2">
      <c r="A302" s="1">
        <v>42510</v>
      </c>
      <c r="B302">
        <v>67994.28</v>
      </c>
      <c r="C302">
        <v>1819.376</v>
      </c>
      <c r="D302">
        <v>25922.799999999999</v>
      </c>
      <c r="E302">
        <v>714.4</v>
      </c>
      <c r="F302"/>
      <c r="G302"/>
    </row>
    <row r="303" spans="1:7" x14ac:dyDescent="0.2">
      <c r="A303" s="1">
        <v>42513</v>
      </c>
      <c r="B303">
        <v>56897.54</v>
      </c>
      <c r="C303">
        <v>1619.328</v>
      </c>
      <c r="D303">
        <v>22807.02</v>
      </c>
      <c r="E303">
        <v>639.85</v>
      </c>
      <c r="F303"/>
      <c r="G303"/>
    </row>
    <row r="304" spans="1:7" x14ac:dyDescent="0.2">
      <c r="A304" s="1">
        <v>42514</v>
      </c>
      <c r="B304">
        <v>66987.399999999994</v>
      </c>
      <c r="C304">
        <v>1504.4590000000001</v>
      </c>
      <c r="D304">
        <v>25322.62</v>
      </c>
      <c r="E304">
        <v>682.08</v>
      </c>
      <c r="F304"/>
      <c r="G304"/>
    </row>
    <row r="305" spans="1:7" x14ac:dyDescent="0.2">
      <c r="A305" s="1">
        <v>42515</v>
      </c>
      <c r="B305">
        <v>66304.149999999994</v>
      </c>
      <c r="C305">
        <v>1504.4590000000001</v>
      </c>
      <c r="D305">
        <v>25322.62</v>
      </c>
      <c r="E305">
        <v>682.08</v>
      </c>
      <c r="F305"/>
      <c r="G305"/>
    </row>
    <row r="306" spans="1:7" x14ac:dyDescent="0.2">
      <c r="A306" s="1">
        <v>42516</v>
      </c>
      <c r="B306">
        <v>61384.01</v>
      </c>
      <c r="C306">
        <v>2284.7150000000001</v>
      </c>
      <c r="D306">
        <v>46329.72</v>
      </c>
      <c r="E306">
        <v>1118.8399999999999</v>
      </c>
      <c r="F306"/>
      <c r="G306"/>
    </row>
    <row r="307" spans="1:7" x14ac:dyDescent="0.2">
      <c r="A307" s="1">
        <v>42517</v>
      </c>
      <c r="B307">
        <v>56778.96</v>
      </c>
      <c r="C307">
        <v>1798.627</v>
      </c>
      <c r="D307">
        <v>27352.78</v>
      </c>
      <c r="E307">
        <v>717.1</v>
      </c>
      <c r="F307"/>
      <c r="G307"/>
    </row>
    <row r="308" spans="1:7" x14ac:dyDescent="0.2">
      <c r="A308" s="1">
        <v>42520</v>
      </c>
      <c r="B308">
        <v>56778.96</v>
      </c>
      <c r="C308">
        <v>1726.8620000000001</v>
      </c>
      <c r="D308">
        <v>31777.78</v>
      </c>
      <c r="E308">
        <v>782.39</v>
      </c>
      <c r="F308"/>
      <c r="G308"/>
    </row>
    <row r="309" spans="1:7" x14ac:dyDescent="0.2">
      <c r="A309" s="1">
        <v>42521</v>
      </c>
      <c r="B309">
        <v>90444.19</v>
      </c>
      <c r="C309">
        <v>1693.2719999999999</v>
      </c>
      <c r="D309">
        <v>26966.59</v>
      </c>
      <c r="E309">
        <v>718.55</v>
      </c>
      <c r="F309"/>
      <c r="G309"/>
    </row>
    <row r="310" spans="1:7" x14ac:dyDescent="0.2">
      <c r="A310" s="1">
        <v>42522</v>
      </c>
      <c r="B310">
        <v>62521.38</v>
      </c>
      <c r="C310">
        <v>1657.5540000000001</v>
      </c>
      <c r="D310">
        <v>26227.35</v>
      </c>
      <c r="E310">
        <v>700.28</v>
      </c>
      <c r="F310"/>
      <c r="G310"/>
    </row>
    <row r="311" spans="1:7" x14ac:dyDescent="0.2">
      <c r="A311" s="1">
        <v>42523</v>
      </c>
      <c r="B311">
        <v>61779.9</v>
      </c>
      <c r="C311">
        <v>1746.2950000000001</v>
      </c>
      <c r="D311">
        <v>26531.09</v>
      </c>
      <c r="E311">
        <v>689.57</v>
      </c>
      <c r="F311"/>
      <c r="G311"/>
    </row>
    <row r="312" spans="1:7" x14ac:dyDescent="0.2">
      <c r="A312" s="1">
        <v>42524</v>
      </c>
      <c r="B312">
        <v>59837.4</v>
      </c>
      <c r="C312">
        <v>1703.4880000000001</v>
      </c>
      <c r="D312">
        <v>25840.91</v>
      </c>
      <c r="E312">
        <v>687.52</v>
      </c>
      <c r="F312"/>
      <c r="G312"/>
    </row>
    <row r="313" spans="1:7" x14ac:dyDescent="0.2">
      <c r="A313" s="1">
        <v>42527</v>
      </c>
      <c r="B313">
        <v>56303.23</v>
      </c>
      <c r="C313">
        <v>1629.0830000000001</v>
      </c>
      <c r="D313">
        <v>23582.93</v>
      </c>
      <c r="E313">
        <v>640.22</v>
      </c>
      <c r="F313"/>
      <c r="G313"/>
    </row>
    <row r="314" spans="1:7" x14ac:dyDescent="0.2">
      <c r="A314" s="1">
        <v>42528</v>
      </c>
      <c r="B314">
        <v>62513.1</v>
      </c>
      <c r="C314">
        <v>1821.739</v>
      </c>
      <c r="D314">
        <v>26551.41</v>
      </c>
      <c r="E314">
        <v>699.81</v>
      </c>
      <c r="F314"/>
      <c r="G314"/>
    </row>
    <row r="315" spans="1:7" x14ac:dyDescent="0.2">
      <c r="A315" s="1">
        <v>42529</v>
      </c>
      <c r="B315">
        <v>57381.72</v>
      </c>
      <c r="C315">
        <v>1884.527</v>
      </c>
      <c r="D315">
        <v>26958.27</v>
      </c>
      <c r="E315">
        <v>685.38</v>
      </c>
      <c r="F315"/>
      <c r="G315"/>
    </row>
    <row r="316" spans="1:7" x14ac:dyDescent="0.2">
      <c r="A316" s="1">
        <v>42530</v>
      </c>
      <c r="B316">
        <v>55915.11</v>
      </c>
      <c r="C316">
        <v>1917.5450000000001</v>
      </c>
      <c r="D316">
        <v>26626.89</v>
      </c>
      <c r="E316">
        <v>703.56</v>
      </c>
      <c r="F316"/>
      <c r="G316"/>
    </row>
    <row r="317" spans="1:7" x14ac:dyDescent="0.2">
      <c r="A317" s="1">
        <v>42531</v>
      </c>
      <c r="B317">
        <v>64606</v>
      </c>
      <c r="C317">
        <v>1800.046</v>
      </c>
      <c r="D317">
        <v>26025.68</v>
      </c>
      <c r="E317">
        <v>707.91</v>
      </c>
      <c r="F317"/>
      <c r="G317"/>
    </row>
    <row r="318" spans="1:7" x14ac:dyDescent="0.2">
      <c r="A318" s="1">
        <v>42534</v>
      </c>
      <c r="B318">
        <v>66221.33</v>
      </c>
      <c r="C318">
        <v>1851.4349999999999</v>
      </c>
      <c r="D318">
        <v>25868.19</v>
      </c>
      <c r="E318">
        <v>707.72</v>
      </c>
      <c r="F318"/>
      <c r="G318"/>
    </row>
    <row r="319" spans="1:7" x14ac:dyDescent="0.2">
      <c r="A319" s="1">
        <v>42535</v>
      </c>
      <c r="B319">
        <v>63275.73</v>
      </c>
      <c r="C319">
        <v>2637.7179999999998</v>
      </c>
      <c r="D319">
        <v>62932.25</v>
      </c>
      <c r="E319">
        <v>1697.78</v>
      </c>
      <c r="F319"/>
      <c r="G319"/>
    </row>
    <row r="320" spans="1:7" x14ac:dyDescent="0.2">
      <c r="A320" s="1">
        <v>42536</v>
      </c>
      <c r="B320">
        <v>58846.54</v>
      </c>
      <c r="C320">
        <v>1779.067</v>
      </c>
      <c r="D320">
        <v>27806</v>
      </c>
      <c r="E320">
        <v>719.11</v>
      </c>
      <c r="F320"/>
      <c r="G320"/>
    </row>
    <row r="321" spans="1:7" x14ac:dyDescent="0.2">
      <c r="A321" s="1">
        <v>42537</v>
      </c>
      <c r="B321">
        <v>62714.64</v>
      </c>
      <c r="C321">
        <v>1693.961</v>
      </c>
      <c r="D321">
        <v>25318.66</v>
      </c>
      <c r="E321">
        <v>671.56</v>
      </c>
      <c r="F321"/>
      <c r="G321"/>
    </row>
    <row r="322" spans="1:7" x14ac:dyDescent="0.2">
      <c r="A322" s="1">
        <v>42538</v>
      </c>
      <c r="B322">
        <v>91976.19</v>
      </c>
      <c r="C322">
        <v>1680.0840000000001</v>
      </c>
      <c r="D322">
        <v>24788.16</v>
      </c>
      <c r="E322">
        <v>653.49</v>
      </c>
      <c r="F322"/>
      <c r="G322"/>
    </row>
    <row r="323" spans="1:7" x14ac:dyDescent="0.2">
      <c r="A323" s="1">
        <v>42541</v>
      </c>
      <c r="B323">
        <v>62848.73</v>
      </c>
      <c r="C323">
        <v>1735.8340000000001</v>
      </c>
      <c r="D323">
        <v>26328.28</v>
      </c>
      <c r="E323">
        <v>675.84</v>
      </c>
      <c r="F323"/>
      <c r="G323"/>
    </row>
    <row r="324" spans="1:7" x14ac:dyDescent="0.2">
      <c r="A324" s="1">
        <v>42542</v>
      </c>
      <c r="B324">
        <v>58216.23</v>
      </c>
      <c r="C324">
        <v>4404.0690000000004</v>
      </c>
      <c r="D324">
        <v>70492.570000000007</v>
      </c>
      <c r="E324">
        <v>2078.39</v>
      </c>
      <c r="F324"/>
      <c r="G324"/>
    </row>
    <row r="325" spans="1:7" x14ac:dyDescent="0.2">
      <c r="A325" s="1">
        <v>42543</v>
      </c>
      <c r="B325">
        <v>61868.73</v>
      </c>
      <c r="C325">
        <v>2649.9780000000001</v>
      </c>
      <c r="D325">
        <v>38988.879999999997</v>
      </c>
      <c r="E325">
        <v>1033.97</v>
      </c>
      <c r="F325"/>
      <c r="G325"/>
    </row>
    <row r="326" spans="1:7" x14ac:dyDescent="0.2">
      <c r="A326" s="1">
        <v>42544</v>
      </c>
      <c r="B326">
        <v>61462.2</v>
      </c>
      <c r="C326">
        <v>2070.971</v>
      </c>
      <c r="D326">
        <v>32701.72</v>
      </c>
      <c r="E326">
        <v>849.44</v>
      </c>
      <c r="F326"/>
      <c r="G326"/>
    </row>
    <row r="327" spans="1:7" x14ac:dyDescent="0.2">
      <c r="A327" s="1">
        <v>42545</v>
      </c>
      <c r="B327">
        <v>148172.4</v>
      </c>
      <c r="C327">
        <v>2114.5309999999999</v>
      </c>
      <c r="D327">
        <v>31340.240000000002</v>
      </c>
      <c r="E327">
        <v>827.94</v>
      </c>
      <c r="F327"/>
      <c r="G327"/>
    </row>
    <row r="328" spans="1:7" x14ac:dyDescent="0.2">
      <c r="A328" s="1">
        <v>42548</v>
      </c>
      <c r="B328">
        <v>94976.65</v>
      </c>
      <c r="C328">
        <v>2166.1529999999998</v>
      </c>
      <c r="D328">
        <v>45357.27</v>
      </c>
      <c r="E328">
        <v>1105.33</v>
      </c>
      <c r="F328"/>
      <c r="G328"/>
    </row>
    <row r="329" spans="1:7" x14ac:dyDescent="0.2">
      <c r="A329" s="1">
        <v>42549</v>
      </c>
      <c r="B329">
        <v>73224.95</v>
      </c>
      <c r="C329">
        <v>1739.3879999999999</v>
      </c>
      <c r="D329">
        <v>26707.01</v>
      </c>
      <c r="E329">
        <v>679.54</v>
      </c>
      <c r="F329"/>
      <c r="G329"/>
    </row>
    <row r="330" spans="1:7" x14ac:dyDescent="0.2">
      <c r="A330" s="1">
        <v>42550</v>
      </c>
      <c r="B330">
        <v>72958.100000000006</v>
      </c>
      <c r="C330">
        <v>1739.3879999999999</v>
      </c>
      <c r="D330">
        <v>26707.01</v>
      </c>
      <c r="E330">
        <v>679.54</v>
      </c>
      <c r="F330"/>
      <c r="G330"/>
    </row>
    <row r="331" spans="1:7" x14ac:dyDescent="0.2">
      <c r="A331" s="1">
        <v>42551</v>
      </c>
      <c r="B331">
        <v>77960.23</v>
      </c>
      <c r="C331">
        <v>1684.59</v>
      </c>
      <c r="D331">
        <v>31246.57</v>
      </c>
      <c r="E331">
        <v>784.77</v>
      </c>
      <c r="F331"/>
      <c r="G331"/>
    </row>
    <row r="332" spans="1:7" x14ac:dyDescent="0.2">
      <c r="A332" s="1">
        <v>42552</v>
      </c>
      <c r="B332">
        <v>59698.14</v>
      </c>
      <c r="C332">
        <v>1875.3019999999999</v>
      </c>
      <c r="D332">
        <v>32702.76</v>
      </c>
      <c r="E332">
        <v>859.81</v>
      </c>
      <c r="F332"/>
      <c r="G332"/>
    </row>
    <row r="333" spans="1:7" x14ac:dyDescent="0.2">
      <c r="A333" s="1">
        <v>42555</v>
      </c>
      <c r="B333">
        <v>59698.14</v>
      </c>
      <c r="C333">
        <v>1671.385</v>
      </c>
      <c r="D333">
        <v>26593.91</v>
      </c>
      <c r="E333">
        <v>691.23</v>
      </c>
      <c r="F333"/>
      <c r="G333"/>
    </row>
    <row r="334" spans="1:7" x14ac:dyDescent="0.2">
      <c r="A334" s="1">
        <v>42556</v>
      </c>
      <c r="B334">
        <v>59290.57</v>
      </c>
      <c r="C334">
        <v>1943.8920000000001</v>
      </c>
      <c r="D334">
        <v>29075.02</v>
      </c>
      <c r="E334">
        <v>752.99</v>
      </c>
      <c r="F334"/>
      <c r="G334"/>
    </row>
    <row r="335" spans="1:7" x14ac:dyDescent="0.2">
      <c r="A335" s="1">
        <v>42557</v>
      </c>
      <c r="B335">
        <v>67489.899999999994</v>
      </c>
      <c r="C335">
        <v>1716.3320000000001</v>
      </c>
      <c r="D335">
        <v>25256.71</v>
      </c>
      <c r="E335">
        <v>633.86</v>
      </c>
      <c r="F335"/>
      <c r="G335"/>
    </row>
    <row r="336" spans="1:7" x14ac:dyDescent="0.2">
      <c r="A336" s="1">
        <v>42558</v>
      </c>
      <c r="B336">
        <v>56825.82</v>
      </c>
      <c r="C336">
        <v>1861.4649999999999</v>
      </c>
      <c r="D336">
        <v>29872.400000000001</v>
      </c>
      <c r="E336">
        <v>758.42</v>
      </c>
      <c r="F336"/>
      <c r="G336"/>
    </row>
    <row r="337" spans="1:7" x14ac:dyDescent="0.2">
      <c r="A337" s="1">
        <v>42559</v>
      </c>
      <c r="B337">
        <v>67283.56</v>
      </c>
      <c r="C337">
        <v>1649.5650000000001</v>
      </c>
      <c r="D337">
        <v>25392.880000000001</v>
      </c>
      <c r="E337">
        <v>646.64</v>
      </c>
      <c r="F337"/>
      <c r="G337"/>
    </row>
    <row r="338" spans="1:7" x14ac:dyDescent="0.2">
      <c r="A338" s="1">
        <v>42562</v>
      </c>
      <c r="B338">
        <v>60755.16</v>
      </c>
      <c r="C338">
        <v>1638.297</v>
      </c>
      <c r="D338">
        <v>26173.88</v>
      </c>
      <c r="E338">
        <v>642.87</v>
      </c>
      <c r="F338"/>
      <c r="G338"/>
    </row>
    <row r="339" spans="1:7" x14ac:dyDescent="0.2">
      <c r="A339" s="1">
        <v>42563</v>
      </c>
      <c r="B339">
        <v>67825.13</v>
      </c>
      <c r="C339">
        <v>1606.7370000000001</v>
      </c>
      <c r="D339">
        <v>30591.99</v>
      </c>
      <c r="E339">
        <v>693.58</v>
      </c>
      <c r="F339"/>
      <c r="G339"/>
    </row>
    <row r="340" spans="1:7" x14ac:dyDescent="0.2">
      <c r="A340" s="1">
        <v>42564</v>
      </c>
      <c r="B340">
        <v>58649.23</v>
      </c>
      <c r="C340">
        <v>1579.181</v>
      </c>
      <c r="D340">
        <v>22661.119999999999</v>
      </c>
      <c r="E340">
        <v>582.48</v>
      </c>
      <c r="F340"/>
      <c r="G340"/>
    </row>
    <row r="341" spans="1:7" x14ac:dyDescent="0.2">
      <c r="A341" s="1">
        <v>42565</v>
      </c>
      <c r="B341">
        <v>58460.959999999999</v>
      </c>
      <c r="C341">
        <v>1693.384</v>
      </c>
      <c r="D341">
        <v>24533.09</v>
      </c>
      <c r="E341">
        <v>598.29</v>
      </c>
      <c r="F341"/>
      <c r="G341"/>
    </row>
    <row r="342" spans="1:7" x14ac:dyDescent="0.2">
      <c r="A342" s="1">
        <v>42566</v>
      </c>
      <c r="B342">
        <v>58272.26</v>
      </c>
      <c r="C342">
        <v>1870.741</v>
      </c>
      <c r="D342">
        <v>22555.57</v>
      </c>
      <c r="E342">
        <v>583.89</v>
      </c>
      <c r="F342"/>
      <c r="G342"/>
    </row>
    <row r="343" spans="1:7" x14ac:dyDescent="0.2">
      <c r="A343" s="1">
        <v>42569</v>
      </c>
      <c r="B343">
        <v>58721.14</v>
      </c>
      <c r="C343">
        <v>1876.2190000000001</v>
      </c>
      <c r="D343">
        <v>25759.759999999998</v>
      </c>
      <c r="E343">
        <v>659.7</v>
      </c>
      <c r="F343"/>
      <c r="G343"/>
    </row>
    <row r="344" spans="1:7" x14ac:dyDescent="0.2">
      <c r="A344" s="1">
        <v>42570</v>
      </c>
      <c r="B344">
        <v>62029.53</v>
      </c>
      <c r="C344">
        <v>1637.684</v>
      </c>
      <c r="D344">
        <v>24644.14</v>
      </c>
      <c r="E344">
        <v>604.01</v>
      </c>
      <c r="F344"/>
      <c r="G344"/>
    </row>
    <row r="345" spans="1:7" x14ac:dyDescent="0.2">
      <c r="A345" s="1">
        <v>42571</v>
      </c>
      <c r="B345">
        <v>68223.47</v>
      </c>
      <c r="C345">
        <v>1769.162</v>
      </c>
      <c r="D345">
        <v>24533.89</v>
      </c>
      <c r="E345">
        <v>625.41</v>
      </c>
      <c r="F345"/>
      <c r="G345"/>
    </row>
    <row r="346" spans="1:7" x14ac:dyDescent="0.2">
      <c r="A346" s="1">
        <v>42572</v>
      </c>
      <c r="B346">
        <v>68087.16</v>
      </c>
      <c r="C346">
        <v>2032.67</v>
      </c>
      <c r="D346">
        <v>25433.360000000001</v>
      </c>
      <c r="E346">
        <v>655.64</v>
      </c>
      <c r="F346"/>
      <c r="G346"/>
    </row>
    <row r="347" spans="1:7" x14ac:dyDescent="0.2">
      <c r="A347" s="1">
        <v>42573</v>
      </c>
      <c r="B347">
        <v>58237.36</v>
      </c>
      <c r="C347">
        <v>2117.194</v>
      </c>
      <c r="D347">
        <v>30581.37</v>
      </c>
      <c r="E347">
        <v>787.33</v>
      </c>
      <c r="F347"/>
      <c r="G347"/>
    </row>
    <row r="348" spans="1:7" x14ac:dyDescent="0.2">
      <c r="A348" s="1">
        <v>42576</v>
      </c>
      <c r="B348">
        <v>60163.03</v>
      </c>
      <c r="C348">
        <v>1949.3109999999999</v>
      </c>
      <c r="D348">
        <v>26775.86</v>
      </c>
      <c r="E348">
        <v>697.37</v>
      </c>
      <c r="F348"/>
      <c r="G348"/>
    </row>
    <row r="349" spans="1:7" x14ac:dyDescent="0.2">
      <c r="A349" s="1">
        <v>42577</v>
      </c>
      <c r="B349">
        <v>72527.48</v>
      </c>
      <c r="C349">
        <v>2071.2530000000002</v>
      </c>
      <c r="D349">
        <v>37358.79</v>
      </c>
      <c r="E349">
        <v>953.04</v>
      </c>
      <c r="F349"/>
      <c r="G349"/>
    </row>
    <row r="350" spans="1:7" x14ac:dyDescent="0.2">
      <c r="A350" s="1">
        <v>42578</v>
      </c>
      <c r="B350">
        <v>84503.48</v>
      </c>
      <c r="C350">
        <v>1865.25</v>
      </c>
      <c r="D350">
        <v>26815.39</v>
      </c>
      <c r="E350">
        <v>670.56</v>
      </c>
      <c r="F350"/>
      <c r="G350"/>
    </row>
    <row r="351" spans="1:7" x14ac:dyDescent="0.2">
      <c r="A351" s="1">
        <v>42579</v>
      </c>
      <c r="B351">
        <v>81766.95</v>
      </c>
      <c r="C351">
        <v>2138.4839999999999</v>
      </c>
      <c r="D351">
        <v>29197.83</v>
      </c>
      <c r="E351">
        <v>747.07</v>
      </c>
      <c r="F351"/>
      <c r="G351"/>
    </row>
    <row r="352" spans="1:7" x14ac:dyDescent="0.2">
      <c r="A352" s="1">
        <v>42580</v>
      </c>
      <c r="B352">
        <v>83628.160000000003</v>
      </c>
      <c r="C352">
        <v>1906.7850000000001</v>
      </c>
      <c r="D352">
        <v>26972.15</v>
      </c>
      <c r="E352">
        <v>704.72</v>
      </c>
      <c r="F352"/>
      <c r="G352"/>
    </row>
    <row r="353" spans="1:7" x14ac:dyDescent="0.2">
      <c r="A353" s="1">
        <v>42583</v>
      </c>
      <c r="B353">
        <v>72635.98</v>
      </c>
      <c r="C353">
        <v>1878.9870000000001</v>
      </c>
      <c r="D353">
        <v>24161.72</v>
      </c>
      <c r="E353">
        <v>634.92999999999995</v>
      </c>
      <c r="F353"/>
      <c r="G353"/>
    </row>
    <row r="354" spans="1:7" x14ac:dyDescent="0.2">
      <c r="A354" s="1">
        <v>42584</v>
      </c>
      <c r="B354">
        <v>77174.94</v>
      </c>
      <c r="C354">
        <v>2016.5740000000001</v>
      </c>
      <c r="D354">
        <v>27233.599999999999</v>
      </c>
      <c r="E354">
        <v>683.3</v>
      </c>
      <c r="F354"/>
      <c r="G354"/>
    </row>
    <row r="355" spans="1:7" x14ac:dyDescent="0.2">
      <c r="A355" s="1">
        <v>42585</v>
      </c>
      <c r="B355">
        <v>66600.03</v>
      </c>
      <c r="C355">
        <v>1619.8420000000001</v>
      </c>
      <c r="D355">
        <v>24767.48</v>
      </c>
      <c r="E355">
        <v>619.59</v>
      </c>
      <c r="F355"/>
      <c r="G355"/>
    </row>
    <row r="356" spans="1:7" x14ac:dyDescent="0.2">
      <c r="A356" s="1">
        <v>42586</v>
      </c>
      <c r="B356">
        <v>65162.45</v>
      </c>
      <c r="C356">
        <v>1661.058</v>
      </c>
      <c r="D356">
        <v>22548.51</v>
      </c>
      <c r="E356">
        <v>583.07000000000005</v>
      </c>
      <c r="F356"/>
      <c r="G356"/>
    </row>
    <row r="357" spans="1:7" x14ac:dyDescent="0.2">
      <c r="A357" s="1">
        <v>42587</v>
      </c>
      <c r="B357">
        <v>70887.59</v>
      </c>
      <c r="C357">
        <v>1649.057</v>
      </c>
      <c r="D357">
        <v>22679.54</v>
      </c>
      <c r="E357">
        <v>597.87</v>
      </c>
      <c r="F357"/>
      <c r="G357"/>
    </row>
    <row r="358" spans="1:7" x14ac:dyDescent="0.2">
      <c r="A358" s="1">
        <v>42590</v>
      </c>
      <c r="B358">
        <v>56638.57</v>
      </c>
      <c r="C358">
        <v>1510.067</v>
      </c>
      <c r="D358">
        <v>24107.17</v>
      </c>
      <c r="E358">
        <v>608.19000000000005</v>
      </c>
      <c r="F358"/>
      <c r="G358"/>
    </row>
    <row r="359" spans="1:7" x14ac:dyDescent="0.2">
      <c r="A359" s="1">
        <v>42591</v>
      </c>
      <c r="B359">
        <v>59490.75</v>
      </c>
      <c r="C359">
        <v>1500.8240000000001</v>
      </c>
      <c r="D359">
        <v>21483.1</v>
      </c>
      <c r="E359">
        <v>545.15</v>
      </c>
      <c r="F359"/>
      <c r="G359"/>
    </row>
    <row r="360" spans="1:7" x14ac:dyDescent="0.2">
      <c r="A360" s="1">
        <v>42592</v>
      </c>
      <c r="B360">
        <v>55391.56</v>
      </c>
      <c r="C360">
        <v>1532.3150000000001</v>
      </c>
      <c r="D360">
        <v>22451.96</v>
      </c>
      <c r="E360">
        <v>570.66</v>
      </c>
      <c r="F360"/>
      <c r="G360"/>
    </row>
    <row r="361" spans="1:7" x14ac:dyDescent="0.2">
      <c r="A361" s="1">
        <v>42593</v>
      </c>
      <c r="B361">
        <v>54498.36</v>
      </c>
      <c r="C361">
        <v>1697.048</v>
      </c>
      <c r="D361">
        <v>22927.62</v>
      </c>
      <c r="E361">
        <v>584.04</v>
      </c>
      <c r="F361"/>
      <c r="G361"/>
    </row>
    <row r="362" spans="1:7" x14ac:dyDescent="0.2">
      <c r="A362" s="1">
        <v>42594</v>
      </c>
      <c r="B362">
        <v>52089.29</v>
      </c>
      <c r="C362">
        <v>1745.722</v>
      </c>
      <c r="D362">
        <v>24538.87</v>
      </c>
      <c r="E362">
        <v>622.61</v>
      </c>
      <c r="F362"/>
      <c r="G362"/>
    </row>
    <row r="363" spans="1:7" x14ac:dyDescent="0.2">
      <c r="A363" s="1">
        <v>42597</v>
      </c>
      <c r="B363">
        <v>53995.77</v>
      </c>
      <c r="C363">
        <v>1653.989</v>
      </c>
      <c r="D363">
        <v>23554.47</v>
      </c>
      <c r="E363">
        <v>590.17999999999995</v>
      </c>
      <c r="F363"/>
      <c r="G363"/>
    </row>
    <row r="364" spans="1:7" x14ac:dyDescent="0.2">
      <c r="A364" s="1">
        <v>42598</v>
      </c>
      <c r="B364">
        <v>57338.09</v>
      </c>
      <c r="C364">
        <v>1631.9639999999999</v>
      </c>
      <c r="D364">
        <v>28665.53</v>
      </c>
      <c r="E364">
        <v>689.08</v>
      </c>
      <c r="F364"/>
      <c r="G364"/>
    </row>
    <row r="365" spans="1:7" x14ac:dyDescent="0.2">
      <c r="A365" s="1">
        <v>42599</v>
      </c>
      <c r="B365">
        <v>58369.86</v>
      </c>
      <c r="C365">
        <v>1559.135</v>
      </c>
      <c r="D365">
        <v>22405.01</v>
      </c>
      <c r="E365">
        <v>559.88</v>
      </c>
      <c r="F365"/>
      <c r="G365"/>
    </row>
    <row r="366" spans="1:7" x14ac:dyDescent="0.2">
      <c r="A366" s="1">
        <v>42600</v>
      </c>
      <c r="B366">
        <v>53410.41</v>
      </c>
      <c r="C366">
        <v>1548.0450000000001</v>
      </c>
      <c r="D366">
        <v>22808.42</v>
      </c>
      <c r="E366">
        <v>580.26</v>
      </c>
      <c r="F366"/>
      <c r="G366"/>
    </row>
    <row r="367" spans="1:7" x14ac:dyDescent="0.2">
      <c r="A367" s="1">
        <v>42601</v>
      </c>
      <c r="B367">
        <v>55563.98</v>
      </c>
      <c r="C367">
        <v>1715.269</v>
      </c>
      <c r="D367">
        <v>23818.12</v>
      </c>
      <c r="E367">
        <v>605.82000000000005</v>
      </c>
      <c r="F367"/>
      <c r="G367"/>
    </row>
    <row r="368" spans="1:7" x14ac:dyDescent="0.2">
      <c r="A368" s="1">
        <v>42604</v>
      </c>
      <c r="B368">
        <v>54761.87</v>
      </c>
      <c r="C368">
        <v>1512.5419999999999</v>
      </c>
      <c r="D368">
        <v>22942.13</v>
      </c>
      <c r="E368">
        <v>573.51</v>
      </c>
      <c r="F368"/>
      <c r="G368"/>
    </row>
    <row r="369" spans="1:7" x14ac:dyDescent="0.2">
      <c r="A369" s="1">
        <v>42605</v>
      </c>
      <c r="B369">
        <v>52953.279999999999</v>
      </c>
      <c r="C369">
        <v>1590.739</v>
      </c>
      <c r="D369">
        <v>24214.81</v>
      </c>
      <c r="E369">
        <v>634.62</v>
      </c>
      <c r="F369"/>
      <c r="G369"/>
    </row>
    <row r="370" spans="1:7" x14ac:dyDescent="0.2">
      <c r="A370" s="1">
        <v>42606</v>
      </c>
      <c r="B370">
        <v>58372.54</v>
      </c>
      <c r="C370">
        <v>1414.0309999999999</v>
      </c>
      <c r="D370">
        <v>20817.71</v>
      </c>
      <c r="E370">
        <v>518.17999999999995</v>
      </c>
      <c r="F370"/>
      <c r="G370"/>
    </row>
    <row r="371" spans="1:7" x14ac:dyDescent="0.2">
      <c r="A371" s="1">
        <v>42607</v>
      </c>
      <c r="B371">
        <v>55817.49</v>
      </c>
      <c r="C371">
        <v>1560.2550000000001</v>
      </c>
      <c r="D371">
        <v>23354.73</v>
      </c>
      <c r="E371">
        <v>605.6</v>
      </c>
      <c r="F371"/>
      <c r="G371"/>
    </row>
    <row r="372" spans="1:7" x14ac:dyDescent="0.2">
      <c r="A372" s="1">
        <v>42608</v>
      </c>
      <c r="B372">
        <v>61456.7</v>
      </c>
      <c r="C372">
        <v>1760.797</v>
      </c>
      <c r="D372">
        <v>32730.19</v>
      </c>
      <c r="E372">
        <v>844.29</v>
      </c>
      <c r="F372"/>
      <c r="G372"/>
    </row>
    <row r="373" spans="1:7" x14ac:dyDescent="0.2">
      <c r="A373" s="1">
        <v>42611</v>
      </c>
      <c r="B373">
        <v>50383.66</v>
      </c>
      <c r="C373">
        <v>1591.8040000000001</v>
      </c>
      <c r="D373">
        <v>25234.02</v>
      </c>
      <c r="E373">
        <v>660.02</v>
      </c>
      <c r="F373"/>
      <c r="G373"/>
    </row>
    <row r="374" spans="1:7" x14ac:dyDescent="0.2">
      <c r="A374" s="1">
        <v>42612</v>
      </c>
      <c r="B374">
        <v>52576.55</v>
      </c>
      <c r="C374">
        <v>1474.047</v>
      </c>
      <c r="D374">
        <v>25473.279999999999</v>
      </c>
      <c r="E374">
        <v>633</v>
      </c>
      <c r="F374"/>
      <c r="G374"/>
    </row>
    <row r="375" spans="1:7" x14ac:dyDescent="0.2">
      <c r="A375" s="1">
        <v>42613</v>
      </c>
      <c r="B375">
        <v>60222.19</v>
      </c>
      <c r="C375">
        <v>1474.047</v>
      </c>
      <c r="D375">
        <v>25473.279999999999</v>
      </c>
      <c r="E375">
        <v>633</v>
      </c>
      <c r="F375"/>
      <c r="G375"/>
    </row>
    <row r="376" spans="1:7" x14ac:dyDescent="0.2">
      <c r="A376" s="1">
        <v>42614</v>
      </c>
      <c r="B376">
        <v>62212.52</v>
      </c>
      <c r="C376">
        <v>1777.4939999999999</v>
      </c>
      <c r="D376">
        <v>27240.07</v>
      </c>
      <c r="E376">
        <v>679.69</v>
      </c>
      <c r="F376"/>
      <c r="G376"/>
    </row>
    <row r="377" spans="1:7" x14ac:dyDescent="0.2">
      <c r="A377" s="1">
        <v>42615</v>
      </c>
      <c r="B377">
        <v>58281.77</v>
      </c>
      <c r="C377">
        <v>1878.384</v>
      </c>
      <c r="D377">
        <v>24921.79</v>
      </c>
      <c r="E377">
        <v>636.39</v>
      </c>
      <c r="F377"/>
      <c r="G377"/>
    </row>
    <row r="378" spans="1:7" x14ac:dyDescent="0.2">
      <c r="A378" s="1">
        <v>42618</v>
      </c>
      <c r="B378">
        <v>58281.77</v>
      </c>
      <c r="C378">
        <v>1838.914</v>
      </c>
      <c r="D378">
        <v>24947.32</v>
      </c>
      <c r="E378">
        <v>667.51</v>
      </c>
      <c r="F378"/>
      <c r="G378"/>
    </row>
    <row r="379" spans="1:7" x14ac:dyDescent="0.2">
      <c r="A379" s="1">
        <v>42619</v>
      </c>
      <c r="B379">
        <v>69465.02</v>
      </c>
      <c r="C379">
        <v>2206.6309999999999</v>
      </c>
      <c r="D379">
        <v>33994.879999999997</v>
      </c>
      <c r="E379">
        <v>853.79</v>
      </c>
      <c r="F379"/>
      <c r="G379"/>
    </row>
    <row r="380" spans="1:7" x14ac:dyDescent="0.2">
      <c r="A380" s="1">
        <v>42620</v>
      </c>
      <c r="B380">
        <v>76516.800000000003</v>
      </c>
      <c r="C380">
        <v>2005.818</v>
      </c>
      <c r="D380">
        <v>31350.79</v>
      </c>
      <c r="E380">
        <v>801.51</v>
      </c>
      <c r="F380"/>
      <c r="G380"/>
    </row>
    <row r="381" spans="1:7" x14ac:dyDescent="0.2">
      <c r="A381" s="1">
        <v>42621</v>
      </c>
      <c r="B381">
        <v>66688.61</v>
      </c>
      <c r="C381">
        <v>2068.8490000000002</v>
      </c>
      <c r="D381">
        <v>29827.37</v>
      </c>
      <c r="E381">
        <v>805.84</v>
      </c>
      <c r="F381"/>
      <c r="G381"/>
    </row>
    <row r="382" spans="1:7" x14ac:dyDescent="0.2">
      <c r="A382" s="1">
        <v>42622</v>
      </c>
      <c r="B382">
        <v>86341.08</v>
      </c>
      <c r="C382">
        <v>1901.463</v>
      </c>
      <c r="D382">
        <v>28126.84</v>
      </c>
      <c r="E382">
        <v>721.88</v>
      </c>
      <c r="F382"/>
      <c r="G382"/>
    </row>
    <row r="383" spans="1:7" x14ac:dyDescent="0.2">
      <c r="A383" s="1">
        <v>42625</v>
      </c>
      <c r="B383">
        <v>76244.88</v>
      </c>
      <c r="C383">
        <v>1939.133</v>
      </c>
      <c r="D383">
        <v>26470.5</v>
      </c>
      <c r="E383">
        <v>672.46</v>
      </c>
      <c r="F383"/>
      <c r="G383"/>
    </row>
    <row r="384" spans="1:7" x14ac:dyDescent="0.2">
      <c r="A384" s="1">
        <v>42626</v>
      </c>
      <c r="B384">
        <v>79117.039999999994</v>
      </c>
      <c r="C384">
        <v>3012.7669999999998</v>
      </c>
      <c r="D384">
        <v>70902.080000000002</v>
      </c>
      <c r="E384">
        <v>1793.97</v>
      </c>
      <c r="F384"/>
      <c r="G384"/>
    </row>
    <row r="385" spans="1:7" x14ac:dyDescent="0.2">
      <c r="A385" s="1">
        <v>42627</v>
      </c>
      <c r="B385">
        <v>74576.12</v>
      </c>
      <c r="C385">
        <v>1789.655</v>
      </c>
      <c r="D385">
        <v>23901.23</v>
      </c>
      <c r="E385">
        <v>625.88</v>
      </c>
      <c r="F385"/>
      <c r="G385"/>
    </row>
    <row r="386" spans="1:7" x14ac:dyDescent="0.2">
      <c r="A386" s="1">
        <v>42628</v>
      </c>
      <c r="B386">
        <v>76960.02</v>
      </c>
      <c r="C386">
        <v>1694.53</v>
      </c>
      <c r="D386">
        <v>23368.58</v>
      </c>
      <c r="E386">
        <v>613.88</v>
      </c>
      <c r="F386"/>
      <c r="G386"/>
    </row>
    <row r="387" spans="1:7" x14ac:dyDescent="0.2">
      <c r="A387" s="1">
        <v>42629</v>
      </c>
      <c r="B387">
        <v>105139.1</v>
      </c>
      <c r="C387">
        <v>1998.07</v>
      </c>
      <c r="D387">
        <v>27975.81</v>
      </c>
      <c r="E387">
        <v>714.95</v>
      </c>
      <c r="F387"/>
      <c r="G387"/>
    </row>
    <row r="388" spans="1:7" x14ac:dyDescent="0.2">
      <c r="A388" s="1">
        <v>42632</v>
      </c>
      <c r="B388">
        <v>64122.93</v>
      </c>
      <c r="C388">
        <v>1910.365</v>
      </c>
      <c r="D388">
        <v>27448.65</v>
      </c>
      <c r="E388">
        <v>677.29</v>
      </c>
      <c r="F388"/>
      <c r="G388"/>
    </row>
    <row r="389" spans="1:7" x14ac:dyDescent="0.2">
      <c r="A389" s="1">
        <v>42633</v>
      </c>
      <c r="B389">
        <v>60191.63</v>
      </c>
      <c r="C389">
        <v>1759.865</v>
      </c>
      <c r="D389">
        <v>26770.78</v>
      </c>
      <c r="E389">
        <v>668.23</v>
      </c>
      <c r="F389"/>
      <c r="G389"/>
    </row>
    <row r="390" spans="1:7" x14ac:dyDescent="0.2">
      <c r="A390" s="1">
        <v>42634</v>
      </c>
      <c r="B390">
        <v>73743.88</v>
      </c>
      <c r="C390">
        <v>1667.846</v>
      </c>
      <c r="D390">
        <v>26090.400000000001</v>
      </c>
      <c r="E390">
        <v>642.78</v>
      </c>
      <c r="F390"/>
      <c r="G390"/>
    </row>
    <row r="391" spans="1:7" x14ac:dyDescent="0.2">
      <c r="A391" s="1">
        <v>42635</v>
      </c>
      <c r="B391">
        <v>70598.17</v>
      </c>
      <c r="C391">
        <v>1750.4079999999999</v>
      </c>
      <c r="D391">
        <v>26925.16</v>
      </c>
      <c r="E391">
        <v>680.98</v>
      </c>
      <c r="F391"/>
      <c r="G391"/>
    </row>
    <row r="392" spans="1:7" x14ac:dyDescent="0.2">
      <c r="A392" s="1">
        <v>42636</v>
      </c>
      <c r="B392">
        <v>66632.08</v>
      </c>
      <c r="C392">
        <v>1784.308</v>
      </c>
      <c r="D392">
        <v>29377.119999999999</v>
      </c>
      <c r="E392">
        <v>757.72</v>
      </c>
      <c r="F392"/>
      <c r="G392"/>
    </row>
    <row r="393" spans="1:7" x14ac:dyDescent="0.2">
      <c r="A393" s="1">
        <v>42639</v>
      </c>
      <c r="B393">
        <v>58320.31</v>
      </c>
      <c r="C393">
        <v>1939.1669999999999</v>
      </c>
      <c r="D393">
        <v>29398.89</v>
      </c>
      <c r="E393">
        <v>793.95</v>
      </c>
      <c r="F393"/>
      <c r="G393"/>
    </row>
    <row r="394" spans="1:7" x14ac:dyDescent="0.2">
      <c r="A394" s="1">
        <v>42640</v>
      </c>
      <c r="B394">
        <v>64547.93</v>
      </c>
      <c r="C394">
        <v>2059.6770000000001</v>
      </c>
      <c r="D394">
        <v>39422.39</v>
      </c>
      <c r="E394">
        <v>951.03</v>
      </c>
      <c r="F394"/>
      <c r="G394"/>
    </row>
    <row r="395" spans="1:7" x14ac:dyDescent="0.2">
      <c r="A395" s="1">
        <v>42641</v>
      </c>
      <c r="B395">
        <v>61995.59</v>
      </c>
      <c r="C395">
        <v>1603.021</v>
      </c>
      <c r="D395">
        <v>25684.42</v>
      </c>
      <c r="E395">
        <v>664.64</v>
      </c>
      <c r="F395"/>
      <c r="G395"/>
    </row>
    <row r="396" spans="1:7" x14ac:dyDescent="0.2">
      <c r="A396" s="1">
        <v>42642</v>
      </c>
      <c r="B396">
        <v>75392.179999999993</v>
      </c>
      <c r="C396">
        <v>1707.117</v>
      </c>
      <c r="D396">
        <v>27226.67</v>
      </c>
      <c r="E396">
        <v>704.58</v>
      </c>
      <c r="F396"/>
      <c r="G396"/>
    </row>
    <row r="397" spans="1:7" x14ac:dyDescent="0.2">
      <c r="A397" s="1">
        <v>42643</v>
      </c>
      <c r="B397">
        <v>82692.539999999994</v>
      </c>
      <c r="C397">
        <v>1751.039</v>
      </c>
      <c r="D397">
        <v>30622.17</v>
      </c>
      <c r="E397">
        <v>787.99</v>
      </c>
      <c r="F397"/>
      <c r="G397"/>
    </row>
    <row r="398" spans="1:7" x14ac:dyDescent="0.2">
      <c r="A398" s="1">
        <v>42646</v>
      </c>
      <c r="B398">
        <v>61441.3</v>
      </c>
      <c r="C398">
        <v>1636.0930000000001</v>
      </c>
      <c r="D398">
        <v>25426.5</v>
      </c>
      <c r="E398">
        <v>655.55</v>
      </c>
      <c r="F398"/>
      <c r="G398"/>
    </row>
    <row r="399" spans="1:7" x14ac:dyDescent="0.2">
      <c r="A399" s="1">
        <v>42647</v>
      </c>
      <c r="B399">
        <v>63231.519999999997</v>
      </c>
      <c r="C399">
        <v>1644.943</v>
      </c>
      <c r="D399">
        <v>30338.799999999999</v>
      </c>
      <c r="E399">
        <v>770.25</v>
      </c>
      <c r="F399"/>
      <c r="G399"/>
    </row>
    <row r="400" spans="1:7" x14ac:dyDescent="0.2">
      <c r="A400" s="1">
        <v>42648</v>
      </c>
      <c r="B400">
        <v>60832.15</v>
      </c>
      <c r="C400">
        <v>1364.875</v>
      </c>
      <c r="D400">
        <v>22268.82</v>
      </c>
      <c r="E400">
        <v>544.02</v>
      </c>
      <c r="F400"/>
      <c r="G400"/>
    </row>
    <row r="401" spans="1:7" x14ac:dyDescent="0.2">
      <c r="A401" s="1">
        <v>42649</v>
      </c>
      <c r="B401">
        <v>59763.18</v>
      </c>
      <c r="C401">
        <v>1833.788</v>
      </c>
      <c r="D401">
        <v>26351.54</v>
      </c>
      <c r="E401">
        <v>654.97</v>
      </c>
      <c r="F401"/>
      <c r="G401"/>
    </row>
    <row r="402" spans="1:7" x14ac:dyDescent="0.2">
      <c r="A402" s="1">
        <v>42650</v>
      </c>
      <c r="B402">
        <v>59698.92</v>
      </c>
      <c r="C402">
        <v>1564.4269999999999</v>
      </c>
      <c r="D402">
        <v>22087.17</v>
      </c>
      <c r="E402">
        <v>551.78</v>
      </c>
      <c r="F402"/>
      <c r="G402"/>
    </row>
    <row r="403" spans="1:7" x14ac:dyDescent="0.2">
      <c r="A403" s="1">
        <v>42653</v>
      </c>
      <c r="B403">
        <v>53529.68</v>
      </c>
      <c r="C403">
        <v>1731.335</v>
      </c>
      <c r="D403">
        <v>26787.19</v>
      </c>
      <c r="E403">
        <v>682.81</v>
      </c>
      <c r="F403"/>
      <c r="G403"/>
    </row>
    <row r="404" spans="1:7" x14ac:dyDescent="0.2">
      <c r="A404" s="1">
        <v>42654</v>
      </c>
      <c r="B404">
        <v>75560.47</v>
      </c>
      <c r="C404">
        <v>1592.3530000000001</v>
      </c>
      <c r="D404">
        <v>25475.03</v>
      </c>
      <c r="E404">
        <v>647.74</v>
      </c>
      <c r="F404"/>
      <c r="G404"/>
    </row>
    <row r="405" spans="1:7" x14ac:dyDescent="0.2">
      <c r="A405" s="1">
        <v>42655</v>
      </c>
      <c r="B405">
        <v>58010.69</v>
      </c>
      <c r="C405">
        <v>1424.357</v>
      </c>
      <c r="D405">
        <v>22464.82</v>
      </c>
      <c r="E405">
        <v>560.04999999999995</v>
      </c>
      <c r="F405"/>
      <c r="G405"/>
    </row>
    <row r="406" spans="1:7" x14ac:dyDescent="0.2">
      <c r="A406" s="1">
        <v>42656</v>
      </c>
      <c r="B406">
        <v>65803.48</v>
      </c>
      <c r="C406">
        <v>1466.8040000000001</v>
      </c>
      <c r="D406">
        <v>22816.95</v>
      </c>
      <c r="E406">
        <v>584.89</v>
      </c>
      <c r="F406"/>
      <c r="G406"/>
    </row>
    <row r="407" spans="1:7" x14ac:dyDescent="0.2">
      <c r="A407" s="1">
        <v>42657</v>
      </c>
      <c r="B407">
        <v>60047.16</v>
      </c>
      <c r="C407">
        <v>1549.6130000000001</v>
      </c>
      <c r="D407">
        <v>25605.69</v>
      </c>
      <c r="E407">
        <v>648.67999999999995</v>
      </c>
      <c r="F407"/>
      <c r="G407"/>
    </row>
    <row r="408" spans="1:7" x14ac:dyDescent="0.2">
      <c r="A408" s="1">
        <v>42660</v>
      </c>
      <c r="B408">
        <v>53924.36</v>
      </c>
      <c r="C408">
        <v>1739.9269999999999</v>
      </c>
      <c r="D408">
        <v>25564.880000000001</v>
      </c>
      <c r="E408">
        <v>638.95000000000005</v>
      </c>
      <c r="F408"/>
      <c r="G408"/>
    </row>
    <row r="409" spans="1:7" x14ac:dyDescent="0.2">
      <c r="A409" s="1">
        <v>42661</v>
      </c>
      <c r="B409">
        <v>61021.5</v>
      </c>
      <c r="C409">
        <v>1647.6949999999999</v>
      </c>
      <c r="D409">
        <v>29297.79</v>
      </c>
      <c r="E409">
        <v>697.99</v>
      </c>
      <c r="F409"/>
      <c r="G409"/>
    </row>
    <row r="410" spans="1:7" x14ac:dyDescent="0.2">
      <c r="A410" s="1">
        <v>42662</v>
      </c>
      <c r="B410">
        <v>59922.76</v>
      </c>
      <c r="C410">
        <v>1525.8679999999999</v>
      </c>
      <c r="D410">
        <v>24841.54</v>
      </c>
      <c r="E410">
        <v>629.17999999999995</v>
      </c>
      <c r="F410"/>
      <c r="G410"/>
    </row>
    <row r="411" spans="1:7" x14ac:dyDescent="0.2">
      <c r="A411" s="1">
        <v>42663</v>
      </c>
      <c r="B411">
        <v>66961.279999999999</v>
      </c>
      <c r="C411">
        <v>1574.183</v>
      </c>
      <c r="D411">
        <v>26337.26</v>
      </c>
      <c r="E411">
        <v>670.59</v>
      </c>
      <c r="F411"/>
      <c r="G411"/>
    </row>
    <row r="412" spans="1:7" x14ac:dyDescent="0.2">
      <c r="A412" s="1">
        <v>42664</v>
      </c>
      <c r="B412">
        <v>68313.53</v>
      </c>
      <c r="C412">
        <v>1728.192</v>
      </c>
      <c r="D412">
        <v>27210.240000000002</v>
      </c>
      <c r="E412">
        <v>703.01</v>
      </c>
      <c r="F412"/>
      <c r="G412"/>
    </row>
    <row r="413" spans="1:7" x14ac:dyDescent="0.2">
      <c r="A413" s="1">
        <v>42667</v>
      </c>
      <c r="B413">
        <v>62585.93</v>
      </c>
      <c r="C413">
        <v>1918.981</v>
      </c>
      <c r="D413">
        <v>29368.7</v>
      </c>
      <c r="E413">
        <v>770.02</v>
      </c>
      <c r="F413"/>
      <c r="G413"/>
    </row>
    <row r="414" spans="1:7" x14ac:dyDescent="0.2">
      <c r="A414" s="1">
        <v>42668</v>
      </c>
      <c r="B414">
        <v>63160.959999999999</v>
      </c>
      <c r="C414">
        <v>1903.492</v>
      </c>
      <c r="D414">
        <v>30510.560000000001</v>
      </c>
      <c r="E414">
        <v>774.79</v>
      </c>
      <c r="F414"/>
      <c r="G414"/>
    </row>
    <row r="415" spans="1:7" x14ac:dyDescent="0.2">
      <c r="A415" s="1">
        <v>42669</v>
      </c>
      <c r="B415">
        <v>72914.63</v>
      </c>
      <c r="C415">
        <v>1707.078</v>
      </c>
      <c r="D415">
        <v>33747.22</v>
      </c>
      <c r="E415">
        <v>834.6</v>
      </c>
      <c r="F415"/>
      <c r="G415"/>
    </row>
    <row r="416" spans="1:7" x14ac:dyDescent="0.2">
      <c r="A416" s="1">
        <v>42670</v>
      </c>
      <c r="B416">
        <v>84613.67</v>
      </c>
      <c r="C416">
        <v>1877.521</v>
      </c>
      <c r="D416">
        <v>32878.71</v>
      </c>
      <c r="E416">
        <v>872.62</v>
      </c>
      <c r="F416"/>
      <c r="G416"/>
    </row>
    <row r="417" spans="1:7" x14ac:dyDescent="0.2">
      <c r="A417" s="1">
        <v>42671</v>
      </c>
      <c r="B417">
        <v>89907.839999999997</v>
      </c>
      <c r="C417">
        <v>2114.165</v>
      </c>
      <c r="D417">
        <v>29885.03</v>
      </c>
      <c r="E417">
        <v>797.86</v>
      </c>
      <c r="F417"/>
      <c r="G417"/>
    </row>
    <row r="418" spans="1:7" x14ac:dyDescent="0.2">
      <c r="A418" s="1">
        <v>42674</v>
      </c>
      <c r="B418">
        <v>68960.679999999993</v>
      </c>
      <c r="C418">
        <v>2104.9479999999999</v>
      </c>
      <c r="D418">
        <v>26477.73</v>
      </c>
      <c r="E418">
        <v>709.63</v>
      </c>
      <c r="F418"/>
      <c r="G418"/>
    </row>
    <row r="419" spans="1:7" x14ac:dyDescent="0.2">
      <c r="A419" s="1">
        <v>42675</v>
      </c>
      <c r="B419">
        <v>78878.350000000006</v>
      </c>
      <c r="C419">
        <v>2017.0540000000001</v>
      </c>
      <c r="D419">
        <v>27412</v>
      </c>
      <c r="E419">
        <v>727.68</v>
      </c>
      <c r="F419"/>
      <c r="G419"/>
    </row>
    <row r="420" spans="1:7" x14ac:dyDescent="0.2">
      <c r="A420" s="1">
        <v>42676</v>
      </c>
      <c r="B420">
        <v>81468.02</v>
      </c>
      <c r="C420">
        <v>1910.6220000000001</v>
      </c>
      <c r="D420">
        <v>29204.02</v>
      </c>
      <c r="E420">
        <v>724.67</v>
      </c>
      <c r="F420"/>
      <c r="G420"/>
    </row>
    <row r="421" spans="1:7" x14ac:dyDescent="0.2">
      <c r="A421" s="1">
        <v>42677</v>
      </c>
      <c r="B421">
        <v>81301.09</v>
      </c>
      <c r="C421">
        <v>1734.2260000000001</v>
      </c>
      <c r="D421">
        <v>27445.54</v>
      </c>
      <c r="E421">
        <v>711.18</v>
      </c>
      <c r="F421"/>
      <c r="G421"/>
    </row>
    <row r="422" spans="1:7" x14ac:dyDescent="0.2">
      <c r="A422" s="1">
        <v>42678</v>
      </c>
      <c r="B422">
        <v>78627.42</v>
      </c>
      <c r="C422">
        <v>2824.3670000000002</v>
      </c>
      <c r="D422">
        <v>46800.47</v>
      </c>
      <c r="E422">
        <v>1153.3800000000001</v>
      </c>
      <c r="F422"/>
      <c r="G422"/>
    </row>
    <row r="423" spans="1:7" x14ac:dyDescent="0.2">
      <c r="A423" s="1">
        <v>42681</v>
      </c>
      <c r="B423">
        <v>78349.19</v>
      </c>
      <c r="C423">
        <v>3011.3150000000001</v>
      </c>
      <c r="D423">
        <v>46543.34</v>
      </c>
      <c r="E423">
        <v>1149.58</v>
      </c>
      <c r="F423"/>
      <c r="G423"/>
    </row>
    <row r="424" spans="1:7" x14ac:dyDescent="0.2">
      <c r="A424" s="1">
        <v>42682</v>
      </c>
      <c r="B424">
        <v>68265.31</v>
      </c>
      <c r="C424">
        <v>2291.4369999999999</v>
      </c>
      <c r="D424">
        <v>34729.980000000003</v>
      </c>
      <c r="E424">
        <v>899.35</v>
      </c>
      <c r="F424"/>
      <c r="G424"/>
    </row>
    <row r="425" spans="1:7" x14ac:dyDescent="0.2">
      <c r="A425" s="1">
        <v>42683</v>
      </c>
      <c r="B425">
        <v>127733</v>
      </c>
      <c r="C425">
        <v>2372.2559999999999</v>
      </c>
      <c r="D425">
        <v>37790.44</v>
      </c>
      <c r="E425">
        <v>922.03</v>
      </c>
      <c r="F425"/>
      <c r="G425"/>
    </row>
    <row r="426" spans="1:7" x14ac:dyDescent="0.2">
      <c r="A426" s="1">
        <v>42684</v>
      </c>
      <c r="B426">
        <v>139004.4</v>
      </c>
      <c r="C426">
        <v>2150.058</v>
      </c>
      <c r="D426">
        <v>33904.629999999997</v>
      </c>
      <c r="E426">
        <v>823.9</v>
      </c>
      <c r="F426"/>
      <c r="G426"/>
    </row>
    <row r="427" spans="1:7" x14ac:dyDescent="0.2">
      <c r="A427" s="1">
        <v>42685</v>
      </c>
      <c r="B427">
        <v>96684.36</v>
      </c>
      <c r="C427">
        <v>2060.047</v>
      </c>
      <c r="D427">
        <v>28217.81</v>
      </c>
      <c r="E427">
        <v>689.85</v>
      </c>
      <c r="F427"/>
      <c r="G427"/>
    </row>
    <row r="428" spans="1:7" x14ac:dyDescent="0.2">
      <c r="A428" s="1">
        <v>42688</v>
      </c>
      <c r="B428">
        <v>104410.7</v>
      </c>
      <c r="C428">
        <v>2081.2420000000002</v>
      </c>
      <c r="D428">
        <v>27357.64</v>
      </c>
      <c r="E428">
        <v>678.85</v>
      </c>
      <c r="F428"/>
      <c r="G428"/>
    </row>
    <row r="429" spans="1:7" x14ac:dyDescent="0.2">
      <c r="A429" s="1">
        <v>42689</v>
      </c>
      <c r="B429">
        <v>87664.13</v>
      </c>
      <c r="C429">
        <v>1846.0229999999999</v>
      </c>
      <c r="D429">
        <v>33012.800000000003</v>
      </c>
      <c r="E429">
        <v>756.96</v>
      </c>
      <c r="F429"/>
      <c r="G429"/>
    </row>
    <row r="430" spans="1:7" x14ac:dyDescent="0.2">
      <c r="A430" s="1">
        <v>42690</v>
      </c>
      <c r="B430">
        <v>76077.61</v>
      </c>
      <c r="C430">
        <v>1745.202</v>
      </c>
      <c r="D430">
        <v>28286.53</v>
      </c>
      <c r="E430">
        <v>677.39</v>
      </c>
      <c r="F430"/>
      <c r="G430"/>
    </row>
    <row r="431" spans="1:7" x14ac:dyDescent="0.2">
      <c r="A431" s="1">
        <v>42691</v>
      </c>
      <c r="B431">
        <v>74221.97</v>
      </c>
      <c r="C431">
        <v>1884.8240000000001</v>
      </c>
      <c r="D431">
        <v>29677.21</v>
      </c>
      <c r="E431">
        <v>709.44</v>
      </c>
      <c r="F431"/>
      <c r="G431"/>
    </row>
    <row r="432" spans="1:7" x14ac:dyDescent="0.2">
      <c r="A432" s="1">
        <v>42692</v>
      </c>
      <c r="B432">
        <v>71902.8</v>
      </c>
      <c r="C432">
        <v>1616.41</v>
      </c>
      <c r="D432">
        <v>26158.11</v>
      </c>
      <c r="E432">
        <v>648.21</v>
      </c>
      <c r="F432"/>
      <c r="G432"/>
    </row>
    <row r="433" spans="1:7" x14ac:dyDescent="0.2">
      <c r="A433" s="1">
        <v>42695</v>
      </c>
      <c r="B433">
        <v>68714.28</v>
      </c>
      <c r="C433">
        <v>1616.41</v>
      </c>
      <c r="D433">
        <v>26158.11</v>
      </c>
      <c r="E433">
        <v>648.21</v>
      </c>
      <c r="F433"/>
      <c r="G433"/>
    </row>
    <row r="434" spans="1:7" x14ac:dyDescent="0.2">
      <c r="A434" s="1">
        <v>42696</v>
      </c>
      <c r="B434">
        <v>74518.27</v>
      </c>
      <c r="C434">
        <v>768.08799999999997</v>
      </c>
      <c r="D434">
        <v>13313.76</v>
      </c>
      <c r="E434">
        <v>318.66000000000003</v>
      </c>
      <c r="F434"/>
      <c r="G434"/>
    </row>
    <row r="435" spans="1:7" x14ac:dyDescent="0.2">
      <c r="A435" s="1">
        <v>42697</v>
      </c>
      <c r="B435">
        <v>63783.41</v>
      </c>
      <c r="C435">
        <v>1623.9369999999999</v>
      </c>
      <c r="D435">
        <v>28812.19</v>
      </c>
      <c r="E435">
        <v>676.67</v>
      </c>
      <c r="F435"/>
      <c r="G435"/>
    </row>
    <row r="436" spans="1:7" x14ac:dyDescent="0.2">
      <c r="A436" s="1">
        <v>42698</v>
      </c>
      <c r="B436">
        <v>63783.41</v>
      </c>
      <c r="C436">
        <v>1785.684</v>
      </c>
      <c r="D436">
        <v>29810.91</v>
      </c>
      <c r="E436">
        <v>725.85</v>
      </c>
      <c r="F436"/>
      <c r="G436"/>
    </row>
    <row r="437" spans="1:7" x14ac:dyDescent="0.2">
      <c r="A437" s="1">
        <v>42699</v>
      </c>
      <c r="B437">
        <v>28455.3</v>
      </c>
      <c r="C437">
        <v>2047.9390000000001</v>
      </c>
      <c r="D437">
        <v>55387.14</v>
      </c>
      <c r="E437">
        <v>1262.08</v>
      </c>
      <c r="F437"/>
      <c r="G437"/>
    </row>
    <row r="438" spans="1:7" x14ac:dyDescent="0.2">
      <c r="A438" s="1">
        <v>42702</v>
      </c>
      <c r="B438">
        <v>64661.59</v>
      </c>
      <c r="C438">
        <v>2262.8989999999999</v>
      </c>
      <c r="D438">
        <v>35783.17</v>
      </c>
      <c r="E438">
        <v>905.58</v>
      </c>
      <c r="F438"/>
      <c r="G438"/>
    </row>
    <row r="439" spans="1:7" x14ac:dyDescent="0.2">
      <c r="A439" s="1">
        <v>42703</v>
      </c>
      <c r="B439">
        <v>67303.3</v>
      </c>
      <c r="C439">
        <v>1848.5540000000001</v>
      </c>
      <c r="D439">
        <v>29545.47</v>
      </c>
      <c r="E439">
        <v>703.21</v>
      </c>
      <c r="F439"/>
      <c r="G439"/>
    </row>
    <row r="440" spans="1:7" x14ac:dyDescent="0.2">
      <c r="A440" s="1">
        <v>42704</v>
      </c>
      <c r="B440">
        <v>87890.38</v>
      </c>
      <c r="C440">
        <v>1796.5409999999999</v>
      </c>
      <c r="D440">
        <v>31764.83</v>
      </c>
      <c r="E440">
        <v>760.58</v>
      </c>
      <c r="F440"/>
      <c r="G440"/>
    </row>
    <row r="441" spans="1:7" x14ac:dyDescent="0.2">
      <c r="A441" s="1">
        <v>42705</v>
      </c>
      <c r="B441">
        <v>96639.02</v>
      </c>
      <c r="C441">
        <v>1966.8720000000001</v>
      </c>
      <c r="D441">
        <v>28426.23</v>
      </c>
      <c r="E441">
        <v>685.79</v>
      </c>
      <c r="F441"/>
      <c r="G441"/>
    </row>
    <row r="442" spans="1:7" x14ac:dyDescent="0.2">
      <c r="A442" s="1">
        <v>42706</v>
      </c>
      <c r="B442">
        <v>71646.75</v>
      </c>
      <c r="C442">
        <v>2111.5120000000002</v>
      </c>
      <c r="D442">
        <v>35445.11</v>
      </c>
      <c r="E442">
        <v>825.52</v>
      </c>
      <c r="F442"/>
      <c r="G442"/>
    </row>
    <row r="443" spans="1:7" x14ac:dyDescent="0.2">
      <c r="A443" s="1">
        <v>42709</v>
      </c>
      <c r="B443">
        <v>70672.160000000003</v>
      </c>
      <c r="C443">
        <v>2228.123</v>
      </c>
      <c r="D443">
        <v>32999.769999999997</v>
      </c>
      <c r="E443">
        <v>786.04</v>
      </c>
      <c r="F443"/>
      <c r="G443"/>
    </row>
    <row r="444" spans="1:7" x14ac:dyDescent="0.2">
      <c r="A444" s="1">
        <v>42710</v>
      </c>
      <c r="B444">
        <v>71326.179999999993</v>
      </c>
      <c r="C444">
        <v>2040.847</v>
      </c>
      <c r="D444">
        <v>28920.06</v>
      </c>
      <c r="E444">
        <v>715.92</v>
      </c>
      <c r="F444"/>
      <c r="G444"/>
    </row>
    <row r="445" spans="1:7" x14ac:dyDescent="0.2">
      <c r="A445" s="1">
        <v>42711</v>
      </c>
      <c r="B445">
        <v>81604.7</v>
      </c>
      <c r="C445">
        <v>1926.846</v>
      </c>
      <c r="D445">
        <v>32945.769999999997</v>
      </c>
      <c r="E445">
        <v>789.31</v>
      </c>
      <c r="F445"/>
      <c r="G445"/>
    </row>
    <row r="446" spans="1:7" x14ac:dyDescent="0.2">
      <c r="A446" s="1">
        <v>42712</v>
      </c>
      <c r="B446">
        <v>77035.72</v>
      </c>
      <c r="C446">
        <v>2083.2130000000002</v>
      </c>
      <c r="D446">
        <v>29805.23</v>
      </c>
      <c r="E446">
        <v>713.71</v>
      </c>
      <c r="F446"/>
      <c r="G446"/>
    </row>
    <row r="447" spans="1:7" x14ac:dyDescent="0.2">
      <c r="A447" s="1">
        <v>42713</v>
      </c>
      <c r="B447">
        <v>72232.11</v>
      </c>
      <c r="C447">
        <v>1970.376</v>
      </c>
      <c r="D447">
        <v>34302.120000000003</v>
      </c>
      <c r="E447">
        <v>826.6</v>
      </c>
      <c r="F447"/>
      <c r="G447"/>
    </row>
    <row r="448" spans="1:7" x14ac:dyDescent="0.2">
      <c r="A448" s="1">
        <v>42716</v>
      </c>
      <c r="B448">
        <v>68830.22</v>
      </c>
      <c r="C448">
        <v>2096.5300000000002</v>
      </c>
      <c r="D448">
        <v>30983.98</v>
      </c>
      <c r="E448">
        <v>764.16</v>
      </c>
      <c r="F448"/>
      <c r="G448"/>
    </row>
    <row r="449" spans="1:7" x14ac:dyDescent="0.2">
      <c r="A449" s="1">
        <v>42717</v>
      </c>
      <c r="B449">
        <v>83896.63</v>
      </c>
      <c r="C449">
        <v>3275.625</v>
      </c>
      <c r="D449">
        <v>78422.289999999994</v>
      </c>
      <c r="E449">
        <v>1824.37</v>
      </c>
      <c r="F449"/>
      <c r="G449"/>
    </row>
    <row r="450" spans="1:7" x14ac:dyDescent="0.2">
      <c r="A450" s="1">
        <v>42718</v>
      </c>
      <c r="B450">
        <v>80382.83</v>
      </c>
      <c r="C450">
        <v>1683.6669999999999</v>
      </c>
      <c r="D450">
        <v>25872.720000000001</v>
      </c>
      <c r="E450">
        <v>617.33000000000004</v>
      </c>
      <c r="F450"/>
      <c r="G450"/>
    </row>
    <row r="451" spans="1:7" x14ac:dyDescent="0.2">
      <c r="A451" s="1">
        <v>42719</v>
      </c>
      <c r="B451">
        <v>80180.570000000007</v>
      </c>
      <c r="C451">
        <v>1691.2059999999999</v>
      </c>
      <c r="D451">
        <v>26127.52</v>
      </c>
      <c r="E451">
        <v>630.86</v>
      </c>
      <c r="F451"/>
      <c r="G451"/>
    </row>
    <row r="452" spans="1:7" x14ac:dyDescent="0.2">
      <c r="A452" s="1">
        <v>42720</v>
      </c>
      <c r="B452">
        <v>118434.1</v>
      </c>
      <c r="C452">
        <v>1492.6110000000001</v>
      </c>
      <c r="D452">
        <v>22812.19</v>
      </c>
      <c r="E452">
        <v>535.58000000000004</v>
      </c>
      <c r="F452"/>
      <c r="G452"/>
    </row>
    <row r="453" spans="1:7" x14ac:dyDescent="0.2">
      <c r="A453" s="1">
        <v>42723</v>
      </c>
      <c r="B453">
        <v>63460.75</v>
      </c>
      <c r="C453">
        <v>1580.5409999999999</v>
      </c>
      <c r="D453">
        <v>23674.799999999999</v>
      </c>
      <c r="E453">
        <v>558.5</v>
      </c>
      <c r="F453"/>
      <c r="G453"/>
    </row>
    <row r="454" spans="1:7" x14ac:dyDescent="0.2">
      <c r="A454" s="1">
        <v>42724</v>
      </c>
      <c r="B454">
        <v>60326.1</v>
      </c>
      <c r="C454">
        <v>1144.1669999999999</v>
      </c>
      <c r="D454">
        <v>16168.93</v>
      </c>
      <c r="E454">
        <v>394.46</v>
      </c>
      <c r="F454"/>
      <c r="G454"/>
    </row>
    <row r="455" spans="1:7" x14ac:dyDescent="0.2">
      <c r="A455" s="1">
        <v>42725</v>
      </c>
      <c r="B455">
        <v>51933.440000000002</v>
      </c>
      <c r="C455">
        <v>1144.1669999999999</v>
      </c>
      <c r="D455">
        <v>16168.93</v>
      </c>
      <c r="E455">
        <v>394.46</v>
      </c>
      <c r="F455"/>
      <c r="G455"/>
    </row>
    <row r="456" spans="1:7" x14ac:dyDescent="0.2">
      <c r="A456" s="1">
        <v>42726</v>
      </c>
      <c r="B456">
        <v>56670.17</v>
      </c>
      <c r="C456">
        <v>1216.221</v>
      </c>
      <c r="D456">
        <v>14688.7</v>
      </c>
      <c r="E456">
        <v>370.41</v>
      </c>
      <c r="F456"/>
      <c r="G456"/>
    </row>
    <row r="457" spans="1:7" x14ac:dyDescent="0.2">
      <c r="A457" s="1">
        <v>42727</v>
      </c>
      <c r="B457">
        <v>38685.54</v>
      </c>
      <c r="C457">
        <v>1321.819</v>
      </c>
      <c r="D457">
        <v>18937.740000000002</v>
      </c>
      <c r="E457">
        <v>476.81</v>
      </c>
      <c r="F457"/>
      <c r="G457"/>
    </row>
    <row r="458" spans="1:7" x14ac:dyDescent="0.2">
      <c r="A458" s="1">
        <v>42730</v>
      </c>
      <c r="B458">
        <v>38685.54</v>
      </c>
      <c r="C458">
        <v>1263.19</v>
      </c>
      <c r="D458">
        <v>18000.86</v>
      </c>
      <c r="E458">
        <v>454.19</v>
      </c>
      <c r="F458"/>
      <c r="G458"/>
    </row>
    <row r="459" spans="1:7" x14ac:dyDescent="0.2">
      <c r="A459" s="1">
        <v>42731</v>
      </c>
      <c r="B459">
        <v>44171.65</v>
      </c>
      <c r="C459">
        <v>1550.57</v>
      </c>
      <c r="D459">
        <v>27023.48</v>
      </c>
      <c r="E459">
        <v>634.66999999999996</v>
      </c>
      <c r="F459"/>
      <c r="G459"/>
    </row>
    <row r="460" spans="1:7" x14ac:dyDescent="0.2">
      <c r="A460" s="1">
        <v>42732</v>
      </c>
      <c r="B460">
        <v>51296.41</v>
      </c>
      <c r="C460">
        <v>1550.57</v>
      </c>
      <c r="D460">
        <v>27023.48</v>
      </c>
      <c r="E460">
        <v>634.66999999999996</v>
      </c>
      <c r="F460"/>
      <c r="G460"/>
    </row>
    <row r="461" spans="1:7" x14ac:dyDescent="0.2">
      <c r="A461" s="1">
        <v>42733</v>
      </c>
      <c r="B461">
        <v>46279.47</v>
      </c>
      <c r="C461">
        <v>1883.0530000000001</v>
      </c>
      <c r="D461">
        <v>32017.69</v>
      </c>
      <c r="E461">
        <v>778.9</v>
      </c>
      <c r="F461"/>
      <c r="G461"/>
    </row>
    <row r="462" spans="1:7" x14ac:dyDescent="0.2">
      <c r="A462" s="1">
        <v>42734</v>
      </c>
      <c r="B462">
        <v>61304.72</v>
      </c>
      <c r="C462">
        <v>1880.01</v>
      </c>
      <c r="D462">
        <v>30177.51</v>
      </c>
      <c r="E462">
        <v>736.81</v>
      </c>
      <c r="F462"/>
      <c r="G462"/>
    </row>
    <row r="463" spans="1:7" x14ac:dyDescent="0.2">
      <c r="A463" s="1">
        <v>42737</v>
      </c>
      <c r="B463">
        <v>61304.72</v>
      </c>
      <c r="C463">
        <v>1790.6890000000001</v>
      </c>
      <c r="D463">
        <v>29150.48</v>
      </c>
      <c r="E463">
        <v>724.53</v>
      </c>
      <c r="F463"/>
      <c r="G463"/>
    </row>
    <row r="464" spans="1:7" x14ac:dyDescent="0.2">
      <c r="A464" s="1">
        <v>42738</v>
      </c>
      <c r="B464">
        <v>73286.11</v>
      </c>
      <c r="C464">
        <v>1710.336</v>
      </c>
      <c r="D464">
        <v>24104.23</v>
      </c>
      <c r="E464">
        <v>585.19000000000005</v>
      </c>
      <c r="F464"/>
      <c r="G464"/>
    </row>
    <row r="465" spans="1:7" x14ac:dyDescent="0.2">
      <c r="A465" s="1">
        <v>42739</v>
      </c>
      <c r="B465">
        <v>73027.429999999993</v>
      </c>
      <c r="C465">
        <v>1884.769</v>
      </c>
      <c r="D465">
        <v>27214.080000000002</v>
      </c>
      <c r="E465">
        <v>654.71</v>
      </c>
      <c r="F465"/>
      <c r="G465"/>
    </row>
    <row r="466" spans="1:7" x14ac:dyDescent="0.2">
      <c r="A466" s="1">
        <v>42740</v>
      </c>
      <c r="B466">
        <v>71597.66</v>
      </c>
      <c r="C466">
        <v>1794.605</v>
      </c>
      <c r="D466">
        <v>30173.33</v>
      </c>
      <c r="E466">
        <v>740.71</v>
      </c>
      <c r="F466"/>
      <c r="G466"/>
    </row>
    <row r="467" spans="1:7" x14ac:dyDescent="0.2">
      <c r="A467" s="1">
        <v>42741</v>
      </c>
      <c r="B467">
        <v>72371.23</v>
      </c>
      <c r="C467">
        <v>1952.075</v>
      </c>
      <c r="D467">
        <v>27796.5</v>
      </c>
      <c r="E467">
        <v>668.54</v>
      </c>
      <c r="F467"/>
      <c r="G467"/>
    </row>
    <row r="468" spans="1:7" x14ac:dyDescent="0.2">
      <c r="A468" s="1">
        <v>42744</v>
      </c>
      <c r="B468">
        <v>74037.45</v>
      </c>
      <c r="C468">
        <v>1801.0830000000001</v>
      </c>
      <c r="D468">
        <v>25032.01</v>
      </c>
      <c r="E468">
        <v>626.75</v>
      </c>
      <c r="F468"/>
      <c r="G468"/>
    </row>
    <row r="469" spans="1:7" x14ac:dyDescent="0.2">
      <c r="A469" s="1">
        <v>42745</v>
      </c>
      <c r="B469">
        <v>69284.55</v>
      </c>
      <c r="C469">
        <v>1606.1590000000001</v>
      </c>
      <c r="D469">
        <v>25280.48</v>
      </c>
      <c r="E469">
        <v>611.20000000000005</v>
      </c>
      <c r="F469"/>
      <c r="G469"/>
    </row>
    <row r="470" spans="1:7" x14ac:dyDescent="0.2">
      <c r="A470" s="1">
        <v>42746</v>
      </c>
      <c r="B470">
        <v>71804.78</v>
      </c>
      <c r="C470">
        <v>1606.1590000000001</v>
      </c>
      <c r="D470">
        <v>25280.48</v>
      </c>
      <c r="E470">
        <v>611.20000000000005</v>
      </c>
      <c r="F470"/>
      <c r="G470"/>
    </row>
    <row r="471" spans="1:7" x14ac:dyDescent="0.2">
      <c r="A471" s="1">
        <v>42747</v>
      </c>
      <c r="B471">
        <v>63622.3</v>
      </c>
      <c r="C471">
        <v>1754.588</v>
      </c>
      <c r="D471">
        <v>30333.96</v>
      </c>
      <c r="E471">
        <v>719.52</v>
      </c>
      <c r="F471"/>
      <c r="G471"/>
    </row>
    <row r="472" spans="1:7" x14ac:dyDescent="0.2">
      <c r="A472" s="1">
        <v>42748</v>
      </c>
      <c r="B472">
        <v>60981.93</v>
      </c>
      <c r="C472">
        <v>1681.894</v>
      </c>
      <c r="D472">
        <v>26037.27</v>
      </c>
      <c r="E472">
        <v>610.97</v>
      </c>
      <c r="F472"/>
      <c r="G472"/>
    </row>
    <row r="473" spans="1:7" x14ac:dyDescent="0.2">
      <c r="A473" s="1">
        <v>42751</v>
      </c>
      <c r="B473">
        <v>60981.93</v>
      </c>
      <c r="C473">
        <v>1803.347</v>
      </c>
      <c r="D473">
        <v>25011.61</v>
      </c>
      <c r="E473">
        <v>599.23</v>
      </c>
      <c r="F473"/>
      <c r="G473"/>
    </row>
    <row r="474" spans="1:7" x14ac:dyDescent="0.2">
      <c r="A474" s="1">
        <v>42752</v>
      </c>
      <c r="B474">
        <v>68280.39</v>
      </c>
      <c r="C474">
        <v>1739.9169999999999</v>
      </c>
      <c r="D474">
        <v>35593.26</v>
      </c>
      <c r="E474">
        <v>800</v>
      </c>
      <c r="F474"/>
      <c r="G474"/>
    </row>
    <row r="475" spans="1:7" x14ac:dyDescent="0.2">
      <c r="A475" s="1">
        <v>42753</v>
      </c>
      <c r="B475">
        <v>63087.17</v>
      </c>
      <c r="C475">
        <v>1645.8530000000001</v>
      </c>
      <c r="D475">
        <v>25323.66</v>
      </c>
      <c r="E475">
        <v>595.82000000000005</v>
      </c>
      <c r="F475"/>
      <c r="G475"/>
    </row>
    <row r="476" spans="1:7" x14ac:dyDescent="0.2">
      <c r="A476" s="1">
        <v>42754</v>
      </c>
      <c r="B476">
        <v>68122.2</v>
      </c>
      <c r="C476">
        <v>1803.941</v>
      </c>
      <c r="D476">
        <v>28208.48</v>
      </c>
      <c r="E476">
        <v>676.31</v>
      </c>
      <c r="F476"/>
      <c r="G476"/>
    </row>
    <row r="477" spans="1:7" x14ac:dyDescent="0.2">
      <c r="A477" s="1">
        <v>42755</v>
      </c>
      <c r="B477">
        <v>73295.14</v>
      </c>
      <c r="C477">
        <v>1930.338</v>
      </c>
      <c r="D477">
        <v>30538.53</v>
      </c>
      <c r="E477">
        <v>699.13</v>
      </c>
      <c r="F477"/>
      <c r="G477"/>
    </row>
    <row r="478" spans="1:7" x14ac:dyDescent="0.2">
      <c r="A478" s="1">
        <v>42758</v>
      </c>
      <c r="B478">
        <v>69876.639999999999</v>
      </c>
      <c r="C478">
        <v>1831.9190000000001</v>
      </c>
      <c r="D478">
        <v>28413</v>
      </c>
      <c r="E478">
        <v>652.01</v>
      </c>
      <c r="F478"/>
      <c r="G478"/>
    </row>
    <row r="479" spans="1:7" x14ac:dyDescent="0.2">
      <c r="A479" s="1">
        <v>42759</v>
      </c>
      <c r="B479">
        <v>71203.3</v>
      </c>
      <c r="C479">
        <v>1665.3530000000001</v>
      </c>
      <c r="D479">
        <v>25607.21</v>
      </c>
      <c r="E479">
        <v>600.39</v>
      </c>
      <c r="F479"/>
      <c r="G479"/>
    </row>
    <row r="480" spans="1:7" x14ac:dyDescent="0.2">
      <c r="A480" s="1">
        <v>42760</v>
      </c>
      <c r="B480">
        <v>80759.08</v>
      </c>
      <c r="C480">
        <v>1768.0260000000001</v>
      </c>
      <c r="D480">
        <v>28218.07</v>
      </c>
      <c r="E480">
        <v>698.54</v>
      </c>
      <c r="F480"/>
      <c r="G480"/>
    </row>
    <row r="481" spans="1:7" x14ac:dyDescent="0.2">
      <c r="A481" s="1">
        <v>42761</v>
      </c>
      <c r="B481">
        <v>85401.26</v>
      </c>
      <c r="C481">
        <v>2037.008</v>
      </c>
      <c r="D481">
        <v>37656.019999999997</v>
      </c>
      <c r="E481">
        <v>872.13</v>
      </c>
      <c r="F481"/>
      <c r="G481"/>
    </row>
    <row r="482" spans="1:7" x14ac:dyDescent="0.2">
      <c r="A482" s="1">
        <v>42762</v>
      </c>
      <c r="B482">
        <v>73346.83</v>
      </c>
      <c r="C482">
        <v>2229.2530000000002</v>
      </c>
      <c r="D482">
        <v>29801.14</v>
      </c>
      <c r="E482">
        <v>711.26</v>
      </c>
      <c r="F482"/>
      <c r="G482"/>
    </row>
    <row r="483" spans="1:7" x14ac:dyDescent="0.2">
      <c r="A483" s="1">
        <v>42765</v>
      </c>
      <c r="B483">
        <v>74871.14</v>
      </c>
      <c r="C483">
        <v>2069.2950000000001</v>
      </c>
      <c r="D483">
        <v>29170.58</v>
      </c>
      <c r="E483">
        <v>702.9</v>
      </c>
      <c r="F483"/>
      <c r="G483"/>
    </row>
    <row r="484" spans="1:7" x14ac:dyDescent="0.2">
      <c r="A484" s="1">
        <v>42766</v>
      </c>
      <c r="B484">
        <v>79446.98</v>
      </c>
      <c r="C484">
        <v>1788.7619999999999</v>
      </c>
      <c r="D484">
        <v>29152.33</v>
      </c>
      <c r="E484">
        <v>679.84</v>
      </c>
      <c r="F484"/>
      <c r="G484"/>
    </row>
    <row r="485" spans="1:7" x14ac:dyDescent="0.2">
      <c r="A485" s="1">
        <v>42767</v>
      </c>
      <c r="B485">
        <v>97193.57</v>
      </c>
      <c r="C485">
        <v>1727.9349999999999</v>
      </c>
      <c r="D485">
        <v>25820.57</v>
      </c>
      <c r="E485">
        <v>610.01</v>
      </c>
      <c r="F485"/>
      <c r="G485"/>
    </row>
    <row r="486" spans="1:7" x14ac:dyDescent="0.2">
      <c r="A486" s="1">
        <v>42768</v>
      </c>
      <c r="B486">
        <v>84713.34</v>
      </c>
      <c r="C486">
        <v>1917.5129999999999</v>
      </c>
      <c r="D486">
        <v>26689.65</v>
      </c>
      <c r="E486">
        <v>649.74</v>
      </c>
      <c r="F486"/>
      <c r="G486"/>
    </row>
    <row r="487" spans="1:7" x14ac:dyDescent="0.2">
      <c r="A487" s="1">
        <v>42769</v>
      </c>
      <c r="B487">
        <v>74709.63</v>
      </c>
      <c r="C487">
        <v>1941.86</v>
      </c>
      <c r="D487">
        <v>26702.98</v>
      </c>
      <c r="E487">
        <v>669.91</v>
      </c>
      <c r="F487"/>
      <c r="G487"/>
    </row>
    <row r="488" spans="1:7" x14ac:dyDescent="0.2">
      <c r="A488" s="1">
        <v>42772</v>
      </c>
      <c r="B488">
        <v>66272.78</v>
      </c>
      <c r="C488">
        <v>1940.83</v>
      </c>
      <c r="D488">
        <v>27125.08</v>
      </c>
      <c r="E488">
        <v>656.21</v>
      </c>
      <c r="F488"/>
      <c r="G488"/>
    </row>
    <row r="489" spans="1:7" x14ac:dyDescent="0.2">
      <c r="A489" s="1">
        <v>42773</v>
      </c>
      <c r="B489">
        <v>72303.13</v>
      </c>
      <c r="C489">
        <v>1851.2760000000001</v>
      </c>
      <c r="D489">
        <v>25472.09</v>
      </c>
      <c r="E489">
        <v>622.58000000000004</v>
      </c>
      <c r="F489"/>
      <c r="G489"/>
    </row>
    <row r="490" spans="1:7" x14ac:dyDescent="0.2">
      <c r="A490" s="1">
        <v>42774</v>
      </c>
      <c r="B490">
        <v>76925.100000000006</v>
      </c>
      <c r="C490">
        <v>1842.41</v>
      </c>
      <c r="D490">
        <v>25716.61</v>
      </c>
      <c r="E490">
        <v>618.94000000000005</v>
      </c>
      <c r="F490"/>
      <c r="G490"/>
    </row>
    <row r="491" spans="1:7" x14ac:dyDescent="0.2">
      <c r="A491" s="1">
        <v>42775</v>
      </c>
      <c r="B491">
        <v>78585.45</v>
      </c>
      <c r="C491">
        <v>1938.261</v>
      </c>
      <c r="D491">
        <v>27344.01</v>
      </c>
      <c r="E491">
        <v>646.11</v>
      </c>
      <c r="F491"/>
      <c r="G491"/>
    </row>
    <row r="492" spans="1:7" x14ac:dyDescent="0.2">
      <c r="A492" s="1">
        <v>42776</v>
      </c>
      <c r="B492">
        <v>73756.28</v>
      </c>
      <c r="C492">
        <v>2082.2069999999999</v>
      </c>
      <c r="D492">
        <v>29021.4</v>
      </c>
      <c r="E492">
        <v>657.32</v>
      </c>
      <c r="F492"/>
      <c r="G492"/>
    </row>
    <row r="493" spans="1:7" x14ac:dyDescent="0.2">
      <c r="A493" s="1">
        <v>42779</v>
      </c>
      <c r="B493">
        <v>74391.69</v>
      </c>
      <c r="C493">
        <v>1940.7909999999999</v>
      </c>
      <c r="D493">
        <v>28350.01</v>
      </c>
      <c r="E493">
        <v>672.29</v>
      </c>
      <c r="F493"/>
      <c r="G493"/>
    </row>
    <row r="494" spans="1:7" x14ac:dyDescent="0.2">
      <c r="A494" s="1">
        <v>42780</v>
      </c>
      <c r="B494">
        <v>76414.38</v>
      </c>
      <c r="C494">
        <v>1873.1969999999999</v>
      </c>
      <c r="D494">
        <v>34817.089999999997</v>
      </c>
      <c r="E494">
        <v>763.28</v>
      </c>
      <c r="F494"/>
      <c r="G494"/>
    </row>
    <row r="495" spans="1:7" x14ac:dyDescent="0.2">
      <c r="A495" s="1">
        <v>42781</v>
      </c>
      <c r="B495">
        <v>75921.429999999993</v>
      </c>
      <c r="C495">
        <v>1873.1969999999999</v>
      </c>
      <c r="D495">
        <v>34817.089999999997</v>
      </c>
      <c r="E495">
        <v>763.28</v>
      </c>
      <c r="F495"/>
      <c r="G495"/>
    </row>
    <row r="496" spans="1:7" x14ac:dyDescent="0.2">
      <c r="A496" s="1">
        <v>42782</v>
      </c>
      <c r="B496">
        <v>75336.84</v>
      </c>
      <c r="C496">
        <v>1933.556</v>
      </c>
      <c r="D496">
        <v>30696.59</v>
      </c>
      <c r="E496">
        <v>698.8</v>
      </c>
      <c r="F496"/>
      <c r="G496"/>
    </row>
    <row r="497" spans="1:7" x14ac:dyDescent="0.2">
      <c r="A497" s="1">
        <v>42783</v>
      </c>
      <c r="B497">
        <v>75313.41</v>
      </c>
      <c r="C497">
        <v>1871.4870000000001</v>
      </c>
      <c r="D497">
        <v>27240.639999999999</v>
      </c>
      <c r="E497">
        <v>635.66</v>
      </c>
      <c r="F497"/>
      <c r="G497"/>
    </row>
    <row r="498" spans="1:7" x14ac:dyDescent="0.2">
      <c r="A498" s="1">
        <v>42786</v>
      </c>
      <c r="B498">
        <v>75313.41</v>
      </c>
      <c r="C498">
        <v>1877.5650000000001</v>
      </c>
      <c r="D498">
        <v>29823.56</v>
      </c>
      <c r="E498">
        <v>735.84</v>
      </c>
      <c r="F498"/>
      <c r="G498"/>
    </row>
    <row r="499" spans="1:7" x14ac:dyDescent="0.2">
      <c r="A499" s="1">
        <v>42787</v>
      </c>
      <c r="B499">
        <v>74880.36</v>
      </c>
      <c r="C499">
        <v>1682.2840000000001</v>
      </c>
      <c r="D499">
        <v>31580.22</v>
      </c>
      <c r="E499">
        <v>754.28</v>
      </c>
      <c r="F499"/>
      <c r="G499"/>
    </row>
    <row r="500" spans="1:7" x14ac:dyDescent="0.2">
      <c r="A500" s="1">
        <v>42788</v>
      </c>
      <c r="B500">
        <v>69979.59</v>
      </c>
      <c r="C500">
        <v>1874.981</v>
      </c>
      <c r="D500">
        <v>30894.7</v>
      </c>
      <c r="E500">
        <v>745.99</v>
      </c>
      <c r="F500"/>
      <c r="G500"/>
    </row>
    <row r="501" spans="1:7" x14ac:dyDescent="0.2">
      <c r="A501" s="1">
        <v>42789</v>
      </c>
      <c r="B501">
        <v>77538.25</v>
      </c>
      <c r="C501">
        <v>2293.2840000000001</v>
      </c>
      <c r="D501">
        <v>41079.629999999997</v>
      </c>
      <c r="E501">
        <v>959.86</v>
      </c>
      <c r="F501"/>
      <c r="G501"/>
    </row>
    <row r="502" spans="1:7" x14ac:dyDescent="0.2">
      <c r="A502" s="1">
        <v>42790</v>
      </c>
      <c r="B502">
        <v>71935.179999999993</v>
      </c>
      <c r="C502">
        <v>2213.1260000000002</v>
      </c>
      <c r="D502">
        <v>36048.97</v>
      </c>
      <c r="E502">
        <v>810.89</v>
      </c>
      <c r="F502"/>
      <c r="G502"/>
    </row>
    <row r="503" spans="1:7" x14ac:dyDescent="0.2">
      <c r="A503" s="1">
        <v>42793</v>
      </c>
      <c r="B503">
        <v>73591.09</v>
      </c>
      <c r="C503">
        <v>2039.76</v>
      </c>
      <c r="D503">
        <v>28964.34</v>
      </c>
      <c r="E503">
        <v>712.55</v>
      </c>
      <c r="F503"/>
      <c r="G503"/>
    </row>
    <row r="504" spans="1:7" x14ac:dyDescent="0.2">
      <c r="A504" s="1">
        <v>42794</v>
      </c>
      <c r="B504">
        <v>85413.48</v>
      </c>
      <c r="C504">
        <v>1851.3789999999999</v>
      </c>
      <c r="D504">
        <v>26502.86</v>
      </c>
      <c r="E504">
        <v>651.4</v>
      </c>
      <c r="F504"/>
      <c r="G504"/>
    </row>
    <row r="505" spans="1:7" x14ac:dyDescent="0.2">
      <c r="A505" s="1">
        <v>42795</v>
      </c>
      <c r="B505">
        <v>87606.06</v>
      </c>
      <c r="C505">
        <v>2120.0239999999999</v>
      </c>
      <c r="D505">
        <v>26990.55</v>
      </c>
      <c r="E505">
        <v>635.65</v>
      </c>
      <c r="F505"/>
      <c r="G505"/>
    </row>
    <row r="506" spans="1:7" x14ac:dyDescent="0.2">
      <c r="A506" s="1">
        <v>42796</v>
      </c>
      <c r="B506">
        <v>75474.95</v>
      </c>
      <c r="C506">
        <v>1942.6110000000001</v>
      </c>
      <c r="D506">
        <v>26251.07</v>
      </c>
      <c r="E506">
        <v>638.91999999999996</v>
      </c>
      <c r="F506"/>
      <c r="G506"/>
    </row>
    <row r="507" spans="1:7" x14ac:dyDescent="0.2">
      <c r="A507" s="1">
        <v>42797</v>
      </c>
      <c r="B507">
        <v>65136.89</v>
      </c>
      <c r="C507">
        <v>1809.5650000000001</v>
      </c>
      <c r="D507">
        <v>28548.12</v>
      </c>
      <c r="E507">
        <v>695.86</v>
      </c>
      <c r="F507"/>
      <c r="G507"/>
    </row>
    <row r="508" spans="1:7" x14ac:dyDescent="0.2">
      <c r="A508" s="1">
        <v>42800</v>
      </c>
      <c r="B508">
        <v>64317.09</v>
      </c>
      <c r="C508">
        <v>1880.326</v>
      </c>
      <c r="D508">
        <v>27113.91</v>
      </c>
      <c r="E508">
        <v>662.63</v>
      </c>
      <c r="F508"/>
      <c r="G508"/>
    </row>
    <row r="509" spans="1:7" x14ac:dyDescent="0.2">
      <c r="A509" s="1">
        <v>42801</v>
      </c>
      <c r="B509">
        <v>65453.88</v>
      </c>
      <c r="C509">
        <v>1991.4349999999999</v>
      </c>
      <c r="D509">
        <v>27887.8</v>
      </c>
      <c r="E509">
        <v>653.26</v>
      </c>
      <c r="F509"/>
      <c r="G509"/>
    </row>
    <row r="510" spans="1:7" x14ac:dyDescent="0.2">
      <c r="A510" s="1">
        <v>42802</v>
      </c>
      <c r="B510">
        <v>66419.55</v>
      </c>
      <c r="C510">
        <v>1795.2650000000001</v>
      </c>
      <c r="D510">
        <v>24904.66</v>
      </c>
      <c r="E510">
        <v>569.87</v>
      </c>
      <c r="F510"/>
      <c r="G510"/>
    </row>
    <row r="511" spans="1:7" x14ac:dyDescent="0.2">
      <c r="A511" s="1">
        <v>42803</v>
      </c>
      <c r="B511">
        <v>68002.460000000006</v>
      </c>
      <c r="C511">
        <v>1665.75</v>
      </c>
      <c r="D511">
        <v>23209.06</v>
      </c>
      <c r="E511">
        <v>584.41999999999996</v>
      </c>
      <c r="F511"/>
      <c r="G511"/>
    </row>
    <row r="512" spans="1:7" x14ac:dyDescent="0.2">
      <c r="A512" s="1">
        <v>42804</v>
      </c>
      <c r="B512">
        <v>74159.31</v>
      </c>
      <c r="C512">
        <v>1945.6859999999999</v>
      </c>
      <c r="D512">
        <v>28448.3</v>
      </c>
      <c r="E512">
        <v>694.19</v>
      </c>
      <c r="F512"/>
      <c r="G512"/>
    </row>
    <row r="513" spans="1:7" x14ac:dyDescent="0.2">
      <c r="A513" s="1">
        <v>42807</v>
      </c>
      <c r="B513">
        <v>62816.59</v>
      </c>
      <c r="C513">
        <v>1766.463</v>
      </c>
      <c r="D513">
        <v>26699.74</v>
      </c>
      <c r="E513">
        <v>627.97</v>
      </c>
      <c r="F513"/>
      <c r="G513"/>
    </row>
    <row r="514" spans="1:7" x14ac:dyDescent="0.2">
      <c r="A514" s="1">
        <v>42808</v>
      </c>
      <c r="B514">
        <v>59482.84</v>
      </c>
      <c r="C514">
        <v>3188.9810000000002</v>
      </c>
      <c r="D514">
        <v>84460.93</v>
      </c>
      <c r="E514">
        <v>1912.76</v>
      </c>
      <c r="F514"/>
      <c r="G514"/>
    </row>
    <row r="515" spans="1:7" x14ac:dyDescent="0.2">
      <c r="A515" s="1">
        <v>42809</v>
      </c>
      <c r="B515">
        <v>76150.38</v>
      </c>
      <c r="C515">
        <v>1725.018</v>
      </c>
      <c r="D515">
        <v>25226.92</v>
      </c>
      <c r="E515">
        <v>593.70000000000005</v>
      </c>
      <c r="F515"/>
      <c r="G515"/>
    </row>
    <row r="516" spans="1:7" x14ac:dyDescent="0.2">
      <c r="A516" s="1">
        <v>42810</v>
      </c>
      <c r="B516">
        <v>67273.13</v>
      </c>
      <c r="C516">
        <v>2191.3679999999999</v>
      </c>
      <c r="D516">
        <v>32251.78</v>
      </c>
      <c r="E516">
        <v>785.2</v>
      </c>
      <c r="F516"/>
      <c r="G516"/>
    </row>
    <row r="517" spans="1:7" x14ac:dyDescent="0.2">
      <c r="A517" s="1">
        <v>42811</v>
      </c>
      <c r="B517">
        <v>118014.1</v>
      </c>
      <c r="C517">
        <v>1855.078</v>
      </c>
      <c r="D517">
        <v>28635.03</v>
      </c>
      <c r="E517">
        <v>699.35</v>
      </c>
      <c r="F517"/>
      <c r="G517"/>
    </row>
    <row r="518" spans="1:7" x14ac:dyDescent="0.2">
      <c r="A518" s="1">
        <v>42814</v>
      </c>
      <c r="B518">
        <v>62106.79</v>
      </c>
      <c r="C518">
        <v>1739.364</v>
      </c>
      <c r="D518">
        <v>25621.82</v>
      </c>
      <c r="E518">
        <v>619.33000000000004</v>
      </c>
      <c r="F518"/>
      <c r="G518"/>
    </row>
    <row r="519" spans="1:7" x14ac:dyDescent="0.2">
      <c r="A519" s="1">
        <v>42815</v>
      </c>
      <c r="B519">
        <v>94017.36</v>
      </c>
      <c r="C519">
        <v>1851.6310000000001</v>
      </c>
      <c r="D519">
        <v>26780.240000000002</v>
      </c>
      <c r="E519">
        <v>623.61</v>
      </c>
      <c r="F519"/>
      <c r="G519"/>
    </row>
    <row r="520" spans="1:7" x14ac:dyDescent="0.2">
      <c r="A520" s="1">
        <v>42816</v>
      </c>
      <c r="B520">
        <v>69753.23</v>
      </c>
      <c r="C520">
        <v>1669.846</v>
      </c>
      <c r="D520">
        <v>27763.73</v>
      </c>
      <c r="E520">
        <v>646.75</v>
      </c>
      <c r="F520"/>
      <c r="G520"/>
    </row>
    <row r="521" spans="1:7" x14ac:dyDescent="0.2">
      <c r="A521" s="1">
        <v>42817</v>
      </c>
      <c r="B521">
        <v>66492.08</v>
      </c>
      <c r="C521">
        <v>1818.2840000000001</v>
      </c>
      <c r="D521">
        <v>27216.04</v>
      </c>
      <c r="E521">
        <v>647.66999999999996</v>
      </c>
      <c r="F521"/>
      <c r="G521"/>
    </row>
    <row r="522" spans="1:7" x14ac:dyDescent="0.2">
      <c r="A522" s="1">
        <v>42818</v>
      </c>
      <c r="B522">
        <v>70304.41</v>
      </c>
      <c r="C522">
        <v>1715.5219999999999</v>
      </c>
      <c r="D522">
        <v>22663.41</v>
      </c>
      <c r="E522">
        <v>565.79</v>
      </c>
      <c r="F522"/>
      <c r="G522"/>
    </row>
    <row r="523" spans="1:7" x14ac:dyDescent="0.2">
      <c r="A523" s="1">
        <v>42821</v>
      </c>
      <c r="B523">
        <v>66229.52</v>
      </c>
      <c r="C523">
        <v>1729.1120000000001</v>
      </c>
      <c r="D523">
        <v>25446.19</v>
      </c>
      <c r="E523">
        <v>605.54</v>
      </c>
      <c r="F523"/>
      <c r="G523"/>
    </row>
    <row r="524" spans="1:7" x14ac:dyDescent="0.2">
      <c r="A524" s="1">
        <v>42822</v>
      </c>
      <c r="B524">
        <v>70977.59</v>
      </c>
      <c r="C524">
        <v>1901.89</v>
      </c>
      <c r="D524">
        <v>32368.79</v>
      </c>
      <c r="E524">
        <v>765.89</v>
      </c>
      <c r="F524"/>
      <c r="G524"/>
    </row>
    <row r="525" spans="1:7" x14ac:dyDescent="0.2">
      <c r="A525" s="1">
        <v>42823</v>
      </c>
      <c r="B525">
        <v>65538.19</v>
      </c>
      <c r="C525">
        <v>1852.8530000000001</v>
      </c>
      <c r="D525">
        <v>30552.82</v>
      </c>
      <c r="E525">
        <v>753.15</v>
      </c>
      <c r="F525"/>
      <c r="G525"/>
    </row>
    <row r="526" spans="1:7" x14ac:dyDescent="0.2">
      <c r="A526" s="1">
        <v>42824</v>
      </c>
      <c r="B526">
        <v>62347.75</v>
      </c>
      <c r="C526">
        <v>1789.519</v>
      </c>
      <c r="D526">
        <v>26413.79</v>
      </c>
      <c r="E526">
        <v>634.89</v>
      </c>
      <c r="F526"/>
      <c r="G526"/>
    </row>
    <row r="527" spans="1:7" x14ac:dyDescent="0.2">
      <c r="A527" s="1">
        <v>42825</v>
      </c>
      <c r="B527">
        <v>71605.38</v>
      </c>
      <c r="C527">
        <v>2203.0610000000001</v>
      </c>
      <c r="D527">
        <v>29104.2</v>
      </c>
      <c r="E527">
        <v>746.74</v>
      </c>
      <c r="F527"/>
      <c r="G527"/>
    </row>
    <row r="528" spans="1:7" x14ac:dyDescent="0.2">
      <c r="A528" s="1">
        <v>42828</v>
      </c>
      <c r="B528">
        <v>78834.2</v>
      </c>
      <c r="C528">
        <v>1844.3389999999999</v>
      </c>
      <c r="D528">
        <v>25607.99</v>
      </c>
      <c r="E528">
        <v>616.12</v>
      </c>
      <c r="F528"/>
      <c r="G528"/>
    </row>
    <row r="529" spans="1:7" x14ac:dyDescent="0.2">
      <c r="A529" s="1">
        <v>42829</v>
      </c>
      <c r="B529">
        <v>69510.41</v>
      </c>
      <c r="C529">
        <v>1701.1980000000001</v>
      </c>
      <c r="D529">
        <v>23511.439999999999</v>
      </c>
      <c r="E529">
        <v>586.71</v>
      </c>
      <c r="F529"/>
      <c r="G529"/>
    </row>
    <row r="530" spans="1:7" x14ac:dyDescent="0.2">
      <c r="A530" s="1">
        <v>42830</v>
      </c>
      <c r="B530">
        <v>87607.72</v>
      </c>
      <c r="C530">
        <v>1629.154</v>
      </c>
      <c r="D530">
        <v>21485.29</v>
      </c>
      <c r="E530">
        <v>514.34</v>
      </c>
      <c r="F530"/>
      <c r="G530"/>
    </row>
    <row r="531" spans="1:7" x14ac:dyDescent="0.2">
      <c r="A531" s="1">
        <v>42831</v>
      </c>
      <c r="B531">
        <v>72422.52</v>
      </c>
      <c r="C531">
        <v>1825.65</v>
      </c>
      <c r="D531">
        <v>24293.3</v>
      </c>
      <c r="E531">
        <v>602.5</v>
      </c>
      <c r="F531"/>
      <c r="G531"/>
    </row>
    <row r="532" spans="1:7" x14ac:dyDescent="0.2">
      <c r="A532" s="1">
        <v>42832</v>
      </c>
      <c r="B532">
        <v>64305.56</v>
      </c>
      <c r="C532">
        <v>1657.672</v>
      </c>
      <c r="D532">
        <v>24799.48</v>
      </c>
      <c r="E532">
        <v>601.38</v>
      </c>
      <c r="F532"/>
      <c r="G532"/>
    </row>
    <row r="533" spans="1:7" x14ac:dyDescent="0.2">
      <c r="A533" s="1">
        <v>42835</v>
      </c>
      <c r="B533">
        <v>62547.76</v>
      </c>
      <c r="C533">
        <v>1583.0450000000001</v>
      </c>
      <c r="D533">
        <v>23973.8</v>
      </c>
      <c r="E533">
        <v>614.01</v>
      </c>
      <c r="F533"/>
      <c r="G533"/>
    </row>
    <row r="534" spans="1:7" x14ac:dyDescent="0.2">
      <c r="A534" s="1">
        <v>42836</v>
      </c>
      <c r="B534">
        <v>72903.42</v>
      </c>
      <c r="C534">
        <v>1583.0450000000001</v>
      </c>
      <c r="D534">
        <v>23973.8</v>
      </c>
      <c r="E534">
        <v>614.01</v>
      </c>
      <c r="F534"/>
      <c r="G534"/>
    </row>
    <row r="535" spans="1:7" x14ac:dyDescent="0.2">
      <c r="A535" s="1">
        <v>42837</v>
      </c>
      <c r="B535">
        <v>65229.52</v>
      </c>
      <c r="C535">
        <v>1380.03</v>
      </c>
      <c r="D535">
        <v>23064.400000000001</v>
      </c>
      <c r="E535">
        <v>549.23</v>
      </c>
      <c r="F535"/>
      <c r="G535"/>
    </row>
    <row r="536" spans="1:7" x14ac:dyDescent="0.2">
      <c r="A536" s="1">
        <v>42838</v>
      </c>
      <c r="B536">
        <v>63146.1</v>
      </c>
      <c r="C536">
        <v>1608.326</v>
      </c>
      <c r="D536">
        <v>24397.33</v>
      </c>
      <c r="E536">
        <v>592.32000000000005</v>
      </c>
      <c r="F536"/>
      <c r="G536"/>
    </row>
    <row r="537" spans="1:7" x14ac:dyDescent="0.2">
      <c r="A537" s="1">
        <v>42839</v>
      </c>
      <c r="B537">
        <v>63146.1</v>
      </c>
      <c r="C537">
        <v>1748.7180000000001</v>
      </c>
      <c r="D537">
        <v>26039.38</v>
      </c>
      <c r="E537">
        <v>645.21</v>
      </c>
      <c r="F537"/>
      <c r="G537"/>
    </row>
    <row r="538" spans="1:7" x14ac:dyDescent="0.2">
      <c r="A538" s="1">
        <v>42842</v>
      </c>
      <c r="B538">
        <v>55823.93</v>
      </c>
      <c r="C538">
        <v>1747.86</v>
      </c>
      <c r="D538">
        <v>27731.94</v>
      </c>
      <c r="E538">
        <v>675.75</v>
      </c>
      <c r="F538"/>
      <c r="G538"/>
    </row>
    <row r="539" spans="1:7" x14ac:dyDescent="0.2">
      <c r="A539" s="1">
        <v>42843</v>
      </c>
      <c r="B539">
        <v>60938.57</v>
      </c>
      <c r="C539">
        <v>1727.6</v>
      </c>
      <c r="D539">
        <v>31588.11</v>
      </c>
      <c r="E539">
        <v>727.71</v>
      </c>
      <c r="F539"/>
      <c r="G539"/>
    </row>
    <row r="540" spans="1:7" x14ac:dyDescent="0.2">
      <c r="A540" s="1">
        <v>42844</v>
      </c>
      <c r="B540">
        <v>67973.84</v>
      </c>
      <c r="C540">
        <v>1834.028</v>
      </c>
      <c r="D540">
        <v>30209.94</v>
      </c>
      <c r="E540">
        <v>709.48</v>
      </c>
      <c r="F540"/>
      <c r="G540"/>
    </row>
    <row r="541" spans="1:7" x14ac:dyDescent="0.2">
      <c r="A541" s="1">
        <v>42845</v>
      </c>
      <c r="B541">
        <v>71937.89</v>
      </c>
      <c r="C541">
        <v>1892.74</v>
      </c>
      <c r="D541">
        <v>30092.959999999999</v>
      </c>
      <c r="E541">
        <v>726.69</v>
      </c>
      <c r="F541"/>
      <c r="G541"/>
    </row>
    <row r="542" spans="1:7" x14ac:dyDescent="0.2">
      <c r="A542" s="1">
        <v>42846</v>
      </c>
      <c r="B542">
        <v>68678.509999999995</v>
      </c>
      <c r="C542">
        <v>1894.3430000000001</v>
      </c>
      <c r="D542">
        <v>30475.73</v>
      </c>
      <c r="E542">
        <v>739.06</v>
      </c>
      <c r="F542"/>
      <c r="G542"/>
    </row>
    <row r="543" spans="1:7" x14ac:dyDescent="0.2">
      <c r="A543" s="1">
        <v>42849</v>
      </c>
      <c r="B543">
        <v>74496.75</v>
      </c>
      <c r="C543">
        <v>1874</v>
      </c>
      <c r="D543">
        <v>29073.7</v>
      </c>
      <c r="E543">
        <v>740.14</v>
      </c>
      <c r="F543"/>
      <c r="G543"/>
    </row>
    <row r="544" spans="1:7" x14ac:dyDescent="0.2">
      <c r="A544" s="1">
        <v>42850</v>
      </c>
      <c r="B544">
        <v>82155.31</v>
      </c>
      <c r="C544">
        <v>2000.174</v>
      </c>
      <c r="D544">
        <v>33668.71</v>
      </c>
      <c r="E544">
        <v>797.91</v>
      </c>
      <c r="F544"/>
      <c r="G544"/>
    </row>
    <row r="545" spans="1:7" x14ac:dyDescent="0.2">
      <c r="A545" s="1">
        <v>42851</v>
      </c>
      <c r="B545">
        <v>79644.06</v>
      </c>
      <c r="C545">
        <v>1754.2650000000001</v>
      </c>
      <c r="D545">
        <v>24718.81</v>
      </c>
      <c r="E545">
        <v>595.58000000000004</v>
      </c>
      <c r="F545"/>
      <c r="G545"/>
    </row>
    <row r="546" spans="1:7" x14ac:dyDescent="0.2">
      <c r="A546" s="1">
        <v>42852</v>
      </c>
      <c r="B546">
        <v>81176.59</v>
      </c>
      <c r="C546">
        <v>2144.107</v>
      </c>
      <c r="D546">
        <v>28365.26</v>
      </c>
      <c r="E546">
        <v>698.15</v>
      </c>
      <c r="F546"/>
      <c r="G546"/>
    </row>
    <row r="547" spans="1:7" x14ac:dyDescent="0.2">
      <c r="A547" s="1">
        <v>42853</v>
      </c>
      <c r="B547">
        <v>95234.65</v>
      </c>
      <c r="C547">
        <v>2146.1689999999999</v>
      </c>
      <c r="D547">
        <v>27505.5</v>
      </c>
      <c r="E547">
        <v>705.53</v>
      </c>
      <c r="F547"/>
      <c r="G547"/>
    </row>
    <row r="548" spans="1:7" x14ac:dyDescent="0.2">
      <c r="A548" s="1">
        <v>42856</v>
      </c>
      <c r="B548">
        <v>82413.73</v>
      </c>
      <c r="C548">
        <v>2055.3420000000001</v>
      </c>
      <c r="D548">
        <v>29197.5</v>
      </c>
      <c r="E548">
        <v>759.74</v>
      </c>
      <c r="F548"/>
      <c r="G548"/>
    </row>
    <row r="549" spans="1:7" x14ac:dyDescent="0.2">
      <c r="A549" s="1">
        <v>42857</v>
      </c>
      <c r="B549">
        <v>84376.44</v>
      </c>
      <c r="C549">
        <v>1900.22</v>
      </c>
      <c r="D549">
        <v>25340.26</v>
      </c>
      <c r="E549">
        <v>628.01</v>
      </c>
      <c r="F549"/>
      <c r="G549"/>
    </row>
    <row r="550" spans="1:7" x14ac:dyDescent="0.2">
      <c r="A550" s="1">
        <v>42858</v>
      </c>
      <c r="B550">
        <v>85739.4</v>
      </c>
      <c r="C550">
        <v>1906.547</v>
      </c>
      <c r="D550">
        <v>26595.38</v>
      </c>
      <c r="E550">
        <v>638.92999999999995</v>
      </c>
      <c r="F550"/>
      <c r="G550"/>
    </row>
    <row r="551" spans="1:7" x14ac:dyDescent="0.2">
      <c r="A551" s="1">
        <v>42859</v>
      </c>
      <c r="B551">
        <v>83836.2</v>
      </c>
      <c r="C551">
        <v>1992.595</v>
      </c>
      <c r="D551">
        <v>25224.95</v>
      </c>
      <c r="E551">
        <v>641.67999999999995</v>
      </c>
      <c r="F551"/>
      <c r="G551"/>
    </row>
    <row r="552" spans="1:7" x14ac:dyDescent="0.2">
      <c r="A552" s="1">
        <v>42860</v>
      </c>
      <c r="B552">
        <v>75934.41</v>
      </c>
      <c r="C552">
        <v>2107.953</v>
      </c>
      <c r="D552">
        <v>24835.29</v>
      </c>
      <c r="E552">
        <v>618.79</v>
      </c>
      <c r="F552"/>
      <c r="G552"/>
    </row>
    <row r="553" spans="1:7" x14ac:dyDescent="0.2">
      <c r="A553" s="1">
        <v>42863</v>
      </c>
      <c r="B553">
        <v>80412.03</v>
      </c>
      <c r="C553">
        <v>1950.4290000000001</v>
      </c>
      <c r="D553">
        <v>25885.29</v>
      </c>
      <c r="E553">
        <v>654.83000000000004</v>
      </c>
      <c r="F553"/>
      <c r="G553"/>
    </row>
    <row r="554" spans="1:7" x14ac:dyDescent="0.2">
      <c r="A554" s="1">
        <v>42864</v>
      </c>
      <c r="B554">
        <v>82477.02</v>
      </c>
      <c r="C554">
        <v>1744.0050000000001</v>
      </c>
      <c r="D554">
        <v>23398.91</v>
      </c>
      <c r="E554">
        <v>598.08000000000004</v>
      </c>
      <c r="F554"/>
      <c r="G554"/>
    </row>
    <row r="555" spans="1:7" x14ac:dyDescent="0.2">
      <c r="A555" s="1">
        <v>42865</v>
      </c>
      <c r="B555">
        <v>85272.41</v>
      </c>
      <c r="C555">
        <v>1851.104</v>
      </c>
      <c r="D555">
        <v>26507.24</v>
      </c>
      <c r="E555">
        <v>667.19</v>
      </c>
      <c r="F555"/>
      <c r="G555"/>
    </row>
    <row r="556" spans="1:7" x14ac:dyDescent="0.2">
      <c r="A556" s="1">
        <v>42866</v>
      </c>
      <c r="B556">
        <v>80246.92</v>
      </c>
      <c r="C556">
        <v>1993.432</v>
      </c>
      <c r="D556">
        <v>24616.41</v>
      </c>
      <c r="E556">
        <v>608.01</v>
      </c>
      <c r="F556"/>
      <c r="G556"/>
    </row>
    <row r="557" spans="1:7" x14ac:dyDescent="0.2">
      <c r="A557" s="1">
        <v>42867</v>
      </c>
      <c r="B557">
        <v>70848.41</v>
      </c>
      <c r="C557">
        <v>2346.77</v>
      </c>
      <c r="D557">
        <v>31268.32</v>
      </c>
      <c r="E557">
        <v>777.6</v>
      </c>
      <c r="F557"/>
      <c r="G557"/>
    </row>
    <row r="558" spans="1:7" x14ac:dyDescent="0.2">
      <c r="A558" s="1">
        <v>42870</v>
      </c>
      <c r="B558">
        <v>79603.13</v>
      </c>
      <c r="C558">
        <v>2114.5079999999998</v>
      </c>
      <c r="D558">
        <v>28497.91</v>
      </c>
      <c r="E558">
        <v>695.04</v>
      </c>
      <c r="F558"/>
      <c r="G558"/>
    </row>
    <row r="559" spans="1:7" x14ac:dyDescent="0.2">
      <c r="A559" s="1">
        <v>42871</v>
      </c>
      <c r="B559">
        <v>80514.06</v>
      </c>
      <c r="C559">
        <v>1901.8789999999999</v>
      </c>
      <c r="D559">
        <v>35586.35</v>
      </c>
      <c r="E559">
        <v>799.16</v>
      </c>
      <c r="F559"/>
      <c r="G559"/>
    </row>
    <row r="560" spans="1:7" x14ac:dyDescent="0.2">
      <c r="A560" s="1">
        <v>42872</v>
      </c>
      <c r="B560">
        <v>110671</v>
      </c>
      <c r="C560">
        <v>1722.973</v>
      </c>
      <c r="D560">
        <v>24671.63</v>
      </c>
      <c r="E560">
        <v>582.57000000000005</v>
      </c>
      <c r="F560"/>
      <c r="G560"/>
    </row>
    <row r="561" spans="1:7" x14ac:dyDescent="0.2">
      <c r="A561" s="1">
        <v>42873</v>
      </c>
      <c r="B561">
        <v>95875.27</v>
      </c>
      <c r="C561">
        <v>1705.289</v>
      </c>
      <c r="D561">
        <v>23577.5</v>
      </c>
      <c r="E561">
        <v>577.26</v>
      </c>
      <c r="F561"/>
      <c r="G561"/>
    </row>
    <row r="562" spans="1:7" x14ac:dyDescent="0.2">
      <c r="A562" s="1">
        <v>42874</v>
      </c>
      <c r="B562">
        <v>87024.36</v>
      </c>
      <c r="C562">
        <v>1666.68</v>
      </c>
      <c r="D562">
        <v>23408.13</v>
      </c>
      <c r="E562">
        <v>607.44000000000005</v>
      </c>
      <c r="F562"/>
      <c r="G562"/>
    </row>
    <row r="563" spans="1:7" x14ac:dyDescent="0.2">
      <c r="A563" s="1">
        <v>42877</v>
      </c>
      <c r="B563">
        <v>73616.42</v>
      </c>
      <c r="C563">
        <v>1772.0239999999999</v>
      </c>
      <c r="D563">
        <v>25288.74</v>
      </c>
      <c r="E563">
        <v>639.08000000000004</v>
      </c>
      <c r="F563"/>
      <c r="G563"/>
    </row>
    <row r="564" spans="1:7" x14ac:dyDescent="0.2">
      <c r="A564" s="1">
        <v>42878</v>
      </c>
      <c r="B564">
        <v>73213.25</v>
      </c>
      <c r="C564">
        <v>1570.5889999999999</v>
      </c>
      <c r="D564">
        <v>20824.810000000001</v>
      </c>
      <c r="E564">
        <v>534.07000000000005</v>
      </c>
      <c r="F564"/>
      <c r="G564"/>
    </row>
    <row r="565" spans="1:7" x14ac:dyDescent="0.2">
      <c r="A565" s="1">
        <v>42879</v>
      </c>
      <c r="B565">
        <v>72429.38</v>
      </c>
      <c r="C565">
        <v>1570.5889999999999</v>
      </c>
      <c r="D565">
        <v>20824.810000000001</v>
      </c>
      <c r="E565">
        <v>534.07000000000005</v>
      </c>
      <c r="F565"/>
      <c r="G565"/>
    </row>
    <row r="566" spans="1:7" x14ac:dyDescent="0.2">
      <c r="A566" s="1">
        <v>42880</v>
      </c>
      <c r="B566">
        <v>80837.38</v>
      </c>
      <c r="C566">
        <v>1687.769</v>
      </c>
      <c r="D566">
        <v>24114.47</v>
      </c>
      <c r="E566">
        <v>605.96</v>
      </c>
      <c r="F566"/>
      <c r="G566"/>
    </row>
    <row r="567" spans="1:7" x14ac:dyDescent="0.2">
      <c r="A567" s="1">
        <v>42881</v>
      </c>
      <c r="B567">
        <v>67468.38</v>
      </c>
      <c r="C567">
        <v>2208.8809999999999</v>
      </c>
      <c r="D567">
        <v>50106</v>
      </c>
      <c r="E567">
        <v>1121.18</v>
      </c>
      <c r="F567"/>
      <c r="G567"/>
    </row>
    <row r="568" spans="1:7" x14ac:dyDescent="0.2">
      <c r="A568" s="1">
        <v>42884</v>
      </c>
      <c r="B568">
        <v>67468.38</v>
      </c>
      <c r="C568">
        <v>1941.606</v>
      </c>
      <c r="D568">
        <v>29842.14</v>
      </c>
      <c r="E568">
        <v>769.35</v>
      </c>
      <c r="F568"/>
      <c r="G568"/>
    </row>
    <row r="569" spans="1:7" x14ac:dyDescent="0.2">
      <c r="A569" s="1">
        <v>42885</v>
      </c>
      <c r="B569">
        <v>72988.91</v>
      </c>
      <c r="C569">
        <v>1820.712</v>
      </c>
      <c r="D569">
        <v>27990.67</v>
      </c>
      <c r="E569">
        <v>661.99</v>
      </c>
      <c r="F569"/>
      <c r="G569"/>
    </row>
    <row r="570" spans="1:7" x14ac:dyDescent="0.2">
      <c r="A570" s="1">
        <v>42886</v>
      </c>
      <c r="B570">
        <v>100973.7</v>
      </c>
      <c r="C570">
        <v>1739.4079999999999</v>
      </c>
      <c r="D570">
        <v>22185.32</v>
      </c>
      <c r="E570">
        <v>531.07000000000005</v>
      </c>
      <c r="F570"/>
      <c r="G570"/>
    </row>
    <row r="571" spans="1:7" x14ac:dyDescent="0.2">
      <c r="A571" s="1">
        <v>42887</v>
      </c>
      <c r="B571">
        <v>81637.73</v>
      </c>
      <c r="C571">
        <v>1885.98</v>
      </c>
      <c r="D571">
        <v>26207.73</v>
      </c>
      <c r="E571">
        <v>645.5</v>
      </c>
      <c r="F571"/>
      <c r="G571"/>
    </row>
    <row r="572" spans="1:7" x14ac:dyDescent="0.2">
      <c r="A572" s="1">
        <v>42888</v>
      </c>
      <c r="B572">
        <v>85347.42</v>
      </c>
      <c r="C572">
        <v>1826.2570000000001</v>
      </c>
      <c r="D572">
        <v>27316.14</v>
      </c>
      <c r="E572">
        <v>682.99</v>
      </c>
      <c r="F572"/>
      <c r="G572"/>
    </row>
    <row r="573" spans="1:7" x14ac:dyDescent="0.2">
      <c r="A573" s="1">
        <v>42891</v>
      </c>
      <c r="B573">
        <v>73160.94</v>
      </c>
      <c r="C573">
        <v>2127.4549999999999</v>
      </c>
      <c r="D573">
        <v>29382.25</v>
      </c>
      <c r="E573">
        <v>703.29</v>
      </c>
      <c r="F573"/>
      <c r="G573"/>
    </row>
    <row r="574" spans="1:7" x14ac:dyDescent="0.2">
      <c r="A574" s="1">
        <v>42892</v>
      </c>
      <c r="B574">
        <v>82431.48</v>
      </c>
      <c r="C574">
        <v>3148.739</v>
      </c>
      <c r="D574">
        <v>31512.959999999999</v>
      </c>
      <c r="E574">
        <v>765.84</v>
      </c>
      <c r="F574"/>
      <c r="G574"/>
    </row>
    <row r="575" spans="1:7" x14ac:dyDescent="0.2">
      <c r="A575" s="1">
        <v>42893</v>
      </c>
      <c r="B575">
        <v>78103.89</v>
      </c>
      <c r="C575">
        <v>2585.2669999999998</v>
      </c>
      <c r="D575">
        <v>30732.560000000001</v>
      </c>
      <c r="E575">
        <v>739.13</v>
      </c>
      <c r="F575"/>
      <c r="G575"/>
    </row>
    <row r="576" spans="1:7" x14ac:dyDescent="0.2">
      <c r="A576" s="1">
        <v>42894</v>
      </c>
      <c r="B576">
        <v>87241.05</v>
      </c>
      <c r="C576">
        <v>2058.2370000000001</v>
      </c>
      <c r="D576">
        <v>25770.54</v>
      </c>
      <c r="E576">
        <v>635.87</v>
      </c>
      <c r="F576"/>
      <c r="G576"/>
    </row>
    <row r="577" spans="1:7" x14ac:dyDescent="0.2">
      <c r="A577" s="1">
        <v>42895</v>
      </c>
      <c r="B577">
        <v>149348</v>
      </c>
      <c r="C577">
        <v>1944.098</v>
      </c>
      <c r="D577">
        <v>26886.73</v>
      </c>
      <c r="E577">
        <v>665.72</v>
      </c>
      <c r="F577"/>
      <c r="G577"/>
    </row>
    <row r="578" spans="1:7" x14ac:dyDescent="0.2">
      <c r="A578" s="1">
        <v>42898</v>
      </c>
      <c r="B578">
        <v>137119.29999999999</v>
      </c>
      <c r="C578">
        <v>1852.3620000000001</v>
      </c>
      <c r="D578">
        <v>26581.07</v>
      </c>
      <c r="E578">
        <v>650.70000000000005</v>
      </c>
      <c r="F578"/>
      <c r="G578"/>
    </row>
    <row r="579" spans="1:7" x14ac:dyDescent="0.2">
      <c r="A579" s="1">
        <v>42899</v>
      </c>
      <c r="B579">
        <v>98802.19</v>
      </c>
      <c r="C579">
        <v>3116.8620000000001</v>
      </c>
      <c r="D579">
        <v>73335</v>
      </c>
      <c r="E579">
        <v>1800.78</v>
      </c>
      <c r="F579"/>
      <c r="G579"/>
    </row>
    <row r="580" spans="1:7" x14ac:dyDescent="0.2">
      <c r="A580" s="1">
        <v>42900</v>
      </c>
      <c r="B580">
        <v>95176.22</v>
      </c>
      <c r="C580">
        <v>1967.5940000000001</v>
      </c>
      <c r="D580">
        <v>27129.09</v>
      </c>
      <c r="E580">
        <v>628.29</v>
      </c>
      <c r="F580"/>
      <c r="G580"/>
    </row>
    <row r="581" spans="1:7" x14ac:dyDescent="0.2">
      <c r="A581" s="1">
        <v>42901</v>
      </c>
      <c r="B581">
        <v>91599.06</v>
      </c>
      <c r="C581">
        <v>2568.627</v>
      </c>
      <c r="D581">
        <v>24794.080000000002</v>
      </c>
      <c r="E581">
        <v>610.38</v>
      </c>
      <c r="F581"/>
      <c r="G581"/>
    </row>
    <row r="582" spans="1:7" x14ac:dyDescent="0.2">
      <c r="A582" s="1">
        <v>42902</v>
      </c>
      <c r="B582">
        <v>152432.5</v>
      </c>
      <c r="C582">
        <v>2400.3530000000001</v>
      </c>
      <c r="D582">
        <v>24861.19</v>
      </c>
      <c r="E582">
        <v>642.28</v>
      </c>
      <c r="F582"/>
      <c r="G582"/>
    </row>
    <row r="583" spans="1:7" x14ac:dyDescent="0.2">
      <c r="A583" s="1">
        <v>42905</v>
      </c>
      <c r="B583">
        <v>87471.35</v>
      </c>
      <c r="C583">
        <v>2170.1559999999999</v>
      </c>
      <c r="D583">
        <v>27099.119999999999</v>
      </c>
      <c r="E583">
        <v>653.94000000000005</v>
      </c>
      <c r="F583"/>
      <c r="G583"/>
    </row>
    <row r="584" spans="1:7" x14ac:dyDescent="0.2">
      <c r="A584" s="1">
        <v>42906</v>
      </c>
      <c r="B584">
        <v>88944.27</v>
      </c>
      <c r="C584">
        <v>4122.0360000000001</v>
      </c>
      <c r="D584">
        <v>63420.72</v>
      </c>
      <c r="E584">
        <v>1765.27</v>
      </c>
      <c r="F584"/>
      <c r="G584"/>
    </row>
    <row r="585" spans="1:7" x14ac:dyDescent="0.2">
      <c r="A585" s="1">
        <v>42907</v>
      </c>
      <c r="B585">
        <v>86648.7</v>
      </c>
      <c r="C585">
        <v>2149.4609999999998</v>
      </c>
      <c r="D585">
        <v>24419.439999999999</v>
      </c>
      <c r="E585">
        <v>616.97</v>
      </c>
      <c r="F585"/>
      <c r="G585"/>
    </row>
    <row r="586" spans="1:7" x14ac:dyDescent="0.2">
      <c r="A586" s="1">
        <v>42908</v>
      </c>
      <c r="B586">
        <v>80407.88</v>
      </c>
      <c r="C586">
        <v>2184.8490000000002</v>
      </c>
      <c r="D586">
        <v>26187.02</v>
      </c>
      <c r="E586">
        <v>673.99</v>
      </c>
      <c r="F586"/>
      <c r="G586"/>
    </row>
    <row r="587" spans="1:7" x14ac:dyDescent="0.2">
      <c r="A587" s="1">
        <v>42909</v>
      </c>
      <c r="B587">
        <v>134457.79999999999</v>
      </c>
      <c r="C587">
        <v>2070.1860000000001</v>
      </c>
      <c r="D587">
        <v>25752.87</v>
      </c>
      <c r="E587">
        <v>655.24</v>
      </c>
      <c r="F587"/>
      <c r="G587"/>
    </row>
    <row r="588" spans="1:7" x14ac:dyDescent="0.2">
      <c r="A588" s="1">
        <v>42912</v>
      </c>
      <c r="B588">
        <v>82946.59</v>
      </c>
      <c r="C588">
        <v>2405.3710000000001</v>
      </c>
      <c r="D588">
        <v>30053.13</v>
      </c>
      <c r="E588">
        <v>747.95</v>
      </c>
      <c r="F588"/>
      <c r="G588"/>
    </row>
    <row r="589" spans="1:7" x14ac:dyDescent="0.2">
      <c r="A589" s="1">
        <v>42913</v>
      </c>
      <c r="B589">
        <v>95145.11</v>
      </c>
      <c r="C589">
        <v>1999.1869999999999</v>
      </c>
      <c r="D589">
        <v>32068.25</v>
      </c>
      <c r="E589">
        <v>752.6</v>
      </c>
      <c r="F589"/>
      <c r="G589"/>
    </row>
    <row r="590" spans="1:7" x14ac:dyDescent="0.2">
      <c r="A590" s="1">
        <v>42914</v>
      </c>
      <c r="B590">
        <v>91718.84</v>
      </c>
      <c r="C590">
        <v>1091.3920000000001</v>
      </c>
      <c r="D590">
        <v>16424.16</v>
      </c>
      <c r="E590">
        <v>382.75</v>
      </c>
      <c r="F590"/>
      <c r="G590"/>
    </row>
    <row r="591" spans="1:7" x14ac:dyDescent="0.2">
      <c r="A591" s="1">
        <v>42915</v>
      </c>
      <c r="B591">
        <v>109991</v>
      </c>
      <c r="C591">
        <v>1091.3920000000001</v>
      </c>
      <c r="D591">
        <v>16424.16</v>
      </c>
      <c r="E591">
        <v>382.75</v>
      </c>
      <c r="F591"/>
      <c r="G591"/>
    </row>
    <row r="592" spans="1:7" x14ac:dyDescent="0.2">
      <c r="A592" s="1">
        <v>42916</v>
      </c>
      <c r="B592">
        <v>86652.05</v>
      </c>
      <c r="C592">
        <v>1872.9770000000001</v>
      </c>
      <c r="D592">
        <v>27881.71</v>
      </c>
      <c r="E592">
        <v>658.14</v>
      </c>
      <c r="F592"/>
      <c r="G592"/>
    </row>
    <row r="593" spans="1:7" x14ac:dyDescent="0.2">
      <c r="A593" s="1">
        <v>42919</v>
      </c>
      <c r="B593">
        <v>53342.53</v>
      </c>
      <c r="C593">
        <v>1988.2059999999999</v>
      </c>
      <c r="D593">
        <v>28321.43</v>
      </c>
      <c r="E593">
        <v>682.52</v>
      </c>
      <c r="F593"/>
      <c r="G593"/>
    </row>
    <row r="594" spans="1:7" x14ac:dyDescent="0.2">
      <c r="A594" s="1">
        <v>42920</v>
      </c>
      <c r="B594">
        <v>53342.53</v>
      </c>
      <c r="C594">
        <v>1699.6849999999999</v>
      </c>
      <c r="D594">
        <v>23326.05</v>
      </c>
      <c r="E594">
        <v>568.51</v>
      </c>
      <c r="F594"/>
      <c r="G594"/>
    </row>
    <row r="595" spans="1:7" x14ac:dyDescent="0.2">
      <c r="A595" s="1">
        <v>42921</v>
      </c>
      <c r="B595">
        <v>87553.42</v>
      </c>
      <c r="C595">
        <v>1674.4739999999999</v>
      </c>
      <c r="D595">
        <v>25580.71</v>
      </c>
      <c r="E595">
        <v>619.29</v>
      </c>
      <c r="F595"/>
      <c r="G595"/>
    </row>
    <row r="596" spans="1:7" x14ac:dyDescent="0.2">
      <c r="A596" s="1">
        <v>42922</v>
      </c>
      <c r="B596">
        <v>87068.39</v>
      </c>
      <c r="C596">
        <v>1807.192</v>
      </c>
      <c r="D596">
        <v>24683.91</v>
      </c>
      <c r="E596">
        <v>608.72</v>
      </c>
      <c r="F596"/>
      <c r="G596"/>
    </row>
    <row r="597" spans="1:7" x14ac:dyDescent="0.2">
      <c r="A597" s="1">
        <v>42923</v>
      </c>
      <c r="B597">
        <v>72673.100000000006</v>
      </c>
      <c r="C597">
        <v>1808.2909999999999</v>
      </c>
      <c r="D597">
        <v>24733.34</v>
      </c>
      <c r="E597">
        <v>607.22</v>
      </c>
      <c r="F597"/>
      <c r="G597"/>
    </row>
    <row r="598" spans="1:7" x14ac:dyDescent="0.2">
      <c r="A598" s="1">
        <v>42926</v>
      </c>
      <c r="B598">
        <v>74369.14</v>
      </c>
      <c r="C598">
        <v>1799.5219999999999</v>
      </c>
      <c r="D598">
        <v>24311.96</v>
      </c>
      <c r="E598">
        <v>595.25</v>
      </c>
      <c r="F598"/>
      <c r="G598"/>
    </row>
    <row r="599" spans="1:7" x14ac:dyDescent="0.2">
      <c r="A599" s="1">
        <v>42927</v>
      </c>
      <c r="B599">
        <v>76584.83</v>
      </c>
      <c r="C599">
        <v>1611.298</v>
      </c>
      <c r="D599">
        <v>21994.959999999999</v>
      </c>
      <c r="E599">
        <v>518.94000000000005</v>
      </c>
      <c r="F599"/>
      <c r="G599"/>
    </row>
    <row r="600" spans="1:7" x14ac:dyDescent="0.2">
      <c r="A600" s="1">
        <v>42928</v>
      </c>
      <c r="B600">
        <v>82418.14</v>
      </c>
      <c r="C600">
        <v>1554.2080000000001</v>
      </c>
      <c r="D600">
        <v>22553.45</v>
      </c>
      <c r="E600">
        <v>527.25</v>
      </c>
      <c r="F600"/>
      <c r="G600"/>
    </row>
    <row r="601" spans="1:7" x14ac:dyDescent="0.2">
      <c r="A601" s="1">
        <v>42929</v>
      </c>
      <c r="B601">
        <v>81688.23</v>
      </c>
      <c r="C601">
        <v>1761.652</v>
      </c>
      <c r="D601">
        <v>22328.69</v>
      </c>
      <c r="E601">
        <v>525.13</v>
      </c>
      <c r="F601"/>
      <c r="G601"/>
    </row>
    <row r="602" spans="1:7" x14ac:dyDescent="0.2">
      <c r="A602" s="1">
        <v>42930</v>
      </c>
      <c r="B602">
        <v>71692.399999999994</v>
      </c>
      <c r="C602">
        <v>1856.027</v>
      </c>
      <c r="D602">
        <v>23455.74</v>
      </c>
      <c r="E602">
        <v>554.04</v>
      </c>
      <c r="F602"/>
      <c r="G602"/>
    </row>
    <row r="603" spans="1:7" x14ac:dyDescent="0.2">
      <c r="A603" s="1">
        <v>42933</v>
      </c>
      <c r="B603">
        <v>75667.48</v>
      </c>
      <c r="C603">
        <v>1817.884</v>
      </c>
      <c r="D603">
        <v>26433.1</v>
      </c>
      <c r="E603">
        <v>596.79</v>
      </c>
      <c r="F603"/>
      <c r="G603"/>
    </row>
    <row r="604" spans="1:7" x14ac:dyDescent="0.2">
      <c r="A604" s="1">
        <v>42934</v>
      </c>
      <c r="B604">
        <v>80174.070000000007</v>
      </c>
      <c r="C604">
        <v>1801.9380000000001</v>
      </c>
      <c r="D604">
        <v>28587.74</v>
      </c>
      <c r="E604">
        <v>641.98</v>
      </c>
      <c r="F604"/>
      <c r="G604"/>
    </row>
    <row r="605" spans="1:7" x14ac:dyDescent="0.2">
      <c r="A605" s="1">
        <v>42935</v>
      </c>
      <c r="B605">
        <v>86189.27</v>
      </c>
      <c r="C605">
        <v>1731.549</v>
      </c>
      <c r="D605">
        <v>31524.9</v>
      </c>
      <c r="E605">
        <v>669.48</v>
      </c>
      <c r="F605"/>
      <c r="G605"/>
    </row>
    <row r="606" spans="1:7" x14ac:dyDescent="0.2">
      <c r="A606" s="1">
        <v>42936</v>
      </c>
      <c r="B606">
        <v>84578.72</v>
      </c>
      <c r="C606">
        <v>1918.4010000000001</v>
      </c>
      <c r="D606">
        <v>35366.51</v>
      </c>
      <c r="E606">
        <v>860.39</v>
      </c>
      <c r="F606"/>
      <c r="G606"/>
    </row>
    <row r="607" spans="1:7" x14ac:dyDescent="0.2">
      <c r="A607" s="1">
        <v>42937</v>
      </c>
      <c r="B607">
        <v>81485.25</v>
      </c>
      <c r="C607">
        <v>1983.2059999999999</v>
      </c>
      <c r="D607">
        <v>27401.96</v>
      </c>
      <c r="E607">
        <v>656.07</v>
      </c>
      <c r="F607"/>
      <c r="G607"/>
    </row>
    <row r="608" spans="1:7" x14ac:dyDescent="0.2">
      <c r="A608" s="1">
        <v>42940</v>
      </c>
      <c r="B608">
        <v>83022.86</v>
      </c>
      <c r="C608">
        <v>2486.2489999999998</v>
      </c>
      <c r="D608">
        <v>30913.58</v>
      </c>
      <c r="E608">
        <v>736.33</v>
      </c>
      <c r="F608"/>
      <c r="G608"/>
    </row>
    <row r="609" spans="1:7" x14ac:dyDescent="0.2">
      <c r="A609" s="1">
        <v>42941</v>
      </c>
      <c r="B609">
        <v>91429.03</v>
      </c>
      <c r="C609">
        <v>1866.8579999999999</v>
      </c>
      <c r="D609">
        <v>25911.59</v>
      </c>
      <c r="E609">
        <v>613.63</v>
      </c>
      <c r="F609"/>
      <c r="G609"/>
    </row>
    <row r="610" spans="1:7" x14ac:dyDescent="0.2">
      <c r="A610" s="1">
        <v>42942</v>
      </c>
      <c r="B610">
        <v>86537.01</v>
      </c>
      <c r="C610">
        <v>1889.2670000000001</v>
      </c>
      <c r="D610">
        <v>34765.660000000003</v>
      </c>
      <c r="E610">
        <v>787.53</v>
      </c>
      <c r="F610"/>
      <c r="G610"/>
    </row>
    <row r="611" spans="1:7" x14ac:dyDescent="0.2">
      <c r="A611" s="1">
        <v>42943</v>
      </c>
      <c r="B611">
        <v>141937.9</v>
      </c>
      <c r="C611">
        <v>1808.3489999999999</v>
      </c>
      <c r="D611">
        <v>27625.52</v>
      </c>
      <c r="E611">
        <v>657.16</v>
      </c>
      <c r="F611"/>
      <c r="G611"/>
    </row>
    <row r="612" spans="1:7" x14ac:dyDescent="0.2">
      <c r="A612" s="1">
        <v>42944</v>
      </c>
      <c r="B612">
        <v>92309.74</v>
      </c>
      <c r="C612">
        <v>2096.9470000000001</v>
      </c>
      <c r="D612">
        <v>27789.86</v>
      </c>
      <c r="E612">
        <v>652.51</v>
      </c>
      <c r="F612"/>
      <c r="G612"/>
    </row>
    <row r="613" spans="1:7" x14ac:dyDescent="0.2">
      <c r="A613" s="1">
        <v>42947</v>
      </c>
      <c r="B613">
        <v>96609.21</v>
      </c>
      <c r="C613">
        <v>2110.9609999999998</v>
      </c>
      <c r="D613">
        <v>26975.54</v>
      </c>
      <c r="E613">
        <v>670.89</v>
      </c>
      <c r="F613"/>
      <c r="G613"/>
    </row>
    <row r="614" spans="1:7" x14ac:dyDescent="0.2">
      <c r="A614" s="1">
        <v>42948</v>
      </c>
      <c r="B614">
        <v>83454.98</v>
      </c>
      <c r="C614">
        <v>1906.46</v>
      </c>
      <c r="D614">
        <v>25773.67</v>
      </c>
      <c r="E614">
        <v>625.71</v>
      </c>
      <c r="F614"/>
      <c r="G614"/>
    </row>
    <row r="615" spans="1:7" x14ac:dyDescent="0.2">
      <c r="A615" s="1">
        <v>42949</v>
      </c>
      <c r="B615">
        <v>101815.5</v>
      </c>
      <c r="C615">
        <v>1700.683</v>
      </c>
      <c r="D615">
        <v>24677.73</v>
      </c>
      <c r="E615">
        <v>586.46</v>
      </c>
      <c r="F615"/>
      <c r="G615"/>
    </row>
    <row r="616" spans="1:7" x14ac:dyDescent="0.2">
      <c r="A616" s="1">
        <v>42950</v>
      </c>
      <c r="B616">
        <v>88499.92</v>
      </c>
      <c r="C616">
        <v>1924.617</v>
      </c>
      <c r="D616">
        <v>24193.46</v>
      </c>
      <c r="E616">
        <v>596.58000000000004</v>
      </c>
      <c r="F616"/>
      <c r="G616"/>
    </row>
    <row r="617" spans="1:7" x14ac:dyDescent="0.2">
      <c r="A617" s="1">
        <v>42951</v>
      </c>
      <c r="B617">
        <v>82757.86</v>
      </c>
      <c r="C617">
        <v>2032.25</v>
      </c>
      <c r="D617">
        <v>24779.13</v>
      </c>
      <c r="E617">
        <v>612.72</v>
      </c>
      <c r="F617"/>
      <c r="G617"/>
    </row>
    <row r="618" spans="1:7" x14ac:dyDescent="0.2">
      <c r="A618" s="1">
        <v>42954</v>
      </c>
      <c r="B618">
        <v>74389.52</v>
      </c>
      <c r="C618">
        <v>2201.442</v>
      </c>
      <c r="D618">
        <v>27307.31</v>
      </c>
      <c r="E618">
        <v>666.01</v>
      </c>
      <c r="F618"/>
      <c r="G618"/>
    </row>
    <row r="619" spans="1:7" x14ac:dyDescent="0.2">
      <c r="A619" s="1">
        <v>42955</v>
      </c>
      <c r="B619">
        <v>88351.12</v>
      </c>
      <c r="C619">
        <v>1803.37</v>
      </c>
      <c r="D619">
        <v>23089.63</v>
      </c>
      <c r="E619">
        <v>588.79999999999995</v>
      </c>
      <c r="F619"/>
      <c r="G619"/>
    </row>
    <row r="620" spans="1:7" x14ac:dyDescent="0.2">
      <c r="A620" s="1">
        <v>42956</v>
      </c>
      <c r="B620">
        <v>91399.58</v>
      </c>
      <c r="C620">
        <v>1693.7070000000001</v>
      </c>
      <c r="D620">
        <v>23925.39</v>
      </c>
      <c r="E620">
        <v>569.98</v>
      </c>
      <c r="F620"/>
      <c r="G620"/>
    </row>
    <row r="621" spans="1:7" x14ac:dyDescent="0.2">
      <c r="A621" s="1">
        <v>42957</v>
      </c>
      <c r="B621">
        <v>108131.2</v>
      </c>
      <c r="C621">
        <v>1578.817</v>
      </c>
      <c r="D621">
        <v>22389.69</v>
      </c>
      <c r="E621">
        <v>541.16</v>
      </c>
      <c r="F621"/>
      <c r="G621"/>
    </row>
    <row r="622" spans="1:7" x14ac:dyDescent="0.2">
      <c r="A622" s="1">
        <v>42958</v>
      </c>
      <c r="B622">
        <v>82672.59</v>
      </c>
      <c r="C622">
        <v>1797.8789999999999</v>
      </c>
      <c r="D622">
        <v>22606.38</v>
      </c>
      <c r="E622">
        <v>539.54999999999995</v>
      </c>
      <c r="F622"/>
      <c r="G622"/>
    </row>
    <row r="623" spans="1:7" x14ac:dyDescent="0.2">
      <c r="A623" s="1">
        <v>42961</v>
      </c>
      <c r="B623">
        <v>77589.94</v>
      </c>
      <c r="C623">
        <v>2039.9749999999999</v>
      </c>
      <c r="D623">
        <v>24615.69</v>
      </c>
      <c r="E623">
        <v>588.02</v>
      </c>
      <c r="F623"/>
      <c r="G623"/>
    </row>
    <row r="624" spans="1:7" x14ac:dyDescent="0.2">
      <c r="A624" s="1">
        <v>42962</v>
      </c>
      <c r="B624">
        <v>71158.33</v>
      </c>
      <c r="C624">
        <v>1964.134</v>
      </c>
      <c r="D624">
        <v>31076.12</v>
      </c>
      <c r="E624">
        <v>722.53</v>
      </c>
      <c r="F624"/>
      <c r="G624"/>
    </row>
    <row r="625" spans="1:7" x14ac:dyDescent="0.2">
      <c r="A625" s="1">
        <v>42963</v>
      </c>
      <c r="B625">
        <v>74924.52</v>
      </c>
      <c r="C625">
        <v>1569.481</v>
      </c>
      <c r="D625">
        <v>22791.66</v>
      </c>
      <c r="E625">
        <v>555.78</v>
      </c>
      <c r="F625"/>
      <c r="G625"/>
    </row>
    <row r="626" spans="1:7" x14ac:dyDescent="0.2">
      <c r="A626" s="1">
        <v>42964</v>
      </c>
      <c r="B626">
        <v>90794.69</v>
      </c>
      <c r="C626">
        <v>1596.356</v>
      </c>
      <c r="D626">
        <v>21572.12</v>
      </c>
      <c r="E626">
        <v>529.79999999999995</v>
      </c>
      <c r="F626"/>
      <c r="G626"/>
    </row>
    <row r="627" spans="1:7" x14ac:dyDescent="0.2">
      <c r="A627" s="1">
        <v>42965</v>
      </c>
      <c r="B627">
        <v>83151.95</v>
      </c>
      <c r="C627">
        <v>1520.539</v>
      </c>
      <c r="D627">
        <v>21380.25</v>
      </c>
      <c r="E627">
        <v>524.1</v>
      </c>
      <c r="F627"/>
      <c r="G627"/>
    </row>
    <row r="628" spans="1:7" x14ac:dyDescent="0.2">
      <c r="A628" s="1">
        <v>42968</v>
      </c>
      <c r="B628">
        <v>70361.02</v>
      </c>
      <c r="C628">
        <v>1612.3620000000001</v>
      </c>
      <c r="D628">
        <v>21978.68</v>
      </c>
      <c r="E628">
        <v>541.41</v>
      </c>
      <c r="F628"/>
      <c r="G628"/>
    </row>
    <row r="629" spans="1:7" x14ac:dyDescent="0.2">
      <c r="A629" s="1">
        <v>42969</v>
      </c>
      <c r="B629">
        <v>71443.66</v>
      </c>
      <c r="C629">
        <v>1440.077</v>
      </c>
      <c r="D629">
        <v>20961.28</v>
      </c>
      <c r="E629">
        <v>528.67999999999995</v>
      </c>
      <c r="F629"/>
      <c r="G629"/>
    </row>
    <row r="630" spans="1:7" x14ac:dyDescent="0.2">
      <c r="A630" s="1">
        <v>42970</v>
      </c>
      <c r="B630">
        <v>67086.7</v>
      </c>
      <c r="C630">
        <v>1556.2539999999999</v>
      </c>
      <c r="D630">
        <v>24968.25</v>
      </c>
      <c r="E630">
        <v>566.41</v>
      </c>
      <c r="F630"/>
      <c r="G630"/>
    </row>
    <row r="631" spans="1:7" x14ac:dyDescent="0.2">
      <c r="A631" s="1">
        <v>42971</v>
      </c>
      <c r="B631">
        <v>76708.88</v>
      </c>
      <c r="C631">
        <v>1637.175</v>
      </c>
      <c r="D631">
        <v>21284.38</v>
      </c>
      <c r="E631">
        <v>536.85</v>
      </c>
      <c r="F631"/>
      <c r="G631"/>
    </row>
    <row r="632" spans="1:7" x14ac:dyDescent="0.2">
      <c r="A632" s="1">
        <v>42972</v>
      </c>
      <c r="B632">
        <v>69357.73</v>
      </c>
      <c r="C632">
        <v>1709.143</v>
      </c>
      <c r="D632">
        <v>20944.669999999998</v>
      </c>
      <c r="E632">
        <v>497.22</v>
      </c>
      <c r="F632"/>
      <c r="G632"/>
    </row>
    <row r="633" spans="1:7" x14ac:dyDescent="0.2">
      <c r="A633" s="1">
        <v>42975</v>
      </c>
      <c r="B633">
        <v>67894.77</v>
      </c>
      <c r="C633">
        <v>1883.9390000000001</v>
      </c>
      <c r="D633">
        <v>34543.839999999997</v>
      </c>
      <c r="E633">
        <v>726.56</v>
      </c>
      <c r="F633"/>
      <c r="G633"/>
    </row>
    <row r="634" spans="1:7" x14ac:dyDescent="0.2">
      <c r="A634" s="1">
        <v>42976</v>
      </c>
      <c r="B634">
        <v>69407.929999999993</v>
      </c>
      <c r="C634">
        <v>1487.5989999999999</v>
      </c>
      <c r="D634">
        <v>20468.71</v>
      </c>
      <c r="E634">
        <v>499.14</v>
      </c>
      <c r="F634"/>
      <c r="G634"/>
    </row>
    <row r="635" spans="1:7" x14ac:dyDescent="0.2">
      <c r="A635" s="1">
        <v>42977</v>
      </c>
      <c r="B635">
        <v>76462.42</v>
      </c>
      <c r="C635">
        <v>1487.5989999999999</v>
      </c>
      <c r="D635">
        <v>20468.71</v>
      </c>
      <c r="E635">
        <v>499.14</v>
      </c>
      <c r="F635"/>
      <c r="G635"/>
    </row>
    <row r="636" spans="1:7" x14ac:dyDescent="0.2">
      <c r="A636" s="1">
        <v>42978</v>
      </c>
      <c r="B636">
        <v>93345.91</v>
      </c>
      <c r="C636">
        <v>1883.5809999999999</v>
      </c>
      <c r="D636">
        <v>28434.57</v>
      </c>
      <c r="E636">
        <v>676.58</v>
      </c>
      <c r="F636"/>
      <c r="G636"/>
    </row>
    <row r="637" spans="1:7" x14ac:dyDescent="0.2">
      <c r="A637" s="1">
        <v>42979</v>
      </c>
      <c r="B637">
        <v>69293.45</v>
      </c>
      <c r="C637">
        <v>1894.2819999999999</v>
      </c>
      <c r="D637">
        <v>27562.17</v>
      </c>
      <c r="E637">
        <v>641.80999999999995</v>
      </c>
      <c r="F637"/>
      <c r="G637"/>
    </row>
    <row r="638" spans="1:7" x14ac:dyDescent="0.2">
      <c r="A638" s="1">
        <v>42982</v>
      </c>
      <c r="B638">
        <v>69293.45</v>
      </c>
      <c r="C638">
        <v>1996.252</v>
      </c>
      <c r="D638">
        <v>26699.82</v>
      </c>
      <c r="E638">
        <v>627.6</v>
      </c>
      <c r="F638"/>
      <c r="G638"/>
    </row>
    <row r="639" spans="1:7" x14ac:dyDescent="0.2">
      <c r="A639" s="1">
        <v>42983</v>
      </c>
      <c r="B639">
        <v>88945.44</v>
      </c>
      <c r="C639">
        <v>1784.17</v>
      </c>
      <c r="D639">
        <v>26720.92</v>
      </c>
      <c r="E639">
        <v>633.62</v>
      </c>
      <c r="F639"/>
      <c r="G639"/>
    </row>
    <row r="640" spans="1:7" x14ac:dyDescent="0.2">
      <c r="A640" s="1">
        <v>42984</v>
      </c>
      <c r="B640">
        <v>79439.91</v>
      </c>
      <c r="C640">
        <v>1811.075</v>
      </c>
      <c r="D640">
        <v>27843.47</v>
      </c>
      <c r="E640">
        <v>614.77</v>
      </c>
      <c r="F640"/>
      <c r="G640"/>
    </row>
    <row r="641" spans="1:7" x14ac:dyDescent="0.2">
      <c r="A641" s="1">
        <v>42985</v>
      </c>
      <c r="B641">
        <v>81960.41</v>
      </c>
      <c r="C641">
        <v>1747.729</v>
      </c>
      <c r="D641">
        <v>24253.01</v>
      </c>
      <c r="E641">
        <v>583.52</v>
      </c>
      <c r="F641"/>
      <c r="G641"/>
    </row>
    <row r="642" spans="1:7" x14ac:dyDescent="0.2">
      <c r="A642" s="1">
        <v>42986</v>
      </c>
      <c r="B642">
        <v>75571.83</v>
      </c>
      <c r="C642">
        <v>1939.181</v>
      </c>
      <c r="D642">
        <v>26502.83</v>
      </c>
      <c r="E642">
        <v>637.92999999999995</v>
      </c>
      <c r="F642"/>
      <c r="G642"/>
    </row>
    <row r="643" spans="1:7" x14ac:dyDescent="0.2">
      <c r="A643" s="1">
        <v>42989</v>
      </c>
      <c r="B643">
        <v>83041.98</v>
      </c>
      <c r="C643">
        <v>1806.029</v>
      </c>
      <c r="D643">
        <v>28995.79</v>
      </c>
      <c r="E643">
        <v>670.34</v>
      </c>
      <c r="F643"/>
      <c r="G643"/>
    </row>
    <row r="644" spans="1:7" x14ac:dyDescent="0.2">
      <c r="A644" s="1">
        <v>42990</v>
      </c>
      <c r="B644">
        <v>84158.89</v>
      </c>
      <c r="C644">
        <v>2884.1640000000002</v>
      </c>
      <c r="D644">
        <v>79597.8</v>
      </c>
      <c r="E644">
        <v>1752.24</v>
      </c>
      <c r="F644"/>
      <c r="G644"/>
    </row>
    <row r="645" spans="1:7" x14ac:dyDescent="0.2">
      <c r="A645" s="1">
        <v>42991</v>
      </c>
      <c r="B645">
        <v>81327.23</v>
      </c>
      <c r="C645">
        <v>1871.1880000000001</v>
      </c>
      <c r="D645">
        <v>27904.959999999999</v>
      </c>
      <c r="E645">
        <v>641.54999999999995</v>
      </c>
      <c r="F645"/>
      <c r="G645"/>
    </row>
    <row r="646" spans="1:7" x14ac:dyDescent="0.2">
      <c r="A646" s="1">
        <v>42992</v>
      </c>
      <c r="B646">
        <v>81071.09</v>
      </c>
      <c r="C646">
        <v>1805.1210000000001</v>
      </c>
      <c r="D646">
        <v>26982.81</v>
      </c>
      <c r="E646">
        <v>614.01</v>
      </c>
      <c r="F646"/>
      <c r="G646"/>
    </row>
    <row r="647" spans="1:7" x14ac:dyDescent="0.2">
      <c r="A647" s="1">
        <v>42993</v>
      </c>
      <c r="B647">
        <v>131575</v>
      </c>
      <c r="C647">
        <v>2051.953</v>
      </c>
      <c r="D647">
        <v>28255.63</v>
      </c>
      <c r="E647">
        <v>651.66</v>
      </c>
      <c r="F647"/>
      <c r="G647"/>
    </row>
    <row r="648" spans="1:7" x14ac:dyDescent="0.2">
      <c r="A648" s="1">
        <v>42996</v>
      </c>
      <c r="B648">
        <v>89343.55</v>
      </c>
      <c r="C648">
        <v>1770.518</v>
      </c>
      <c r="D648">
        <v>22946.92</v>
      </c>
      <c r="E648">
        <v>550.21</v>
      </c>
      <c r="F648"/>
      <c r="G648"/>
    </row>
    <row r="649" spans="1:7" x14ac:dyDescent="0.2">
      <c r="A649" s="1">
        <v>42997</v>
      </c>
      <c r="B649">
        <v>79810.3</v>
      </c>
      <c r="C649">
        <v>1645.1130000000001</v>
      </c>
      <c r="D649">
        <v>24773.279999999999</v>
      </c>
      <c r="E649">
        <v>564.54999999999995</v>
      </c>
      <c r="F649"/>
      <c r="G649"/>
    </row>
    <row r="650" spans="1:7" x14ac:dyDescent="0.2">
      <c r="A650" s="1">
        <v>42998</v>
      </c>
      <c r="B650">
        <v>93503.93</v>
      </c>
      <c r="C650">
        <v>2049.9899999999998</v>
      </c>
      <c r="D650">
        <v>28892.51</v>
      </c>
      <c r="E650">
        <v>657.28</v>
      </c>
      <c r="F650"/>
      <c r="G650"/>
    </row>
    <row r="651" spans="1:7" x14ac:dyDescent="0.2">
      <c r="A651" s="1">
        <v>42999</v>
      </c>
      <c r="B651">
        <v>78196.5</v>
      </c>
      <c r="C651">
        <v>1925.28</v>
      </c>
      <c r="D651">
        <v>24260.81</v>
      </c>
      <c r="E651">
        <v>562.22</v>
      </c>
      <c r="F651"/>
      <c r="G651"/>
    </row>
    <row r="652" spans="1:7" x14ac:dyDescent="0.2">
      <c r="A652" s="1">
        <v>43000</v>
      </c>
      <c r="B652">
        <v>74809</v>
      </c>
      <c r="C652">
        <v>2052.9299999999998</v>
      </c>
      <c r="D652">
        <v>27735.47</v>
      </c>
      <c r="E652">
        <v>644.02</v>
      </c>
      <c r="F652"/>
      <c r="G652"/>
    </row>
    <row r="653" spans="1:7" x14ac:dyDescent="0.2">
      <c r="A653" s="1">
        <v>43003</v>
      </c>
      <c r="B653">
        <v>105183.7</v>
      </c>
      <c r="C653">
        <v>1876.162</v>
      </c>
      <c r="D653">
        <v>26141.35</v>
      </c>
      <c r="E653">
        <v>601.39</v>
      </c>
      <c r="F653"/>
      <c r="G653"/>
    </row>
    <row r="654" spans="1:7" x14ac:dyDescent="0.2">
      <c r="A654" s="1">
        <v>43004</v>
      </c>
      <c r="B654">
        <v>87150.7</v>
      </c>
      <c r="C654">
        <v>1965.2919999999999</v>
      </c>
      <c r="D654">
        <v>31513.45</v>
      </c>
      <c r="E654">
        <v>705.11</v>
      </c>
      <c r="F654"/>
      <c r="G654"/>
    </row>
    <row r="655" spans="1:7" x14ac:dyDescent="0.2">
      <c r="A655" s="1">
        <v>43005</v>
      </c>
      <c r="B655">
        <v>91588.45</v>
      </c>
      <c r="C655">
        <v>1977.106</v>
      </c>
      <c r="D655">
        <v>25780.3</v>
      </c>
      <c r="E655">
        <v>595.19000000000005</v>
      </c>
      <c r="F655"/>
      <c r="G655"/>
    </row>
    <row r="656" spans="1:7" x14ac:dyDescent="0.2">
      <c r="A656" s="1">
        <v>43006</v>
      </c>
      <c r="B656">
        <v>77984.460000000006</v>
      </c>
      <c r="C656">
        <v>1964.934</v>
      </c>
      <c r="D656">
        <v>23832.42</v>
      </c>
      <c r="E656">
        <v>560.91</v>
      </c>
      <c r="F656"/>
      <c r="G656"/>
    </row>
    <row r="657" spans="1:7" x14ac:dyDescent="0.2">
      <c r="A657" s="1">
        <v>43007</v>
      </c>
      <c r="B657">
        <v>90114.78</v>
      </c>
      <c r="C657">
        <v>1937.2660000000001</v>
      </c>
      <c r="D657">
        <v>25383.5</v>
      </c>
      <c r="E657">
        <v>578.20000000000005</v>
      </c>
      <c r="F657"/>
      <c r="G657"/>
    </row>
    <row r="658" spans="1:7" x14ac:dyDescent="0.2">
      <c r="A658" s="1">
        <v>43010</v>
      </c>
      <c r="B658">
        <v>85897.86</v>
      </c>
      <c r="C658">
        <v>1880.135</v>
      </c>
      <c r="D658">
        <v>25736.04</v>
      </c>
      <c r="E658">
        <v>584.22</v>
      </c>
      <c r="F658"/>
      <c r="G658"/>
    </row>
    <row r="659" spans="1:7" x14ac:dyDescent="0.2">
      <c r="A659" s="1">
        <v>43011</v>
      </c>
      <c r="B659">
        <v>74335.259999999995</v>
      </c>
      <c r="C659">
        <v>1755.222</v>
      </c>
      <c r="D659">
        <v>25025.03</v>
      </c>
      <c r="E659">
        <v>568.97</v>
      </c>
      <c r="F659"/>
      <c r="G659"/>
    </row>
    <row r="660" spans="1:7" x14ac:dyDescent="0.2">
      <c r="A660" s="1">
        <v>43012</v>
      </c>
      <c r="B660">
        <v>75683.520000000004</v>
      </c>
      <c r="C660">
        <v>1489.1690000000001</v>
      </c>
      <c r="D660">
        <v>21207.75</v>
      </c>
      <c r="E660">
        <v>486.45</v>
      </c>
      <c r="F660"/>
      <c r="G660"/>
    </row>
    <row r="661" spans="1:7" x14ac:dyDescent="0.2">
      <c r="A661" s="1">
        <v>43013</v>
      </c>
      <c r="B661">
        <v>80750.3</v>
      </c>
      <c r="C661">
        <v>1793.133</v>
      </c>
      <c r="D661">
        <v>23154.01</v>
      </c>
      <c r="E661">
        <v>516.63</v>
      </c>
      <c r="F661"/>
      <c r="G661"/>
    </row>
    <row r="662" spans="1:7" x14ac:dyDescent="0.2">
      <c r="A662" s="1">
        <v>43014</v>
      </c>
      <c r="B662">
        <v>76971.53</v>
      </c>
      <c r="C662">
        <v>1824.153</v>
      </c>
      <c r="D662">
        <v>25363.4</v>
      </c>
      <c r="E662">
        <v>570.89</v>
      </c>
      <c r="F662"/>
      <c r="G662"/>
    </row>
    <row r="663" spans="1:7" x14ac:dyDescent="0.2">
      <c r="A663" s="1">
        <v>43017</v>
      </c>
      <c r="B663">
        <v>64946.14</v>
      </c>
      <c r="C663">
        <v>2015.5940000000001</v>
      </c>
      <c r="D663">
        <v>27776.560000000001</v>
      </c>
      <c r="E663">
        <v>633.48</v>
      </c>
      <c r="F663"/>
      <c r="G663"/>
    </row>
    <row r="664" spans="1:7" x14ac:dyDescent="0.2">
      <c r="A664" s="1">
        <v>43018</v>
      </c>
      <c r="B664">
        <v>76457.88</v>
      </c>
      <c r="C664">
        <v>1757.2919999999999</v>
      </c>
      <c r="D664">
        <v>26849.85</v>
      </c>
      <c r="E664">
        <v>594.74</v>
      </c>
      <c r="F664"/>
      <c r="G664"/>
    </row>
    <row r="665" spans="1:7" x14ac:dyDescent="0.2">
      <c r="A665" s="1">
        <v>43019</v>
      </c>
      <c r="B665">
        <v>74802.460000000006</v>
      </c>
      <c r="C665">
        <v>1632.405</v>
      </c>
      <c r="D665">
        <v>24043.439999999999</v>
      </c>
      <c r="E665">
        <v>537.29</v>
      </c>
      <c r="F665"/>
      <c r="G665"/>
    </row>
    <row r="666" spans="1:7" x14ac:dyDescent="0.2">
      <c r="A666" s="1">
        <v>43020</v>
      </c>
      <c r="B666">
        <v>82517.05</v>
      </c>
      <c r="C666">
        <v>1649.729</v>
      </c>
      <c r="D666">
        <v>24323.48</v>
      </c>
      <c r="E666">
        <v>530.83000000000004</v>
      </c>
      <c r="F666"/>
      <c r="G666"/>
    </row>
    <row r="667" spans="1:7" x14ac:dyDescent="0.2">
      <c r="A667" s="1">
        <v>43021</v>
      </c>
      <c r="B667">
        <v>75579.41</v>
      </c>
      <c r="C667">
        <v>1734.6130000000001</v>
      </c>
      <c r="D667">
        <v>23996.67</v>
      </c>
      <c r="E667">
        <v>507.34</v>
      </c>
      <c r="F667"/>
      <c r="G667"/>
    </row>
    <row r="668" spans="1:7" x14ac:dyDescent="0.2">
      <c r="A668" s="1">
        <v>43024</v>
      </c>
      <c r="B668">
        <v>76323.31</v>
      </c>
      <c r="C668">
        <v>1832.1079999999999</v>
      </c>
      <c r="D668">
        <v>25181.65</v>
      </c>
      <c r="E668">
        <v>543.16999999999996</v>
      </c>
      <c r="F668"/>
      <c r="G668"/>
    </row>
    <row r="669" spans="1:7" x14ac:dyDescent="0.2">
      <c r="A669" s="1">
        <v>43025</v>
      </c>
      <c r="B669">
        <v>73632.97</v>
      </c>
      <c r="C669">
        <v>1805.8389999999999</v>
      </c>
      <c r="D669">
        <v>33720.01</v>
      </c>
      <c r="E669">
        <v>681.81</v>
      </c>
      <c r="F669"/>
      <c r="G669"/>
    </row>
    <row r="670" spans="1:7" x14ac:dyDescent="0.2">
      <c r="A670" s="1">
        <v>43026</v>
      </c>
      <c r="B670">
        <v>76649.31</v>
      </c>
      <c r="C670">
        <v>1805.97</v>
      </c>
      <c r="D670">
        <v>26274.61</v>
      </c>
      <c r="E670">
        <v>586.78</v>
      </c>
      <c r="F670"/>
      <c r="G670"/>
    </row>
    <row r="671" spans="1:7" x14ac:dyDescent="0.2">
      <c r="A671" s="1">
        <v>43027</v>
      </c>
      <c r="B671">
        <v>86176.46</v>
      </c>
      <c r="C671">
        <v>1836.8820000000001</v>
      </c>
      <c r="D671">
        <v>27280.34</v>
      </c>
      <c r="E671">
        <v>598.6</v>
      </c>
      <c r="F671"/>
      <c r="G671"/>
    </row>
    <row r="672" spans="1:7" x14ac:dyDescent="0.2">
      <c r="A672" s="1">
        <v>43028</v>
      </c>
      <c r="B672">
        <v>87196.19</v>
      </c>
      <c r="C672">
        <v>2194.2730000000001</v>
      </c>
      <c r="D672">
        <v>32146.32</v>
      </c>
      <c r="E672">
        <v>704.68</v>
      </c>
      <c r="F672"/>
      <c r="G672"/>
    </row>
    <row r="673" spans="1:7" x14ac:dyDescent="0.2">
      <c r="A673" s="1">
        <v>43031</v>
      </c>
      <c r="B673">
        <v>83585.31</v>
      </c>
      <c r="C673">
        <v>2111.192</v>
      </c>
      <c r="D673">
        <v>29666.02</v>
      </c>
      <c r="E673">
        <v>665.64</v>
      </c>
      <c r="F673"/>
      <c r="G673"/>
    </row>
    <row r="674" spans="1:7" x14ac:dyDescent="0.2">
      <c r="A674" s="1">
        <v>43032</v>
      </c>
      <c r="B674">
        <v>80447.7</v>
      </c>
      <c r="C674">
        <v>2407.1179999999999</v>
      </c>
      <c r="D674">
        <v>30373.78</v>
      </c>
      <c r="E674">
        <v>697.24</v>
      </c>
      <c r="F674"/>
      <c r="G674"/>
    </row>
    <row r="675" spans="1:7" x14ac:dyDescent="0.2">
      <c r="A675" s="1">
        <v>43033</v>
      </c>
      <c r="B675">
        <v>96558.48</v>
      </c>
      <c r="C675">
        <v>2012.73</v>
      </c>
      <c r="D675">
        <v>28928.98</v>
      </c>
      <c r="E675">
        <v>671.48</v>
      </c>
      <c r="F675"/>
      <c r="G675"/>
    </row>
    <row r="676" spans="1:7" x14ac:dyDescent="0.2">
      <c r="A676" s="1">
        <v>43034</v>
      </c>
      <c r="B676">
        <v>103645.1</v>
      </c>
      <c r="C676">
        <v>2042.941</v>
      </c>
      <c r="D676">
        <v>32897.15</v>
      </c>
      <c r="E676">
        <v>745.97</v>
      </c>
      <c r="F676"/>
      <c r="G676"/>
    </row>
    <row r="677" spans="1:7" x14ac:dyDescent="0.2">
      <c r="A677" s="1">
        <v>43035</v>
      </c>
      <c r="B677">
        <v>147685.29999999999</v>
      </c>
      <c r="C677">
        <v>2058.5369999999998</v>
      </c>
      <c r="D677">
        <v>27995.1</v>
      </c>
      <c r="E677">
        <v>673.1</v>
      </c>
      <c r="F677"/>
      <c r="G677"/>
    </row>
    <row r="678" spans="1:7" x14ac:dyDescent="0.2">
      <c r="A678" s="1">
        <v>43038</v>
      </c>
      <c r="B678">
        <v>104420.2</v>
      </c>
      <c r="C678">
        <v>2271.2220000000002</v>
      </c>
      <c r="D678">
        <v>30175.59</v>
      </c>
      <c r="E678">
        <v>707.69</v>
      </c>
      <c r="F678"/>
      <c r="G678"/>
    </row>
    <row r="679" spans="1:7" x14ac:dyDescent="0.2">
      <c r="A679" s="1">
        <v>43039</v>
      </c>
      <c r="B679">
        <v>99373.25</v>
      </c>
      <c r="C679">
        <v>2197.0410000000002</v>
      </c>
      <c r="D679">
        <v>26214.77</v>
      </c>
      <c r="E679">
        <v>619.41</v>
      </c>
      <c r="F679"/>
      <c r="G679"/>
    </row>
    <row r="680" spans="1:7" x14ac:dyDescent="0.2">
      <c r="A680" s="1">
        <v>43040</v>
      </c>
      <c r="B680">
        <v>103668.1</v>
      </c>
      <c r="C680">
        <v>2161.0949999999998</v>
      </c>
      <c r="D680">
        <v>27932</v>
      </c>
      <c r="E680">
        <v>665.51</v>
      </c>
      <c r="F680"/>
      <c r="G680"/>
    </row>
    <row r="681" spans="1:7" x14ac:dyDescent="0.2">
      <c r="A681" s="1">
        <v>43041</v>
      </c>
      <c r="B681">
        <v>108990.39999999999</v>
      </c>
      <c r="C681">
        <v>2200.2660000000001</v>
      </c>
      <c r="D681">
        <v>28746.43</v>
      </c>
      <c r="E681">
        <v>691.24</v>
      </c>
      <c r="F681"/>
      <c r="G681"/>
    </row>
    <row r="682" spans="1:7" x14ac:dyDescent="0.2">
      <c r="A682" s="1">
        <v>43042</v>
      </c>
      <c r="B682">
        <v>107213.7</v>
      </c>
      <c r="C682">
        <v>2108.808</v>
      </c>
      <c r="D682">
        <v>28403.49</v>
      </c>
      <c r="E682">
        <v>695.15</v>
      </c>
      <c r="F682"/>
      <c r="G682"/>
    </row>
    <row r="683" spans="1:7" x14ac:dyDescent="0.2">
      <c r="A683" s="1">
        <v>43045</v>
      </c>
      <c r="B683">
        <v>98639.77</v>
      </c>
      <c r="C683">
        <v>2232.4780000000001</v>
      </c>
      <c r="D683">
        <v>27859.99</v>
      </c>
      <c r="E683">
        <v>681.1</v>
      </c>
      <c r="F683"/>
      <c r="G683"/>
    </row>
    <row r="684" spans="1:7" x14ac:dyDescent="0.2">
      <c r="A684" s="1">
        <v>43046</v>
      </c>
      <c r="B684">
        <v>95506.55</v>
      </c>
      <c r="C684">
        <v>1975.068</v>
      </c>
      <c r="D684">
        <v>27876.2</v>
      </c>
      <c r="E684">
        <v>667.94</v>
      </c>
      <c r="F684"/>
      <c r="G684"/>
    </row>
    <row r="685" spans="1:7" x14ac:dyDescent="0.2">
      <c r="A685" s="1">
        <v>43047</v>
      </c>
      <c r="B685">
        <v>88919.88</v>
      </c>
      <c r="C685">
        <v>1955.922</v>
      </c>
      <c r="D685">
        <v>25989.42</v>
      </c>
      <c r="E685">
        <v>612.86</v>
      </c>
      <c r="F685"/>
      <c r="G685"/>
    </row>
    <row r="686" spans="1:7" x14ac:dyDescent="0.2">
      <c r="A686" s="1">
        <v>43048</v>
      </c>
      <c r="B686">
        <v>100297.7</v>
      </c>
      <c r="C686">
        <v>1975.377</v>
      </c>
      <c r="D686">
        <v>26640.03</v>
      </c>
      <c r="E686">
        <v>651.55999999999995</v>
      </c>
      <c r="F686"/>
      <c r="G686"/>
    </row>
    <row r="687" spans="1:7" x14ac:dyDescent="0.2">
      <c r="A687" s="1">
        <v>43049</v>
      </c>
      <c r="B687">
        <v>86306.64</v>
      </c>
      <c r="C687">
        <v>1899.412</v>
      </c>
      <c r="D687">
        <v>27368.49</v>
      </c>
      <c r="E687">
        <v>649.48</v>
      </c>
      <c r="F687"/>
      <c r="G687"/>
    </row>
    <row r="688" spans="1:7" x14ac:dyDescent="0.2">
      <c r="A688" s="1">
        <v>43052</v>
      </c>
      <c r="B688">
        <v>80250.27</v>
      </c>
      <c r="C688">
        <v>1996.7070000000001</v>
      </c>
      <c r="D688">
        <v>26035.61</v>
      </c>
      <c r="E688">
        <v>581.78</v>
      </c>
      <c r="F688"/>
      <c r="G688"/>
    </row>
    <row r="689" spans="1:7" x14ac:dyDescent="0.2">
      <c r="A689" s="1">
        <v>43053</v>
      </c>
      <c r="B689">
        <v>85597.67</v>
      </c>
      <c r="C689">
        <v>2003.5940000000001</v>
      </c>
      <c r="D689">
        <v>30578.73</v>
      </c>
      <c r="E689">
        <v>686.39</v>
      </c>
      <c r="F689"/>
      <c r="G689"/>
    </row>
    <row r="690" spans="1:7" x14ac:dyDescent="0.2">
      <c r="A690" s="1">
        <v>43054</v>
      </c>
      <c r="B690">
        <v>85729.36</v>
      </c>
      <c r="C690">
        <v>1799.8050000000001</v>
      </c>
      <c r="D690">
        <v>25409.72</v>
      </c>
      <c r="E690">
        <v>568.41</v>
      </c>
      <c r="F690"/>
      <c r="G690"/>
    </row>
    <row r="691" spans="1:7" x14ac:dyDescent="0.2">
      <c r="A691" s="1">
        <v>43055</v>
      </c>
      <c r="B691">
        <v>90624.31</v>
      </c>
      <c r="C691">
        <v>1882.317</v>
      </c>
      <c r="D691">
        <v>28215.75</v>
      </c>
      <c r="E691">
        <v>625.16</v>
      </c>
      <c r="F691"/>
      <c r="G691"/>
    </row>
    <row r="692" spans="1:7" x14ac:dyDescent="0.2">
      <c r="A692" s="1">
        <v>43056</v>
      </c>
      <c r="B692">
        <v>93974.38</v>
      </c>
      <c r="C692">
        <v>1588.6949999999999</v>
      </c>
      <c r="D692">
        <v>22457.81</v>
      </c>
      <c r="E692">
        <v>514.49</v>
      </c>
      <c r="F692"/>
      <c r="G692"/>
    </row>
    <row r="693" spans="1:7" x14ac:dyDescent="0.2">
      <c r="A693" s="1">
        <v>43059</v>
      </c>
      <c r="B693">
        <v>80419.7</v>
      </c>
      <c r="C693">
        <v>1588.6949999999999</v>
      </c>
      <c r="D693">
        <v>22457.81</v>
      </c>
      <c r="E693">
        <v>514.49</v>
      </c>
      <c r="F693"/>
      <c r="G693"/>
    </row>
    <row r="694" spans="1:7" x14ac:dyDescent="0.2">
      <c r="A694" s="1">
        <v>43060</v>
      </c>
      <c r="B694">
        <v>86913.02</v>
      </c>
      <c r="C694">
        <v>872.10500000000002</v>
      </c>
      <c r="D694">
        <v>10962.78</v>
      </c>
      <c r="E694">
        <v>266.17</v>
      </c>
      <c r="F694"/>
      <c r="G694"/>
    </row>
    <row r="695" spans="1:7" x14ac:dyDescent="0.2">
      <c r="A695" s="1">
        <v>43061</v>
      </c>
      <c r="B695">
        <v>73648</v>
      </c>
      <c r="C695">
        <v>1771.528</v>
      </c>
      <c r="D695">
        <v>26182.639999999999</v>
      </c>
      <c r="E695">
        <v>607.36</v>
      </c>
      <c r="F695"/>
      <c r="G695"/>
    </row>
    <row r="696" spans="1:7" x14ac:dyDescent="0.2">
      <c r="A696" s="1">
        <v>43062</v>
      </c>
      <c r="B696">
        <v>73648</v>
      </c>
      <c r="C696">
        <v>1974.538</v>
      </c>
      <c r="D696">
        <v>29589.35</v>
      </c>
      <c r="E696">
        <v>644.53</v>
      </c>
      <c r="F696"/>
      <c r="G696"/>
    </row>
    <row r="697" spans="1:7" x14ac:dyDescent="0.2">
      <c r="A697" s="1">
        <v>43063</v>
      </c>
      <c r="B697">
        <v>40859.99</v>
      </c>
      <c r="C697">
        <v>2451.6570000000002</v>
      </c>
      <c r="D697">
        <v>31717.23</v>
      </c>
      <c r="E697">
        <v>716.4</v>
      </c>
      <c r="F697"/>
      <c r="G697"/>
    </row>
    <row r="698" spans="1:7" x14ac:dyDescent="0.2">
      <c r="A698" s="1">
        <v>43066</v>
      </c>
      <c r="B698">
        <v>85720.48</v>
      </c>
      <c r="C698">
        <v>2455.663</v>
      </c>
      <c r="D698">
        <v>60621.62</v>
      </c>
      <c r="E698">
        <v>1207.1300000000001</v>
      </c>
      <c r="F698"/>
      <c r="G698"/>
    </row>
    <row r="699" spans="1:7" x14ac:dyDescent="0.2">
      <c r="A699" s="1">
        <v>43067</v>
      </c>
      <c r="B699">
        <v>93417.59</v>
      </c>
      <c r="C699">
        <v>2295.0540000000001</v>
      </c>
      <c r="D699">
        <v>34794.75</v>
      </c>
      <c r="E699">
        <v>764.55</v>
      </c>
      <c r="F699"/>
      <c r="G699"/>
    </row>
    <row r="700" spans="1:7" x14ac:dyDescent="0.2">
      <c r="A700" s="1">
        <v>43068</v>
      </c>
      <c r="B700">
        <v>146785.4</v>
      </c>
      <c r="C700">
        <v>2410.5929999999998</v>
      </c>
      <c r="D700">
        <v>37838.120000000003</v>
      </c>
      <c r="E700">
        <v>774.11</v>
      </c>
      <c r="F700"/>
      <c r="G700"/>
    </row>
    <row r="701" spans="1:7" x14ac:dyDescent="0.2">
      <c r="A701" s="1">
        <v>43069</v>
      </c>
      <c r="B701">
        <v>133165</v>
      </c>
      <c r="C701">
        <v>2073.8380000000002</v>
      </c>
      <c r="D701">
        <v>33630.92</v>
      </c>
      <c r="E701">
        <v>710.4</v>
      </c>
      <c r="F701"/>
      <c r="G701"/>
    </row>
    <row r="702" spans="1:7" x14ac:dyDescent="0.2">
      <c r="A702" s="1">
        <v>43070</v>
      </c>
      <c r="B702">
        <v>121041.4</v>
      </c>
      <c r="C702">
        <v>1885.8979999999999</v>
      </c>
      <c r="D702">
        <v>28962.55</v>
      </c>
      <c r="E702">
        <v>623</v>
      </c>
      <c r="F702"/>
      <c r="G702"/>
    </row>
    <row r="703" spans="1:7" x14ac:dyDescent="0.2">
      <c r="A703" s="1">
        <v>43073</v>
      </c>
      <c r="B703">
        <v>128420.2</v>
      </c>
      <c r="C703">
        <v>1936.6420000000001</v>
      </c>
      <c r="D703">
        <v>29242.83</v>
      </c>
      <c r="E703">
        <v>641.69000000000005</v>
      </c>
      <c r="F703"/>
      <c r="G703"/>
    </row>
    <row r="704" spans="1:7" x14ac:dyDescent="0.2">
      <c r="A704" s="1">
        <v>43074</v>
      </c>
      <c r="B704">
        <v>103272.8</v>
      </c>
      <c r="C704">
        <v>1814.232</v>
      </c>
      <c r="D704">
        <v>27153.07</v>
      </c>
      <c r="E704">
        <v>570.58000000000004</v>
      </c>
      <c r="F704"/>
      <c r="G704"/>
    </row>
    <row r="705" spans="1:7" x14ac:dyDescent="0.2">
      <c r="A705" s="1">
        <v>43075</v>
      </c>
      <c r="B705">
        <v>89333.2</v>
      </c>
      <c r="C705">
        <v>1818.373</v>
      </c>
      <c r="D705">
        <v>27691.59</v>
      </c>
      <c r="E705">
        <v>602.53</v>
      </c>
      <c r="F705"/>
      <c r="G705"/>
    </row>
    <row r="706" spans="1:7" x14ac:dyDescent="0.2">
      <c r="A706" s="1">
        <v>43076</v>
      </c>
      <c r="B706">
        <v>93641.2</v>
      </c>
      <c r="C706">
        <v>1859.7819999999999</v>
      </c>
      <c r="D706">
        <v>30699.77</v>
      </c>
      <c r="E706">
        <v>655.43</v>
      </c>
      <c r="F706"/>
      <c r="G706"/>
    </row>
    <row r="707" spans="1:7" x14ac:dyDescent="0.2">
      <c r="A707" s="1">
        <v>43077</v>
      </c>
      <c r="B707">
        <v>86488.03</v>
      </c>
      <c r="C707">
        <v>1921.5160000000001</v>
      </c>
      <c r="D707">
        <v>31016.32</v>
      </c>
      <c r="E707">
        <v>673.8</v>
      </c>
      <c r="F707"/>
      <c r="G707"/>
    </row>
    <row r="708" spans="1:7" x14ac:dyDescent="0.2">
      <c r="A708" s="1">
        <v>43080</v>
      </c>
      <c r="B708">
        <v>86466.7</v>
      </c>
      <c r="C708">
        <v>1982.9780000000001</v>
      </c>
      <c r="D708">
        <v>29493.21</v>
      </c>
      <c r="E708">
        <v>642.54999999999995</v>
      </c>
      <c r="F708"/>
      <c r="G708"/>
    </row>
    <row r="709" spans="1:7" x14ac:dyDescent="0.2">
      <c r="A709" s="1">
        <v>43081</v>
      </c>
      <c r="B709">
        <v>84838.93</v>
      </c>
      <c r="C709">
        <v>3515.9769999999999</v>
      </c>
      <c r="D709">
        <v>94404.34</v>
      </c>
      <c r="E709">
        <v>1985.4</v>
      </c>
      <c r="F709"/>
      <c r="G709"/>
    </row>
    <row r="710" spans="1:7" x14ac:dyDescent="0.2">
      <c r="A710" s="1">
        <v>43082</v>
      </c>
      <c r="B710">
        <v>90493.440000000002</v>
      </c>
      <c r="C710">
        <v>2141.953</v>
      </c>
      <c r="D710">
        <v>32374.2</v>
      </c>
      <c r="E710">
        <v>707.74</v>
      </c>
      <c r="F710"/>
      <c r="G710"/>
    </row>
    <row r="711" spans="1:7" x14ac:dyDescent="0.2">
      <c r="A711" s="1">
        <v>43083</v>
      </c>
      <c r="B711">
        <v>92219.63</v>
      </c>
      <c r="C711">
        <v>2067.23</v>
      </c>
      <c r="D711">
        <v>31598.71</v>
      </c>
      <c r="E711">
        <v>666.73</v>
      </c>
      <c r="F711"/>
      <c r="G711"/>
    </row>
    <row r="712" spans="1:7" x14ac:dyDescent="0.2">
      <c r="A712" s="1">
        <v>43084</v>
      </c>
      <c r="B712">
        <v>164470</v>
      </c>
      <c r="C712">
        <v>1874.058</v>
      </c>
      <c r="D712">
        <v>28523.91</v>
      </c>
      <c r="E712">
        <v>602.77</v>
      </c>
      <c r="F712"/>
      <c r="G712"/>
    </row>
    <row r="713" spans="1:7" x14ac:dyDescent="0.2">
      <c r="A713" s="1">
        <v>43087</v>
      </c>
      <c r="B713">
        <v>98911.88</v>
      </c>
      <c r="C713">
        <v>1814.5609999999999</v>
      </c>
      <c r="D713">
        <v>28805.7</v>
      </c>
      <c r="E713">
        <v>608.72</v>
      </c>
      <c r="F713"/>
      <c r="G713"/>
    </row>
    <row r="714" spans="1:7" x14ac:dyDescent="0.2">
      <c r="A714" s="1">
        <v>43088</v>
      </c>
      <c r="B714">
        <v>93750.9</v>
      </c>
      <c r="C714">
        <v>1536.021</v>
      </c>
      <c r="D714">
        <v>22229.42</v>
      </c>
      <c r="E714">
        <v>471.11</v>
      </c>
      <c r="F714"/>
      <c r="G714"/>
    </row>
    <row r="715" spans="1:7" x14ac:dyDescent="0.2">
      <c r="A715" s="1">
        <v>43089</v>
      </c>
      <c r="B715">
        <v>86328.88</v>
      </c>
      <c r="C715">
        <v>1536.021</v>
      </c>
      <c r="D715">
        <v>22229.42</v>
      </c>
      <c r="E715">
        <v>471.11</v>
      </c>
      <c r="F715"/>
      <c r="G715"/>
    </row>
    <row r="716" spans="1:7" x14ac:dyDescent="0.2">
      <c r="A716" s="1">
        <v>43090</v>
      </c>
      <c r="B716">
        <v>78475.02</v>
      </c>
      <c r="C716">
        <v>1297.394</v>
      </c>
      <c r="D716">
        <v>17480.97</v>
      </c>
      <c r="E716">
        <v>398.94</v>
      </c>
      <c r="F716"/>
      <c r="G716"/>
    </row>
    <row r="717" spans="1:7" x14ac:dyDescent="0.2">
      <c r="A717" s="1">
        <v>43091</v>
      </c>
      <c r="B717">
        <v>65440.9</v>
      </c>
      <c r="C717">
        <v>1394.2090000000001</v>
      </c>
      <c r="D717">
        <v>19232.560000000001</v>
      </c>
      <c r="E717">
        <v>419.17</v>
      </c>
      <c r="F717"/>
      <c r="G717"/>
    </row>
    <row r="718" spans="1:7" x14ac:dyDescent="0.2">
      <c r="A718" s="1">
        <v>43094</v>
      </c>
      <c r="B718">
        <v>65440.9</v>
      </c>
      <c r="C718">
        <v>1310.98</v>
      </c>
      <c r="D718">
        <v>18180.560000000001</v>
      </c>
      <c r="E718">
        <v>391.73</v>
      </c>
      <c r="F718"/>
      <c r="G718"/>
    </row>
    <row r="719" spans="1:7" x14ac:dyDescent="0.2">
      <c r="A719" s="1">
        <v>43095</v>
      </c>
      <c r="B719">
        <v>59403.09</v>
      </c>
      <c r="C719">
        <v>1571.1679999999999</v>
      </c>
      <c r="D719">
        <v>26520.85</v>
      </c>
      <c r="E719">
        <v>552.16</v>
      </c>
      <c r="F719"/>
      <c r="G719"/>
    </row>
    <row r="720" spans="1:7" x14ac:dyDescent="0.2">
      <c r="A720" s="1">
        <v>43096</v>
      </c>
      <c r="B720">
        <v>62262.94</v>
      </c>
      <c r="C720">
        <v>1571.1679999999999</v>
      </c>
      <c r="D720">
        <v>26520.85</v>
      </c>
      <c r="E720">
        <v>552.16</v>
      </c>
      <c r="F720"/>
      <c r="G720"/>
    </row>
    <row r="721" spans="1:7" x14ac:dyDescent="0.2">
      <c r="A721" s="1">
        <v>43097</v>
      </c>
      <c r="B721">
        <v>57001</v>
      </c>
      <c r="C721">
        <v>1911.2840000000001</v>
      </c>
      <c r="D721">
        <v>30002.95</v>
      </c>
      <c r="E721">
        <v>627.16</v>
      </c>
      <c r="F721"/>
      <c r="G721"/>
    </row>
    <row r="722" spans="1:7" x14ac:dyDescent="0.2">
      <c r="A722" s="1">
        <v>43098</v>
      </c>
      <c r="B722">
        <v>69899.89</v>
      </c>
      <c r="C722">
        <v>2165.8470000000002</v>
      </c>
      <c r="D722">
        <v>28576.06</v>
      </c>
      <c r="E722">
        <v>615.84</v>
      </c>
      <c r="F722"/>
      <c r="G722"/>
    </row>
    <row r="723" spans="1:7" x14ac:dyDescent="0.2">
      <c r="A723" s="1">
        <v>43101</v>
      </c>
      <c r="B723">
        <v>69899.89</v>
      </c>
      <c r="C723">
        <v>2083.607</v>
      </c>
      <c r="D723">
        <v>31547.05</v>
      </c>
      <c r="E723">
        <v>694.9</v>
      </c>
      <c r="F723"/>
      <c r="G723"/>
    </row>
    <row r="724" spans="1:7" x14ac:dyDescent="0.2">
      <c r="A724" s="1">
        <v>43102</v>
      </c>
      <c r="B724">
        <v>93959.59</v>
      </c>
      <c r="C724">
        <v>2015.683</v>
      </c>
      <c r="D724">
        <v>28933.77</v>
      </c>
      <c r="E724">
        <v>602.25</v>
      </c>
      <c r="F724"/>
      <c r="G724"/>
    </row>
    <row r="725" spans="1:7" x14ac:dyDescent="0.2">
      <c r="A725" s="1">
        <v>43103</v>
      </c>
      <c r="B725">
        <v>103469</v>
      </c>
      <c r="C725">
        <v>2041.779</v>
      </c>
      <c r="D725">
        <v>30731.46</v>
      </c>
      <c r="E725">
        <v>639.94000000000005</v>
      </c>
      <c r="F725"/>
      <c r="G725"/>
    </row>
    <row r="726" spans="1:7" x14ac:dyDescent="0.2">
      <c r="A726" s="1">
        <v>43104</v>
      </c>
      <c r="B726">
        <v>95409.46</v>
      </c>
      <c r="C726">
        <v>2148.2170000000001</v>
      </c>
      <c r="D726">
        <v>28863.87</v>
      </c>
      <c r="E726">
        <v>628.75</v>
      </c>
      <c r="F726"/>
      <c r="G726"/>
    </row>
    <row r="727" spans="1:7" x14ac:dyDescent="0.2">
      <c r="A727" s="1">
        <v>43105</v>
      </c>
      <c r="B727">
        <v>91852.160000000003</v>
      </c>
      <c r="C727">
        <v>2111.6660000000002</v>
      </c>
      <c r="D727">
        <v>29002.27</v>
      </c>
      <c r="E727">
        <v>636.85</v>
      </c>
      <c r="F727"/>
      <c r="G727"/>
    </row>
    <row r="728" spans="1:7" x14ac:dyDescent="0.2">
      <c r="A728" s="1">
        <v>43108</v>
      </c>
      <c r="B728">
        <v>97185.27</v>
      </c>
      <c r="C728">
        <v>1993.9259999999999</v>
      </c>
      <c r="D728">
        <v>28680.03</v>
      </c>
      <c r="E728">
        <v>650.41</v>
      </c>
      <c r="F728"/>
      <c r="G728"/>
    </row>
    <row r="729" spans="1:7" x14ac:dyDescent="0.2">
      <c r="A729" s="1">
        <v>43109</v>
      </c>
      <c r="B729">
        <v>96542.080000000002</v>
      </c>
      <c r="C729">
        <v>1983.72</v>
      </c>
      <c r="D729">
        <v>32433.07</v>
      </c>
      <c r="E729">
        <v>683.88</v>
      </c>
      <c r="F729"/>
      <c r="G729"/>
    </row>
    <row r="730" spans="1:7" x14ac:dyDescent="0.2">
      <c r="A730" s="1">
        <v>43110</v>
      </c>
      <c r="B730">
        <v>94259.16</v>
      </c>
      <c r="C730">
        <v>1983.72</v>
      </c>
      <c r="D730">
        <v>32433.07</v>
      </c>
      <c r="E730">
        <v>683.88</v>
      </c>
      <c r="F730"/>
      <c r="G730"/>
    </row>
    <row r="731" spans="1:7" x14ac:dyDescent="0.2">
      <c r="A731" s="1">
        <v>43111</v>
      </c>
      <c r="B731">
        <v>87751.11</v>
      </c>
      <c r="C731">
        <v>2373.9760000000001</v>
      </c>
      <c r="D731">
        <v>40594.89</v>
      </c>
      <c r="E731">
        <v>852.36</v>
      </c>
      <c r="F731"/>
      <c r="G731"/>
    </row>
    <row r="732" spans="1:7" x14ac:dyDescent="0.2">
      <c r="A732" s="1">
        <v>43112</v>
      </c>
      <c r="B732">
        <v>107721.1</v>
      </c>
      <c r="C732">
        <v>2233.33</v>
      </c>
      <c r="D732">
        <v>34128.559999999998</v>
      </c>
      <c r="E732">
        <v>703.51</v>
      </c>
      <c r="F732"/>
      <c r="G732"/>
    </row>
    <row r="733" spans="1:7" x14ac:dyDescent="0.2">
      <c r="A733" s="1">
        <v>43115</v>
      </c>
      <c r="B733">
        <v>107721.1</v>
      </c>
      <c r="C733">
        <v>2020.665</v>
      </c>
      <c r="D733">
        <v>31412.02</v>
      </c>
      <c r="E733">
        <v>670.75</v>
      </c>
      <c r="F733"/>
      <c r="G733"/>
    </row>
    <row r="734" spans="1:7" x14ac:dyDescent="0.2">
      <c r="A734" s="1">
        <v>43116</v>
      </c>
      <c r="B734">
        <v>126026</v>
      </c>
      <c r="C734">
        <v>1987.712</v>
      </c>
      <c r="D734">
        <v>42210.87</v>
      </c>
      <c r="E734">
        <v>818.33</v>
      </c>
      <c r="F734"/>
      <c r="G734"/>
    </row>
    <row r="735" spans="1:7" x14ac:dyDescent="0.2">
      <c r="A735" s="1">
        <v>43117</v>
      </c>
      <c r="B735">
        <v>112361.8</v>
      </c>
      <c r="C735">
        <v>2101.6280000000002</v>
      </c>
      <c r="D735">
        <v>33701.1</v>
      </c>
      <c r="E735">
        <v>681.93</v>
      </c>
      <c r="F735"/>
      <c r="G735"/>
    </row>
    <row r="736" spans="1:7" x14ac:dyDescent="0.2">
      <c r="A736" s="1">
        <v>43118</v>
      </c>
      <c r="B736">
        <v>101032.4</v>
      </c>
      <c r="C736">
        <v>2117.6849999999999</v>
      </c>
      <c r="D736">
        <v>30349.29</v>
      </c>
      <c r="E736">
        <v>613.84</v>
      </c>
      <c r="F736"/>
      <c r="G736"/>
    </row>
    <row r="737" spans="1:7" x14ac:dyDescent="0.2">
      <c r="A737" s="1">
        <v>43119</v>
      </c>
      <c r="B737">
        <v>106932.4</v>
      </c>
      <c r="C737">
        <v>2274.5219999999999</v>
      </c>
      <c r="D737">
        <v>34022.980000000003</v>
      </c>
      <c r="E737">
        <v>719.59</v>
      </c>
      <c r="F737"/>
      <c r="G737"/>
    </row>
    <row r="738" spans="1:7" x14ac:dyDescent="0.2">
      <c r="A738" s="1">
        <v>43122</v>
      </c>
      <c r="B738">
        <v>111702.5</v>
      </c>
      <c r="C738">
        <v>2068.9769999999999</v>
      </c>
      <c r="D738">
        <v>31557.47</v>
      </c>
      <c r="E738">
        <v>681.43</v>
      </c>
      <c r="F738"/>
      <c r="G738"/>
    </row>
    <row r="739" spans="1:7" x14ac:dyDescent="0.2">
      <c r="A739" s="1">
        <v>43123</v>
      </c>
      <c r="B739">
        <v>117240.6</v>
      </c>
      <c r="C739">
        <v>2065.6379999999999</v>
      </c>
      <c r="D739">
        <v>31448.17</v>
      </c>
      <c r="E739">
        <v>610.96</v>
      </c>
      <c r="F739"/>
      <c r="G739"/>
    </row>
    <row r="740" spans="1:7" x14ac:dyDescent="0.2">
      <c r="A740" s="1">
        <v>43124</v>
      </c>
      <c r="B740">
        <v>131723.5</v>
      </c>
      <c r="C740">
        <v>2101.9780000000001</v>
      </c>
      <c r="D740">
        <v>30700.18</v>
      </c>
      <c r="E740">
        <v>616.29999999999995</v>
      </c>
      <c r="F740"/>
      <c r="G740"/>
    </row>
    <row r="741" spans="1:7" x14ac:dyDescent="0.2">
      <c r="A741" s="1">
        <v>43125</v>
      </c>
      <c r="B741">
        <v>111332.9</v>
      </c>
      <c r="C741">
        <v>2158.8620000000001</v>
      </c>
      <c r="D741">
        <v>33897.01</v>
      </c>
      <c r="E741">
        <v>700.53</v>
      </c>
      <c r="F741"/>
      <c r="G741"/>
    </row>
    <row r="742" spans="1:7" x14ac:dyDescent="0.2">
      <c r="A742" s="1">
        <v>43126</v>
      </c>
      <c r="B742">
        <v>118885</v>
      </c>
      <c r="C742">
        <v>2399.3359999999998</v>
      </c>
      <c r="D742">
        <v>44470.58</v>
      </c>
      <c r="E742">
        <v>862.86</v>
      </c>
      <c r="F742"/>
      <c r="G742"/>
    </row>
    <row r="743" spans="1:7" x14ac:dyDescent="0.2">
      <c r="A743" s="1">
        <v>43129</v>
      </c>
      <c r="B743">
        <v>121423.3</v>
      </c>
      <c r="C743">
        <v>2289.6619999999998</v>
      </c>
      <c r="D743">
        <v>33310.050000000003</v>
      </c>
      <c r="E743">
        <v>678.99</v>
      </c>
      <c r="F743"/>
      <c r="G743"/>
    </row>
    <row r="744" spans="1:7" x14ac:dyDescent="0.2">
      <c r="A744" s="1">
        <v>43130</v>
      </c>
      <c r="B744">
        <v>123048.6</v>
      </c>
      <c r="C744">
        <v>2582.8200000000002</v>
      </c>
      <c r="D744">
        <v>37251.300000000003</v>
      </c>
      <c r="E744">
        <v>781.82</v>
      </c>
      <c r="F744"/>
      <c r="G744"/>
    </row>
    <row r="745" spans="1:7" x14ac:dyDescent="0.2">
      <c r="A745" s="1">
        <v>43131</v>
      </c>
      <c r="B745">
        <v>134528</v>
      </c>
      <c r="C745">
        <v>3094.8020000000001</v>
      </c>
      <c r="D745">
        <v>49700.41</v>
      </c>
      <c r="E745">
        <v>1022.59</v>
      </c>
      <c r="F745"/>
      <c r="G745"/>
    </row>
    <row r="746" spans="1:7" x14ac:dyDescent="0.2">
      <c r="A746" s="1">
        <v>43132</v>
      </c>
      <c r="B746">
        <v>141108.6</v>
      </c>
      <c r="C746">
        <v>3122.9189999999999</v>
      </c>
      <c r="D746">
        <v>54994.25</v>
      </c>
      <c r="E746">
        <v>1112.6300000000001</v>
      </c>
      <c r="F746"/>
      <c r="G746"/>
    </row>
    <row r="747" spans="1:7" x14ac:dyDescent="0.2">
      <c r="A747" s="1">
        <v>43133</v>
      </c>
      <c r="B747">
        <v>160021.9</v>
      </c>
      <c r="C747">
        <v>2360.5749999999998</v>
      </c>
      <c r="D747">
        <v>40285.93</v>
      </c>
      <c r="E747">
        <v>881.88</v>
      </c>
      <c r="F747"/>
      <c r="G747"/>
    </row>
    <row r="748" spans="1:7" x14ac:dyDescent="0.2">
      <c r="A748" s="1">
        <v>43136</v>
      </c>
      <c r="B748">
        <v>182319.4</v>
      </c>
      <c r="C748">
        <v>2713.462</v>
      </c>
      <c r="D748">
        <v>43127.040000000001</v>
      </c>
      <c r="E748">
        <v>966.8</v>
      </c>
      <c r="F748"/>
      <c r="G748"/>
    </row>
    <row r="749" spans="1:7" x14ac:dyDescent="0.2">
      <c r="A749" s="1">
        <v>43137</v>
      </c>
      <c r="B749">
        <v>190279.9</v>
      </c>
      <c r="C749">
        <v>3156.39</v>
      </c>
      <c r="D749">
        <v>46123.73</v>
      </c>
      <c r="E749">
        <v>1007.34</v>
      </c>
      <c r="F749"/>
      <c r="G749"/>
    </row>
    <row r="750" spans="1:7" x14ac:dyDescent="0.2">
      <c r="A750" s="1">
        <v>43138</v>
      </c>
      <c r="B750">
        <v>143509.20000000001</v>
      </c>
      <c r="C750">
        <v>2240.0100000000002</v>
      </c>
      <c r="D750">
        <v>39880.79</v>
      </c>
      <c r="E750">
        <v>821.36</v>
      </c>
      <c r="F750"/>
      <c r="G750"/>
    </row>
    <row r="751" spans="1:7" x14ac:dyDescent="0.2">
      <c r="A751" s="1">
        <v>43139</v>
      </c>
      <c r="B751">
        <v>162180.29999999999</v>
      </c>
      <c r="C751">
        <v>1815.8040000000001</v>
      </c>
      <c r="D751">
        <v>28656.35</v>
      </c>
      <c r="E751">
        <v>631.28</v>
      </c>
      <c r="F751"/>
      <c r="G751"/>
    </row>
    <row r="752" spans="1:7" x14ac:dyDescent="0.2">
      <c r="A752" s="1">
        <v>43140</v>
      </c>
      <c r="B752">
        <v>195250.7</v>
      </c>
      <c r="C752">
        <v>2203.9830000000002</v>
      </c>
      <c r="D752">
        <v>32908.69</v>
      </c>
      <c r="E752">
        <v>713.26</v>
      </c>
      <c r="F752"/>
      <c r="G752"/>
    </row>
    <row r="753" spans="1:7" x14ac:dyDescent="0.2">
      <c r="A753" s="1">
        <v>43143</v>
      </c>
      <c r="B753">
        <v>129427.3</v>
      </c>
      <c r="C753">
        <v>2107.7950000000001</v>
      </c>
      <c r="D753">
        <v>29789.05</v>
      </c>
      <c r="E753">
        <v>635.88</v>
      </c>
      <c r="F753"/>
      <c r="G753"/>
    </row>
    <row r="754" spans="1:7" x14ac:dyDescent="0.2">
      <c r="A754" s="1">
        <v>43144</v>
      </c>
      <c r="B754">
        <v>96038.05</v>
      </c>
      <c r="C754">
        <v>2021.106</v>
      </c>
      <c r="D754">
        <v>36787.43</v>
      </c>
      <c r="E754">
        <v>736.02</v>
      </c>
      <c r="F754"/>
      <c r="G754"/>
    </row>
    <row r="755" spans="1:7" x14ac:dyDescent="0.2">
      <c r="A755" s="1">
        <v>43145</v>
      </c>
      <c r="B755">
        <v>123188.6</v>
      </c>
      <c r="C755">
        <v>2021.106</v>
      </c>
      <c r="D755">
        <v>36787.43</v>
      </c>
      <c r="E755">
        <v>736.02</v>
      </c>
      <c r="F755"/>
      <c r="G755"/>
    </row>
    <row r="756" spans="1:7" x14ac:dyDescent="0.2">
      <c r="A756" s="1">
        <v>43146</v>
      </c>
      <c r="B756">
        <v>120510.8</v>
      </c>
      <c r="C756">
        <v>1908.7190000000001</v>
      </c>
      <c r="D756">
        <v>30793.95</v>
      </c>
      <c r="E756">
        <v>661.52</v>
      </c>
      <c r="F756"/>
      <c r="G756"/>
    </row>
    <row r="757" spans="1:7" x14ac:dyDescent="0.2">
      <c r="A757" s="1">
        <v>43147</v>
      </c>
      <c r="B757">
        <v>113083.5</v>
      </c>
      <c r="C757">
        <v>1933.127</v>
      </c>
      <c r="D757">
        <v>31749.87</v>
      </c>
      <c r="E757">
        <v>679.68</v>
      </c>
      <c r="F757"/>
      <c r="G757"/>
    </row>
    <row r="758" spans="1:7" x14ac:dyDescent="0.2">
      <c r="A758" s="1">
        <v>43150</v>
      </c>
      <c r="B758">
        <v>113083.5</v>
      </c>
      <c r="C758">
        <v>1907.69</v>
      </c>
      <c r="D758">
        <v>29607</v>
      </c>
      <c r="E758">
        <v>659.22</v>
      </c>
      <c r="F758"/>
      <c r="G758"/>
    </row>
    <row r="759" spans="1:7" x14ac:dyDescent="0.2">
      <c r="A759" s="1">
        <v>43151</v>
      </c>
      <c r="B759">
        <v>112072.1</v>
      </c>
      <c r="C759">
        <v>1875.2550000000001</v>
      </c>
      <c r="D759">
        <v>25479.21</v>
      </c>
      <c r="E759">
        <v>551.49</v>
      </c>
      <c r="F759"/>
      <c r="G759"/>
    </row>
    <row r="760" spans="1:7" x14ac:dyDescent="0.2">
      <c r="A760" s="1">
        <v>43152</v>
      </c>
      <c r="B760">
        <v>111837.2</v>
      </c>
      <c r="C760">
        <v>1859.68</v>
      </c>
      <c r="D760">
        <v>30747.71</v>
      </c>
      <c r="E760">
        <v>638.34</v>
      </c>
      <c r="F760"/>
      <c r="G760"/>
    </row>
    <row r="761" spans="1:7" x14ac:dyDescent="0.2">
      <c r="A761" s="1">
        <v>43153</v>
      </c>
      <c r="B761">
        <v>101664.5</v>
      </c>
      <c r="C761">
        <v>2142.0920000000001</v>
      </c>
      <c r="D761">
        <v>32669.39</v>
      </c>
      <c r="E761">
        <v>699.34</v>
      </c>
      <c r="F761"/>
      <c r="G761"/>
    </row>
    <row r="762" spans="1:7" x14ac:dyDescent="0.2">
      <c r="A762" s="1">
        <v>43154</v>
      </c>
      <c r="B762">
        <v>102953.60000000001</v>
      </c>
      <c r="C762">
        <v>2368.6559999999999</v>
      </c>
      <c r="D762">
        <v>39948.410000000003</v>
      </c>
      <c r="E762">
        <v>840.54</v>
      </c>
      <c r="F762"/>
      <c r="G762"/>
    </row>
    <row r="763" spans="1:7" x14ac:dyDescent="0.2">
      <c r="A763" s="1">
        <v>43157</v>
      </c>
      <c r="B763">
        <v>104522.9</v>
      </c>
      <c r="C763">
        <v>2480.7730000000001</v>
      </c>
      <c r="D763">
        <v>37662.82</v>
      </c>
      <c r="E763">
        <v>818.81</v>
      </c>
      <c r="F763"/>
      <c r="G763"/>
    </row>
    <row r="764" spans="1:7" x14ac:dyDescent="0.2">
      <c r="A764" s="1">
        <v>43158</v>
      </c>
      <c r="B764">
        <v>114880.3</v>
      </c>
      <c r="C764">
        <v>2285.1970000000001</v>
      </c>
      <c r="D764">
        <v>33699.25</v>
      </c>
      <c r="E764">
        <v>718.18</v>
      </c>
      <c r="F764"/>
      <c r="G764"/>
    </row>
    <row r="765" spans="1:7" x14ac:dyDescent="0.2">
      <c r="A765" s="1">
        <v>43159</v>
      </c>
      <c r="B765">
        <v>121283.8</v>
      </c>
      <c r="C765">
        <v>2044.8209999999999</v>
      </c>
      <c r="D765">
        <v>33453.4</v>
      </c>
      <c r="E765">
        <v>709.13</v>
      </c>
      <c r="F765"/>
      <c r="G765"/>
    </row>
    <row r="766" spans="1:7" x14ac:dyDescent="0.2">
      <c r="A766" s="1">
        <v>43160</v>
      </c>
      <c r="B766">
        <v>142864.5</v>
      </c>
      <c r="C766">
        <v>2111.3440000000001</v>
      </c>
      <c r="D766">
        <v>30440.25</v>
      </c>
      <c r="E766">
        <v>649.07000000000005</v>
      </c>
      <c r="F766"/>
      <c r="G766"/>
    </row>
    <row r="767" spans="1:7" x14ac:dyDescent="0.2">
      <c r="A767" s="1">
        <v>43161</v>
      </c>
      <c r="B767">
        <v>131181.5</v>
      </c>
      <c r="C767">
        <v>2184.0140000000001</v>
      </c>
      <c r="D767">
        <v>30275.83</v>
      </c>
      <c r="E767">
        <v>651.44000000000005</v>
      </c>
      <c r="F767"/>
      <c r="G767"/>
    </row>
    <row r="768" spans="1:7" x14ac:dyDescent="0.2">
      <c r="A768" s="1">
        <v>43164</v>
      </c>
      <c r="B768">
        <v>113229.6</v>
      </c>
      <c r="C768">
        <v>2260.7220000000002</v>
      </c>
      <c r="D768">
        <v>28478.53</v>
      </c>
      <c r="E768">
        <v>586.71</v>
      </c>
      <c r="F768"/>
      <c r="G768"/>
    </row>
    <row r="769" spans="1:7" x14ac:dyDescent="0.2">
      <c r="A769" s="1">
        <v>43165</v>
      </c>
      <c r="B769">
        <v>117714.9</v>
      </c>
      <c r="C769">
        <v>2301.2669999999998</v>
      </c>
      <c r="D769">
        <v>31270.78</v>
      </c>
      <c r="E769">
        <v>628.45000000000005</v>
      </c>
      <c r="F769"/>
      <c r="G769"/>
    </row>
    <row r="770" spans="1:7" x14ac:dyDescent="0.2">
      <c r="A770" s="1">
        <v>43166</v>
      </c>
      <c r="B770">
        <v>116028.3</v>
      </c>
      <c r="C770">
        <v>2299.6640000000002</v>
      </c>
      <c r="D770">
        <v>31275.58</v>
      </c>
      <c r="E770">
        <v>627.21</v>
      </c>
      <c r="F770"/>
      <c r="G770"/>
    </row>
    <row r="771" spans="1:7" x14ac:dyDescent="0.2">
      <c r="A771" s="1">
        <v>43167</v>
      </c>
      <c r="B771">
        <v>105218.3</v>
      </c>
      <c r="C771">
        <v>2440.431</v>
      </c>
      <c r="D771">
        <v>29859.73</v>
      </c>
      <c r="E771">
        <v>613.77</v>
      </c>
      <c r="F771"/>
      <c r="G771"/>
    </row>
    <row r="772" spans="1:7" x14ac:dyDescent="0.2">
      <c r="A772" s="1">
        <v>43168</v>
      </c>
      <c r="B772">
        <v>118481.4</v>
      </c>
      <c r="C772">
        <v>2102.136</v>
      </c>
      <c r="D772">
        <v>30291.48</v>
      </c>
      <c r="E772">
        <v>652.19000000000005</v>
      </c>
      <c r="F772"/>
      <c r="G772"/>
    </row>
    <row r="773" spans="1:7" x14ac:dyDescent="0.2">
      <c r="A773" s="1">
        <v>43171</v>
      </c>
      <c r="B773">
        <v>124219.3</v>
      </c>
      <c r="C773">
        <v>1980.998</v>
      </c>
      <c r="D773">
        <v>27902.44</v>
      </c>
      <c r="E773">
        <v>618.57000000000005</v>
      </c>
      <c r="F773"/>
      <c r="G773"/>
    </row>
    <row r="774" spans="1:7" x14ac:dyDescent="0.2">
      <c r="A774" s="1">
        <v>43172</v>
      </c>
      <c r="B774">
        <v>131884.29999999999</v>
      </c>
      <c r="C774">
        <v>3056.6390000000001</v>
      </c>
      <c r="D774">
        <v>95808.5</v>
      </c>
      <c r="E774">
        <v>2125.37</v>
      </c>
      <c r="F774"/>
      <c r="G774"/>
    </row>
    <row r="775" spans="1:7" x14ac:dyDescent="0.2">
      <c r="A775" s="1">
        <v>43173</v>
      </c>
      <c r="B775">
        <v>111369.7</v>
      </c>
      <c r="C775">
        <v>2322.2829999999999</v>
      </c>
      <c r="D775">
        <v>32203.7</v>
      </c>
      <c r="E775">
        <v>678.86</v>
      </c>
      <c r="F775"/>
      <c r="G775"/>
    </row>
    <row r="776" spans="1:7" x14ac:dyDescent="0.2">
      <c r="A776" s="1">
        <v>43174</v>
      </c>
      <c r="B776">
        <v>98155.59</v>
      </c>
      <c r="C776">
        <v>1962.6679999999999</v>
      </c>
      <c r="D776">
        <v>29602.53</v>
      </c>
      <c r="E776">
        <v>634.25</v>
      </c>
      <c r="F776"/>
      <c r="G776"/>
    </row>
    <row r="777" spans="1:7" x14ac:dyDescent="0.2">
      <c r="A777" s="1">
        <v>43175</v>
      </c>
      <c r="B777">
        <v>159294.39999999999</v>
      </c>
      <c r="C777">
        <v>1985.7729999999999</v>
      </c>
      <c r="D777">
        <v>27577.57</v>
      </c>
      <c r="E777">
        <v>605.80999999999995</v>
      </c>
      <c r="F777"/>
      <c r="G777"/>
    </row>
    <row r="778" spans="1:7" x14ac:dyDescent="0.2">
      <c r="A778" s="1">
        <v>43178</v>
      </c>
      <c r="B778">
        <v>137844.70000000001</v>
      </c>
      <c r="C778">
        <v>2344.5369999999998</v>
      </c>
      <c r="D778">
        <v>35566.639999999999</v>
      </c>
      <c r="E778">
        <v>743.67</v>
      </c>
      <c r="F778"/>
      <c r="G778"/>
    </row>
    <row r="779" spans="1:7" x14ac:dyDescent="0.2">
      <c r="A779" s="1">
        <v>43179</v>
      </c>
      <c r="B779">
        <v>114581.2</v>
      </c>
      <c r="C779">
        <v>2438.4549999999999</v>
      </c>
      <c r="D779">
        <v>35538.26</v>
      </c>
      <c r="E779">
        <v>758.16</v>
      </c>
      <c r="F779"/>
      <c r="G779"/>
    </row>
    <row r="780" spans="1:7" x14ac:dyDescent="0.2">
      <c r="A780" s="1">
        <v>43180</v>
      </c>
      <c r="B780">
        <v>117538.9</v>
      </c>
      <c r="C780">
        <v>2322.21</v>
      </c>
      <c r="D780">
        <v>33680.92</v>
      </c>
      <c r="E780">
        <v>711.36</v>
      </c>
      <c r="F780"/>
      <c r="G780"/>
    </row>
    <row r="781" spans="1:7" x14ac:dyDescent="0.2">
      <c r="A781" s="1">
        <v>43181</v>
      </c>
      <c r="B781">
        <v>135113.29999999999</v>
      </c>
      <c r="C781">
        <v>2308.759</v>
      </c>
      <c r="D781">
        <v>33095.39</v>
      </c>
      <c r="E781">
        <v>720.2</v>
      </c>
      <c r="F781"/>
      <c r="G781"/>
    </row>
    <row r="782" spans="1:7" x14ac:dyDescent="0.2">
      <c r="A782" s="1">
        <v>43182</v>
      </c>
      <c r="B782">
        <v>140508</v>
      </c>
      <c r="C782">
        <v>2522.6460000000002</v>
      </c>
      <c r="D782">
        <v>32934.92</v>
      </c>
      <c r="E782">
        <v>713.93</v>
      </c>
      <c r="F782"/>
      <c r="G782"/>
    </row>
    <row r="783" spans="1:7" x14ac:dyDescent="0.2">
      <c r="A783" s="1">
        <v>43185</v>
      </c>
      <c r="B783">
        <v>139757.6</v>
      </c>
      <c r="C783">
        <v>2581.634</v>
      </c>
      <c r="D783">
        <v>38225.129999999997</v>
      </c>
      <c r="E783">
        <v>780.29</v>
      </c>
      <c r="F783"/>
      <c r="G783"/>
    </row>
    <row r="784" spans="1:7" x14ac:dyDescent="0.2">
      <c r="A784" s="1">
        <v>43186</v>
      </c>
      <c r="B784">
        <v>145215</v>
      </c>
      <c r="C784">
        <v>2581.634</v>
      </c>
      <c r="D784">
        <v>38225.129999999997</v>
      </c>
      <c r="E784">
        <v>780.29</v>
      </c>
      <c r="F784"/>
      <c r="G784"/>
    </row>
    <row r="785" spans="1:7" x14ac:dyDescent="0.2">
      <c r="A785" s="1">
        <v>43187</v>
      </c>
      <c r="B785">
        <v>159140.20000000001</v>
      </c>
      <c r="C785">
        <v>2391.7550000000001</v>
      </c>
      <c r="D785">
        <v>34997.31</v>
      </c>
      <c r="E785">
        <v>730.11</v>
      </c>
      <c r="F785"/>
      <c r="G785"/>
    </row>
    <row r="786" spans="1:7" x14ac:dyDescent="0.2">
      <c r="A786" s="1">
        <v>43188</v>
      </c>
      <c r="B786">
        <v>148895</v>
      </c>
      <c r="C786">
        <v>2316.1660000000002</v>
      </c>
      <c r="D786">
        <v>36053.46</v>
      </c>
      <c r="E786">
        <v>716.09</v>
      </c>
      <c r="F786"/>
      <c r="G786"/>
    </row>
    <row r="787" spans="1:7" x14ac:dyDescent="0.2">
      <c r="A787" s="1">
        <v>43189</v>
      </c>
      <c r="B787">
        <v>148895</v>
      </c>
      <c r="C787">
        <v>2250.2809999999999</v>
      </c>
      <c r="D787">
        <v>33221.71</v>
      </c>
      <c r="E787">
        <v>682.39</v>
      </c>
      <c r="F787"/>
      <c r="G787"/>
    </row>
    <row r="788" spans="1:7" x14ac:dyDescent="0.2">
      <c r="A788" s="1">
        <v>43192</v>
      </c>
      <c r="B788">
        <v>141171.20000000001</v>
      </c>
      <c r="C788">
        <v>2121.1680000000001</v>
      </c>
      <c r="D788">
        <v>28236.240000000002</v>
      </c>
      <c r="E788">
        <v>594.82000000000005</v>
      </c>
      <c r="F788"/>
      <c r="G788"/>
    </row>
    <row r="789" spans="1:7" x14ac:dyDescent="0.2">
      <c r="A789" s="1">
        <v>43193</v>
      </c>
      <c r="B789">
        <v>126745.1</v>
      </c>
      <c r="C789">
        <v>2349.2620000000002</v>
      </c>
      <c r="D789">
        <v>32386.73</v>
      </c>
      <c r="E789">
        <v>698.02</v>
      </c>
      <c r="F789"/>
      <c r="G789"/>
    </row>
    <row r="790" spans="1:7" x14ac:dyDescent="0.2">
      <c r="A790" s="1">
        <v>43194</v>
      </c>
      <c r="B790">
        <v>129006.6</v>
      </c>
      <c r="C790">
        <v>2079.7579999999998</v>
      </c>
      <c r="D790">
        <v>29231.47</v>
      </c>
      <c r="E790">
        <v>619.33000000000004</v>
      </c>
      <c r="F790"/>
      <c r="G790"/>
    </row>
    <row r="791" spans="1:7" x14ac:dyDescent="0.2">
      <c r="A791" s="1">
        <v>43195</v>
      </c>
      <c r="B791">
        <v>111361.5</v>
      </c>
      <c r="C791">
        <v>2236.3319999999999</v>
      </c>
      <c r="D791">
        <v>31812.87</v>
      </c>
      <c r="E791">
        <v>684.22</v>
      </c>
      <c r="F791"/>
      <c r="G791"/>
    </row>
    <row r="792" spans="1:7" x14ac:dyDescent="0.2">
      <c r="A792" s="1">
        <v>43196</v>
      </c>
      <c r="B792">
        <v>116642.7</v>
      </c>
      <c r="C792">
        <v>1842.347</v>
      </c>
      <c r="D792">
        <v>25702.53</v>
      </c>
      <c r="E792">
        <v>573.41</v>
      </c>
      <c r="F792"/>
      <c r="G792"/>
    </row>
    <row r="793" spans="1:7" x14ac:dyDescent="0.2">
      <c r="A793" s="1">
        <v>43199</v>
      </c>
      <c r="B793">
        <v>100776.5</v>
      </c>
      <c r="C793">
        <v>2021.0239999999999</v>
      </c>
      <c r="D793">
        <v>27527.81</v>
      </c>
      <c r="E793">
        <v>590.23</v>
      </c>
      <c r="F793"/>
      <c r="G793"/>
    </row>
    <row r="794" spans="1:7" x14ac:dyDescent="0.2">
      <c r="A794" s="1">
        <v>43200</v>
      </c>
      <c r="B794">
        <v>114522.4</v>
      </c>
      <c r="C794">
        <v>1747.424</v>
      </c>
      <c r="D794">
        <v>27238.73</v>
      </c>
      <c r="E794">
        <v>572.54999999999995</v>
      </c>
      <c r="F794"/>
      <c r="G794"/>
    </row>
    <row r="795" spans="1:7" x14ac:dyDescent="0.2">
      <c r="A795" s="1">
        <v>43201</v>
      </c>
      <c r="B795">
        <v>96151.28</v>
      </c>
      <c r="C795">
        <v>1792.075</v>
      </c>
      <c r="D795">
        <v>28744.33</v>
      </c>
      <c r="E795">
        <v>594.49</v>
      </c>
      <c r="F795"/>
      <c r="G795"/>
    </row>
    <row r="796" spans="1:7" x14ac:dyDescent="0.2">
      <c r="A796" s="1">
        <v>43202</v>
      </c>
      <c r="B796">
        <v>95270.65</v>
      </c>
      <c r="C796">
        <v>1907.3330000000001</v>
      </c>
      <c r="D796">
        <v>27000.15</v>
      </c>
      <c r="E796">
        <v>548.96</v>
      </c>
      <c r="F796"/>
      <c r="G796"/>
    </row>
    <row r="797" spans="1:7" x14ac:dyDescent="0.2">
      <c r="A797" s="1">
        <v>43203</v>
      </c>
      <c r="B797">
        <v>88595.97</v>
      </c>
      <c r="C797">
        <v>1890.798</v>
      </c>
      <c r="D797">
        <v>28108.78</v>
      </c>
      <c r="E797">
        <v>610.65</v>
      </c>
      <c r="F797"/>
      <c r="G797"/>
    </row>
    <row r="798" spans="1:7" x14ac:dyDescent="0.2">
      <c r="A798" s="1">
        <v>43206</v>
      </c>
      <c r="B798">
        <v>85951.23</v>
      </c>
      <c r="C798">
        <v>1968.654</v>
      </c>
      <c r="D798">
        <v>27886.54</v>
      </c>
      <c r="E798">
        <v>588.64</v>
      </c>
      <c r="F798"/>
      <c r="G798"/>
    </row>
    <row r="799" spans="1:7" x14ac:dyDescent="0.2">
      <c r="A799" s="1">
        <v>43207</v>
      </c>
      <c r="B799">
        <v>109192.3</v>
      </c>
      <c r="C799">
        <v>1927.2270000000001</v>
      </c>
      <c r="D799">
        <v>36235.17</v>
      </c>
      <c r="E799">
        <v>732.99</v>
      </c>
      <c r="F799"/>
      <c r="G799"/>
    </row>
    <row r="800" spans="1:7" x14ac:dyDescent="0.2">
      <c r="A800" s="1">
        <v>43208</v>
      </c>
      <c r="B800">
        <v>97708.58</v>
      </c>
      <c r="C800">
        <v>1731.63</v>
      </c>
      <c r="D800">
        <v>27816.83</v>
      </c>
      <c r="E800">
        <v>584.47</v>
      </c>
      <c r="F800"/>
      <c r="G800"/>
    </row>
    <row r="801" spans="1:7" x14ac:dyDescent="0.2">
      <c r="A801" s="1">
        <v>43209</v>
      </c>
      <c r="B801">
        <v>108790.7</v>
      </c>
      <c r="C801">
        <v>2145.21</v>
      </c>
      <c r="D801">
        <v>33367.74</v>
      </c>
      <c r="E801">
        <v>689.4</v>
      </c>
      <c r="F801"/>
      <c r="G801"/>
    </row>
    <row r="802" spans="1:7" x14ac:dyDescent="0.2">
      <c r="A802" s="1">
        <v>43210</v>
      </c>
      <c r="B802">
        <v>113128</v>
      </c>
      <c r="C802">
        <v>2022.539</v>
      </c>
      <c r="D802">
        <v>29881.040000000001</v>
      </c>
      <c r="E802">
        <v>627.89</v>
      </c>
      <c r="F802"/>
      <c r="G802"/>
    </row>
    <row r="803" spans="1:7" x14ac:dyDescent="0.2">
      <c r="A803" s="1">
        <v>43213</v>
      </c>
      <c r="B803">
        <v>96307.95</v>
      </c>
      <c r="C803">
        <v>2119.86</v>
      </c>
      <c r="D803">
        <v>31719.11</v>
      </c>
      <c r="E803">
        <v>657.37</v>
      </c>
      <c r="F803"/>
      <c r="G803"/>
    </row>
    <row r="804" spans="1:7" x14ac:dyDescent="0.2">
      <c r="A804" s="1">
        <v>43214</v>
      </c>
      <c r="B804">
        <v>130455.6</v>
      </c>
      <c r="C804">
        <v>2043.6389999999999</v>
      </c>
      <c r="D804">
        <v>26442.46</v>
      </c>
      <c r="E804">
        <v>579.65</v>
      </c>
      <c r="F804"/>
      <c r="G804"/>
    </row>
    <row r="805" spans="1:7" x14ac:dyDescent="0.2">
      <c r="A805" s="1">
        <v>43215</v>
      </c>
      <c r="B805">
        <v>112233.3</v>
      </c>
      <c r="C805">
        <v>1984.203</v>
      </c>
      <c r="D805">
        <v>39640.61</v>
      </c>
      <c r="E805">
        <v>820.59</v>
      </c>
      <c r="F805"/>
      <c r="G805"/>
    </row>
    <row r="806" spans="1:7" x14ac:dyDescent="0.2">
      <c r="A806" s="1">
        <v>43216</v>
      </c>
      <c r="B806">
        <v>124553.5</v>
      </c>
      <c r="C806">
        <v>1920.34</v>
      </c>
      <c r="D806">
        <v>29469.13</v>
      </c>
      <c r="E806">
        <v>660.25</v>
      </c>
      <c r="F806"/>
      <c r="G806"/>
    </row>
    <row r="807" spans="1:7" x14ac:dyDescent="0.2">
      <c r="A807" s="1">
        <v>43217</v>
      </c>
      <c r="B807">
        <v>128999.2</v>
      </c>
      <c r="C807">
        <v>2140.9920000000002</v>
      </c>
      <c r="D807">
        <v>33386.71</v>
      </c>
      <c r="E807">
        <v>729.27</v>
      </c>
      <c r="F807"/>
      <c r="G807"/>
    </row>
    <row r="808" spans="1:7" x14ac:dyDescent="0.2">
      <c r="A808" s="1">
        <v>43220</v>
      </c>
      <c r="B808">
        <v>108767.5</v>
      </c>
      <c r="C808">
        <v>2344.0990000000002</v>
      </c>
      <c r="D808">
        <v>32082.69</v>
      </c>
      <c r="E808">
        <v>684.16</v>
      </c>
      <c r="F808"/>
      <c r="G808"/>
    </row>
    <row r="809" spans="1:7" x14ac:dyDescent="0.2">
      <c r="A809" s="1">
        <v>43221</v>
      </c>
      <c r="B809">
        <v>103337.3</v>
      </c>
      <c r="C809">
        <v>2031.2249999999999</v>
      </c>
      <c r="D809">
        <v>26828.69</v>
      </c>
      <c r="E809">
        <v>590.15</v>
      </c>
      <c r="F809"/>
      <c r="G809"/>
    </row>
    <row r="810" spans="1:7" x14ac:dyDescent="0.2">
      <c r="A810" s="1">
        <v>43222</v>
      </c>
      <c r="B810">
        <v>115147.9</v>
      </c>
      <c r="C810">
        <v>1937.463</v>
      </c>
      <c r="D810">
        <v>27382.09</v>
      </c>
      <c r="E810">
        <v>591.77</v>
      </c>
      <c r="F810"/>
      <c r="G810"/>
    </row>
    <row r="811" spans="1:7" x14ac:dyDescent="0.2">
      <c r="A811" s="1">
        <v>43223</v>
      </c>
      <c r="B811">
        <v>122467.7</v>
      </c>
      <c r="C811">
        <v>2047.078</v>
      </c>
      <c r="D811">
        <v>31698.92</v>
      </c>
      <c r="E811">
        <v>697.74</v>
      </c>
      <c r="F811"/>
      <c r="G811"/>
    </row>
    <row r="812" spans="1:7" x14ac:dyDescent="0.2">
      <c r="A812" s="1">
        <v>43224</v>
      </c>
      <c r="B812">
        <v>109490.3</v>
      </c>
      <c r="C812">
        <v>2253.2930000000001</v>
      </c>
      <c r="D812">
        <v>30456.87</v>
      </c>
      <c r="E812">
        <v>745.46</v>
      </c>
      <c r="F812"/>
      <c r="G812"/>
    </row>
    <row r="813" spans="1:7" x14ac:dyDescent="0.2">
      <c r="A813" s="1">
        <v>43227</v>
      </c>
      <c r="B813">
        <v>103448.4</v>
      </c>
      <c r="C813">
        <v>2223.989</v>
      </c>
      <c r="D813">
        <v>27154.34</v>
      </c>
      <c r="E813">
        <v>606.88</v>
      </c>
      <c r="F813"/>
      <c r="G813"/>
    </row>
    <row r="814" spans="1:7" x14ac:dyDescent="0.2">
      <c r="A814" s="1">
        <v>43228</v>
      </c>
      <c r="B814">
        <v>98798.81</v>
      </c>
      <c r="C814">
        <v>2079.3710000000001</v>
      </c>
      <c r="D814">
        <v>27387.19</v>
      </c>
      <c r="E814">
        <v>552.82000000000005</v>
      </c>
      <c r="F814"/>
      <c r="G814"/>
    </row>
    <row r="815" spans="1:7" x14ac:dyDescent="0.2">
      <c r="A815" s="1">
        <v>43229</v>
      </c>
      <c r="B815">
        <v>107943.7</v>
      </c>
      <c r="C815">
        <v>2094.2840000000001</v>
      </c>
      <c r="D815">
        <v>28383.41</v>
      </c>
      <c r="E815">
        <v>570.04999999999995</v>
      </c>
      <c r="F815"/>
      <c r="G815"/>
    </row>
    <row r="816" spans="1:7" x14ac:dyDescent="0.2">
      <c r="A816" s="1">
        <v>43230</v>
      </c>
      <c r="B816">
        <v>103535.8</v>
      </c>
      <c r="C816">
        <v>2113.6489999999999</v>
      </c>
      <c r="D816">
        <v>29207.54</v>
      </c>
      <c r="E816">
        <v>603.30999999999995</v>
      </c>
      <c r="F816"/>
      <c r="G816"/>
    </row>
    <row r="817" spans="1:7" x14ac:dyDescent="0.2">
      <c r="A817" s="1">
        <v>43231</v>
      </c>
      <c r="B817">
        <v>96330.06</v>
      </c>
      <c r="C817">
        <v>2081.277</v>
      </c>
      <c r="D817">
        <v>26298.81</v>
      </c>
      <c r="E817">
        <v>580.04999999999995</v>
      </c>
      <c r="F817"/>
      <c r="G817"/>
    </row>
    <row r="818" spans="1:7" x14ac:dyDescent="0.2">
      <c r="A818" s="1">
        <v>43234</v>
      </c>
      <c r="B818">
        <v>96655.11</v>
      </c>
      <c r="C818">
        <v>1918.6790000000001</v>
      </c>
      <c r="D818">
        <v>24610.59</v>
      </c>
      <c r="E818">
        <v>566.89</v>
      </c>
      <c r="F818"/>
      <c r="G818"/>
    </row>
    <row r="819" spans="1:7" x14ac:dyDescent="0.2">
      <c r="A819" s="1">
        <v>43235</v>
      </c>
      <c r="B819">
        <v>109270.39999999999</v>
      </c>
      <c r="C819">
        <v>1935.1410000000001</v>
      </c>
      <c r="D819">
        <v>31708.33</v>
      </c>
      <c r="E819">
        <v>647.59</v>
      </c>
      <c r="F819"/>
      <c r="G819"/>
    </row>
    <row r="820" spans="1:7" x14ac:dyDescent="0.2">
      <c r="A820" s="1">
        <v>43236</v>
      </c>
      <c r="B820">
        <v>89202.21</v>
      </c>
      <c r="C820">
        <v>1930.5709999999999</v>
      </c>
      <c r="D820">
        <v>25302.18</v>
      </c>
      <c r="E820">
        <v>535.35</v>
      </c>
      <c r="F820"/>
      <c r="G820"/>
    </row>
    <row r="821" spans="1:7" x14ac:dyDescent="0.2">
      <c r="A821" s="1">
        <v>43237</v>
      </c>
      <c r="B821">
        <v>90504.23</v>
      </c>
      <c r="C821">
        <v>1900.7550000000001</v>
      </c>
      <c r="D821">
        <v>27317.82</v>
      </c>
      <c r="E821">
        <v>607.47</v>
      </c>
      <c r="F821"/>
      <c r="G821"/>
    </row>
    <row r="822" spans="1:7" x14ac:dyDescent="0.2">
      <c r="A822" s="1">
        <v>43238</v>
      </c>
      <c r="B822">
        <v>95956.57</v>
      </c>
      <c r="C822">
        <v>1986.088</v>
      </c>
      <c r="D822">
        <v>29591.119999999999</v>
      </c>
      <c r="E822">
        <v>620.95000000000005</v>
      </c>
      <c r="F822"/>
      <c r="G822"/>
    </row>
    <row r="823" spans="1:7" x14ac:dyDescent="0.2">
      <c r="A823" s="1">
        <v>43241</v>
      </c>
      <c r="B823">
        <v>93922.32</v>
      </c>
      <c r="C823">
        <v>2023.354</v>
      </c>
      <c r="D823">
        <v>28273.14</v>
      </c>
      <c r="E823">
        <v>594.72</v>
      </c>
      <c r="F823"/>
      <c r="G823"/>
    </row>
    <row r="824" spans="1:7" x14ac:dyDescent="0.2">
      <c r="A824" s="1">
        <v>43242</v>
      </c>
      <c r="B824">
        <v>87220.160000000003</v>
      </c>
      <c r="C824">
        <v>1756.277</v>
      </c>
      <c r="D824">
        <v>25032.09</v>
      </c>
      <c r="E824">
        <v>548.4</v>
      </c>
      <c r="F824"/>
      <c r="G824"/>
    </row>
    <row r="825" spans="1:7" x14ac:dyDescent="0.2">
      <c r="A825" s="1">
        <v>43243</v>
      </c>
      <c r="B825">
        <v>93972.55</v>
      </c>
      <c r="C825">
        <v>1756.277</v>
      </c>
      <c r="D825">
        <v>25032.09</v>
      </c>
      <c r="E825">
        <v>548.4</v>
      </c>
      <c r="F825"/>
      <c r="G825"/>
    </row>
    <row r="826" spans="1:7" x14ac:dyDescent="0.2">
      <c r="A826" s="1">
        <v>43244</v>
      </c>
      <c r="B826">
        <v>94942.2</v>
      </c>
      <c r="C826">
        <v>2087.8629999999998</v>
      </c>
      <c r="D826">
        <v>34800.589999999997</v>
      </c>
      <c r="E826">
        <v>704.61</v>
      </c>
      <c r="F826"/>
      <c r="G826"/>
    </row>
    <row r="827" spans="1:7" x14ac:dyDescent="0.2">
      <c r="A827" s="1">
        <v>43245</v>
      </c>
      <c r="B827">
        <v>82142.48</v>
      </c>
      <c r="C827">
        <v>2047.6780000000001</v>
      </c>
      <c r="D827">
        <v>31029.599999999999</v>
      </c>
      <c r="E827">
        <v>644.51</v>
      </c>
      <c r="F827"/>
      <c r="G827"/>
    </row>
    <row r="828" spans="1:7" x14ac:dyDescent="0.2">
      <c r="A828" s="1">
        <v>43248</v>
      </c>
      <c r="B828">
        <v>82142.48</v>
      </c>
      <c r="C828">
        <v>2521.7089999999998</v>
      </c>
      <c r="D828">
        <v>56141</v>
      </c>
      <c r="E828">
        <v>1045.56</v>
      </c>
      <c r="F828"/>
      <c r="G828"/>
    </row>
    <row r="829" spans="1:7" x14ac:dyDescent="0.2">
      <c r="A829" s="1">
        <v>43249</v>
      </c>
      <c r="B829">
        <v>108303.3</v>
      </c>
      <c r="C829">
        <v>2206.1210000000001</v>
      </c>
      <c r="D829">
        <v>28886.69</v>
      </c>
      <c r="E829">
        <v>633.78</v>
      </c>
      <c r="F829"/>
      <c r="G829"/>
    </row>
    <row r="830" spans="1:7" x14ac:dyDescent="0.2">
      <c r="A830" s="1">
        <v>43250</v>
      </c>
      <c r="B830">
        <v>103255</v>
      </c>
      <c r="C830">
        <v>2139.9050000000002</v>
      </c>
      <c r="D830">
        <v>30583.61</v>
      </c>
      <c r="E830">
        <v>662.27</v>
      </c>
      <c r="F830"/>
      <c r="G830"/>
    </row>
    <row r="831" spans="1:7" x14ac:dyDescent="0.2">
      <c r="A831" s="1">
        <v>43251</v>
      </c>
      <c r="B831">
        <v>135311.20000000001</v>
      </c>
      <c r="C831">
        <v>2047.26</v>
      </c>
      <c r="D831">
        <v>29855.59</v>
      </c>
      <c r="E831">
        <v>649.85</v>
      </c>
      <c r="F831"/>
      <c r="G831"/>
    </row>
    <row r="832" spans="1:7" x14ac:dyDescent="0.2">
      <c r="A832" s="1">
        <v>43252</v>
      </c>
      <c r="B832">
        <v>114353.60000000001</v>
      </c>
      <c r="C832">
        <v>2188.7530000000002</v>
      </c>
      <c r="D832">
        <v>37626.92</v>
      </c>
      <c r="E832">
        <v>754.58</v>
      </c>
      <c r="F832"/>
      <c r="G832"/>
    </row>
    <row r="833" spans="1:7" x14ac:dyDescent="0.2">
      <c r="A833" s="1">
        <v>43255</v>
      </c>
      <c r="B833">
        <v>109208.9</v>
      </c>
      <c r="C833">
        <v>2326.0250000000001</v>
      </c>
      <c r="D833">
        <v>29974.880000000001</v>
      </c>
      <c r="E833">
        <v>618.80999999999995</v>
      </c>
      <c r="F833"/>
      <c r="G833"/>
    </row>
    <row r="834" spans="1:7" x14ac:dyDescent="0.2">
      <c r="A834" s="1">
        <v>43256</v>
      </c>
      <c r="B834">
        <v>107273.60000000001</v>
      </c>
      <c r="C834">
        <v>1942.8150000000001</v>
      </c>
      <c r="D834">
        <v>28535.37</v>
      </c>
      <c r="E834">
        <v>577.9</v>
      </c>
      <c r="F834"/>
      <c r="G834"/>
    </row>
    <row r="835" spans="1:7" x14ac:dyDescent="0.2">
      <c r="A835" s="1">
        <v>43257</v>
      </c>
      <c r="B835">
        <v>113968.3</v>
      </c>
      <c r="C835">
        <v>1943.6669999999999</v>
      </c>
      <c r="D835">
        <v>28910.57</v>
      </c>
      <c r="E835">
        <v>612.13</v>
      </c>
      <c r="F835"/>
      <c r="G835"/>
    </row>
    <row r="836" spans="1:7" x14ac:dyDescent="0.2">
      <c r="A836" s="1">
        <v>43258</v>
      </c>
      <c r="B836">
        <v>121600.1</v>
      </c>
      <c r="C836">
        <v>2005.905</v>
      </c>
      <c r="D836">
        <v>30611.02</v>
      </c>
      <c r="E836">
        <v>634.41999999999996</v>
      </c>
      <c r="F836"/>
      <c r="G836"/>
    </row>
    <row r="837" spans="1:7" x14ac:dyDescent="0.2">
      <c r="A837" s="1">
        <v>43259</v>
      </c>
      <c r="B837">
        <v>100970.6</v>
      </c>
      <c r="C837">
        <v>2164.777</v>
      </c>
      <c r="D837">
        <v>36076.379999999997</v>
      </c>
      <c r="E837">
        <v>750.23</v>
      </c>
      <c r="F837"/>
      <c r="G837"/>
    </row>
    <row r="838" spans="1:7" x14ac:dyDescent="0.2">
      <c r="A838" s="1">
        <v>43262</v>
      </c>
      <c r="B838">
        <v>94514.85</v>
      </c>
      <c r="C838">
        <v>2167.011</v>
      </c>
      <c r="D838">
        <v>34598.49</v>
      </c>
      <c r="E838">
        <v>720.47</v>
      </c>
      <c r="F838"/>
      <c r="G838"/>
    </row>
    <row r="839" spans="1:7" x14ac:dyDescent="0.2">
      <c r="A839" s="1">
        <v>43263</v>
      </c>
      <c r="B839">
        <v>100602.3</v>
      </c>
      <c r="C839">
        <v>3036.8049999999998</v>
      </c>
      <c r="D839">
        <v>96254.7</v>
      </c>
      <c r="E839">
        <v>1876.94</v>
      </c>
      <c r="F839"/>
      <c r="G839"/>
    </row>
    <row r="840" spans="1:7" x14ac:dyDescent="0.2">
      <c r="A840" s="1">
        <v>43264</v>
      </c>
      <c r="B840">
        <v>116987.6</v>
      </c>
      <c r="C840">
        <v>2088.1129999999998</v>
      </c>
      <c r="D840">
        <v>31421.360000000001</v>
      </c>
      <c r="E840">
        <v>669.93</v>
      </c>
      <c r="F840"/>
      <c r="G840"/>
    </row>
    <row r="841" spans="1:7" x14ac:dyDescent="0.2">
      <c r="A841" s="1">
        <v>43265</v>
      </c>
      <c r="B841">
        <v>117188</v>
      </c>
      <c r="C841">
        <v>2249.7689999999998</v>
      </c>
      <c r="D841">
        <v>36699.360000000001</v>
      </c>
      <c r="E841">
        <v>736.59</v>
      </c>
      <c r="F841"/>
      <c r="G841"/>
    </row>
    <row r="842" spans="1:7" x14ac:dyDescent="0.2">
      <c r="A842" s="1">
        <v>43266</v>
      </c>
      <c r="B842">
        <v>168937.7</v>
      </c>
      <c r="C842">
        <v>2303.2510000000002</v>
      </c>
      <c r="D842">
        <v>28302.07</v>
      </c>
      <c r="E842">
        <v>580.28</v>
      </c>
      <c r="F842"/>
      <c r="G842"/>
    </row>
    <row r="843" spans="1:7" x14ac:dyDescent="0.2">
      <c r="A843" s="1">
        <v>43269</v>
      </c>
      <c r="B843">
        <v>109233.4</v>
      </c>
      <c r="C843">
        <v>2328.5259999999998</v>
      </c>
      <c r="D843">
        <v>29334.23</v>
      </c>
      <c r="E843">
        <v>614.84</v>
      </c>
      <c r="F843"/>
      <c r="G843"/>
    </row>
    <row r="844" spans="1:7" x14ac:dyDescent="0.2">
      <c r="A844" s="1">
        <v>43270</v>
      </c>
      <c r="B844">
        <v>128718.3</v>
      </c>
      <c r="C844">
        <v>3932.0390000000002</v>
      </c>
      <c r="D844">
        <v>77231.600000000006</v>
      </c>
      <c r="E844">
        <v>1892.64</v>
      </c>
      <c r="F844"/>
      <c r="G844"/>
    </row>
    <row r="845" spans="1:7" x14ac:dyDescent="0.2">
      <c r="A845" s="1">
        <v>43271</v>
      </c>
      <c r="B845">
        <v>123494.39999999999</v>
      </c>
      <c r="C845">
        <v>2416.058</v>
      </c>
      <c r="D845">
        <v>34208.76</v>
      </c>
      <c r="E845">
        <v>697.75</v>
      </c>
      <c r="F845"/>
      <c r="G845"/>
    </row>
    <row r="846" spans="1:7" x14ac:dyDescent="0.2">
      <c r="A846" s="1">
        <v>43272</v>
      </c>
      <c r="B846">
        <v>122540.9</v>
      </c>
      <c r="C846">
        <v>2044.4549999999999</v>
      </c>
      <c r="D846">
        <v>29990.26</v>
      </c>
      <c r="E846">
        <v>648.77</v>
      </c>
      <c r="F846"/>
      <c r="G846"/>
    </row>
    <row r="847" spans="1:7" x14ac:dyDescent="0.2">
      <c r="A847" s="1">
        <v>43273</v>
      </c>
      <c r="B847">
        <v>167361</v>
      </c>
      <c r="C847">
        <v>2299.4119999999998</v>
      </c>
      <c r="D847">
        <v>30840.71</v>
      </c>
      <c r="E847">
        <v>667.21</v>
      </c>
      <c r="F847"/>
      <c r="G847"/>
    </row>
    <row r="848" spans="1:7" x14ac:dyDescent="0.2">
      <c r="A848" s="1">
        <v>43276</v>
      </c>
      <c r="B848">
        <v>146573.29999999999</v>
      </c>
      <c r="C848">
        <v>2210.41</v>
      </c>
      <c r="D848">
        <v>28588.54</v>
      </c>
      <c r="E848">
        <v>610.5</v>
      </c>
      <c r="F848"/>
      <c r="G848"/>
    </row>
    <row r="849" spans="1:7" x14ac:dyDescent="0.2">
      <c r="A849" s="1">
        <v>43277</v>
      </c>
      <c r="B849">
        <v>112250.6</v>
      </c>
      <c r="C849">
        <v>2194.6</v>
      </c>
      <c r="D849">
        <v>38490.089999999997</v>
      </c>
      <c r="E849">
        <v>764.6</v>
      </c>
      <c r="F849"/>
      <c r="G849"/>
    </row>
    <row r="850" spans="1:7" x14ac:dyDescent="0.2">
      <c r="A850" s="1">
        <v>43278</v>
      </c>
      <c r="B850">
        <v>122573</v>
      </c>
      <c r="C850">
        <v>1767.26</v>
      </c>
      <c r="D850">
        <v>27204.84</v>
      </c>
      <c r="E850">
        <v>579.21</v>
      </c>
      <c r="F850"/>
      <c r="G850"/>
    </row>
    <row r="851" spans="1:7" x14ac:dyDescent="0.2">
      <c r="A851" s="1">
        <v>43279</v>
      </c>
      <c r="B851">
        <v>113625.4</v>
      </c>
      <c r="C851">
        <v>1171.212</v>
      </c>
      <c r="D851">
        <v>17279.55</v>
      </c>
      <c r="E851">
        <v>362.72</v>
      </c>
      <c r="F851"/>
      <c r="G851"/>
    </row>
    <row r="852" spans="1:7" x14ac:dyDescent="0.2">
      <c r="A852" s="1">
        <v>43280</v>
      </c>
      <c r="B852">
        <v>2579.4899999999998</v>
      </c>
      <c r="C852">
        <v>1171.212</v>
      </c>
      <c r="D852">
        <v>17279.55</v>
      </c>
      <c r="E852">
        <v>362.72</v>
      </c>
      <c r="F852"/>
      <c r="G852"/>
    </row>
    <row r="853" spans="1:7" x14ac:dyDescent="0.2">
      <c r="A853" s="1">
        <v>43283</v>
      </c>
      <c r="B853">
        <v>97197.71</v>
      </c>
      <c r="C853">
        <v>1744.011</v>
      </c>
      <c r="D853">
        <v>29342.65</v>
      </c>
      <c r="E853">
        <v>628.05999999999995</v>
      </c>
      <c r="F853"/>
      <c r="G853"/>
    </row>
    <row r="854" spans="1:7" x14ac:dyDescent="0.2">
      <c r="A854" s="1">
        <v>43284</v>
      </c>
      <c r="B854">
        <v>64014.5</v>
      </c>
      <c r="C854">
        <v>1703.777</v>
      </c>
      <c r="D854">
        <v>25941.66</v>
      </c>
      <c r="E854">
        <v>509.56</v>
      </c>
      <c r="F854"/>
      <c r="G854"/>
    </row>
    <row r="855" spans="1:7" x14ac:dyDescent="0.2">
      <c r="A855" s="1">
        <v>43285</v>
      </c>
      <c r="B855">
        <v>64014.5</v>
      </c>
      <c r="C855">
        <v>1834.4960000000001</v>
      </c>
      <c r="D855">
        <v>27549.65</v>
      </c>
      <c r="E855">
        <v>574.38</v>
      </c>
      <c r="F855"/>
      <c r="G855"/>
    </row>
    <row r="856" spans="1:7" x14ac:dyDescent="0.2">
      <c r="A856" s="1">
        <v>43286</v>
      </c>
      <c r="B856">
        <v>95284.73</v>
      </c>
      <c r="C856">
        <v>1713.9490000000001</v>
      </c>
      <c r="D856">
        <v>25422.3</v>
      </c>
      <c r="E856">
        <v>533.94000000000005</v>
      </c>
      <c r="F856"/>
      <c r="G856"/>
    </row>
    <row r="857" spans="1:7" x14ac:dyDescent="0.2">
      <c r="A857" s="1">
        <v>43287</v>
      </c>
      <c r="B857">
        <v>92497.52</v>
      </c>
      <c r="C857">
        <v>1760.4369999999999</v>
      </c>
      <c r="D857">
        <v>24988.38</v>
      </c>
      <c r="E857">
        <v>526.28</v>
      </c>
      <c r="F857"/>
      <c r="G857"/>
    </row>
    <row r="858" spans="1:7" x14ac:dyDescent="0.2">
      <c r="A858" s="1">
        <v>43290</v>
      </c>
      <c r="B858">
        <v>94102.27</v>
      </c>
      <c r="C858">
        <v>1926.9939999999999</v>
      </c>
      <c r="D858">
        <v>26014.38</v>
      </c>
      <c r="E858">
        <v>522.84</v>
      </c>
      <c r="F858"/>
      <c r="G858"/>
    </row>
    <row r="859" spans="1:7" x14ac:dyDescent="0.2">
      <c r="A859" s="1">
        <v>43291</v>
      </c>
      <c r="B859">
        <v>91196.77</v>
      </c>
      <c r="C859">
        <v>1723.6569999999999</v>
      </c>
      <c r="D859">
        <v>24317.34</v>
      </c>
      <c r="E859">
        <v>497.84</v>
      </c>
      <c r="F859"/>
      <c r="G859"/>
    </row>
    <row r="860" spans="1:7" x14ac:dyDescent="0.2">
      <c r="A860" s="1">
        <v>43292</v>
      </c>
      <c r="B860">
        <v>94179.09</v>
      </c>
      <c r="C860">
        <v>1728.107</v>
      </c>
      <c r="D860">
        <v>26646.86</v>
      </c>
      <c r="E860">
        <v>562.22</v>
      </c>
      <c r="F860"/>
      <c r="G860"/>
    </row>
    <row r="861" spans="1:7" x14ac:dyDescent="0.2">
      <c r="A861" s="1">
        <v>43293</v>
      </c>
      <c r="B861">
        <v>112310.9</v>
      </c>
      <c r="C861">
        <v>1739.271</v>
      </c>
      <c r="D861">
        <v>25523.119999999999</v>
      </c>
      <c r="E861">
        <v>521.57000000000005</v>
      </c>
      <c r="F861"/>
      <c r="G861"/>
    </row>
    <row r="862" spans="1:7" x14ac:dyDescent="0.2">
      <c r="A862" s="1">
        <v>43294</v>
      </c>
      <c r="B862">
        <v>94005.51</v>
      </c>
      <c r="C862">
        <v>1868.933</v>
      </c>
      <c r="D862">
        <v>26742.14</v>
      </c>
      <c r="E862">
        <v>542.9</v>
      </c>
      <c r="F862"/>
      <c r="G862"/>
    </row>
    <row r="863" spans="1:7" x14ac:dyDescent="0.2">
      <c r="A863" s="1">
        <v>43297</v>
      </c>
      <c r="B863">
        <v>94496.84</v>
      </c>
      <c r="C863">
        <v>1869.9690000000001</v>
      </c>
      <c r="D863">
        <v>27320.46</v>
      </c>
      <c r="E863">
        <v>558.20000000000005</v>
      </c>
      <c r="F863"/>
      <c r="G863"/>
    </row>
    <row r="864" spans="1:7" x14ac:dyDescent="0.2">
      <c r="A864" s="1">
        <v>43298</v>
      </c>
      <c r="B864">
        <v>116609.4</v>
      </c>
      <c r="C864">
        <v>1780.046</v>
      </c>
      <c r="D864">
        <v>29635.09</v>
      </c>
      <c r="E864">
        <v>603.26</v>
      </c>
      <c r="F864"/>
      <c r="G864"/>
    </row>
    <row r="865" spans="1:7" x14ac:dyDescent="0.2">
      <c r="A865" s="1">
        <v>43299</v>
      </c>
      <c r="B865">
        <v>103760.2</v>
      </c>
      <c r="C865">
        <v>1651.07</v>
      </c>
      <c r="D865">
        <v>24632.73</v>
      </c>
      <c r="E865">
        <v>524.41999999999996</v>
      </c>
      <c r="F865"/>
      <c r="G865"/>
    </row>
    <row r="866" spans="1:7" x14ac:dyDescent="0.2">
      <c r="A866" s="1">
        <v>43300</v>
      </c>
      <c r="B866">
        <v>105294.39999999999</v>
      </c>
      <c r="C866">
        <v>2013.5740000000001</v>
      </c>
      <c r="D866">
        <v>28880.25</v>
      </c>
      <c r="E866">
        <v>587.24</v>
      </c>
      <c r="F866"/>
      <c r="G866"/>
    </row>
    <row r="867" spans="1:7" x14ac:dyDescent="0.2">
      <c r="A867" s="1">
        <v>43301</v>
      </c>
      <c r="B867">
        <v>105953.8</v>
      </c>
      <c r="C867">
        <v>1886.76</v>
      </c>
      <c r="D867">
        <v>29999.66</v>
      </c>
      <c r="E867">
        <v>618.65</v>
      </c>
      <c r="F867"/>
      <c r="G867"/>
    </row>
    <row r="868" spans="1:7" x14ac:dyDescent="0.2">
      <c r="A868" s="1">
        <v>43304</v>
      </c>
      <c r="B868">
        <v>100865.2</v>
      </c>
      <c r="C868">
        <v>2264.2600000000002</v>
      </c>
      <c r="D868">
        <v>30661.41</v>
      </c>
      <c r="E868">
        <v>626.12</v>
      </c>
      <c r="F868"/>
      <c r="G868"/>
    </row>
    <row r="869" spans="1:7" x14ac:dyDescent="0.2">
      <c r="A869" s="1">
        <v>43305</v>
      </c>
      <c r="B869">
        <v>123057.8</v>
      </c>
      <c r="C869">
        <v>2181.4299999999998</v>
      </c>
      <c r="D869">
        <v>27056.560000000001</v>
      </c>
      <c r="E869">
        <v>574.05999999999995</v>
      </c>
      <c r="F869"/>
      <c r="G869"/>
    </row>
    <row r="870" spans="1:7" x14ac:dyDescent="0.2">
      <c r="A870" s="1">
        <v>43306</v>
      </c>
      <c r="B870">
        <v>115367.2</v>
      </c>
      <c r="C870">
        <v>2142.4160000000002</v>
      </c>
      <c r="D870">
        <v>27249.02</v>
      </c>
      <c r="E870">
        <v>563.29999999999995</v>
      </c>
      <c r="F870"/>
      <c r="G870"/>
    </row>
    <row r="871" spans="1:7" x14ac:dyDescent="0.2">
      <c r="A871" s="1">
        <v>43307</v>
      </c>
      <c r="B871">
        <v>159579.20000000001</v>
      </c>
      <c r="C871">
        <v>2187.5549999999998</v>
      </c>
      <c r="D871">
        <v>39583.26</v>
      </c>
      <c r="E871">
        <v>805.51</v>
      </c>
      <c r="F871"/>
      <c r="G871"/>
    </row>
    <row r="872" spans="1:7" x14ac:dyDescent="0.2">
      <c r="A872" s="1">
        <v>43308</v>
      </c>
      <c r="B872">
        <v>142411.70000000001</v>
      </c>
      <c r="C872">
        <v>2215.462</v>
      </c>
      <c r="D872">
        <v>29688.57</v>
      </c>
      <c r="E872">
        <v>634.27</v>
      </c>
      <c r="F872"/>
      <c r="G872"/>
    </row>
    <row r="873" spans="1:7" x14ac:dyDescent="0.2">
      <c r="A873" s="1">
        <v>43311</v>
      </c>
      <c r="B873">
        <v>134741</v>
      </c>
      <c r="C873">
        <v>2101.84</v>
      </c>
      <c r="D873">
        <v>27772.63</v>
      </c>
      <c r="E873">
        <v>588.16999999999996</v>
      </c>
      <c r="F873"/>
      <c r="G873"/>
    </row>
    <row r="874" spans="1:7" x14ac:dyDescent="0.2">
      <c r="A874" s="1">
        <v>43312</v>
      </c>
      <c r="B874">
        <v>129346.6</v>
      </c>
      <c r="C874">
        <v>2018.635</v>
      </c>
      <c r="D874">
        <v>25759.89</v>
      </c>
      <c r="E874">
        <v>543.05999999999995</v>
      </c>
      <c r="F874"/>
      <c r="G874"/>
    </row>
    <row r="875" spans="1:7" x14ac:dyDescent="0.2">
      <c r="A875" s="1">
        <v>43313</v>
      </c>
      <c r="B875">
        <v>129545.2</v>
      </c>
      <c r="C875">
        <v>2233.7950000000001</v>
      </c>
      <c r="D875">
        <v>24141.599999999999</v>
      </c>
      <c r="E875">
        <v>508.92</v>
      </c>
      <c r="F875"/>
      <c r="G875"/>
    </row>
    <row r="876" spans="1:7" x14ac:dyDescent="0.2">
      <c r="A876" s="1">
        <v>43314</v>
      </c>
      <c r="B876">
        <v>129299.6</v>
      </c>
      <c r="C876">
        <v>2179.8009999999999</v>
      </c>
      <c r="D876">
        <v>25257.75</v>
      </c>
      <c r="E876">
        <v>547.22</v>
      </c>
      <c r="F876"/>
      <c r="G876"/>
    </row>
    <row r="877" spans="1:7" x14ac:dyDescent="0.2">
      <c r="A877" s="1">
        <v>43315</v>
      </c>
      <c r="B877">
        <v>104098.9</v>
      </c>
      <c r="C877">
        <v>2089.038</v>
      </c>
      <c r="D877">
        <v>23062.67</v>
      </c>
      <c r="E877">
        <v>507.65</v>
      </c>
      <c r="F877"/>
      <c r="G877"/>
    </row>
    <row r="878" spans="1:7" x14ac:dyDescent="0.2">
      <c r="A878" s="1">
        <v>43318</v>
      </c>
      <c r="B878">
        <v>99917.14</v>
      </c>
      <c r="C878">
        <v>2026.5119999999999</v>
      </c>
      <c r="D878">
        <v>22694.55</v>
      </c>
      <c r="E878">
        <v>493.73</v>
      </c>
      <c r="F878"/>
      <c r="G878"/>
    </row>
    <row r="879" spans="1:7" x14ac:dyDescent="0.2">
      <c r="A879" s="1">
        <v>43319</v>
      </c>
      <c r="B879">
        <v>113023.8</v>
      </c>
      <c r="C879">
        <v>2091.9</v>
      </c>
      <c r="D879">
        <v>24473.72</v>
      </c>
      <c r="E879">
        <v>552.98</v>
      </c>
      <c r="F879"/>
      <c r="G879"/>
    </row>
    <row r="880" spans="1:7" x14ac:dyDescent="0.2">
      <c r="A880" s="1">
        <v>43320</v>
      </c>
      <c r="B880">
        <v>105956.5</v>
      </c>
      <c r="C880">
        <v>1900.9690000000001</v>
      </c>
      <c r="D880">
        <v>24820.28</v>
      </c>
      <c r="E880">
        <v>562.79</v>
      </c>
      <c r="F880"/>
      <c r="G880"/>
    </row>
    <row r="881" spans="1:7" x14ac:dyDescent="0.2">
      <c r="A881" s="1">
        <v>43321</v>
      </c>
      <c r="B881">
        <v>107315.7</v>
      </c>
      <c r="C881">
        <v>1910.33</v>
      </c>
      <c r="D881">
        <v>22727.57</v>
      </c>
      <c r="E881">
        <v>493.78</v>
      </c>
      <c r="F881"/>
      <c r="G881"/>
    </row>
    <row r="882" spans="1:7" x14ac:dyDescent="0.2">
      <c r="A882" s="1">
        <v>43322</v>
      </c>
      <c r="B882">
        <v>106144.5</v>
      </c>
      <c r="C882">
        <v>2284.3890000000001</v>
      </c>
      <c r="D882">
        <v>26814.65</v>
      </c>
      <c r="E882">
        <v>598.07000000000005</v>
      </c>
      <c r="F882"/>
      <c r="G882"/>
    </row>
    <row r="883" spans="1:7" x14ac:dyDescent="0.2">
      <c r="A883" s="1">
        <v>43325</v>
      </c>
      <c r="B883">
        <v>100130.7</v>
      </c>
      <c r="C883">
        <v>1974.9680000000001</v>
      </c>
      <c r="D883">
        <v>25285.42</v>
      </c>
      <c r="E883">
        <v>533.38</v>
      </c>
      <c r="F883"/>
      <c r="G883"/>
    </row>
    <row r="884" spans="1:7" x14ac:dyDescent="0.2">
      <c r="A884" s="1">
        <v>43326</v>
      </c>
      <c r="B884">
        <v>96358.8</v>
      </c>
      <c r="C884">
        <v>1843.8530000000001</v>
      </c>
      <c r="D884">
        <v>27491.43</v>
      </c>
      <c r="E884">
        <v>574.29</v>
      </c>
      <c r="F884"/>
      <c r="G884"/>
    </row>
    <row r="885" spans="1:7" x14ac:dyDescent="0.2">
      <c r="A885" s="1">
        <v>43327</v>
      </c>
      <c r="B885">
        <v>132131.9</v>
      </c>
      <c r="C885">
        <v>1698.319</v>
      </c>
      <c r="D885">
        <v>22956.44</v>
      </c>
      <c r="E885">
        <v>472.8</v>
      </c>
      <c r="F885"/>
      <c r="G885"/>
    </row>
    <row r="886" spans="1:7" x14ac:dyDescent="0.2">
      <c r="A886" s="1">
        <v>43328</v>
      </c>
      <c r="B886">
        <v>104587.9</v>
      </c>
      <c r="C886">
        <v>1759.4480000000001</v>
      </c>
      <c r="D886">
        <v>25705.86</v>
      </c>
      <c r="E886">
        <v>535.64</v>
      </c>
      <c r="F886"/>
      <c r="G886"/>
    </row>
    <row r="887" spans="1:7" x14ac:dyDescent="0.2">
      <c r="A887" s="1">
        <v>43329</v>
      </c>
      <c r="B887">
        <v>112167</v>
      </c>
      <c r="C887">
        <v>1658.231</v>
      </c>
      <c r="D887">
        <v>20222.61</v>
      </c>
      <c r="E887">
        <v>430.98</v>
      </c>
      <c r="F887"/>
      <c r="G887"/>
    </row>
    <row r="888" spans="1:7" x14ac:dyDescent="0.2">
      <c r="A888" s="1">
        <v>43332</v>
      </c>
      <c r="B888">
        <v>99779.96</v>
      </c>
      <c r="C888">
        <v>1884.8810000000001</v>
      </c>
      <c r="D888">
        <v>21718.11</v>
      </c>
      <c r="E888">
        <v>456.8</v>
      </c>
      <c r="F888"/>
      <c r="G888"/>
    </row>
    <row r="889" spans="1:7" x14ac:dyDescent="0.2">
      <c r="A889" s="1">
        <v>43333</v>
      </c>
      <c r="B889">
        <v>100580.7</v>
      </c>
      <c r="C889">
        <v>1880.002</v>
      </c>
      <c r="D889">
        <v>22867.06</v>
      </c>
      <c r="E889">
        <v>455.94</v>
      </c>
      <c r="F889"/>
      <c r="G889"/>
    </row>
    <row r="890" spans="1:7" x14ac:dyDescent="0.2">
      <c r="A890" s="1">
        <v>43334</v>
      </c>
      <c r="B890">
        <v>87588.44</v>
      </c>
      <c r="C890">
        <v>2303.2570000000001</v>
      </c>
      <c r="D890">
        <v>24693.7</v>
      </c>
      <c r="E890">
        <v>478.69</v>
      </c>
      <c r="F890"/>
      <c r="G890"/>
    </row>
    <row r="891" spans="1:7" x14ac:dyDescent="0.2">
      <c r="A891" s="1">
        <v>43335</v>
      </c>
      <c r="B891">
        <v>95414.63</v>
      </c>
      <c r="C891">
        <v>1966.787</v>
      </c>
      <c r="D891">
        <v>23380.16</v>
      </c>
      <c r="E891">
        <v>470.59</v>
      </c>
      <c r="F891"/>
      <c r="G891"/>
    </row>
    <row r="892" spans="1:7" x14ac:dyDescent="0.2">
      <c r="A892" s="1">
        <v>43336</v>
      </c>
      <c r="B892">
        <v>93215.08</v>
      </c>
      <c r="C892">
        <v>1896.9459999999999</v>
      </c>
      <c r="D892">
        <v>24355.54</v>
      </c>
      <c r="E892">
        <v>503.03</v>
      </c>
      <c r="F892"/>
      <c r="G892"/>
    </row>
    <row r="893" spans="1:7" x14ac:dyDescent="0.2">
      <c r="A893" s="1">
        <v>43339</v>
      </c>
      <c r="B893">
        <v>108774.2</v>
      </c>
      <c r="C893">
        <v>2010.6569999999999</v>
      </c>
      <c r="D893">
        <v>22203.64</v>
      </c>
      <c r="E893">
        <v>475.22</v>
      </c>
      <c r="F893"/>
      <c r="G893"/>
    </row>
    <row r="894" spans="1:7" x14ac:dyDescent="0.2">
      <c r="A894" s="1">
        <v>43340</v>
      </c>
      <c r="B894">
        <v>97079.3</v>
      </c>
      <c r="C894">
        <v>1898.5889999999999</v>
      </c>
      <c r="D894">
        <v>33442.639999999999</v>
      </c>
      <c r="E894">
        <v>643.34</v>
      </c>
      <c r="F894"/>
      <c r="G894"/>
    </row>
    <row r="895" spans="1:7" x14ac:dyDescent="0.2">
      <c r="A895" s="1">
        <v>43341</v>
      </c>
      <c r="B895">
        <v>105849.5</v>
      </c>
      <c r="C895">
        <v>1898.5889999999999</v>
      </c>
      <c r="D895">
        <v>33442.639999999999</v>
      </c>
      <c r="E895">
        <v>643.34</v>
      </c>
      <c r="F895"/>
      <c r="G895"/>
    </row>
    <row r="896" spans="1:7" x14ac:dyDescent="0.2">
      <c r="A896" s="1">
        <v>43342</v>
      </c>
      <c r="B896">
        <v>117378.4</v>
      </c>
      <c r="C896">
        <v>2220.3629999999998</v>
      </c>
      <c r="D896">
        <v>28246.76</v>
      </c>
      <c r="E896">
        <v>588.5</v>
      </c>
      <c r="F896"/>
      <c r="G896"/>
    </row>
    <row r="897" spans="1:7" x14ac:dyDescent="0.2">
      <c r="A897" s="1">
        <v>43343</v>
      </c>
      <c r="B897">
        <v>110090.2</v>
      </c>
      <c r="C897">
        <v>2593.5300000000002</v>
      </c>
      <c r="D897">
        <v>31613.16</v>
      </c>
      <c r="E897">
        <v>626.62</v>
      </c>
      <c r="F897"/>
      <c r="G897"/>
    </row>
    <row r="898" spans="1:7" x14ac:dyDescent="0.2">
      <c r="A898" s="1">
        <v>43346</v>
      </c>
      <c r="B898">
        <v>110090.2</v>
      </c>
      <c r="C898">
        <v>2363.835</v>
      </c>
      <c r="D898">
        <v>29485.65</v>
      </c>
      <c r="E898">
        <v>600.29999999999995</v>
      </c>
      <c r="F898"/>
      <c r="G898"/>
    </row>
    <row r="899" spans="1:7" x14ac:dyDescent="0.2">
      <c r="A899" s="1">
        <v>43347</v>
      </c>
      <c r="B899">
        <v>121630</v>
      </c>
      <c r="C899">
        <v>2140.1770000000001</v>
      </c>
      <c r="D899">
        <v>27170.1</v>
      </c>
      <c r="E899">
        <v>551.58000000000004</v>
      </c>
      <c r="F899"/>
      <c r="G899"/>
    </row>
    <row r="900" spans="1:7" x14ac:dyDescent="0.2">
      <c r="A900" s="1">
        <v>43348</v>
      </c>
      <c r="B900">
        <v>142292</v>
      </c>
      <c r="C900">
        <v>2038.2429999999999</v>
      </c>
      <c r="D900">
        <v>26348.09</v>
      </c>
      <c r="E900">
        <v>527.89</v>
      </c>
      <c r="F900"/>
      <c r="G900"/>
    </row>
    <row r="901" spans="1:7" x14ac:dyDescent="0.2">
      <c r="A901" s="1">
        <v>43349</v>
      </c>
      <c r="B901">
        <v>134209.4</v>
      </c>
      <c r="C901">
        <v>2330.5120000000002</v>
      </c>
      <c r="D901">
        <v>25652.959999999999</v>
      </c>
      <c r="E901">
        <v>512.26</v>
      </c>
      <c r="F901"/>
      <c r="G901"/>
    </row>
    <row r="902" spans="1:7" x14ac:dyDescent="0.2">
      <c r="A902" s="1">
        <v>43350</v>
      </c>
      <c r="B902">
        <v>122781.5</v>
      </c>
      <c r="C902">
        <v>2358.4589999999998</v>
      </c>
      <c r="D902">
        <v>27235.73</v>
      </c>
      <c r="E902">
        <v>555.4</v>
      </c>
      <c r="F902"/>
      <c r="G902"/>
    </row>
    <row r="903" spans="1:7" x14ac:dyDescent="0.2">
      <c r="A903" s="1">
        <v>43353</v>
      </c>
      <c r="B903">
        <v>106721.1</v>
      </c>
      <c r="C903">
        <v>2315.38</v>
      </c>
      <c r="D903">
        <v>26948.959999999999</v>
      </c>
      <c r="E903">
        <v>543.21</v>
      </c>
      <c r="F903"/>
      <c r="G903"/>
    </row>
    <row r="904" spans="1:7" x14ac:dyDescent="0.2">
      <c r="A904" s="1">
        <v>43354</v>
      </c>
      <c r="B904">
        <v>114760.5</v>
      </c>
      <c r="C904">
        <v>2041.078</v>
      </c>
      <c r="D904">
        <v>27695.71</v>
      </c>
      <c r="E904">
        <v>557.91</v>
      </c>
      <c r="F904"/>
      <c r="G904"/>
    </row>
    <row r="905" spans="1:7" x14ac:dyDescent="0.2">
      <c r="A905" s="1">
        <v>43355</v>
      </c>
      <c r="B905">
        <v>125243.2</v>
      </c>
      <c r="C905">
        <v>2274.4879999999998</v>
      </c>
      <c r="D905">
        <v>27395.4</v>
      </c>
      <c r="E905">
        <v>547.9</v>
      </c>
      <c r="F905"/>
      <c r="G905"/>
    </row>
    <row r="906" spans="1:7" x14ac:dyDescent="0.2">
      <c r="A906" s="1">
        <v>43356</v>
      </c>
      <c r="B906">
        <v>121251.7</v>
      </c>
      <c r="C906">
        <v>2315.9290000000001</v>
      </c>
      <c r="D906">
        <v>27561.37</v>
      </c>
      <c r="E906">
        <v>536.07000000000005</v>
      </c>
      <c r="F906"/>
      <c r="G906"/>
    </row>
    <row r="907" spans="1:7" x14ac:dyDescent="0.2">
      <c r="A907" s="1">
        <v>43357</v>
      </c>
      <c r="B907">
        <v>108279.6</v>
      </c>
      <c r="C907">
        <v>2162.0839999999998</v>
      </c>
      <c r="D907">
        <v>31117.87</v>
      </c>
      <c r="E907">
        <v>627.04</v>
      </c>
      <c r="F907"/>
      <c r="G907"/>
    </row>
    <row r="908" spans="1:7" x14ac:dyDescent="0.2">
      <c r="A908" s="1">
        <v>43360</v>
      </c>
      <c r="B908">
        <v>114316</v>
      </c>
      <c r="C908">
        <v>2281.335</v>
      </c>
      <c r="D908">
        <v>32420.19</v>
      </c>
      <c r="E908">
        <v>645.28</v>
      </c>
      <c r="F908"/>
      <c r="G908"/>
    </row>
    <row r="909" spans="1:7" x14ac:dyDescent="0.2">
      <c r="A909" s="1">
        <v>43361</v>
      </c>
      <c r="B909">
        <v>116177.7</v>
      </c>
      <c r="C909">
        <v>3704.0120000000002</v>
      </c>
      <c r="D909">
        <v>114376.2</v>
      </c>
      <c r="E909">
        <v>2240.27</v>
      </c>
      <c r="F909"/>
      <c r="G909"/>
    </row>
    <row r="910" spans="1:7" x14ac:dyDescent="0.2">
      <c r="A910" s="1">
        <v>43362</v>
      </c>
      <c r="B910">
        <v>111840</v>
      </c>
      <c r="C910">
        <v>2411.6109999999999</v>
      </c>
      <c r="D910">
        <v>32650.61</v>
      </c>
      <c r="E910">
        <v>682.21</v>
      </c>
      <c r="F910"/>
      <c r="G910"/>
    </row>
    <row r="911" spans="1:7" x14ac:dyDescent="0.2">
      <c r="A911" s="1">
        <v>43363</v>
      </c>
      <c r="B911">
        <v>113040.4</v>
      </c>
      <c r="C911">
        <v>2292.5010000000002</v>
      </c>
      <c r="D911">
        <v>32209.39</v>
      </c>
      <c r="E911">
        <v>666.04</v>
      </c>
      <c r="F911"/>
      <c r="G911"/>
    </row>
    <row r="912" spans="1:7" x14ac:dyDescent="0.2">
      <c r="A912" s="1">
        <v>43364</v>
      </c>
      <c r="B912">
        <v>208429.6</v>
      </c>
      <c r="C912">
        <v>2318.09</v>
      </c>
      <c r="D912">
        <v>31046.05</v>
      </c>
      <c r="E912">
        <v>652.41999999999996</v>
      </c>
      <c r="F912"/>
      <c r="G912"/>
    </row>
    <row r="913" spans="1:7" x14ac:dyDescent="0.2">
      <c r="A913" s="1">
        <v>43367</v>
      </c>
      <c r="B913">
        <v>110029.8</v>
      </c>
      <c r="C913">
        <v>2074.2069999999999</v>
      </c>
      <c r="D913">
        <v>27420.37</v>
      </c>
      <c r="E913">
        <v>568.54999999999995</v>
      </c>
      <c r="F913"/>
      <c r="G913"/>
    </row>
    <row r="914" spans="1:7" x14ac:dyDescent="0.2">
      <c r="A914" s="1">
        <v>43368</v>
      </c>
      <c r="B914">
        <v>106877.7</v>
      </c>
      <c r="C914">
        <v>2316.6559999999999</v>
      </c>
      <c r="D914">
        <v>38531.19</v>
      </c>
      <c r="E914">
        <v>728.59</v>
      </c>
      <c r="F914"/>
      <c r="G914"/>
    </row>
    <row r="915" spans="1:7" x14ac:dyDescent="0.2">
      <c r="A915" s="1">
        <v>43369</v>
      </c>
      <c r="B915">
        <v>112514.6</v>
      </c>
      <c r="C915">
        <v>2271.578</v>
      </c>
      <c r="D915">
        <v>28702.19</v>
      </c>
      <c r="E915">
        <v>622.64</v>
      </c>
      <c r="F915"/>
      <c r="G915"/>
    </row>
    <row r="916" spans="1:7" x14ac:dyDescent="0.2">
      <c r="A916" s="1">
        <v>43370</v>
      </c>
      <c r="B916">
        <v>103160.8</v>
      </c>
      <c r="C916">
        <v>2377.2170000000001</v>
      </c>
      <c r="D916">
        <v>28372.43</v>
      </c>
      <c r="E916">
        <v>610.39</v>
      </c>
      <c r="F916"/>
      <c r="G916"/>
    </row>
    <row r="917" spans="1:7" x14ac:dyDescent="0.2">
      <c r="A917" s="1">
        <v>43371</v>
      </c>
      <c r="B917">
        <v>125205.6</v>
      </c>
      <c r="C917">
        <v>3042.817</v>
      </c>
      <c r="D917">
        <v>31219.13</v>
      </c>
      <c r="E917">
        <v>643.79999999999995</v>
      </c>
      <c r="F917"/>
      <c r="G917"/>
    </row>
    <row r="918" spans="1:7" x14ac:dyDescent="0.2">
      <c r="A918" s="1">
        <v>43374</v>
      </c>
      <c r="B918">
        <v>118232.6</v>
      </c>
      <c r="C918">
        <v>3273.866</v>
      </c>
      <c r="D918">
        <v>29229.02</v>
      </c>
      <c r="E918">
        <v>595.55999999999995</v>
      </c>
      <c r="F918"/>
      <c r="G918"/>
    </row>
    <row r="919" spans="1:7" x14ac:dyDescent="0.2">
      <c r="A919" s="1">
        <v>43375</v>
      </c>
      <c r="B919">
        <v>120136.9</v>
      </c>
      <c r="C919">
        <v>2679.0749999999998</v>
      </c>
      <c r="D919">
        <v>30303.439999999999</v>
      </c>
      <c r="E919">
        <v>650.36</v>
      </c>
      <c r="F919"/>
      <c r="G919"/>
    </row>
    <row r="920" spans="1:7" x14ac:dyDescent="0.2">
      <c r="A920" s="1">
        <v>43376</v>
      </c>
      <c r="B920">
        <v>114635.3</v>
      </c>
      <c r="C920">
        <v>2236.933</v>
      </c>
      <c r="D920">
        <v>28792.04</v>
      </c>
      <c r="E920">
        <v>582.11</v>
      </c>
      <c r="F920"/>
      <c r="G920"/>
    </row>
    <row r="921" spans="1:7" x14ac:dyDescent="0.2">
      <c r="A921" s="1">
        <v>43377</v>
      </c>
      <c r="B921">
        <v>139526.1</v>
      </c>
      <c r="C921">
        <v>2453.3020000000001</v>
      </c>
      <c r="D921">
        <v>29246.48</v>
      </c>
      <c r="E921">
        <v>603.84</v>
      </c>
      <c r="F921"/>
      <c r="G921"/>
    </row>
    <row r="922" spans="1:7" x14ac:dyDescent="0.2">
      <c r="A922" s="1">
        <v>43378</v>
      </c>
      <c r="B922">
        <v>140270.79999999999</v>
      </c>
      <c r="C922">
        <v>3066.48</v>
      </c>
      <c r="D922">
        <v>40801.49</v>
      </c>
      <c r="E922">
        <v>820.26</v>
      </c>
      <c r="F922"/>
      <c r="G922"/>
    </row>
    <row r="923" spans="1:7" x14ac:dyDescent="0.2">
      <c r="A923" s="1">
        <v>43381</v>
      </c>
      <c r="B923">
        <v>124666.3</v>
      </c>
      <c r="C923">
        <v>3135.96</v>
      </c>
      <c r="D923">
        <v>43948.35</v>
      </c>
      <c r="E923">
        <v>904.09</v>
      </c>
      <c r="F923"/>
      <c r="G923"/>
    </row>
    <row r="924" spans="1:7" x14ac:dyDescent="0.2">
      <c r="A924" s="1">
        <v>43382</v>
      </c>
      <c r="B924">
        <v>115058.7</v>
      </c>
      <c r="C924">
        <v>2646.1970000000001</v>
      </c>
      <c r="D924">
        <v>36972.120000000003</v>
      </c>
      <c r="E924">
        <v>765.85</v>
      </c>
      <c r="F924"/>
      <c r="G924"/>
    </row>
    <row r="925" spans="1:7" x14ac:dyDescent="0.2">
      <c r="A925" s="1">
        <v>43383</v>
      </c>
      <c r="B925">
        <v>181392</v>
      </c>
      <c r="C925">
        <v>2139.5160000000001</v>
      </c>
      <c r="D925">
        <v>29865.15</v>
      </c>
      <c r="E925">
        <v>628.53</v>
      </c>
      <c r="F925"/>
      <c r="G925"/>
    </row>
    <row r="926" spans="1:7" x14ac:dyDescent="0.2">
      <c r="A926" s="1">
        <v>43384</v>
      </c>
      <c r="B926">
        <v>195360.9</v>
      </c>
      <c r="C926">
        <v>2612.9059999999999</v>
      </c>
      <c r="D926">
        <v>30053.53</v>
      </c>
      <c r="E926">
        <v>595.99</v>
      </c>
      <c r="F926"/>
      <c r="G926"/>
    </row>
    <row r="927" spans="1:7" x14ac:dyDescent="0.2">
      <c r="A927" s="1">
        <v>43385</v>
      </c>
      <c r="B927">
        <v>154607</v>
      </c>
      <c r="C927">
        <v>2365.893</v>
      </c>
      <c r="D927">
        <v>30634.37</v>
      </c>
      <c r="E927">
        <v>610</v>
      </c>
      <c r="F927"/>
      <c r="G927"/>
    </row>
    <row r="928" spans="1:7" x14ac:dyDescent="0.2">
      <c r="A928" s="1">
        <v>43388</v>
      </c>
      <c r="B928">
        <v>111059.1</v>
      </c>
      <c r="C928">
        <v>2544.489</v>
      </c>
      <c r="D928">
        <v>30518.67</v>
      </c>
      <c r="E928">
        <v>621.19000000000005</v>
      </c>
      <c r="F928"/>
      <c r="G928"/>
    </row>
    <row r="929" spans="1:7" x14ac:dyDescent="0.2">
      <c r="A929" s="1">
        <v>43389</v>
      </c>
      <c r="B929">
        <v>126450.9</v>
      </c>
      <c r="C929">
        <v>2521.5949999999998</v>
      </c>
      <c r="D929">
        <v>36509.96</v>
      </c>
      <c r="E929">
        <v>718</v>
      </c>
      <c r="F929"/>
      <c r="G929"/>
    </row>
    <row r="930" spans="1:7" x14ac:dyDescent="0.2">
      <c r="A930" s="1">
        <v>43390</v>
      </c>
      <c r="B930">
        <v>121228.1</v>
      </c>
      <c r="C930">
        <v>2280.4850000000001</v>
      </c>
      <c r="D930">
        <v>28601.62</v>
      </c>
      <c r="E930">
        <v>588.14</v>
      </c>
      <c r="F930"/>
      <c r="G930"/>
    </row>
    <row r="931" spans="1:7" x14ac:dyDescent="0.2">
      <c r="A931" s="1">
        <v>43391</v>
      </c>
      <c r="B931">
        <v>131007.9</v>
      </c>
      <c r="C931">
        <v>2729.3829999999998</v>
      </c>
      <c r="D931">
        <v>35478.28</v>
      </c>
      <c r="E931">
        <v>763.46</v>
      </c>
      <c r="F931"/>
      <c r="G931"/>
    </row>
    <row r="932" spans="1:7" x14ac:dyDescent="0.2">
      <c r="A932" s="1">
        <v>43392</v>
      </c>
      <c r="B932">
        <v>133148.1</v>
      </c>
      <c r="C932">
        <v>2915.4960000000001</v>
      </c>
      <c r="D932">
        <v>39723.120000000003</v>
      </c>
      <c r="E932">
        <v>856.17</v>
      </c>
      <c r="F932"/>
      <c r="G932"/>
    </row>
    <row r="933" spans="1:7" x14ac:dyDescent="0.2">
      <c r="A933" s="1">
        <v>43395</v>
      </c>
      <c r="B933">
        <v>110804.8</v>
      </c>
      <c r="C933">
        <v>2753.1149999999998</v>
      </c>
      <c r="D933">
        <v>36756.36</v>
      </c>
      <c r="E933">
        <v>833.3</v>
      </c>
      <c r="F933"/>
      <c r="G933"/>
    </row>
    <row r="934" spans="1:7" x14ac:dyDescent="0.2">
      <c r="A934" s="1">
        <v>43396</v>
      </c>
      <c r="B934">
        <v>141904.9</v>
      </c>
      <c r="C934">
        <v>2963.3609999999999</v>
      </c>
      <c r="D934">
        <v>41772.15</v>
      </c>
      <c r="E934">
        <v>885.35</v>
      </c>
      <c r="F934"/>
      <c r="G934"/>
    </row>
    <row r="935" spans="1:7" x14ac:dyDescent="0.2">
      <c r="A935" s="1">
        <v>43397</v>
      </c>
      <c r="B935">
        <v>162761.4</v>
      </c>
      <c r="C935">
        <v>2683.1419999999998</v>
      </c>
      <c r="D935">
        <v>36690.22</v>
      </c>
      <c r="E935">
        <v>831.77</v>
      </c>
      <c r="F935"/>
      <c r="G935"/>
    </row>
    <row r="936" spans="1:7" x14ac:dyDescent="0.2">
      <c r="A936" s="1">
        <v>43398</v>
      </c>
      <c r="B936">
        <v>159395.5</v>
      </c>
      <c r="C936">
        <v>2669.8180000000002</v>
      </c>
      <c r="D936">
        <v>45988.639999999999</v>
      </c>
      <c r="E936">
        <v>925.15</v>
      </c>
      <c r="F936"/>
      <c r="G936"/>
    </row>
    <row r="937" spans="1:7" x14ac:dyDescent="0.2">
      <c r="A937" s="1">
        <v>43399</v>
      </c>
      <c r="B937">
        <v>190838.8</v>
      </c>
      <c r="C937">
        <v>2900.636</v>
      </c>
      <c r="D937">
        <v>46682.5</v>
      </c>
      <c r="E937">
        <v>1009.25</v>
      </c>
      <c r="F937"/>
      <c r="G937"/>
    </row>
    <row r="938" spans="1:7" x14ac:dyDescent="0.2">
      <c r="A938" s="1">
        <v>43402</v>
      </c>
      <c r="B938">
        <v>166680.79999999999</v>
      </c>
      <c r="C938">
        <v>2694.558</v>
      </c>
      <c r="D938">
        <v>34681.839999999997</v>
      </c>
      <c r="E938">
        <v>798.68</v>
      </c>
      <c r="F938"/>
      <c r="G938"/>
    </row>
    <row r="939" spans="1:7" x14ac:dyDescent="0.2">
      <c r="A939" s="1">
        <v>43403</v>
      </c>
      <c r="B939">
        <v>160195.79999999999</v>
      </c>
      <c r="C939">
        <v>2887.6610000000001</v>
      </c>
      <c r="D939">
        <v>35070.67</v>
      </c>
      <c r="E939">
        <v>784.27</v>
      </c>
      <c r="F939"/>
      <c r="G939"/>
    </row>
    <row r="940" spans="1:7" x14ac:dyDescent="0.2">
      <c r="A940" s="1">
        <v>43404</v>
      </c>
      <c r="B940">
        <v>164826</v>
      </c>
      <c r="C940">
        <v>2162.1480000000001</v>
      </c>
      <c r="D940">
        <v>33338.720000000001</v>
      </c>
      <c r="E940">
        <v>735.87</v>
      </c>
      <c r="F940"/>
      <c r="G940"/>
    </row>
    <row r="941" spans="1:7" x14ac:dyDescent="0.2">
      <c r="A941" s="1">
        <v>43405</v>
      </c>
      <c r="B941">
        <v>144257.5</v>
      </c>
      <c r="C941">
        <v>2284.1080000000002</v>
      </c>
      <c r="D941">
        <v>29384.41</v>
      </c>
      <c r="E941">
        <v>637.77</v>
      </c>
      <c r="F941"/>
      <c r="G941"/>
    </row>
    <row r="942" spans="1:7" x14ac:dyDescent="0.2">
      <c r="A942" s="1">
        <v>43406</v>
      </c>
      <c r="B942">
        <v>154289</v>
      </c>
      <c r="C942">
        <v>2657.3980000000001</v>
      </c>
      <c r="D942">
        <v>34082.47</v>
      </c>
      <c r="E942">
        <v>708.04</v>
      </c>
      <c r="F942"/>
      <c r="G942"/>
    </row>
    <row r="943" spans="1:7" x14ac:dyDescent="0.2">
      <c r="A943" s="1">
        <v>43409</v>
      </c>
      <c r="B943">
        <v>116879.3</v>
      </c>
      <c r="C943">
        <v>2497.5819999999999</v>
      </c>
      <c r="D943">
        <v>29553.98</v>
      </c>
      <c r="E943">
        <v>660.7</v>
      </c>
      <c r="F943"/>
      <c r="G943"/>
    </row>
    <row r="944" spans="1:7" x14ac:dyDescent="0.2">
      <c r="A944" s="1">
        <v>43410</v>
      </c>
      <c r="B944">
        <v>104169.60000000001</v>
      </c>
      <c r="C944">
        <v>2410.8409999999999</v>
      </c>
      <c r="D944">
        <v>33372.39</v>
      </c>
      <c r="E944">
        <v>746.87</v>
      </c>
      <c r="F944"/>
      <c r="G944"/>
    </row>
    <row r="945" spans="1:7" x14ac:dyDescent="0.2">
      <c r="A945" s="1">
        <v>43411</v>
      </c>
      <c r="B945">
        <v>136861.70000000001</v>
      </c>
      <c r="C945">
        <v>2280.3420000000001</v>
      </c>
      <c r="D945">
        <v>31459.3</v>
      </c>
      <c r="E945">
        <v>695.67</v>
      </c>
      <c r="F945"/>
      <c r="G945"/>
    </row>
    <row r="946" spans="1:7" x14ac:dyDescent="0.2">
      <c r="A946" s="1">
        <v>43412</v>
      </c>
      <c r="B946">
        <v>123274.5</v>
      </c>
      <c r="C946">
        <v>2341.6170000000002</v>
      </c>
      <c r="D946">
        <v>30720.5</v>
      </c>
      <c r="E946">
        <v>744.15</v>
      </c>
      <c r="F946"/>
      <c r="G946"/>
    </row>
    <row r="947" spans="1:7" x14ac:dyDescent="0.2">
      <c r="A947" s="1">
        <v>43413</v>
      </c>
      <c r="B947">
        <v>121389.6</v>
      </c>
      <c r="C947">
        <v>2536.9609999999998</v>
      </c>
      <c r="D947">
        <v>32956.629999999997</v>
      </c>
      <c r="E947">
        <v>800.01</v>
      </c>
      <c r="F947"/>
      <c r="G947"/>
    </row>
    <row r="948" spans="1:7" x14ac:dyDescent="0.2">
      <c r="A948" s="1">
        <v>43416</v>
      </c>
      <c r="B948">
        <v>126466.5</v>
      </c>
      <c r="C948">
        <v>2500.5720000000001</v>
      </c>
      <c r="D948">
        <v>32696.78</v>
      </c>
      <c r="E948">
        <v>733.17</v>
      </c>
      <c r="F948"/>
      <c r="G948"/>
    </row>
    <row r="949" spans="1:7" x14ac:dyDescent="0.2">
      <c r="A949" s="1">
        <v>43417</v>
      </c>
      <c r="B949">
        <v>118252.9</v>
      </c>
      <c r="C949">
        <v>2442.9940000000001</v>
      </c>
      <c r="D949">
        <v>40423.83</v>
      </c>
      <c r="E949">
        <v>860.96</v>
      </c>
      <c r="F949"/>
      <c r="G949"/>
    </row>
    <row r="950" spans="1:7" x14ac:dyDescent="0.2">
      <c r="A950" s="1">
        <v>43418</v>
      </c>
      <c r="B950">
        <v>127839</v>
      </c>
      <c r="C950">
        <v>2353.076</v>
      </c>
      <c r="D950">
        <v>32791</v>
      </c>
      <c r="E950">
        <v>724.64</v>
      </c>
      <c r="F950"/>
      <c r="G950"/>
    </row>
    <row r="951" spans="1:7" x14ac:dyDescent="0.2">
      <c r="A951" s="1">
        <v>43419</v>
      </c>
      <c r="B951">
        <v>134085.79999999999</v>
      </c>
      <c r="C951">
        <v>2656.2249999999999</v>
      </c>
      <c r="D951">
        <v>35492.800000000003</v>
      </c>
      <c r="E951">
        <v>793.28</v>
      </c>
      <c r="F951"/>
      <c r="G951"/>
    </row>
    <row r="952" spans="1:7" x14ac:dyDescent="0.2">
      <c r="A952" s="1">
        <v>43420</v>
      </c>
      <c r="B952">
        <v>132343.9</v>
      </c>
      <c r="C952">
        <v>1862.789</v>
      </c>
      <c r="D952">
        <v>27454.86</v>
      </c>
      <c r="E952">
        <v>600.91</v>
      </c>
      <c r="F952"/>
      <c r="G952"/>
    </row>
    <row r="953" spans="1:7" x14ac:dyDescent="0.2">
      <c r="A953" s="1">
        <v>43423</v>
      </c>
      <c r="B953">
        <v>136073.20000000001</v>
      </c>
      <c r="C953">
        <v>1862.789</v>
      </c>
      <c r="D953">
        <v>27454.86</v>
      </c>
      <c r="E953">
        <v>600.91</v>
      </c>
      <c r="F953"/>
      <c r="G953"/>
    </row>
    <row r="954" spans="1:7" x14ac:dyDescent="0.2">
      <c r="A954" s="1">
        <v>43424</v>
      </c>
      <c r="B954">
        <v>162002.1</v>
      </c>
      <c r="C954">
        <v>958.70500000000004</v>
      </c>
      <c r="D954">
        <v>13895.54</v>
      </c>
      <c r="E954">
        <v>327.26</v>
      </c>
      <c r="F954"/>
      <c r="G954"/>
    </row>
    <row r="955" spans="1:7" x14ac:dyDescent="0.2">
      <c r="A955" s="1">
        <v>43425</v>
      </c>
      <c r="B955">
        <v>101609.7</v>
      </c>
      <c r="C955">
        <v>2005.0450000000001</v>
      </c>
      <c r="D955">
        <v>31904.43</v>
      </c>
      <c r="E955">
        <v>685.69</v>
      </c>
      <c r="F955"/>
      <c r="G955"/>
    </row>
    <row r="956" spans="1:7" x14ac:dyDescent="0.2">
      <c r="A956" s="1">
        <v>43426</v>
      </c>
      <c r="B956">
        <v>101609.7</v>
      </c>
      <c r="C956">
        <v>2056.4549999999999</v>
      </c>
      <c r="D956">
        <v>28262.07</v>
      </c>
      <c r="E956">
        <v>620.72</v>
      </c>
      <c r="F956"/>
      <c r="G956"/>
    </row>
    <row r="957" spans="1:7" x14ac:dyDescent="0.2">
      <c r="A957" s="1">
        <v>43427</v>
      </c>
      <c r="B957">
        <v>49492.39</v>
      </c>
      <c r="C957">
        <v>2378.2669999999998</v>
      </c>
      <c r="D957">
        <v>35403.81</v>
      </c>
      <c r="E957">
        <v>728.61</v>
      </c>
      <c r="F957"/>
      <c r="G957"/>
    </row>
    <row r="958" spans="1:7" x14ac:dyDescent="0.2">
      <c r="A958" s="1">
        <v>43430</v>
      </c>
      <c r="B958">
        <v>105603</v>
      </c>
      <c r="C958">
        <v>1979.645</v>
      </c>
      <c r="D958">
        <v>27291.040000000001</v>
      </c>
      <c r="E958">
        <v>617.79</v>
      </c>
      <c r="F958"/>
      <c r="G958"/>
    </row>
    <row r="959" spans="1:7" x14ac:dyDescent="0.2">
      <c r="A959" s="1">
        <v>43431</v>
      </c>
      <c r="B959">
        <v>104957.4</v>
      </c>
      <c r="C959">
        <v>2539.8049999999998</v>
      </c>
      <c r="D959">
        <v>63515.82</v>
      </c>
      <c r="E959">
        <v>1193.8</v>
      </c>
      <c r="F959"/>
      <c r="G959"/>
    </row>
    <row r="960" spans="1:7" x14ac:dyDescent="0.2">
      <c r="A960" s="1">
        <v>43432</v>
      </c>
      <c r="B960">
        <v>134707.29999999999</v>
      </c>
      <c r="C960">
        <v>2612.52</v>
      </c>
      <c r="D960">
        <v>37185.31</v>
      </c>
      <c r="E960">
        <v>793.19</v>
      </c>
      <c r="F960"/>
      <c r="G960"/>
    </row>
    <row r="961" spans="1:7" x14ac:dyDescent="0.2">
      <c r="A961" s="1">
        <v>43433</v>
      </c>
      <c r="B961">
        <v>110144.4</v>
      </c>
      <c r="C961">
        <v>2566.9059999999999</v>
      </c>
      <c r="D961">
        <v>42485.69</v>
      </c>
      <c r="E961">
        <v>894.1</v>
      </c>
      <c r="F961"/>
      <c r="G961"/>
    </row>
    <row r="962" spans="1:7" x14ac:dyDescent="0.2">
      <c r="A962" s="1">
        <v>43434</v>
      </c>
      <c r="B962">
        <v>144398.39999999999</v>
      </c>
      <c r="C962">
        <v>2566.9059999999999</v>
      </c>
      <c r="D962">
        <v>42485.69</v>
      </c>
      <c r="E962">
        <v>894.1</v>
      </c>
      <c r="F962"/>
      <c r="G962"/>
    </row>
    <row r="963" spans="1:7" x14ac:dyDescent="0.2">
      <c r="A963" s="1">
        <v>43437</v>
      </c>
      <c r="B963">
        <v>147804.1</v>
      </c>
      <c r="C963">
        <v>2787.739</v>
      </c>
      <c r="D963">
        <v>46780.08</v>
      </c>
      <c r="E963">
        <v>1001.76</v>
      </c>
      <c r="F963"/>
      <c r="G963"/>
    </row>
    <row r="964" spans="1:7" x14ac:dyDescent="0.2">
      <c r="A964" s="1">
        <v>43438</v>
      </c>
      <c r="B964">
        <v>148092.5</v>
      </c>
      <c r="C964">
        <v>2433.9949999999999</v>
      </c>
      <c r="D964">
        <v>35397.01</v>
      </c>
      <c r="E964">
        <v>825.25</v>
      </c>
      <c r="F964"/>
      <c r="G964"/>
    </row>
    <row r="965" spans="1:7" x14ac:dyDescent="0.2">
      <c r="A965" s="1">
        <v>43439</v>
      </c>
      <c r="B965">
        <v>148092.5</v>
      </c>
      <c r="C965">
        <v>2307.9119999999998</v>
      </c>
      <c r="D965">
        <v>33748.97</v>
      </c>
      <c r="E965">
        <v>786.34</v>
      </c>
      <c r="F965"/>
      <c r="G965"/>
    </row>
    <row r="966" spans="1:7" x14ac:dyDescent="0.2">
      <c r="A966" s="1">
        <v>43440</v>
      </c>
      <c r="B966">
        <v>154156.1</v>
      </c>
      <c r="C966">
        <v>2236.2330000000002</v>
      </c>
      <c r="D966">
        <v>29091.119999999999</v>
      </c>
      <c r="E966">
        <v>683.38</v>
      </c>
      <c r="F966"/>
      <c r="G966"/>
    </row>
    <row r="967" spans="1:7" x14ac:dyDescent="0.2">
      <c r="A967" s="1">
        <v>43441</v>
      </c>
      <c r="B967">
        <v>136438.20000000001</v>
      </c>
      <c r="C967">
        <v>2409.3980000000001</v>
      </c>
      <c r="D967">
        <v>33480.879999999997</v>
      </c>
      <c r="E967">
        <v>748.19</v>
      </c>
      <c r="F967"/>
      <c r="G967"/>
    </row>
    <row r="968" spans="1:7" x14ac:dyDescent="0.2">
      <c r="A968" s="1">
        <v>43444</v>
      </c>
      <c r="B968">
        <v>126771.1</v>
      </c>
      <c r="C968">
        <v>2142.9299999999998</v>
      </c>
      <c r="D968">
        <v>30761.9</v>
      </c>
      <c r="E968">
        <v>716.63</v>
      </c>
      <c r="F968"/>
      <c r="G968"/>
    </row>
    <row r="969" spans="1:7" x14ac:dyDescent="0.2">
      <c r="A969" s="1">
        <v>43445</v>
      </c>
      <c r="B969">
        <v>117470</v>
      </c>
      <c r="C969">
        <v>2200.2280000000001</v>
      </c>
      <c r="D969">
        <v>33571.5</v>
      </c>
      <c r="E969">
        <v>756.47</v>
      </c>
      <c r="F969"/>
      <c r="G969"/>
    </row>
    <row r="970" spans="1:7" x14ac:dyDescent="0.2">
      <c r="A970" s="1">
        <v>43446</v>
      </c>
      <c r="B970">
        <v>118981.9</v>
      </c>
      <c r="C970">
        <v>2652.982</v>
      </c>
      <c r="D970">
        <v>39216.050000000003</v>
      </c>
      <c r="E970">
        <v>900.6</v>
      </c>
      <c r="F970"/>
      <c r="G970"/>
    </row>
    <row r="971" spans="1:7" x14ac:dyDescent="0.2">
      <c r="A971" s="1">
        <v>43447</v>
      </c>
      <c r="B971">
        <v>105394.8</v>
      </c>
      <c r="C971">
        <v>2572.857</v>
      </c>
      <c r="D971">
        <v>35919.040000000001</v>
      </c>
      <c r="E971">
        <v>852.69</v>
      </c>
      <c r="F971"/>
      <c r="G971"/>
    </row>
    <row r="972" spans="1:7" x14ac:dyDescent="0.2">
      <c r="A972" s="1">
        <v>43448</v>
      </c>
      <c r="B972">
        <v>117266.3</v>
      </c>
      <c r="C972">
        <v>2888.7669999999998</v>
      </c>
      <c r="D972">
        <v>39913.61</v>
      </c>
      <c r="E972">
        <v>975.96</v>
      </c>
      <c r="F972"/>
      <c r="G972"/>
    </row>
    <row r="973" spans="1:7" x14ac:dyDescent="0.2">
      <c r="A973" s="1">
        <v>43451</v>
      </c>
      <c r="B973">
        <v>137905.5</v>
      </c>
      <c r="C973">
        <v>3249.72</v>
      </c>
      <c r="D973">
        <v>46134.5</v>
      </c>
      <c r="E973">
        <v>1106.76</v>
      </c>
      <c r="F973"/>
      <c r="G973"/>
    </row>
    <row r="974" spans="1:7" x14ac:dyDescent="0.2">
      <c r="A974" s="1">
        <v>43452</v>
      </c>
      <c r="B974">
        <v>125470</v>
      </c>
      <c r="C974">
        <v>4518.933</v>
      </c>
      <c r="D974">
        <v>106920.5</v>
      </c>
      <c r="E974">
        <v>2700.54</v>
      </c>
      <c r="F974"/>
      <c r="G974"/>
    </row>
    <row r="975" spans="1:7" x14ac:dyDescent="0.2">
      <c r="A975" s="1">
        <v>43453</v>
      </c>
      <c r="B975">
        <v>155117.9</v>
      </c>
      <c r="C975">
        <v>1647.424</v>
      </c>
      <c r="D975">
        <v>20527.12</v>
      </c>
      <c r="E975">
        <v>517.04999999999995</v>
      </c>
      <c r="F975"/>
      <c r="G975"/>
    </row>
    <row r="976" spans="1:7" x14ac:dyDescent="0.2">
      <c r="A976" s="1">
        <v>43454</v>
      </c>
      <c r="B976">
        <v>167423</v>
      </c>
      <c r="C976">
        <v>1647.424</v>
      </c>
      <c r="D976">
        <v>20527.12</v>
      </c>
      <c r="E976">
        <v>517.04999999999995</v>
      </c>
      <c r="F976"/>
      <c r="G976"/>
    </row>
    <row r="977" spans="1:7" x14ac:dyDescent="0.2">
      <c r="A977" s="1">
        <v>43455</v>
      </c>
      <c r="B977">
        <v>229095.3</v>
      </c>
      <c r="C977">
        <v>2557.328</v>
      </c>
      <c r="D977">
        <v>33516.57</v>
      </c>
      <c r="E977">
        <v>839.03</v>
      </c>
      <c r="F977"/>
      <c r="G977"/>
    </row>
    <row r="978" spans="1:7" x14ac:dyDescent="0.2">
      <c r="A978" s="1">
        <v>43458</v>
      </c>
      <c r="B978">
        <v>86947.37</v>
      </c>
      <c r="C978">
        <v>2410.4459999999999</v>
      </c>
      <c r="D978">
        <v>34159.54</v>
      </c>
      <c r="E978">
        <v>840.21</v>
      </c>
      <c r="F978"/>
      <c r="G978"/>
    </row>
    <row r="979" spans="1:7" x14ac:dyDescent="0.2">
      <c r="A979" s="1">
        <v>43459</v>
      </c>
      <c r="B979">
        <v>86947.37</v>
      </c>
      <c r="C979">
        <v>2196.9470000000001</v>
      </c>
      <c r="D979">
        <v>26937.89</v>
      </c>
      <c r="E979">
        <v>689.87</v>
      </c>
      <c r="F979"/>
      <c r="G979"/>
    </row>
    <row r="980" spans="1:7" x14ac:dyDescent="0.2">
      <c r="A980" s="1">
        <v>43460</v>
      </c>
      <c r="B980">
        <v>135229.20000000001</v>
      </c>
      <c r="C980">
        <v>2091.3980000000001</v>
      </c>
      <c r="D980">
        <v>31424.06</v>
      </c>
      <c r="E980">
        <v>776.88</v>
      </c>
      <c r="F980"/>
      <c r="G980"/>
    </row>
    <row r="981" spans="1:7" x14ac:dyDescent="0.2">
      <c r="A981" s="1">
        <v>43461</v>
      </c>
      <c r="B981">
        <v>124091.8</v>
      </c>
      <c r="C981">
        <v>2091.3980000000001</v>
      </c>
      <c r="D981">
        <v>31424.06</v>
      </c>
      <c r="E981">
        <v>776.88</v>
      </c>
      <c r="F981"/>
      <c r="G981"/>
    </row>
    <row r="982" spans="1:7" x14ac:dyDescent="0.2">
      <c r="A982" s="1">
        <v>43462</v>
      </c>
      <c r="B982">
        <v>111287</v>
      </c>
      <c r="C982">
        <v>2275.7089999999998</v>
      </c>
      <c r="D982">
        <v>29785.84</v>
      </c>
      <c r="E982">
        <v>753.66</v>
      </c>
      <c r="F982"/>
      <c r="G982"/>
    </row>
    <row r="983" spans="1:7" x14ac:dyDescent="0.2">
      <c r="A983" s="1">
        <v>43465</v>
      </c>
      <c r="B983">
        <v>100351.5</v>
      </c>
      <c r="C983">
        <v>2617.944</v>
      </c>
      <c r="D983">
        <v>31310.48</v>
      </c>
      <c r="E983">
        <v>737.83</v>
      </c>
      <c r="F983"/>
      <c r="G983"/>
    </row>
    <row r="984" spans="1:7" x14ac:dyDescent="0.2">
      <c r="A984" s="1">
        <v>43466</v>
      </c>
      <c r="B984">
        <v>100351.5</v>
      </c>
      <c r="C984">
        <v>2591.3620000000001</v>
      </c>
      <c r="D984">
        <v>36109.800000000003</v>
      </c>
      <c r="E984">
        <v>848.01</v>
      </c>
      <c r="F984"/>
      <c r="G984"/>
    </row>
    <row r="985" spans="1:7" x14ac:dyDescent="0.2">
      <c r="A985" s="1">
        <v>43467</v>
      </c>
      <c r="B985">
        <v>113778.2</v>
      </c>
      <c r="C985">
        <v>2504.232</v>
      </c>
      <c r="D985">
        <v>33158.97</v>
      </c>
      <c r="E985">
        <v>788.93</v>
      </c>
      <c r="F985"/>
      <c r="G985"/>
    </row>
    <row r="986" spans="1:7" x14ac:dyDescent="0.2">
      <c r="A986" s="1">
        <v>43468</v>
      </c>
      <c r="B986">
        <v>136593</v>
      </c>
      <c r="C986">
        <v>2371.0729999999999</v>
      </c>
      <c r="D986">
        <v>32022.400000000001</v>
      </c>
      <c r="E986">
        <v>772.23</v>
      </c>
      <c r="F986"/>
      <c r="G986"/>
    </row>
    <row r="987" spans="1:7" x14ac:dyDescent="0.2">
      <c r="A987" s="1">
        <v>43469</v>
      </c>
      <c r="B987">
        <v>139882.29999999999</v>
      </c>
      <c r="C987">
        <v>2418.2060000000001</v>
      </c>
      <c r="D987">
        <v>29130.22</v>
      </c>
      <c r="E987">
        <v>724.85</v>
      </c>
      <c r="F987"/>
      <c r="G987"/>
    </row>
    <row r="988" spans="1:7" x14ac:dyDescent="0.2">
      <c r="A988" s="1">
        <v>43472</v>
      </c>
      <c r="B988">
        <v>130126</v>
      </c>
      <c r="C988">
        <v>2176.5659999999998</v>
      </c>
      <c r="D988">
        <v>29641.24</v>
      </c>
      <c r="E988">
        <v>682.67</v>
      </c>
      <c r="F988"/>
      <c r="G988"/>
    </row>
    <row r="989" spans="1:7" x14ac:dyDescent="0.2">
      <c r="A989" s="1">
        <v>43473</v>
      </c>
      <c r="B989">
        <v>125290.9</v>
      </c>
      <c r="C989">
        <v>2064.4430000000002</v>
      </c>
      <c r="D989">
        <v>25550.73</v>
      </c>
      <c r="E989">
        <v>610.37</v>
      </c>
      <c r="F989"/>
      <c r="G989"/>
    </row>
    <row r="990" spans="1:7" x14ac:dyDescent="0.2">
      <c r="A990" s="1">
        <v>43474</v>
      </c>
      <c r="B990">
        <v>120773.5</v>
      </c>
      <c r="C990">
        <v>1937.2249999999999</v>
      </c>
      <c r="D990">
        <v>30235.63</v>
      </c>
      <c r="E990">
        <v>696.03</v>
      </c>
      <c r="F990"/>
      <c r="G990"/>
    </row>
    <row r="991" spans="1:7" x14ac:dyDescent="0.2">
      <c r="A991" s="1">
        <v>43475</v>
      </c>
      <c r="B991">
        <v>109886.6</v>
      </c>
      <c r="C991">
        <v>2036.4780000000001</v>
      </c>
      <c r="D991">
        <v>27153.68</v>
      </c>
      <c r="E991">
        <v>663.78</v>
      </c>
      <c r="F991"/>
      <c r="G991"/>
    </row>
    <row r="992" spans="1:7" x14ac:dyDescent="0.2">
      <c r="A992" s="1">
        <v>43476</v>
      </c>
      <c r="B992">
        <v>99921.31</v>
      </c>
      <c r="C992">
        <v>2142.7339999999999</v>
      </c>
      <c r="D992">
        <v>30059.8</v>
      </c>
      <c r="E992">
        <v>700.39</v>
      </c>
      <c r="F992"/>
      <c r="G992"/>
    </row>
    <row r="993" spans="1:7" x14ac:dyDescent="0.2">
      <c r="A993" s="1">
        <v>43479</v>
      </c>
      <c r="B993">
        <v>98022.080000000002</v>
      </c>
      <c r="C993">
        <v>2125.5479999999998</v>
      </c>
      <c r="D993">
        <v>29904.34</v>
      </c>
      <c r="E993">
        <v>730.47</v>
      </c>
      <c r="F993"/>
      <c r="G993"/>
    </row>
    <row r="994" spans="1:7" x14ac:dyDescent="0.2">
      <c r="A994" s="1">
        <v>43480</v>
      </c>
      <c r="B994">
        <v>108481</v>
      </c>
      <c r="C994">
        <v>2450.2730000000001</v>
      </c>
      <c r="D994">
        <v>39163.56</v>
      </c>
      <c r="E994">
        <v>824.55</v>
      </c>
      <c r="F994"/>
      <c r="G994"/>
    </row>
    <row r="995" spans="1:7" x14ac:dyDescent="0.2">
      <c r="A995" s="1">
        <v>43481</v>
      </c>
      <c r="B995">
        <v>112682.4</v>
      </c>
      <c r="C995">
        <v>2450.2730000000001</v>
      </c>
      <c r="D995">
        <v>39163.56</v>
      </c>
      <c r="E995">
        <v>824.55</v>
      </c>
      <c r="F995"/>
      <c r="G995"/>
    </row>
    <row r="996" spans="1:7" x14ac:dyDescent="0.2">
      <c r="A996" s="1">
        <v>43482</v>
      </c>
      <c r="B996">
        <v>103642.2</v>
      </c>
      <c r="C996">
        <v>2379.3249999999998</v>
      </c>
      <c r="D996">
        <v>35540.53</v>
      </c>
      <c r="E996">
        <v>789.36</v>
      </c>
      <c r="F996"/>
      <c r="G996"/>
    </row>
    <row r="997" spans="1:7" x14ac:dyDescent="0.2">
      <c r="A997" s="1">
        <v>43483</v>
      </c>
      <c r="B997">
        <v>138675.4</v>
      </c>
      <c r="C997">
        <v>2267.88</v>
      </c>
      <c r="D997">
        <v>27436.54</v>
      </c>
      <c r="E997">
        <v>602.29999999999995</v>
      </c>
      <c r="F997"/>
      <c r="G997"/>
    </row>
    <row r="998" spans="1:7" x14ac:dyDescent="0.2">
      <c r="A998" s="1">
        <v>43486</v>
      </c>
      <c r="B998">
        <v>138675.4</v>
      </c>
      <c r="C998">
        <v>2387.0990000000002</v>
      </c>
      <c r="D998">
        <v>27312.15</v>
      </c>
      <c r="E998">
        <v>622.17999999999995</v>
      </c>
      <c r="F998"/>
      <c r="G998"/>
    </row>
    <row r="999" spans="1:7" x14ac:dyDescent="0.2">
      <c r="A999" s="1">
        <v>43487</v>
      </c>
      <c r="B999">
        <v>126735</v>
      </c>
      <c r="C999">
        <v>2428.8020000000001</v>
      </c>
      <c r="D999">
        <v>28729.9</v>
      </c>
      <c r="E999">
        <v>642.42999999999995</v>
      </c>
      <c r="F999"/>
      <c r="G999"/>
    </row>
    <row r="1000" spans="1:7" x14ac:dyDescent="0.2">
      <c r="A1000" s="1">
        <v>43488</v>
      </c>
      <c r="B1000">
        <v>104863.2</v>
      </c>
      <c r="C1000">
        <v>2417.7399999999998</v>
      </c>
      <c r="D1000">
        <v>26488.03</v>
      </c>
      <c r="E1000">
        <v>623.12</v>
      </c>
      <c r="F1000"/>
      <c r="G1000"/>
    </row>
    <row r="1001" spans="1:7" x14ac:dyDescent="0.2">
      <c r="A1001" s="1">
        <v>43489</v>
      </c>
      <c r="B1001">
        <v>111304.9</v>
      </c>
      <c r="C1001">
        <v>2079.5279999999998</v>
      </c>
      <c r="D1001">
        <v>24760.81</v>
      </c>
      <c r="E1001">
        <v>576.9</v>
      </c>
      <c r="F1001"/>
      <c r="G1001"/>
    </row>
    <row r="1002" spans="1:7" x14ac:dyDescent="0.2">
      <c r="A1002" s="1">
        <v>43490</v>
      </c>
      <c r="B1002">
        <v>119439.5</v>
      </c>
      <c r="C1002">
        <v>2536.3420000000001</v>
      </c>
      <c r="D1002">
        <v>28176.66</v>
      </c>
      <c r="E1002">
        <v>632.12</v>
      </c>
      <c r="F1002"/>
      <c r="G1002"/>
    </row>
    <row r="1003" spans="1:7" x14ac:dyDescent="0.2">
      <c r="A1003" s="1">
        <v>43493</v>
      </c>
      <c r="B1003">
        <v>108200.8</v>
      </c>
      <c r="C1003">
        <v>2914.0749999999998</v>
      </c>
      <c r="D1003">
        <v>49977.56</v>
      </c>
      <c r="E1003">
        <v>1070.45</v>
      </c>
      <c r="F1003"/>
      <c r="G1003"/>
    </row>
    <row r="1004" spans="1:7" x14ac:dyDescent="0.2">
      <c r="A1004" s="1">
        <v>43494</v>
      </c>
      <c r="B1004">
        <v>94397.06</v>
      </c>
      <c r="C1004">
        <v>2385.7950000000001</v>
      </c>
      <c r="D1004">
        <v>32532.09</v>
      </c>
      <c r="E1004">
        <v>696.6</v>
      </c>
      <c r="F1004"/>
      <c r="G1004"/>
    </row>
    <row r="1005" spans="1:7" x14ac:dyDescent="0.2">
      <c r="A1005" s="1">
        <v>43495</v>
      </c>
      <c r="B1005">
        <v>126491.7</v>
      </c>
      <c r="C1005">
        <v>2087.6410000000001</v>
      </c>
      <c r="D1005">
        <v>27987.26</v>
      </c>
      <c r="E1005">
        <v>607.79</v>
      </c>
      <c r="F1005"/>
      <c r="G1005"/>
    </row>
    <row r="1006" spans="1:7" x14ac:dyDescent="0.2">
      <c r="A1006" s="1">
        <v>43496</v>
      </c>
      <c r="B1006">
        <v>156479.20000000001</v>
      </c>
      <c r="C1006">
        <v>2253.9789999999998</v>
      </c>
      <c r="D1006">
        <v>29723.56</v>
      </c>
      <c r="E1006">
        <v>637.11</v>
      </c>
      <c r="F1006"/>
      <c r="G1006"/>
    </row>
    <row r="1007" spans="1:7" x14ac:dyDescent="0.2">
      <c r="A1007" s="1">
        <v>43497</v>
      </c>
      <c r="B1007">
        <v>127740.4</v>
      </c>
      <c r="C1007">
        <v>2159.8200000000002</v>
      </c>
      <c r="D1007">
        <v>26189.360000000001</v>
      </c>
      <c r="E1007">
        <v>606.82000000000005</v>
      </c>
      <c r="F1007"/>
      <c r="G1007"/>
    </row>
    <row r="1008" spans="1:7" x14ac:dyDescent="0.2">
      <c r="A1008" s="1">
        <v>43500</v>
      </c>
      <c r="B1008">
        <v>109897.8</v>
      </c>
      <c r="C1008">
        <v>2290.2730000000001</v>
      </c>
      <c r="D1008">
        <v>30572.17</v>
      </c>
      <c r="E1008">
        <v>723.34</v>
      </c>
      <c r="F1008"/>
      <c r="G1008"/>
    </row>
    <row r="1009" spans="1:7" x14ac:dyDescent="0.2">
      <c r="A1009" s="1">
        <v>43501</v>
      </c>
      <c r="B1009">
        <v>114775.2</v>
      </c>
      <c r="C1009">
        <v>2087.8710000000001</v>
      </c>
      <c r="D1009">
        <v>27291.759999999998</v>
      </c>
      <c r="E1009">
        <v>622.75</v>
      </c>
      <c r="F1009"/>
      <c r="G1009"/>
    </row>
    <row r="1010" spans="1:7" x14ac:dyDescent="0.2">
      <c r="A1010" s="1">
        <v>43502</v>
      </c>
      <c r="B1010">
        <v>106904.7</v>
      </c>
      <c r="C1010">
        <v>1882.626</v>
      </c>
      <c r="D1010">
        <v>28087.3</v>
      </c>
      <c r="E1010">
        <v>628.82000000000005</v>
      </c>
      <c r="F1010"/>
      <c r="G1010"/>
    </row>
    <row r="1011" spans="1:7" x14ac:dyDescent="0.2">
      <c r="A1011" s="1">
        <v>43503</v>
      </c>
      <c r="B1011">
        <v>113673.7</v>
      </c>
      <c r="C1011">
        <v>2116.9830000000002</v>
      </c>
      <c r="D1011">
        <v>29533.439999999999</v>
      </c>
      <c r="E1011">
        <v>676.66</v>
      </c>
      <c r="F1011"/>
      <c r="G1011"/>
    </row>
    <row r="1012" spans="1:7" x14ac:dyDescent="0.2">
      <c r="A1012" s="1">
        <v>43504</v>
      </c>
      <c r="B1012">
        <v>101595.6</v>
      </c>
      <c r="C1012">
        <v>2160.2399999999998</v>
      </c>
      <c r="D1012">
        <v>27053.05</v>
      </c>
      <c r="E1012">
        <v>619.65</v>
      </c>
      <c r="F1012"/>
      <c r="G1012"/>
    </row>
    <row r="1013" spans="1:7" x14ac:dyDescent="0.2">
      <c r="A1013" s="1">
        <v>43507</v>
      </c>
      <c r="B1013">
        <v>92882.05</v>
      </c>
      <c r="C1013">
        <v>2098.6790000000001</v>
      </c>
      <c r="D1013">
        <v>29899.23</v>
      </c>
      <c r="E1013">
        <v>736.76</v>
      </c>
      <c r="F1013"/>
      <c r="G1013"/>
    </row>
    <row r="1014" spans="1:7" x14ac:dyDescent="0.2">
      <c r="A1014" s="1">
        <v>43508</v>
      </c>
      <c r="B1014">
        <v>109086.8</v>
      </c>
      <c r="C1014">
        <v>2257.3420000000001</v>
      </c>
      <c r="D1014">
        <v>36952.29</v>
      </c>
      <c r="E1014">
        <v>757.62</v>
      </c>
      <c r="F1014"/>
      <c r="G1014"/>
    </row>
    <row r="1015" spans="1:7" x14ac:dyDescent="0.2">
      <c r="A1015" s="1">
        <v>43509</v>
      </c>
      <c r="B1015">
        <v>99374.62</v>
      </c>
      <c r="C1015">
        <v>2257.3420000000001</v>
      </c>
      <c r="D1015">
        <v>36952.29</v>
      </c>
      <c r="E1015">
        <v>757.62</v>
      </c>
      <c r="F1015"/>
      <c r="G1015"/>
    </row>
    <row r="1016" spans="1:7" x14ac:dyDescent="0.2">
      <c r="A1016" s="1">
        <v>43510</v>
      </c>
      <c r="B1016">
        <v>100558.6</v>
      </c>
      <c r="C1016">
        <v>2082.9569999999999</v>
      </c>
      <c r="D1016">
        <v>29561.83</v>
      </c>
      <c r="E1016">
        <v>656.59</v>
      </c>
      <c r="F1016"/>
      <c r="G1016"/>
    </row>
    <row r="1017" spans="1:7" x14ac:dyDescent="0.2">
      <c r="A1017" s="1">
        <v>43511</v>
      </c>
      <c r="B1017">
        <v>110303</v>
      </c>
      <c r="C1017">
        <v>2174.4520000000002</v>
      </c>
      <c r="D1017">
        <v>31407.38</v>
      </c>
      <c r="E1017">
        <v>730.63</v>
      </c>
      <c r="F1017"/>
      <c r="G1017"/>
    </row>
    <row r="1018" spans="1:7" x14ac:dyDescent="0.2">
      <c r="A1018" s="1">
        <v>43514</v>
      </c>
      <c r="B1018">
        <v>110303</v>
      </c>
      <c r="C1018">
        <v>2110.9920000000002</v>
      </c>
      <c r="D1018">
        <v>27206.99</v>
      </c>
      <c r="E1018">
        <v>651.55999999999995</v>
      </c>
      <c r="F1018"/>
      <c r="G1018"/>
    </row>
    <row r="1019" spans="1:7" x14ac:dyDescent="0.2">
      <c r="A1019" s="1">
        <v>43515</v>
      </c>
      <c r="B1019">
        <v>95632.87</v>
      </c>
      <c r="C1019">
        <v>2412.0509999999999</v>
      </c>
      <c r="D1019">
        <v>27183.18</v>
      </c>
      <c r="E1019">
        <v>627.6</v>
      </c>
      <c r="F1019"/>
      <c r="G1019"/>
    </row>
    <row r="1020" spans="1:7" x14ac:dyDescent="0.2">
      <c r="A1020" s="1">
        <v>43516</v>
      </c>
      <c r="B1020">
        <v>102264</v>
      </c>
      <c r="C1020">
        <v>2361.3029999999999</v>
      </c>
      <c r="D1020">
        <v>30511.5</v>
      </c>
      <c r="E1020">
        <v>708.74</v>
      </c>
      <c r="F1020"/>
      <c r="G1020"/>
    </row>
    <row r="1021" spans="1:7" x14ac:dyDescent="0.2">
      <c r="A1021" s="1">
        <v>43517</v>
      </c>
      <c r="B1021">
        <v>97968.7</v>
      </c>
      <c r="C1021">
        <v>2253.739</v>
      </c>
      <c r="D1021">
        <v>30427.43</v>
      </c>
      <c r="E1021">
        <v>682.54</v>
      </c>
      <c r="F1021"/>
      <c r="G1021"/>
    </row>
    <row r="1022" spans="1:7" x14ac:dyDescent="0.2">
      <c r="A1022" s="1">
        <v>43518</v>
      </c>
      <c r="B1022">
        <v>110394</v>
      </c>
      <c r="C1022">
        <v>2411.8220000000001</v>
      </c>
      <c r="D1022">
        <v>28013.33</v>
      </c>
      <c r="E1022">
        <v>639.04</v>
      </c>
      <c r="F1022"/>
      <c r="G1022"/>
    </row>
    <row r="1023" spans="1:7" x14ac:dyDescent="0.2">
      <c r="A1023" s="1">
        <v>43521</v>
      </c>
      <c r="B1023">
        <v>112176.7</v>
      </c>
      <c r="C1023">
        <v>2646.8739999999998</v>
      </c>
      <c r="D1023">
        <v>42887.5</v>
      </c>
      <c r="E1023">
        <v>928.35</v>
      </c>
      <c r="F1023"/>
      <c r="G1023"/>
    </row>
    <row r="1024" spans="1:7" x14ac:dyDescent="0.2">
      <c r="A1024" s="1">
        <v>43522</v>
      </c>
      <c r="B1024">
        <v>99443.59</v>
      </c>
      <c r="C1024">
        <v>2463.7330000000002</v>
      </c>
      <c r="D1024">
        <v>32712.94</v>
      </c>
      <c r="E1024">
        <v>735.77</v>
      </c>
      <c r="F1024"/>
      <c r="G1024"/>
    </row>
    <row r="1025" spans="1:7" x14ac:dyDescent="0.2">
      <c r="A1025" s="1">
        <v>43523</v>
      </c>
      <c r="B1025">
        <v>103247.3</v>
      </c>
      <c r="C1025">
        <v>2558.7089999999998</v>
      </c>
      <c r="D1025">
        <v>33901.4</v>
      </c>
      <c r="E1025">
        <v>775.05</v>
      </c>
      <c r="F1025"/>
      <c r="G1025"/>
    </row>
    <row r="1026" spans="1:7" x14ac:dyDescent="0.2">
      <c r="A1026" s="1">
        <v>43524</v>
      </c>
      <c r="B1026">
        <v>120194.6</v>
      </c>
      <c r="C1026">
        <v>2140.875</v>
      </c>
      <c r="D1026">
        <v>31236.35</v>
      </c>
      <c r="E1026">
        <v>690.11</v>
      </c>
      <c r="F1026"/>
      <c r="G1026"/>
    </row>
    <row r="1027" spans="1:7" x14ac:dyDescent="0.2">
      <c r="A1027" s="1">
        <v>43525</v>
      </c>
      <c r="B1027">
        <v>119735.7</v>
      </c>
      <c r="C1027">
        <v>2242.913</v>
      </c>
      <c r="D1027">
        <v>27676.84</v>
      </c>
      <c r="E1027">
        <v>676.56</v>
      </c>
      <c r="F1027"/>
      <c r="G1027"/>
    </row>
    <row r="1028" spans="1:7" x14ac:dyDescent="0.2">
      <c r="A1028" s="1">
        <v>43528</v>
      </c>
      <c r="B1028">
        <v>125989.7</v>
      </c>
      <c r="C1028">
        <v>2437.7539999999999</v>
      </c>
      <c r="D1028">
        <v>31539.77</v>
      </c>
      <c r="E1028">
        <v>716.99</v>
      </c>
      <c r="F1028"/>
      <c r="G1028"/>
    </row>
    <row r="1029" spans="1:7" x14ac:dyDescent="0.2">
      <c r="A1029" s="1">
        <v>43529</v>
      </c>
      <c r="B1029">
        <v>104898.9</v>
      </c>
      <c r="C1029">
        <v>2267.962</v>
      </c>
      <c r="D1029">
        <v>27199.05</v>
      </c>
      <c r="E1029">
        <v>640.12</v>
      </c>
      <c r="F1029"/>
      <c r="G1029"/>
    </row>
    <row r="1030" spans="1:7" x14ac:dyDescent="0.2">
      <c r="A1030" s="1">
        <v>43530</v>
      </c>
      <c r="B1030">
        <v>104013.2</v>
      </c>
      <c r="C1030">
        <v>2195.444</v>
      </c>
      <c r="D1030">
        <v>30758.87</v>
      </c>
      <c r="E1030">
        <v>698.68</v>
      </c>
      <c r="F1030"/>
      <c r="G1030"/>
    </row>
    <row r="1031" spans="1:7" x14ac:dyDescent="0.2">
      <c r="A1031" s="1">
        <v>43531</v>
      </c>
      <c r="B1031">
        <v>112856.9</v>
      </c>
      <c r="C1031">
        <v>2134.4110000000001</v>
      </c>
      <c r="D1031">
        <v>29909.03</v>
      </c>
      <c r="E1031">
        <v>653.66999999999996</v>
      </c>
      <c r="F1031"/>
      <c r="G1031"/>
    </row>
    <row r="1032" spans="1:7" x14ac:dyDescent="0.2">
      <c r="A1032" s="1">
        <v>43532</v>
      </c>
      <c r="B1032">
        <v>103669.3</v>
      </c>
      <c r="C1032">
        <v>2326.1759999999999</v>
      </c>
      <c r="D1032">
        <v>36097.72</v>
      </c>
      <c r="E1032">
        <v>777.38</v>
      </c>
      <c r="F1032"/>
      <c r="G1032"/>
    </row>
    <row r="1033" spans="1:7" x14ac:dyDescent="0.2">
      <c r="A1033" s="1">
        <v>43535</v>
      </c>
      <c r="B1033">
        <v>105518.8</v>
      </c>
      <c r="C1033">
        <v>2172.3820000000001</v>
      </c>
      <c r="D1033">
        <v>33572.44</v>
      </c>
      <c r="E1033">
        <v>727.22</v>
      </c>
      <c r="F1033"/>
      <c r="G1033"/>
    </row>
    <row r="1034" spans="1:7" x14ac:dyDescent="0.2">
      <c r="A1034" s="1">
        <v>43536</v>
      </c>
      <c r="B1034">
        <v>103590.8</v>
      </c>
      <c r="C1034">
        <v>3441.99</v>
      </c>
      <c r="D1034">
        <v>106852.1</v>
      </c>
      <c r="E1034">
        <v>2274.5</v>
      </c>
      <c r="F1034"/>
      <c r="G1034"/>
    </row>
    <row r="1035" spans="1:7" x14ac:dyDescent="0.2">
      <c r="A1035" s="1">
        <v>43537</v>
      </c>
      <c r="B1035">
        <v>87121.81</v>
      </c>
      <c r="C1035">
        <v>2260.625</v>
      </c>
      <c r="D1035">
        <v>35354.93</v>
      </c>
      <c r="E1035">
        <v>752.04</v>
      </c>
      <c r="F1035"/>
      <c r="G1035"/>
    </row>
    <row r="1036" spans="1:7" x14ac:dyDescent="0.2">
      <c r="A1036" s="1">
        <v>43538</v>
      </c>
      <c r="B1036">
        <v>78236.98</v>
      </c>
      <c r="C1036">
        <v>2429.8049999999998</v>
      </c>
      <c r="D1036">
        <v>32568.67</v>
      </c>
      <c r="E1036">
        <v>696.83</v>
      </c>
      <c r="F1036"/>
      <c r="G1036"/>
    </row>
    <row r="1037" spans="1:7" x14ac:dyDescent="0.2">
      <c r="A1037" s="1">
        <v>43539</v>
      </c>
      <c r="B1037">
        <v>175318.6</v>
      </c>
      <c r="C1037">
        <v>2411.837</v>
      </c>
      <c r="D1037">
        <v>32885.14</v>
      </c>
      <c r="E1037">
        <v>719.97</v>
      </c>
      <c r="F1037"/>
      <c r="G1037"/>
    </row>
    <row r="1038" spans="1:7" x14ac:dyDescent="0.2">
      <c r="A1038" s="1">
        <v>43542</v>
      </c>
      <c r="B1038">
        <v>108601</v>
      </c>
      <c r="C1038">
        <v>2476.8850000000002</v>
      </c>
      <c r="D1038">
        <v>28780.68</v>
      </c>
      <c r="E1038">
        <v>667.2</v>
      </c>
      <c r="F1038"/>
      <c r="G1038"/>
    </row>
    <row r="1039" spans="1:7" x14ac:dyDescent="0.2">
      <c r="A1039" s="1">
        <v>43543</v>
      </c>
      <c r="B1039">
        <v>118234.9</v>
      </c>
      <c r="C1039">
        <v>2488.7600000000002</v>
      </c>
      <c r="D1039">
        <v>34563.089999999997</v>
      </c>
      <c r="E1039">
        <v>791.95</v>
      </c>
      <c r="F1039"/>
      <c r="G1039"/>
    </row>
    <row r="1040" spans="1:7" x14ac:dyDescent="0.2">
      <c r="A1040" s="1">
        <v>43544</v>
      </c>
      <c r="B1040">
        <v>120443.2</v>
      </c>
      <c r="C1040">
        <v>2121.77</v>
      </c>
      <c r="D1040">
        <v>26268.19</v>
      </c>
      <c r="E1040">
        <v>624.01</v>
      </c>
      <c r="F1040"/>
      <c r="G1040"/>
    </row>
    <row r="1041" spans="1:7" x14ac:dyDescent="0.2">
      <c r="A1041" s="1">
        <v>43545</v>
      </c>
      <c r="B1041">
        <v>129864.5</v>
      </c>
      <c r="C1041">
        <v>2067.9749999999999</v>
      </c>
      <c r="D1041">
        <v>28025.35</v>
      </c>
      <c r="E1041">
        <v>621.1</v>
      </c>
      <c r="F1041"/>
      <c r="G1041"/>
    </row>
    <row r="1042" spans="1:7" x14ac:dyDescent="0.2">
      <c r="A1042" s="1">
        <v>43546</v>
      </c>
      <c r="B1042">
        <v>134737.9</v>
      </c>
      <c r="C1042">
        <v>2224.1219999999998</v>
      </c>
      <c r="D1042">
        <v>26821.65</v>
      </c>
      <c r="E1042">
        <v>601.92999999999995</v>
      </c>
      <c r="F1042"/>
      <c r="G1042"/>
    </row>
    <row r="1043" spans="1:7" x14ac:dyDescent="0.2">
      <c r="A1043" s="1">
        <v>43549</v>
      </c>
      <c r="B1043">
        <v>109409</v>
      </c>
      <c r="C1043">
        <v>1903.9829999999999</v>
      </c>
      <c r="D1043">
        <v>24789.32</v>
      </c>
      <c r="E1043">
        <v>552.73</v>
      </c>
      <c r="F1043"/>
      <c r="G1043"/>
    </row>
    <row r="1044" spans="1:7" x14ac:dyDescent="0.2">
      <c r="A1044" s="1">
        <v>43550</v>
      </c>
      <c r="B1044">
        <v>109466.7</v>
      </c>
      <c r="C1044">
        <v>2296.9569999999999</v>
      </c>
      <c r="D1044">
        <v>38701.39</v>
      </c>
      <c r="E1044">
        <v>799.04</v>
      </c>
      <c r="F1044"/>
      <c r="G1044"/>
    </row>
    <row r="1045" spans="1:7" x14ac:dyDescent="0.2">
      <c r="A1045" s="1">
        <v>43551</v>
      </c>
      <c r="B1045">
        <v>106609.3</v>
      </c>
      <c r="C1045">
        <v>2184.9769999999999</v>
      </c>
      <c r="D1045">
        <v>28942.07</v>
      </c>
      <c r="E1045">
        <v>635.54999999999995</v>
      </c>
      <c r="F1045"/>
      <c r="G1045"/>
    </row>
    <row r="1046" spans="1:7" x14ac:dyDescent="0.2">
      <c r="A1046" s="1">
        <v>43552</v>
      </c>
      <c r="B1046">
        <v>89287.88</v>
      </c>
      <c r="C1046">
        <v>2100.3850000000002</v>
      </c>
      <c r="D1046">
        <v>24297.05</v>
      </c>
      <c r="E1046">
        <v>565.66</v>
      </c>
      <c r="F1046"/>
      <c r="G1046"/>
    </row>
    <row r="1047" spans="1:7" x14ac:dyDescent="0.2">
      <c r="A1047" s="1">
        <v>43553</v>
      </c>
      <c r="B1047">
        <v>114156.3</v>
      </c>
      <c r="C1047">
        <v>2496.614</v>
      </c>
      <c r="D1047">
        <v>30475.33</v>
      </c>
      <c r="E1047">
        <v>678.02</v>
      </c>
      <c r="F1047"/>
      <c r="G1047"/>
    </row>
    <row r="1048" spans="1:7" x14ac:dyDescent="0.2">
      <c r="A1048" s="1">
        <v>43556</v>
      </c>
      <c r="B1048">
        <v>111195.5</v>
      </c>
      <c r="C1048">
        <v>2131.4859999999999</v>
      </c>
      <c r="D1048">
        <v>24666.67</v>
      </c>
      <c r="E1048">
        <v>545.15</v>
      </c>
      <c r="F1048"/>
      <c r="G1048"/>
    </row>
    <row r="1049" spans="1:7" x14ac:dyDescent="0.2">
      <c r="A1049" s="1">
        <v>43557</v>
      </c>
      <c r="B1049">
        <v>97828.38</v>
      </c>
      <c r="C1049">
        <v>2134.6460000000002</v>
      </c>
      <c r="D1049">
        <v>27179.13</v>
      </c>
      <c r="E1049">
        <v>604.32000000000005</v>
      </c>
      <c r="F1049"/>
      <c r="G1049"/>
    </row>
    <row r="1050" spans="1:7" x14ac:dyDescent="0.2">
      <c r="A1050" s="1">
        <v>43558</v>
      </c>
      <c r="B1050">
        <v>121607.7</v>
      </c>
      <c r="C1050">
        <v>2061.165</v>
      </c>
      <c r="D1050">
        <v>26206.5</v>
      </c>
      <c r="E1050">
        <v>578.41</v>
      </c>
      <c r="F1050"/>
      <c r="G1050"/>
    </row>
    <row r="1051" spans="1:7" x14ac:dyDescent="0.2">
      <c r="A1051" s="1">
        <v>43559</v>
      </c>
      <c r="B1051">
        <v>103806</v>
      </c>
      <c r="C1051">
        <v>2064.6680000000001</v>
      </c>
      <c r="D1051">
        <v>24053.51</v>
      </c>
      <c r="E1051">
        <v>540.5</v>
      </c>
      <c r="F1051"/>
      <c r="G1051"/>
    </row>
    <row r="1052" spans="1:7" x14ac:dyDescent="0.2">
      <c r="A1052" s="1">
        <v>43560</v>
      </c>
      <c r="B1052">
        <v>95251.63</v>
      </c>
      <c r="C1052">
        <v>1995.4860000000001</v>
      </c>
      <c r="D1052">
        <v>23048.080000000002</v>
      </c>
      <c r="E1052">
        <v>564.70000000000005</v>
      </c>
      <c r="F1052"/>
      <c r="G1052"/>
    </row>
    <row r="1053" spans="1:7" x14ac:dyDescent="0.2">
      <c r="A1053" s="1">
        <v>43563</v>
      </c>
      <c r="B1053">
        <v>89615.17</v>
      </c>
      <c r="C1053">
        <v>1955.125</v>
      </c>
      <c r="D1053">
        <v>24162.17</v>
      </c>
      <c r="E1053">
        <v>552.49</v>
      </c>
      <c r="F1053"/>
      <c r="G1053"/>
    </row>
    <row r="1054" spans="1:7" x14ac:dyDescent="0.2">
      <c r="A1054" s="1">
        <v>43564</v>
      </c>
      <c r="B1054">
        <v>96146.36</v>
      </c>
      <c r="C1054">
        <v>1947.9880000000001</v>
      </c>
      <c r="D1054">
        <v>29539.66</v>
      </c>
      <c r="E1054">
        <v>613.69000000000005</v>
      </c>
      <c r="F1054"/>
      <c r="G1054"/>
    </row>
    <row r="1055" spans="1:7" x14ac:dyDescent="0.2">
      <c r="A1055" s="1">
        <v>43565</v>
      </c>
      <c r="B1055">
        <v>88819.42</v>
      </c>
      <c r="C1055">
        <v>1806.443</v>
      </c>
      <c r="D1055">
        <v>27499.07</v>
      </c>
      <c r="E1055">
        <v>574.65</v>
      </c>
      <c r="F1055"/>
      <c r="G1055"/>
    </row>
    <row r="1056" spans="1:7" x14ac:dyDescent="0.2">
      <c r="A1056" s="1">
        <v>43566</v>
      </c>
      <c r="B1056">
        <v>85599.06</v>
      </c>
      <c r="C1056">
        <v>2088.62</v>
      </c>
      <c r="D1056">
        <v>26951.93</v>
      </c>
      <c r="E1056">
        <v>578.34</v>
      </c>
      <c r="F1056"/>
      <c r="G1056"/>
    </row>
    <row r="1057" spans="1:7" x14ac:dyDescent="0.2">
      <c r="A1057" s="1">
        <v>43567</v>
      </c>
      <c r="B1057">
        <v>95501.02</v>
      </c>
      <c r="C1057">
        <v>2285.0819999999999</v>
      </c>
      <c r="D1057">
        <v>30250.65</v>
      </c>
      <c r="E1057">
        <v>642.35</v>
      </c>
      <c r="F1057"/>
      <c r="G1057"/>
    </row>
    <row r="1058" spans="1:7" x14ac:dyDescent="0.2">
      <c r="A1058" s="1">
        <v>43570</v>
      </c>
      <c r="B1058">
        <v>86332.63</v>
      </c>
      <c r="C1058">
        <v>2103.02</v>
      </c>
      <c r="D1058">
        <v>35099.440000000002</v>
      </c>
      <c r="E1058">
        <v>701.35</v>
      </c>
      <c r="F1058"/>
      <c r="G1058"/>
    </row>
    <row r="1059" spans="1:7" x14ac:dyDescent="0.2">
      <c r="A1059" s="1">
        <v>43571</v>
      </c>
      <c r="B1059">
        <v>102742.5</v>
      </c>
      <c r="C1059">
        <v>2103.02</v>
      </c>
      <c r="D1059">
        <v>35099.440000000002</v>
      </c>
      <c r="E1059">
        <v>701.35</v>
      </c>
      <c r="F1059"/>
      <c r="G1059"/>
    </row>
    <row r="1060" spans="1:7" x14ac:dyDescent="0.2">
      <c r="A1060" s="1">
        <v>43572</v>
      </c>
      <c r="B1060">
        <v>120260.5</v>
      </c>
      <c r="C1060">
        <v>1770.0930000000001</v>
      </c>
      <c r="D1060">
        <v>26479.96</v>
      </c>
      <c r="E1060">
        <v>574.14</v>
      </c>
      <c r="F1060"/>
      <c r="G1060"/>
    </row>
    <row r="1061" spans="1:7" x14ac:dyDescent="0.2">
      <c r="A1061" s="1">
        <v>43573</v>
      </c>
      <c r="B1061">
        <v>109485</v>
      </c>
      <c r="C1061">
        <v>2064.3069999999998</v>
      </c>
      <c r="D1061">
        <v>30724.02</v>
      </c>
      <c r="E1061">
        <v>647.66</v>
      </c>
      <c r="F1061"/>
      <c r="G1061"/>
    </row>
    <row r="1062" spans="1:7" x14ac:dyDescent="0.2">
      <c r="A1062" s="1">
        <v>43574</v>
      </c>
      <c r="B1062">
        <v>109485</v>
      </c>
      <c r="C1062">
        <v>2009.7339999999999</v>
      </c>
      <c r="D1062">
        <v>30016.74</v>
      </c>
      <c r="E1062">
        <v>629.35</v>
      </c>
      <c r="F1062"/>
      <c r="G1062"/>
    </row>
    <row r="1063" spans="1:7" x14ac:dyDescent="0.2">
      <c r="A1063" s="1">
        <v>43577</v>
      </c>
      <c r="B1063">
        <v>88935.17</v>
      </c>
      <c r="C1063">
        <v>2059.875</v>
      </c>
      <c r="D1063">
        <v>28964.02</v>
      </c>
      <c r="E1063">
        <v>621.44000000000005</v>
      </c>
      <c r="F1063"/>
      <c r="G1063"/>
    </row>
    <row r="1064" spans="1:7" x14ac:dyDescent="0.2">
      <c r="A1064" s="1">
        <v>43578</v>
      </c>
      <c r="B1064">
        <v>114613.6</v>
      </c>
      <c r="C1064">
        <v>1978.8130000000001</v>
      </c>
      <c r="D1064">
        <v>27488.799999999999</v>
      </c>
      <c r="E1064">
        <v>614.92999999999995</v>
      </c>
      <c r="F1064"/>
      <c r="G1064"/>
    </row>
    <row r="1065" spans="1:7" x14ac:dyDescent="0.2">
      <c r="A1065" s="1">
        <v>43579</v>
      </c>
      <c r="B1065">
        <v>107310.2</v>
      </c>
      <c r="C1065">
        <v>1751.5909999999999</v>
      </c>
      <c r="D1065">
        <v>27416.22</v>
      </c>
      <c r="E1065">
        <v>586.1</v>
      </c>
      <c r="F1065"/>
      <c r="G1065"/>
    </row>
    <row r="1066" spans="1:7" x14ac:dyDescent="0.2">
      <c r="A1066" s="1">
        <v>43580</v>
      </c>
      <c r="B1066">
        <v>121785.60000000001</v>
      </c>
      <c r="C1066">
        <v>2096.2759999999998</v>
      </c>
      <c r="D1066">
        <v>37998</v>
      </c>
      <c r="E1066">
        <v>811.44</v>
      </c>
      <c r="F1066"/>
      <c r="G1066"/>
    </row>
    <row r="1067" spans="1:7" x14ac:dyDescent="0.2">
      <c r="A1067" s="1">
        <v>43581</v>
      </c>
      <c r="B1067">
        <v>117730.6</v>
      </c>
      <c r="C1067">
        <v>2243.4340000000002</v>
      </c>
      <c r="D1067">
        <v>30259.09</v>
      </c>
      <c r="E1067">
        <v>699.9</v>
      </c>
      <c r="F1067"/>
      <c r="G1067"/>
    </row>
    <row r="1068" spans="1:7" x14ac:dyDescent="0.2">
      <c r="A1068" s="1">
        <v>43584</v>
      </c>
      <c r="B1068">
        <v>100963.2</v>
      </c>
      <c r="C1068">
        <v>2187.8589999999999</v>
      </c>
      <c r="D1068">
        <v>28247.68</v>
      </c>
      <c r="E1068">
        <v>655.76</v>
      </c>
      <c r="F1068"/>
      <c r="G1068"/>
    </row>
    <row r="1069" spans="1:7" x14ac:dyDescent="0.2">
      <c r="A1069" s="1">
        <v>43585</v>
      </c>
      <c r="B1069">
        <v>124360.1</v>
      </c>
      <c r="C1069">
        <v>2070.2779999999998</v>
      </c>
      <c r="D1069">
        <v>27158.400000000001</v>
      </c>
      <c r="E1069">
        <v>618.41999999999996</v>
      </c>
      <c r="F1069"/>
      <c r="G1069"/>
    </row>
    <row r="1070" spans="1:7" x14ac:dyDescent="0.2">
      <c r="A1070" s="1">
        <v>43586</v>
      </c>
      <c r="B1070">
        <v>126029.7</v>
      </c>
      <c r="C1070">
        <v>1963.1</v>
      </c>
      <c r="D1070">
        <v>28792.03</v>
      </c>
      <c r="E1070">
        <v>618.79999999999995</v>
      </c>
      <c r="F1070"/>
      <c r="G1070"/>
    </row>
    <row r="1071" spans="1:7" x14ac:dyDescent="0.2">
      <c r="A1071" s="1">
        <v>43587</v>
      </c>
      <c r="B1071">
        <v>118977.9</v>
      </c>
      <c r="C1071">
        <v>2371.6390000000001</v>
      </c>
      <c r="D1071">
        <v>32403.599999999999</v>
      </c>
      <c r="E1071">
        <v>708.64</v>
      </c>
      <c r="F1071"/>
      <c r="G1071"/>
    </row>
    <row r="1072" spans="1:7" x14ac:dyDescent="0.2">
      <c r="A1072" s="1">
        <v>43588</v>
      </c>
      <c r="B1072">
        <v>118103.8</v>
      </c>
      <c r="C1072">
        <v>2169.3989999999999</v>
      </c>
      <c r="D1072">
        <v>27289.99</v>
      </c>
      <c r="E1072">
        <v>619.61</v>
      </c>
      <c r="F1072"/>
      <c r="G1072"/>
    </row>
    <row r="1073" spans="1:7" x14ac:dyDescent="0.2">
      <c r="A1073" s="1">
        <v>43591</v>
      </c>
      <c r="B1073">
        <v>109339.9</v>
      </c>
      <c r="C1073">
        <v>2533.8760000000002</v>
      </c>
      <c r="D1073">
        <v>28126.84</v>
      </c>
      <c r="E1073">
        <v>635.25</v>
      </c>
      <c r="F1073"/>
      <c r="G1073"/>
    </row>
    <row r="1074" spans="1:7" x14ac:dyDescent="0.2">
      <c r="A1074" s="1">
        <v>43592</v>
      </c>
      <c r="B1074">
        <v>134394.6</v>
      </c>
      <c r="C1074">
        <v>2398.5650000000001</v>
      </c>
      <c r="D1074">
        <v>29686.240000000002</v>
      </c>
      <c r="E1074">
        <v>688.64</v>
      </c>
      <c r="F1074"/>
      <c r="G1074"/>
    </row>
    <row r="1075" spans="1:7" x14ac:dyDescent="0.2">
      <c r="A1075" s="1">
        <v>43593</v>
      </c>
      <c r="B1075">
        <v>110456.2</v>
      </c>
      <c r="C1075">
        <v>2473.71</v>
      </c>
      <c r="D1075">
        <v>31926.720000000001</v>
      </c>
      <c r="E1075">
        <v>719.59</v>
      </c>
      <c r="F1075"/>
      <c r="G1075"/>
    </row>
    <row r="1076" spans="1:7" x14ac:dyDescent="0.2">
      <c r="A1076" s="1">
        <v>43594</v>
      </c>
      <c r="B1076">
        <v>127699.9</v>
      </c>
      <c r="C1076">
        <v>2076.7190000000001</v>
      </c>
      <c r="D1076">
        <v>27368.9</v>
      </c>
      <c r="E1076">
        <v>589.66</v>
      </c>
      <c r="F1076"/>
      <c r="G1076"/>
    </row>
    <row r="1077" spans="1:7" x14ac:dyDescent="0.2">
      <c r="A1077" s="1">
        <v>43595</v>
      </c>
      <c r="B1077">
        <v>126205.6</v>
      </c>
      <c r="C1077">
        <v>1997.52</v>
      </c>
      <c r="D1077">
        <v>25208.73</v>
      </c>
      <c r="E1077">
        <v>551.1</v>
      </c>
      <c r="F1077"/>
      <c r="G1077"/>
    </row>
    <row r="1078" spans="1:7" x14ac:dyDescent="0.2">
      <c r="A1078" s="1">
        <v>43598</v>
      </c>
      <c r="B1078">
        <v>138779.9</v>
      </c>
      <c r="C1078">
        <v>2155.2159999999999</v>
      </c>
      <c r="D1078">
        <v>27037.1</v>
      </c>
      <c r="E1078">
        <v>576.59</v>
      </c>
      <c r="F1078"/>
      <c r="G1078"/>
    </row>
    <row r="1079" spans="1:7" x14ac:dyDescent="0.2">
      <c r="A1079" s="1">
        <v>43599</v>
      </c>
      <c r="B1079">
        <v>109581.7</v>
      </c>
      <c r="C1079">
        <v>2157.444</v>
      </c>
      <c r="D1079">
        <v>30353.02</v>
      </c>
      <c r="E1079">
        <v>657.62</v>
      </c>
      <c r="F1079"/>
      <c r="G1079"/>
    </row>
    <row r="1080" spans="1:7" x14ac:dyDescent="0.2">
      <c r="A1080" s="1">
        <v>43600</v>
      </c>
      <c r="B1080">
        <v>108280.6</v>
      </c>
      <c r="C1080">
        <v>2110.1570000000002</v>
      </c>
      <c r="D1080">
        <v>26080.71</v>
      </c>
      <c r="E1080">
        <v>577.42999999999995</v>
      </c>
      <c r="F1080"/>
      <c r="G1080"/>
    </row>
    <row r="1081" spans="1:7" x14ac:dyDescent="0.2">
      <c r="A1081" s="1">
        <v>43601</v>
      </c>
      <c r="B1081">
        <v>117107.7</v>
      </c>
      <c r="C1081">
        <v>1988.5640000000001</v>
      </c>
      <c r="D1081">
        <v>25543.86</v>
      </c>
      <c r="E1081">
        <v>553.39</v>
      </c>
      <c r="F1081"/>
      <c r="G1081"/>
    </row>
    <row r="1082" spans="1:7" x14ac:dyDescent="0.2">
      <c r="A1082" s="1">
        <v>43602</v>
      </c>
      <c r="B1082">
        <v>116131.7</v>
      </c>
      <c r="C1082">
        <v>1876.482</v>
      </c>
      <c r="D1082">
        <v>22575.43</v>
      </c>
      <c r="E1082">
        <v>510.92</v>
      </c>
      <c r="F1082"/>
      <c r="G1082"/>
    </row>
    <row r="1083" spans="1:7" x14ac:dyDescent="0.2">
      <c r="A1083" s="1">
        <v>43605</v>
      </c>
      <c r="B1083">
        <v>111351.6</v>
      </c>
      <c r="C1083">
        <v>2251.9540000000002</v>
      </c>
      <c r="D1083">
        <v>29373.39</v>
      </c>
      <c r="E1083">
        <v>680.85</v>
      </c>
      <c r="F1083"/>
      <c r="G1083"/>
    </row>
    <row r="1084" spans="1:7" x14ac:dyDescent="0.2">
      <c r="A1084" s="1">
        <v>43606</v>
      </c>
      <c r="B1084">
        <v>96992.98</v>
      </c>
      <c r="C1084">
        <v>1680.9159999999999</v>
      </c>
      <c r="D1084">
        <v>21946.69</v>
      </c>
      <c r="E1084">
        <v>495.65</v>
      </c>
      <c r="F1084"/>
      <c r="G1084"/>
    </row>
    <row r="1085" spans="1:7" x14ac:dyDescent="0.2">
      <c r="A1085" s="1">
        <v>43607</v>
      </c>
      <c r="B1085">
        <v>91295.67</v>
      </c>
      <c r="C1085">
        <v>1680.9159999999999</v>
      </c>
      <c r="D1085">
        <v>21946.69</v>
      </c>
      <c r="E1085">
        <v>495.65</v>
      </c>
      <c r="F1085"/>
      <c r="G1085"/>
    </row>
    <row r="1086" spans="1:7" x14ac:dyDescent="0.2">
      <c r="A1086" s="1">
        <v>43608</v>
      </c>
      <c r="B1086">
        <v>116844.9</v>
      </c>
      <c r="C1086">
        <v>2350.846</v>
      </c>
      <c r="D1086">
        <v>55037.4</v>
      </c>
      <c r="E1086">
        <v>1020.02</v>
      </c>
      <c r="F1086"/>
      <c r="G1086"/>
    </row>
    <row r="1087" spans="1:7" x14ac:dyDescent="0.2">
      <c r="A1087" s="1">
        <v>43609</v>
      </c>
      <c r="B1087">
        <v>85218.39</v>
      </c>
      <c r="C1087">
        <v>2277.69</v>
      </c>
      <c r="D1087">
        <v>27983.95</v>
      </c>
      <c r="E1087">
        <v>628.47</v>
      </c>
      <c r="F1087"/>
      <c r="G1087"/>
    </row>
    <row r="1088" spans="1:7" x14ac:dyDescent="0.2">
      <c r="A1088" s="1">
        <v>43612</v>
      </c>
      <c r="B1088">
        <v>85218.39</v>
      </c>
      <c r="C1088">
        <v>1868.7159999999999</v>
      </c>
      <c r="D1088">
        <v>21285.34</v>
      </c>
      <c r="E1088">
        <v>527.12</v>
      </c>
      <c r="F1088"/>
      <c r="G1088"/>
    </row>
    <row r="1089" spans="1:7" x14ac:dyDescent="0.2">
      <c r="A1089" s="1">
        <v>43613</v>
      </c>
      <c r="B1089">
        <v>119343.9</v>
      </c>
      <c r="C1089">
        <v>2234.0810000000001</v>
      </c>
      <c r="D1089">
        <v>31424.92</v>
      </c>
      <c r="E1089">
        <v>731.43</v>
      </c>
      <c r="F1089"/>
      <c r="G1089"/>
    </row>
    <row r="1090" spans="1:7" x14ac:dyDescent="0.2">
      <c r="A1090" s="1">
        <v>43614</v>
      </c>
      <c r="B1090">
        <v>112209.1</v>
      </c>
      <c r="C1090">
        <v>2563.3330000000001</v>
      </c>
      <c r="D1090">
        <v>33781.96</v>
      </c>
      <c r="E1090">
        <v>781.74</v>
      </c>
      <c r="F1090"/>
      <c r="G1090"/>
    </row>
    <row r="1091" spans="1:7" x14ac:dyDescent="0.2">
      <c r="A1091" s="1">
        <v>43615</v>
      </c>
      <c r="B1091">
        <v>85517.03</v>
      </c>
      <c r="C1091">
        <v>2349.7669999999998</v>
      </c>
      <c r="D1091">
        <v>30540.14</v>
      </c>
      <c r="E1091">
        <v>694.23</v>
      </c>
      <c r="F1091"/>
      <c r="G1091"/>
    </row>
    <row r="1092" spans="1:7" x14ac:dyDescent="0.2">
      <c r="A1092" s="1">
        <v>43616</v>
      </c>
      <c r="B1092">
        <v>111894.8</v>
      </c>
      <c r="C1092">
        <v>2112.0569999999998</v>
      </c>
      <c r="D1092">
        <v>29505.33</v>
      </c>
      <c r="E1092">
        <v>647.69000000000005</v>
      </c>
      <c r="F1092"/>
      <c r="G1092"/>
    </row>
    <row r="1093" spans="1:7" x14ac:dyDescent="0.2">
      <c r="A1093" s="1">
        <v>43619</v>
      </c>
      <c r="B1093">
        <v>153884</v>
      </c>
      <c r="C1093">
        <v>2063.4270000000001</v>
      </c>
      <c r="D1093">
        <v>28342.31</v>
      </c>
      <c r="E1093">
        <v>619</v>
      </c>
      <c r="F1093"/>
      <c r="G1093"/>
    </row>
    <row r="1094" spans="1:7" x14ac:dyDescent="0.2">
      <c r="A1094" s="1">
        <v>43620</v>
      </c>
      <c r="B1094">
        <v>126873.8</v>
      </c>
      <c r="C1094">
        <v>2068.2289999999998</v>
      </c>
      <c r="D1094">
        <v>25529.81</v>
      </c>
      <c r="E1094">
        <v>568.82000000000005</v>
      </c>
      <c r="F1094"/>
      <c r="G1094"/>
    </row>
    <row r="1095" spans="1:7" x14ac:dyDescent="0.2">
      <c r="A1095" s="1">
        <v>43621</v>
      </c>
      <c r="B1095">
        <v>109341.4</v>
      </c>
      <c r="C1095">
        <v>2035.8240000000001</v>
      </c>
      <c r="D1095">
        <v>26225.56</v>
      </c>
      <c r="E1095">
        <v>570.86</v>
      </c>
      <c r="F1095"/>
      <c r="G1095"/>
    </row>
    <row r="1096" spans="1:7" x14ac:dyDescent="0.2">
      <c r="A1096" s="1">
        <v>43622</v>
      </c>
      <c r="B1096">
        <v>98732.99</v>
      </c>
      <c r="C1096">
        <v>2104.924</v>
      </c>
      <c r="D1096">
        <v>25904.51</v>
      </c>
      <c r="E1096">
        <v>679.96</v>
      </c>
      <c r="F1096"/>
      <c r="G1096"/>
    </row>
    <row r="1097" spans="1:7" x14ac:dyDescent="0.2">
      <c r="A1097" s="1">
        <v>43623</v>
      </c>
      <c r="B1097">
        <v>115310.7</v>
      </c>
      <c r="C1097">
        <v>1970.3119999999999</v>
      </c>
      <c r="D1097">
        <v>22446.58</v>
      </c>
      <c r="E1097">
        <v>517.83000000000004</v>
      </c>
      <c r="F1097"/>
      <c r="G1097"/>
    </row>
    <row r="1098" spans="1:7" x14ac:dyDescent="0.2">
      <c r="A1098" s="1">
        <v>43626</v>
      </c>
      <c r="B1098">
        <v>114366</v>
      </c>
      <c r="C1098">
        <v>1846.423</v>
      </c>
      <c r="D1098">
        <v>24907.919999999998</v>
      </c>
      <c r="E1098">
        <v>552.88</v>
      </c>
      <c r="F1098"/>
      <c r="G1098"/>
    </row>
    <row r="1099" spans="1:7" x14ac:dyDescent="0.2">
      <c r="A1099" s="1">
        <v>43627</v>
      </c>
      <c r="B1099">
        <v>104402.9</v>
      </c>
      <c r="C1099">
        <v>1792.6780000000001</v>
      </c>
      <c r="D1099">
        <v>23822.59</v>
      </c>
      <c r="E1099">
        <v>540.5</v>
      </c>
      <c r="F1099"/>
      <c r="G1099"/>
    </row>
    <row r="1100" spans="1:7" x14ac:dyDescent="0.2">
      <c r="A1100" s="1">
        <v>43628</v>
      </c>
      <c r="B1100">
        <v>90136.48</v>
      </c>
      <c r="C1100">
        <v>1933.125</v>
      </c>
      <c r="D1100">
        <v>23286.58</v>
      </c>
      <c r="E1100">
        <v>515.73</v>
      </c>
      <c r="F1100"/>
      <c r="G1100"/>
    </row>
    <row r="1101" spans="1:7" x14ac:dyDescent="0.2">
      <c r="A1101" s="1">
        <v>43629</v>
      </c>
      <c r="B1101">
        <v>87086.5</v>
      </c>
      <c r="C1101">
        <v>2232.0590000000002</v>
      </c>
      <c r="D1101">
        <v>26617.24</v>
      </c>
      <c r="E1101">
        <v>598.53</v>
      </c>
      <c r="F1101"/>
      <c r="G1101"/>
    </row>
    <row r="1102" spans="1:7" x14ac:dyDescent="0.2">
      <c r="A1102" s="1">
        <v>43630</v>
      </c>
      <c r="B1102">
        <v>88248.91</v>
      </c>
      <c r="C1102">
        <v>2022.3910000000001</v>
      </c>
      <c r="D1102">
        <v>28939.17</v>
      </c>
      <c r="E1102">
        <v>632.57000000000005</v>
      </c>
      <c r="F1102"/>
      <c r="G1102"/>
    </row>
    <row r="1103" spans="1:7" x14ac:dyDescent="0.2">
      <c r="A1103" s="1">
        <v>43633</v>
      </c>
      <c r="B1103">
        <v>92374.080000000002</v>
      </c>
      <c r="C1103">
        <v>2077.62</v>
      </c>
      <c r="D1103">
        <v>36386.58</v>
      </c>
      <c r="E1103">
        <v>795.55</v>
      </c>
      <c r="F1103"/>
      <c r="G1103"/>
    </row>
    <row r="1104" spans="1:7" x14ac:dyDescent="0.2">
      <c r="A1104" s="1">
        <v>43634</v>
      </c>
      <c r="B1104">
        <v>123336.1</v>
      </c>
      <c r="C1104">
        <v>2881.2649999999999</v>
      </c>
      <c r="D1104">
        <v>81955.850000000006</v>
      </c>
      <c r="E1104">
        <v>1679.67</v>
      </c>
      <c r="F1104"/>
      <c r="G1104"/>
    </row>
    <row r="1105" spans="1:7" x14ac:dyDescent="0.2">
      <c r="A1105" s="1">
        <v>43635</v>
      </c>
      <c r="B1105">
        <v>99571.91</v>
      </c>
      <c r="C1105">
        <v>2047.1130000000001</v>
      </c>
      <c r="D1105">
        <v>29110.37</v>
      </c>
      <c r="E1105">
        <v>636.79</v>
      </c>
      <c r="F1105"/>
      <c r="G1105"/>
    </row>
    <row r="1106" spans="1:7" x14ac:dyDescent="0.2">
      <c r="A1106" s="1">
        <v>43636</v>
      </c>
      <c r="B1106">
        <v>108555.5</v>
      </c>
      <c r="C1106">
        <v>2120.3980000000001</v>
      </c>
      <c r="D1106">
        <v>32685.26</v>
      </c>
      <c r="E1106">
        <v>685.73</v>
      </c>
      <c r="F1106"/>
      <c r="G1106"/>
    </row>
    <row r="1107" spans="1:7" x14ac:dyDescent="0.2">
      <c r="A1107" s="1">
        <v>43637</v>
      </c>
      <c r="B1107">
        <v>146375.79999999999</v>
      </c>
      <c r="C1107">
        <v>2106.4079999999999</v>
      </c>
      <c r="D1107">
        <v>30423.42</v>
      </c>
      <c r="E1107">
        <v>628.91999999999996</v>
      </c>
      <c r="F1107"/>
      <c r="G1107"/>
    </row>
    <row r="1108" spans="1:7" x14ac:dyDescent="0.2">
      <c r="A1108" s="1">
        <v>43640</v>
      </c>
      <c r="B1108">
        <v>89343.679999999993</v>
      </c>
      <c r="C1108">
        <v>2054.8789999999999</v>
      </c>
      <c r="D1108">
        <v>25983.97</v>
      </c>
      <c r="E1108">
        <v>554.57000000000005</v>
      </c>
      <c r="F1108"/>
      <c r="G1108"/>
    </row>
    <row r="1109" spans="1:7" x14ac:dyDescent="0.2">
      <c r="A1109" s="1">
        <v>43641</v>
      </c>
      <c r="B1109">
        <v>104633.60000000001</v>
      </c>
      <c r="C1109">
        <v>4084.9380000000001</v>
      </c>
      <c r="D1109">
        <v>83136.149999999994</v>
      </c>
      <c r="E1109">
        <v>1772.64</v>
      </c>
      <c r="F1109"/>
      <c r="G1109"/>
    </row>
    <row r="1110" spans="1:7" x14ac:dyDescent="0.2">
      <c r="A1110" s="1">
        <v>43642</v>
      </c>
      <c r="B1110">
        <v>101872.2</v>
      </c>
      <c r="C1110">
        <v>2207.0160000000001</v>
      </c>
      <c r="D1110">
        <v>30082.7</v>
      </c>
      <c r="E1110">
        <v>628.57000000000005</v>
      </c>
      <c r="F1110"/>
      <c r="G1110"/>
    </row>
    <row r="1111" spans="1:7" x14ac:dyDescent="0.2">
      <c r="A1111" s="1">
        <v>43643</v>
      </c>
      <c r="B1111">
        <v>90089.94</v>
      </c>
      <c r="C1111">
        <v>1942.239</v>
      </c>
      <c r="D1111">
        <v>26321.7</v>
      </c>
      <c r="E1111">
        <v>565.42999999999995</v>
      </c>
      <c r="F1111"/>
      <c r="G1111"/>
    </row>
    <row r="1112" spans="1:7" x14ac:dyDescent="0.2">
      <c r="A1112" s="1">
        <v>43644</v>
      </c>
      <c r="B1112">
        <v>169168.8</v>
      </c>
      <c r="C1112">
        <v>1550.5440000000001</v>
      </c>
      <c r="D1112">
        <v>19733.599999999999</v>
      </c>
      <c r="E1112">
        <v>399.24</v>
      </c>
      <c r="F1112"/>
      <c r="G1112"/>
    </row>
    <row r="1113" spans="1:7" x14ac:dyDescent="0.2">
      <c r="A1113" s="1">
        <v>43647</v>
      </c>
      <c r="B1113">
        <v>115350.9</v>
      </c>
      <c r="C1113">
        <v>1550.5440000000001</v>
      </c>
      <c r="D1113">
        <v>19733.599999999999</v>
      </c>
      <c r="E1113">
        <v>399.24</v>
      </c>
      <c r="F1113"/>
      <c r="G1113"/>
    </row>
    <row r="1114" spans="1:7" x14ac:dyDescent="0.2">
      <c r="A1114" s="1">
        <v>43648</v>
      </c>
      <c r="B1114">
        <v>88363.63</v>
      </c>
      <c r="C1114">
        <v>1687.26</v>
      </c>
      <c r="D1114">
        <v>20479.21</v>
      </c>
      <c r="E1114">
        <v>432.66</v>
      </c>
      <c r="F1114"/>
      <c r="G1114"/>
    </row>
    <row r="1115" spans="1:7" x14ac:dyDescent="0.2">
      <c r="A1115" s="1">
        <v>43649</v>
      </c>
      <c r="B1115">
        <v>64956.11</v>
      </c>
      <c r="C1115">
        <v>1944.905</v>
      </c>
      <c r="D1115">
        <v>25387.38</v>
      </c>
      <c r="E1115">
        <v>556.59</v>
      </c>
      <c r="F1115"/>
      <c r="G1115"/>
    </row>
    <row r="1116" spans="1:7" x14ac:dyDescent="0.2">
      <c r="A1116" s="1">
        <v>43650</v>
      </c>
      <c r="B1116">
        <v>64956.11</v>
      </c>
      <c r="C1116">
        <v>1858.4369999999999</v>
      </c>
      <c r="D1116">
        <v>24690.51</v>
      </c>
      <c r="E1116">
        <v>518.71</v>
      </c>
      <c r="F1116"/>
      <c r="G1116"/>
    </row>
    <row r="1117" spans="1:7" x14ac:dyDescent="0.2">
      <c r="A1117" s="1">
        <v>43651</v>
      </c>
      <c r="B1117">
        <v>78689.850000000006</v>
      </c>
      <c r="C1117">
        <v>2049.4490000000001</v>
      </c>
      <c r="D1117">
        <v>23229.72</v>
      </c>
      <c r="E1117">
        <v>508.47</v>
      </c>
      <c r="F1117"/>
      <c r="G1117"/>
    </row>
    <row r="1118" spans="1:7" x14ac:dyDescent="0.2">
      <c r="A1118" s="1">
        <v>43654</v>
      </c>
      <c r="B1118">
        <v>84306.95</v>
      </c>
      <c r="C1118">
        <v>1958.5160000000001</v>
      </c>
      <c r="D1118">
        <v>24608.47</v>
      </c>
      <c r="E1118">
        <v>510.41</v>
      </c>
      <c r="F1118"/>
      <c r="G1118"/>
    </row>
    <row r="1119" spans="1:7" x14ac:dyDescent="0.2">
      <c r="A1119" s="1">
        <v>43655</v>
      </c>
      <c r="B1119">
        <v>92466.19</v>
      </c>
      <c r="C1119">
        <v>1827.261</v>
      </c>
      <c r="D1119">
        <v>25368.7</v>
      </c>
      <c r="E1119">
        <v>514.30999999999995</v>
      </c>
      <c r="F1119"/>
      <c r="G1119"/>
    </row>
    <row r="1120" spans="1:7" x14ac:dyDescent="0.2">
      <c r="A1120" s="1">
        <v>43656</v>
      </c>
      <c r="B1120">
        <v>103642</v>
      </c>
      <c r="C1120">
        <v>1777.902</v>
      </c>
      <c r="D1120">
        <v>25922.38</v>
      </c>
      <c r="E1120">
        <v>533.08000000000004</v>
      </c>
      <c r="F1120"/>
      <c r="G1120"/>
    </row>
    <row r="1121" spans="1:7" x14ac:dyDescent="0.2">
      <c r="A1121" s="1">
        <v>43657</v>
      </c>
      <c r="B1121">
        <v>96683.38</v>
      </c>
      <c r="C1121">
        <v>1931.0360000000001</v>
      </c>
      <c r="D1121">
        <v>24349.87</v>
      </c>
      <c r="E1121">
        <v>532.55999999999995</v>
      </c>
      <c r="F1121"/>
      <c r="G1121"/>
    </row>
    <row r="1122" spans="1:7" x14ac:dyDescent="0.2">
      <c r="A1122" s="1">
        <v>43658</v>
      </c>
      <c r="B1122">
        <v>94074.67</v>
      </c>
      <c r="C1122">
        <v>1872.2529999999999</v>
      </c>
      <c r="D1122">
        <v>25483.61</v>
      </c>
      <c r="E1122">
        <v>558.62</v>
      </c>
      <c r="F1122"/>
      <c r="G1122"/>
    </row>
    <row r="1123" spans="1:7" x14ac:dyDescent="0.2">
      <c r="A1123" s="1">
        <v>43661</v>
      </c>
      <c r="B1123">
        <v>86089.16</v>
      </c>
      <c r="C1123">
        <v>2012.7449999999999</v>
      </c>
      <c r="D1123">
        <v>25555.67</v>
      </c>
      <c r="E1123">
        <v>576.51</v>
      </c>
      <c r="F1123"/>
      <c r="G1123"/>
    </row>
    <row r="1124" spans="1:7" x14ac:dyDescent="0.2">
      <c r="A1124" s="1">
        <v>43662</v>
      </c>
      <c r="B1124">
        <v>90801.66</v>
      </c>
      <c r="C1124">
        <v>1879.165</v>
      </c>
      <c r="D1124">
        <v>30739.9</v>
      </c>
      <c r="E1124">
        <v>637.67999999999995</v>
      </c>
      <c r="F1124"/>
      <c r="G1124"/>
    </row>
    <row r="1125" spans="1:7" x14ac:dyDescent="0.2">
      <c r="A1125" s="1">
        <v>43663</v>
      </c>
      <c r="B1125">
        <v>90363.839999999997</v>
      </c>
      <c r="C1125">
        <v>1843.86</v>
      </c>
      <c r="D1125">
        <v>25620.95</v>
      </c>
      <c r="E1125">
        <v>570.6</v>
      </c>
      <c r="F1125"/>
      <c r="G1125"/>
    </row>
    <row r="1126" spans="1:7" x14ac:dyDescent="0.2">
      <c r="A1126" s="1">
        <v>43664</v>
      </c>
      <c r="B1126">
        <v>104995.6</v>
      </c>
      <c r="C1126">
        <v>1828.104</v>
      </c>
      <c r="D1126">
        <v>25513.23</v>
      </c>
      <c r="E1126">
        <v>564.57000000000005</v>
      </c>
      <c r="F1126"/>
      <c r="G1126"/>
    </row>
    <row r="1127" spans="1:7" x14ac:dyDescent="0.2">
      <c r="A1127" s="1">
        <v>43665</v>
      </c>
      <c r="B1127">
        <v>104644</v>
      </c>
      <c r="C1127">
        <v>1933.7660000000001</v>
      </c>
      <c r="D1127">
        <v>29963.05</v>
      </c>
      <c r="E1127">
        <v>632.73</v>
      </c>
      <c r="F1127"/>
      <c r="G1127"/>
    </row>
    <row r="1128" spans="1:7" x14ac:dyDescent="0.2">
      <c r="A1128" s="1">
        <v>43668</v>
      </c>
      <c r="B1128">
        <v>92826.91</v>
      </c>
      <c r="C1128">
        <v>2031.9680000000001</v>
      </c>
      <c r="D1128">
        <v>30190.65</v>
      </c>
      <c r="E1128">
        <v>659.84</v>
      </c>
      <c r="F1128"/>
      <c r="G1128"/>
    </row>
    <row r="1129" spans="1:7" x14ac:dyDescent="0.2">
      <c r="A1129" s="1">
        <v>43669</v>
      </c>
      <c r="B1129">
        <v>92830.13</v>
      </c>
      <c r="C1129">
        <v>1962.278</v>
      </c>
      <c r="D1129">
        <v>26954.19</v>
      </c>
      <c r="E1129">
        <v>578.75</v>
      </c>
      <c r="F1129"/>
      <c r="G1129"/>
    </row>
    <row r="1130" spans="1:7" x14ac:dyDescent="0.2">
      <c r="A1130" s="1">
        <v>43670</v>
      </c>
      <c r="B1130">
        <v>106170.5</v>
      </c>
      <c r="C1130">
        <v>1872.558</v>
      </c>
      <c r="D1130">
        <v>24753.13</v>
      </c>
      <c r="E1130">
        <v>543.95000000000005</v>
      </c>
      <c r="F1130"/>
      <c r="G1130"/>
    </row>
    <row r="1131" spans="1:7" x14ac:dyDescent="0.2">
      <c r="A1131" s="1">
        <v>43671</v>
      </c>
      <c r="B1131">
        <v>115578.5</v>
      </c>
      <c r="C1131">
        <v>1874.1980000000001</v>
      </c>
      <c r="D1131">
        <v>27612.75</v>
      </c>
      <c r="E1131">
        <v>617.66999999999996</v>
      </c>
      <c r="F1131"/>
      <c r="G1131"/>
    </row>
    <row r="1132" spans="1:7" x14ac:dyDescent="0.2">
      <c r="A1132" s="1">
        <v>43672</v>
      </c>
      <c r="B1132">
        <v>120056.6</v>
      </c>
      <c r="C1132">
        <v>2660.0810000000001</v>
      </c>
      <c r="D1132">
        <v>46978.9</v>
      </c>
      <c r="E1132">
        <v>987.68</v>
      </c>
      <c r="F1132"/>
      <c r="G1132"/>
    </row>
    <row r="1133" spans="1:7" x14ac:dyDescent="0.2">
      <c r="A1133" s="1">
        <v>43675</v>
      </c>
      <c r="B1133">
        <v>108330</v>
      </c>
      <c r="C1133">
        <v>2783.4969999999998</v>
      </c>
      <c r="D1133">
        <v>38234.06</v>
      </c>
      <c r="E1133">
        <v>846.62</v>
      </c>
      <c r="F1133"/>
      <c r="G1133"/>
    </row>
    <row r="1134" spans="1:7" x14ac:dyDescent="0.2">
      <c r="A1134" s="1">
        <v>43676</v>
      </c>
      <c r="B1134">
        <v>96572.38</v>
      </c>
      <c r="C1134">
        <v>2252.3530000000001</v>
      </c>
      <c r="D1134">
        <v>31697.53</v>
      </c>
      <c r="E1134">
        <v>712.38</v>
      </c>
      <c r="F1134"/>
      <c r="G1134"/>
    </row>
    <row r="1135" spans="1:7" x14ac:dyDescent="0.2">
      <c r="A1135" s="1">
        <v>43677</v>
      </c>
      <c r="B1135">
        <v>143966</v>
      </c>
      <c r="C1135">
        <v>2634.05</v>
      </c>
      <c r="D1135">
        <v>41003.230000000003</v>
      </c>
      <c r="E1135">
        <v>880.01</v>
      </c>
      <c r="F1135"/>
      <c r="G1135"/>
    </row>
    <row r="1136" spans="1:7" x14ac:dyDescent="0.2">
      <c r="A1136" s="1">
        <v>43678</v>
      </c>
      <c r="B1136">
        <v>154382.79999999999</v>
      </c>
      <c r="C1136">
        <v>2194.6019999999999</v>
      </c>
      <c r="D1136">
        <v>32612.2</v>
      </c>
      <c r="E1136">
        <v>728.65</v>
      </c>
      <c r="F1136"/>
      <c r="G1136"/>
    </row>
    <row r="1137" spans="1:7" x14ac:dyDescent="0.2">
      <c r="A1137" s="1">
        <v>43679</v>
      </c>
      <c r="B1137">
        <v>126044.2</v>
      </c>
      <c r="C1137">
        <v>2446.6239999999998</v>
      </c>
      <c r="D1137">
        <v>34733.67</v>
      </c>
      <c r="E1137">
        <v>796.5</v>
      </c>
      <c r="F1137"/>
      <c r="G1137"/>
    </row>
    <row r="1138" spans="1:7" x14ac:dyDescent="0.2">
      <c r="A1138" s="1">
        <v>43682</v>
      </c>
      <c r="B1138">
        <v>152962.5</v>
      </c>
      <c r="C1138">
        <v>2426.7829999999999</v>
      </c>
      <c r="D1138">
        <v>39148.53</v>
      </c>
      <c r="E1138">
        <v>834.7</v>
      </c>
      <c r="F1138"/>
      <c r="G1138"/>
    </row>
    <row r="1139" spans="1:7" x14ac:dyDescent="0.2">
      <c r="A1139" s="1">
        <v>43683</v>
      </c>
      <c r="B1139">
        <v>119880.9</v>
      </c>
      <c r="C1139">
        <v>2204.4009999999998</v>
      </c>
      <c r="D1139">
        <v>26129.78</v>
      </c>
      <c r="E1139">
        <v>616.70000000000005</v>
      </c>
      <c r="F1139"/>
      <c r="G1139"/>
    </row>
    <row r="1140" spans="1:7" x14ac:dyDescent="0.2">
      <c r="A1140" s="1">
        <v>43684</v>
      </c>
      <c r="B1140">
        <v>128387.2</v>
      </c>
      <c r="C1140">
        <v>2043.88</v>
      </c>
      <c r="D1140">
        <v>17731.86</v>
      </c>
      <c r="E1140">
        <v>440.72</v>
      </c>
      <c r="F1140"/>
      <c r="G1140"/>
    </row>
    <row r="1141" spans="1:7" x14ac:dyDescent="0.2">
      <c r="A1141" s="1">
        <v>43685</v>
      </c>
      <c r="B1141">
        <v>124411.2</v>
      </c>
      <c r="C1141">
        <v>2332.922</v>
      </c>
      <c r="D1141">
        <v>29439.08</v>
      </c>
      <c r="E1141">
        <v>677.93</v>
      </c>
      <c r="F1141"/>
      <c r="G1141"/>
    </row>
    <row r="1142" spans="1:7" x14ac:dyDescent="0.2">
      <c r="A1142" s="1">
        <v>43686</v>
      </c>
      <c r="B1142">
        <v>101849.8</v>
      </c>
      <c r="C1142">
        <v>2519.3420000000001</v>
      </c>
      <c r="D1142">
        <v>34142.910000000003</v>
      </c>
      <c r="E1142">
        <v>771.44</v>
      </c>
      <c r="F1142"/>
      <c r="G1142"/>
    </row>
    <row r="1143" spans="1:7" x14ac:dyDescent="0.2">
      <c r="A1143" s="1">
        <v>43689</v>
      </c>
      <c r="B1143">
        <v>95762.73</v>
      </c>
      <c r="C1143">
        <v>2175.5509999999999</v>
      </c>
      <c r="D1143">
        <v>28156.6</v>
      </c>
      <c r="E1143">
        <v>679.96</v>
      </c>
      <c r="F1143"/>
      <c r="G1143"/>
    </row>
    <row r="1144" spans="1:7" x14ac:dyDescent="0.2">
      <c r="A1144" s="1">
        <v>43690</v>
      </c>
      <c r="B1144">
        <v>119588.1</v>
      </c>
      <c r="C1144">
        <v>1968.7850000000001</v>
      </c>
      <c r="D1144">
        <v>30500.77</v>
      </c>
      <c r="E1144">
        <v>683.43</v>
      </c>
      <c r="F1144"/>
      <c r="G1144"/>
    </row>
    <row r="1145" spans="1:7" x14ac:dyDescent="0.2">
      <c r="A1145" s="1">
        <v>43691</v>
      </c>
      <c r="B1145">
        <v>126236.2</v>
      </c>
      <c r="C1145">
        <v>1929.1790000000001</v>
      </c>
      <c r="D1145">
        <v>26500.81</v>
      </c>
      <c r="E1145">
        <v>611.17999999999995</v>
      </c>
      <c r="F1145"/>
      <c r="G1145"/>
    </row>
    <row r="1146" spans="1:7" x14ac:dyDescent="0.2">
      <c r="A1146" s="1">
        <v>43692</v>
      </c>
      <c r="B1146">
        <v>105570.1</v>
      </c>
      <c r="C1146">
        <v>1740.9390000000001</v>
      </c>
      <c r="D1146">
        <v>24909.35</v>
      </c>
      <c r="E1146">
        <v>551.25</v>
      </c>
      <c r="F1146"/>
      <c r="G1146"/>
    </row>
    <row r="1147" spans="1:7" x14ac:dyDescent="0.2">
      <c r="A1147" s="1">
        <v>43693</v>
      </c>
      <c r="B1147">
        <v>100119</v>
      </c>
      <c r="C1147">
        <v>1711.4839999999999</v>
      </c>
      <c r="D1147">
        <v>23272.87</v>
      </c>
      <c r="E1147">
        <v>518.28</v>
      </c>
      <c r="F1147"/>
      <c r="G1147"/>
    </row>
    <row r="1148" spans="1:7" x14ac:dyDescent="0.2">
      <c r="A1148" s="1">
        <v>43696</v>
      </c>
      <c r="B1148">
        <v>96394.54</v>
      </c>
      <c r="C1148">
        <v>1779.5909999999999</v>
      </c>
      <c r="D1148">
        <v>24765.49</v>
      </c>
      <c r="E1148">
        <v>537.61</v>
      </c>
      <c r="F1148"/>
      <c r="G1148"/>
    </row>
    <row r="1149" spans="1:7" x14ac:dyDescent="0.2">
      <c r="A1149" s="1">
        <v>43697</v>
      </c>
      <c r="B1149">
        <v>84118.28</v>
      </c>
      <c r="C1149">
        <v>2200.4940000000001</v>
      </c>
      <c r="D1149">
        <v>36231.51</v>
      </c>
      <c r="E1149">
        <v>781.13</v>
      </c>
      <c r="F1149"/>
      <c r="G1149"/>
    </row>
    <row r="1150" spans="1:7" x14ac:dyDescent="0.2">
      <c r="A1150" s="1">
        <v>43698</v>
      </c>
      <c r="B1150">
        <v>80818.679999999993</v>
      </c>
      <c r="C1150">
        <v>1687.8679999999999</v>
      </c>
      <c r="D1150">
        <v>25173.73</v>
      </c>
      <c r="E1150">
        <v>559.11</v>
      </c>
      <c r="F1150"/>
      <c r="G1150"/>
    </row>
    <row r="1151" spans="1:7" x14ac:dyDescent="0.2">
      <c r="A1151" s="1">
        <v>43699</v>
      </c>
      <c r="B1151">
        <v>86451.95</v>
      </c>
      <c r="C1151">
        <v>1910.8920000000001</v>
      </c>
      <c r="D1151">
        <v>30741.26</v>
      </c>
      <c r="E1151">
        <v>682.18</v>
      </c>
      <c r="F1151"/>
      <c r="G1151"/>
    </row>
    <row r="1152" spans="1:7" x14ac:dyDescent="0.2">
      <c r="A1152" s="1">
        <v>43700</v>
      </c>
      <c r="B1152">
        <v>126633.60000000001</v>
      </c>
      <c r="C1152">
        <v>1629.297</v>
      </c>
      <c r="D1152">
        <v>24228.58</v>
      </c>
      <c r="E1152">
        <v>559.26</v>
      </c>
      <c r="F1152"/>
      <c r="G1152"/>
    </row>
    <row r="1153" spans="1:7" x14ac:dyDescent="0.2">
      <c r="A1153" s="1">
        <v>43703</v>
      </c>
      <c r="B1153">
        <v>86275.94</v>
      </c>
      <c r="C1153">
        <v>1693.662</v>
      </c>
      <c r="D1153">
        <v>24002.25</v>
      </c>
      <c r="E1153">
        <v>558.58000000000004</v>
      </c>
      <c r="F1153"/>
      <c r="G1153"/>
    </row>
    <row r="1154" spans="1:7" x14ac:dyDescent="0.2">
      <c r="A1154" s="1">
        <v>43704</v>
      </c>
      <c r="B1154">
        <v>97567.51</v>
      </c>
      <c r="C1154">
        <v>1663.431</v>
      </c>
      <c r="D1154">
        <v>30458.42</v>
      </c>
      <c r="E1154">
        <v>634.29</v>
      </c>
      <c r="F1154"/>
      <c r="G1154"/>
    </row>
    <row r="1155" spans="1:7" x14ac:dyDescent="0.2">
      <c r="A1155" s="1">
        <v>43705</v>
      </c>
      <c r="B1155">
        <v>80710.48</v>
      </c>
      <c r="C1155">
        <v>1663.431</v>
      </c>
      <c r="D1155">
        <v>30458.42</v>
      </c>
      <c r="E1155">
        <v>634.29</v>
      </c>
      <c r="F1155"/>
      <c r="G1155"/>
    </row>
    <row r="1156" spans="1:7" x14ac:dyDescent="0.2">
      <c r="A1156" s="1">
        <v>43706</v>
      </c>
      <c r="B1156">
        <v>87632.960000000006</v>
      </c>
      <c r="C1156">
        <v>1926.508</v>
      </c>
      <c r="D1156">
        <v>28936.27</v>
      </c>
      <c r="E1156">
        <v>666.99</v>
      </c>
      <c r="F1156"/>
      <c r="G1156"/>
    </row>
    <row r="1157" spans="1:7" x14ac:dyDescent="0.2">
      <c r="A1157" s="1">
        <v>43707</v>
      </c>
      <c r="B1157">
        <v>92782.78</v>
      </c>
      <c r="C1157">
        <v>1885.69</v>
      </c>
      <c r="D1157">
        <v>25075.85</v>
      </c>
      <c r="E1157">
        <v>569.16999999999996</v>
      </c>
      <c r="F1157"/>
      <c r="G1157"/>
    </row>
    <row r="1158" spans="1:7" x14ac:dyDescent="0.2">
      <c r="A1158" s="1">
        <v>43710</v>
      </c>
      <c r="B1158">
        <v>92782.78</v>
      </c>
      <c r="C1158">
        <v>2081.752</v>
      </c>
      <c r="D1158">
        <v>30582.93</v>
      </c>
      <c r="E1158">
        <v>694.78</v>
      </c>
      <c r="F1158"/>
      <c r="G1158"/>
    </row>
    <row r="1159" spans="1:7" x14ac:dyDescent="0.2">
      <c r="A1159" s="1">
        <v>43711</v>
      </c>
      <c r="B1159">
        <v>98452.160000000003</v>
      </c>
      <c r="C1159">
        <v>1875.0250000000001</v>
      </c>
      <c r="D1159">
        <v>26284.94</v>
      </c>
      <c r="E1159">
        <v>580.73</v>
      </c>
      <c r="F1159"/>
      <c r="G1159"/>
    </row>
    <row r="1160" spans="1:7" x14ac:dyDescent="0.2">
      <c r="A1160" s="1">
        <v>43712</v>
      </c>
      <c r="B1160">
        <v>94741.98</v>
      </c>
      <c r="C1160">
        <v>2172.7199999999998</v>
      </c>
      <c r="D1160">
        <v>32249.56</v>
      </c>
      <c r="E1160">
        <v>712.87</v>
      </c>
      <c r="F1160"/>
      <c r="G1160"/>
    </row>
    <row r="1161" spans="1:7" x14ac:dyDescent="0.2">
      <c r="A1161" s="1">
        <v>43713</v>
      </c>
      <c r="B1161">
        <v>116410</v>
      </c>
      <c r="C1161">
        <v>2359.5219999999999</v>
      </c>
      <c r="D1161">
        <v>34685.07</v>
      </c>
      <c r="E1161">
        <v>754.36</v>
      </c>
      <c r="F1161"/>
      <c r="G1161"/>
    </row>
    <row r="1162" spans="1:7" x14ac:dyDescent="0.2">
      <c r="A1162" s="1">
        <v>43714</v>
      </c>
      <c r="B1162">
        <v>95175.27</v>
      </c>
      <c r="C1162">
        <v>2303.3429999999998</v>
      </c>
      <c r="D1162">
        <v>30412.61</v>
      </c>
      <c r="E1162">
        <v>673.04</v>
      </c>
      <c r="F1162"/>
      <c r="G1162"/>
    </row>
    <row r="1163" spans="1:7" x14ac:dyDescent="0.2">
      <c r="A1163" s="1">
        <v>43717</v>
      </c>
      <c r="B1163">
        <v>115054.6</v>
      </c>
      <c r="C1163">
        <v>2207.1880000000001</v>
      </c>
      <c r="D1163">
        <v>31027.14</v>
      </c>
      <c r="E1163">
        <v>684.56</v>
      </c>
      <c r="F1163"/>
      <c r="G1163"/>
    </row>
    <row r="1164" spans="1:7" x14ac:dyDescent="0.2">
      <c r="A1164" s="1">
        <v>43718</v>
      </c>
      <c r="B1164">
        <v>119910.2</v>
      </c>
      <c r="C1164">
        <v>1977.7629999999999</v>
      </c>
      <c r="D1164">
        <v>30274.21</v>
      </c>
      <c r="E1164">
        <v>650.75</v>
      </c>
      <c r="F1164"/>
      <c r="G1164"/>
    </row>
    <row r="1165" spans="1:7" x14ac:dyDescent="0.2">
      <c r="A1165" s="1">
        <v>43719</v>
      </c>
      <c r="B1165">
        <v>114828.1</v>
      </c>
      <c r="C1165">
        <v>1848.0219999999999</v>
      </c>
      <c r="D1165">
        <v>30380.28</v>
      </c>
      <c r="E1165">
        <v>746.36</v>
      </c>
      <c r="F1165"/>
      <c r="G1165"/>
    </row>
    <row r="1166" spans="1:7" x14ac:dyDescent="0.2">
      <c r="A1166" s="1">
        <v>43720</v>
      </c>
      <c r="B1166">
        <v>113238.8</v>
      </c>
      <c r="C1166">
        <v>1845.557</v>
      </c>
      <c r="D1166">
        <v>29599.98</v>
      </c>
      <c r="E1166">
        <v>649.85</v>
      </c>
      <c r="F1166"/>
      <c r="G1166"/>
    </row>
    <row r="1167" spans="1:7" x14ac:dyDescent="0.2">
      <c r="A1167" s="1">
        <v>43721</v>
      </c>
      <c r="B1167">
        <v>102880.3</v>
      </c>
      <c r="C1167">
        <v>2035.1489999999999</v>
      </c>
      <c r="D1167">
        <v>30894.45</v>
      </c>
      <c r="E1167">
        <v>690.22</v>
      </c>
      <c r="F1167"/>
      <c r="G1167"/>
    </row>
    <row r="1168" spans="1:7" x14ac:dyDescent="0.2">
      <c r="A1168" s="1">
        <v>43724</v>
      </c>
      <c r="B1168">
        <v>87820.42</v>
      </c>
      <c r="C1168">
        <v>1814.2059999999999</v>
      </c>
      <c r="D1168">
        <v>29192.04</v>
      </c>
      <c r="E1168">
        <v>650.77</v>
      </c>
      <c r="F1168"/>
      <c r="G1168"/>
    </row>
    <row r="1169" spans="1:7" x14ac:dyDescent="0.2">
      <c r="A1169" s="1">
        <v>43725</v>
      </c>
      <c r="B1169">
        <v>86624.78</v>
      </c>
      <c r="C1169">
        <v>3356.8960000000002</v>
      </c>
      <c r="D1169">
        <v>104688.7</v>
      </c>
      <c r="E1169">
        <v>2277.81</v>
      </c>
      <c r="F1169"/>
      <c r="G1169"/>
    </row>
    <row r="1170" spans="1:7" x14ac:dyDescent="0.2">
      <c r="A1170" s="1">
        <v>43726</v>
      </c>
      <c r="B1170">
        <v>97943.53</v>
      </c>
      <c r="C1170">
        <v>1762.067</v>
      </c>
      <c r="D1170">
        <v>29512.12</v>
      </c>
      <c r="E1170">
        <v>651.76</v>
      </c>
      <c r="F1170"/>
      <c r="G1170"/>
    </row>
    <row r="1171" spans="1:7" x14ac:dyDescent="0.2">
      <c r="A1171" s="1">
        <v>43727</v>
      </c>
      <c r="B1171">
        <v>93695.13</v>
      </c>
      <c r="C1171">
        <v>2313.7190000000001</v>
      </c>
      <c r="D1171">
        <v>35101.949999999997</v>
      </c>
      <c r="E1171">
        <v>751.21</v>
      </c>
      <c r="F1171"/>
      <c r="G1171"/>
    </row>
    <row r="1172" spans="1:7" x14ac:dyDescent="0.2">
      <c r="A1172" s="1">
        <v>43728</v>
      </c>
      <c r="B1172">
        <v>178456.7</v>
      </c>
      <c r="C1172">
        <v>2007.491</v>
      </c>
      <c r="D1172">
        <v>31018.400000000001</v>
      </c>
      <c r="E1172">
        <v>673.62</v>
      </c>
      <c r="F1172"/>
      <c r="G1172"/>
    </row>
    <row r="1173" spans="1:7" x14ac:dyDescent="0.2">
      <c r="A1173" s="1">
        <v>43731</v>
      </c>
      <c r="B1173">
        <v>95586.77</v>
      </c>
      <c r="C1173">
        <v>1882.2739999999999</v>
      </c>
      <c r="D1173">
        <v>27061.32</v>
      </c>
      <c r="E1173">
        <v>573.98</v>
      </c>
      <c r="F1173"/>
      <c r="G1173"/>
    </row>
    <row r="1174" spans="1:7" x14ac:dyDescent="0.2">
      <c r="A1174" s="1">
        <v>43732</v>
      </c>
      <c r="B1174">
        <v>128094.5</v>
      </c>
      <c r="C1174">
        <v>2034.489</v>
      </c>
      <c r="D1174">
        <v>26535.24</v>
      </c>
      <c r="E1174">
        <v>599.85</v>
      </c>
      <c r="F1174"/>
      <c r="G1174"/>
    </row>
    <row r="1175" spans="1:7" x14ac:dyDescent="0.2">
      <c r="A1175" s="1">
        <v>43733</v>
      </c>
      <c r="B1175">
        <v>107606.5</v>
      </c>
      <c r="C1175">
        <v>1805.095</v>
      </c>
      <c r="D1175">
        <v>31256.83</v>
      </c>
      <c r="E1175">
        <v>657.71</v>
      </c>
      <c r="F1175"/>
      <c r="G1175"/>
    </row>
    <row r="1176" spans="1:7" x14ac:dyDescent="0.2">
      <c r="A1176" s="1">
        <v>43734</v>
      </c>
      <c r="B1176">
        <v>96617.42</v>
      </c>
      <c r="C1176">
        <v>2243.3049999999998</v>
      </c>
      <c r="D1176">
        <v>27988.45</v>
      </c>
      <c r="E1176">
        <v>616.20000000000005</v>
      </c>
      <c r="F1176"/>
      <c r="G1176"/>
    </row>
    <row r="1177" spans="1:7" x14ac:dyDescent="0.2">
      <c r="A1177" s="1">
        <v>43735</v>
      </c>
      <c r="B1177">
        <v>107918.3</v>
      </c>
      <c r="C1177">
        <v>2465.0520000000001</v>
      </c>
      <c r="D1177">
        <v>34572.74</v>
      </c>
      <c r="E1177">
        <v>751.17</v>
      </c>
      <c r="F1177"/>
      <c r="G1177"/>
    </row>
    <row r="1178" spans="1:7" x14ac:dyDescent="0.2">
      <c r="A1178" s="1">
        <v>43738</v>
      </c>
      <c r="B1178">
        <v>91659.61</v>
      </c>
      <c r="C1178">
        <v>2140.518</v>
      </c>
      <c r="D1178">
        <v>27642.639999999999</v>
      </c>
      <c r="E1178">
        <v>630.99</v>
      </c>
      <c r="F1178"/>
      <c r="G1178"/>
    </row>
    <row r="1179" spans="1:7" x14ac:dyDescent="0.2">
      <c r="A1179" s="1">
        <v>43739</v>
      </c>
      <c r="B1179">
        <v>109186.2</v>
      </c>
      <c r="C1179">
        <v>1733.721</v>
      </c>
      <c r="D1179">
        <v>26003.97</v>
      </c>
      <c r="E1179">
        <v>562.22</v>
      </c>
      <c r="F1179"/>
      <c r="G1179"/>
    </row>
    <row r="1180" spans="1:7" x14ac:dyDescent="0.2">
      <c r="A1180" s="1">
        <v>43740</v>
      </c>
      <c r="B1180">
        <v>115357.8</v>
      </c>
      <c r="C1180">
        <v>1738.646</v>
      </c>
      <c r="D1180">
        <v>28898</v>
      </c>
      <c r="E1180">
        <v>677.65</v>
      </c>
      <c r="F1180"/>
      <c r="G1180"/>
    </row>
    <row r="1181" spans="1:7" x14ac:dyDescent="0.2">
      <c r="A1181" s="1">
        <v>43741</v>
      </c>
      <c r="B1181">
        <v>109960.2</v>
      </c>
      <c r="C1181">
        <v>1930.809</v>
      </c>
      <c r="D1181">
        <v>26380.92</v>
      </c>
      <c r="E1181">
        <v>615.37</v>
      </c>
      <c r="F1181"/>
      <c r="G1181"/>
    </row>
    <row r="1182" spans="1:7" x14ac:dyDescent="0.2">
      <c r="A1182" s="1">
        <v>43742</v>
      </c>
      <c r="B1182">
        <v>92906.08</v>
      </c>
      <c r="C1182">
        <v>1548.0150000000001</v>
      </c>
      <c r="D1182">
        <v>22496.23</v>
      </c>
      <c r="E1182">
        <v>511.57</v>
      </c>
      <c r="F1182"/>
      <c r="G1182"/>
    </row>
    <row r="1183" spans="1:7" x14ac:dyDescent="0.2">
      <c r="A1183" s="1">
        <v>43745</v>
      </c>
      <c r="B1183">
        <v>85790.64</v>
      </c>
      <c r="C1183">
        <v>1778.796</v>
      </c>
      <c r="D1183">
        <v>25631.360000000001</v>
      </c>
      <c r="E1183">
        <v>608.91999999999996</v>
      </c>
      <c r="F1183"/>
      <c r="G1183"/>
    </row>
    <row r="1184" spans="1:7" x14ac:dyDescent="0.2">
      <c r="A1184" s="1">
        <v>43746</v>
      </c>
      <c r="B1184">
        <v>97883.11</v>
      </c>
      <c r="C1184">
        <v>2178.8780000000002</v>
      </c>
      <c r="D1184">
        <v>30555.31</v>
      </c>
      <c r="E1184">
        <v>676.34</v>
      </c>
      <c r="F1184"/>
      <c r="G1184"/>
    </row>
    <row r="1185" spans="1:7" x14ac:dyDescent="0.2">
      <c r="A1185" s="1">
        <v>43747</v>
      </c>
      <c r="B1185">
        <v>75945.61</v>
      </c>
      <c r="C1185">
        <v>1416.915</v>
      </c>
      <c r="D1185">
        <v>22481.040000000001</v>
      </c>
      <c r="E1185">
        <v>505.96</v>
      </c>
      <c r="F1185"/>
      <c r="G1185"/>
    </row>
    <row r="1186" spans="1:7" x14ac:dyDescent="0.2">
      <c r="A1186" s="1">
        <v>43748</v>
      </c>
      <c r="B1186">
        <v>88396.58</v>
      </c>
      <c r="C1186">
        <v>1827.289</v>
      </c>
      <c r="D1186">
        <v>25754.92</v>
      </c>
      <c r="E1186">
        <v>572.84</v>
      </c>
      <c r="F1186"/>
      <c r="G1186"/>
    </row>
    <row r="1187" spans="1:7" x14ac:dyDescent="0.2">
      <c r="A1187" s="1">
        <v>43749</v>
      </c>
      <c r="B1187">
        <v>116478.8</v>
      </c>
      <c r="C1187">
        <v>1880.405</v>
      </c>
      <c r="D1187">
        <v>27994.54</v>
      </c>
      <c r="E1187">
        <v>591.38</v>
      </c>
      <c r="F1187"/>
      <c r="G1187"/>
    </row>
    <row r="1188" spans="1:7" x14ac:dyDescent="0.2">
      <c r="A1188" s="1">
        <v>43752</v>
      </c>
      <c r="B1188">
        <v>70500.31</v>
      </c>
      <c r="C1188">
        <v>1854.702</v>
      </c>
      <c r="D1188">
        <v>25737.68</v>
      </c>
      <c r="E1188">
        <v>571.57000000000005</v>
      </c>
      <c r="F1188"/>
      <c r="G1188"/>
    </row>
    <row r="1189" spans="1:7" x14ac:dyDescent="0.2">
      <c r="A1189" s="1">
        <v>43753</v>
      </c>
      <c r="B1189">
        <v>95245</v>
      </c>
      <c r="C1189">
        <v>2011.6469999999999</v>
      </c>
      <c r="D1189">
        <v>36579.199999999997</v>
      </c>
      <c r="E1189">
        <v>702.5</v>
      </c>
      <c r="F1189"/>
      <c r="G1189"/>
    </row>
    <row r="1190" spans="1:7" x14ac:dyDescent="0.2">
      <c r="A1190" s="1">
        <v>43754</v>
      </c>
      <c r="B1190">
        <v>95418.31</v>
      </c>
      <c r="C1190">
        <v>1748.549</v>
      </c>
      <c r="D1190">
        <v>29173.81</v>
      </c>
      <c r="E1190">
        <v>619.16</v>
      </c>
      <c r="F1190"/>
      <c r="G1190"/>
    </row>
    <row r="1191" spans="1:7" x14ac:dyDescent="0.2">
      <c r="A1191" s="1">
        <v>43755</v>
      </c>
      <c r="B1191">
        <v>94583.83</v>
      </c>
      <c r="C1191">
        <v>1834.0550000000001</v>
      </c>
      <c r="D1191">
        <v>27572.62</v>
      </c>
      <c r="E1191">
        <v>579.71</v>
      </c>
      <c r="F1191"/>
      <c r="G1191"/>
    </row>
    <row r="1192" spans="1:7" x14ac:dyDescent="0.2">
      <c r="A1192" s="1">
        <v>43756</v>
      </c>
      <c r="B1192">
        <v>110311.6</v>
      </c>
      <c r="C1192">
        <v>1798.4469999999999</v>
      </c>
      <c r="D1192">
        <v>29217.09</v>
      </c>
      <c r="E1192">
        <v>613.35</v>
      </c>
      <c r="F1192"/>
      <c r="G1192"/>
    </row>
    <row r="1193" spans="1:7" x14ac:dyDescent="0.2">
      <c r="A1193" s="1">
        <v>43759</v>
      </c>
      <c r="B1193">
        <v>85395.23</v>
      </c>
      <c r="C1193">
        <v>1877.665</v>
      </c>
      <c r="D1193">
        <v>27317.74</v>
      </c>
      <c r="E1193">
        <v>611.9</v>
      </c>
      <c r="F1193"/>
      <c r="G1193"/>
    </row>
    <row r="1194" spans="1:7" x14ac:dyDescent="0.2">
      <c r="A1194" s="1">
        <v>43760</v>
      </c>
      <c r="B1194">
        <v>99604.97</v>
      </c>
      <c r="C1194">
        <v>1897.3119999999999</v>
      </c>
      <c r="D1194">
        <v>26334.85</v>
      </c>
      <c r="E1194">
        <v>589.01</v>
      </c>
      <c r="F1194"/>
      <c r="G1194"/>
    </row>
    <row r="1195" spans="1:7" x14ac:dyDescent="0.2">
      <c r="A1195" s="1">
        <v>43761</v>
      </c>
      <c r="B1195">
        <v>91714.559999999998</v>
      </c>
      <c r="C1195">
        <v>1954.3779999999999</v>
      </c>
      <c r="D1195">
        <v>28765.25</v>
      </c>
      <c r="E1195">
        <v>600.47</v>
      </c>
      <c r="F1195"/>
      <c r="G1195"/>
    </row>
    <row r="1196" spans="1:7" x14ac:dyDescent="0.2">
      <c r="A1196" s="1">
        <v>43762</v>
      </c>
      <c r="B1196">
        <v>106569.60000000001</v>
      </c>
      <c r="C1196">
        <v>1821.3130000000001</v>
      </c>
      <c r="D1196">
        <v>28623.56</v>
      </c>
      <c r="E1196">
        <v>635.46</v>
      </c>
      <c r="F1196"/>
      <c r="G1196"/>
    </row>
    <row r="1197" spans="1:7" x14ac:dyDescent="0.2">
      <c r="A1197" s="1">
        <v>43763</v>
      </c>
      <c r="B1197">
        <v>113311.3</v>
      </c>
      <c r="C1197">
        <v>1915.723</v>
      </c>
      <c r="D1197">
        <v>28158.240000000002</v>
      </c>
      <c r="E1197">
        <v>652.86</v>
      </c>
      <c r="F1197"/>
      <c r="G1197"/>
    </row>
    <row r="1198" spans="1:7" x14ac:dyDescent="0.2">
      <c r="A1198" s="1">
        <v>43766</v>
      </c>
      <c r="B1198">
        <v>111814.5</v>
      </c>
      <c r="C1198">
        <v>2260.5749999999998</v>
      </c>
      <c r="D1198">
        <v>39799.29</v>
      </c>
      <c r="E1198">
        <v>891.98</v>
      </c>
      <c r="F1198"/>
      <c r="G1198"/>
    </row>
    <row r="1199" spans="1:7" x14ac:dyDescent="0.2">
      <c r="A1199" s="1">
        <v>43767</v>
      </c>
      <c r="B1199">
        <v>99625.79</v>
      </c>
      <c r="C1199">
        <v>2058.569</v>
      </c>
      <c r="D1199">
        <v>30400.07</v>
      </c>
      <c r="E1199">
        <v>677.41</v>
      </c>
      <c r="F1199"/>
      <c r="G1199"/>
    </row>
    <row r="1200" spans="1:7" x14ac:dyDescent="0.2">
      <c r="A1200" s="1">
        <v>43768</v>
      </c>
      <c r="B1200">
        <v>102032.9</v>
      </c>
      <c r="C1200">
        <v>2142.223</v>
      </c>
      <c r="D1200">
        <v>34591.31</v>
      </c>
      <c r="E1200">
        <v>772.87</v>
      </c>
      <c r="F1200"/>
      <c r="G1200"/>
    </row>
    <row r="1201" spans="1:7" x14ac:dyDescent="0.2">
      <c r="A1201" s="1">
        <v>43769</v>
      </c>
      <c r="B1201">
        <v>120285.4</v>
      </c>
      <c r="C1201">
        <v>2308.7269999999999</v>
      </c>
      <c r="D1201">
        <v>36626.949999999997</v>
      </c>
      <c r="E1201">
        <v>761</v>
      </c>
      <c r="F1201"/>
      <c r="G1201"/>
    </row>
    <row r="1202" spans="1:7" x14ac:dyDescent="0.2">
      <c r="A1202" s="1">
        <v>43770</v>
      </c>
      <c r="B1202">
        <v>111704.1</v>
      </c>
      <c r="C1202">
        <v>2326.6489999999999</v>
      </c>
      <c r="D1202">
        <v>33281.82</v>
      </c>
      <c r="E1202">
        <v>784.06</v>
      </c>
      <c r="F1202"/>
      <c r="G1202"/>
    </row>
    <row r="1203" spans="1:7" x14ac:dyDescent="0.2">
      <c r="A1203" s="1">
        <v>43773</v>
      </c>
      <c r="B1203">
        <v>108847.5</v>
      </c>
      <c r="C1203">
        <v>2387.3420000000001</v>
      </c>
      <c r="D1203">
        <v>33714.54</v>
      </c>
      <c r="E1203">
        <v>777.31</v>
      </c>
      <c r="F1203"/>
      <c r="G1203"/>
    </row>
    <row r="1204" spans="1:7" x14ac:dyDescent="0.2">
      <c r="A1204" s="1">
        <v>43774</v>
      </c>
      <c r="B1204">
        <v>107669.9</v>
      </c>
      <c r="C1204">
        <v>1980.3389999999999</v>
      </c>
      <c r="D1204">
        <v>27750.81</v>
      </c>
      <c r="E1204">
        <v>633.12</v>
      </c>
      <c r="F1204"/>
      <c r="G1204"/>
    </row>
    <row r="1205" spans="1:7" x14ac:dyDescent="0.2">
      <c r="A1205" s="1">
        <v>43775</v>
      </c>
      <c r="B1205">
        <v>100779.2</v>
      </c>
      <c r="C1205">
        <v>1706.607</v>
      </c>
      <c r="D1205">
        <v>22787.77</v>
      </c>
      <c r="E1205">
        <v>529.41999999999996</v>
      </c>
      <c r="F1205"/>
      <c r="G1205"/>
    </row>
    <row r="1206" spans="1:7" x14ac:dyDescent="0.2">
      <c r="A1206" s="1">
        <v>43776</v>
      </c>
      <c r="B1206">
        <v>126920.3</v>
      </c>
      <c r="C1206">
        <v>1986.9839999999999</v>
      </c>
      <c r="D1206">
        <v>27013.15</v>
      </c>
      <c r="E1206">
        <v>623.37</v>
      </c>
      <c r="F1206"/>
      <c r="G1206"/>
    </row>
    <row r="1207" spans="1:7" x14ac:dyDescent="0.2">
      <c r="A1207" s="1">
        <v>43777</v>
      </c>
      <c r="B1207">
        <v>94110.86</v>
      </c>
      <c r="C1207">
        <v>2162.2840000000001</v>
      </c>
      <c r="D1207">
        <v>28603.13</v>
      </c>
      <c r="E1207">
        <v>626.57000000000005</v>
      </c>
      <c r="F1207"/>
      <c r="G1207"/>
    </row>
    <row r="1208" spans="1:7" x14ac:dyDescent="0.2">
      <c r="A1208" s="1">
        <v>43780</v>
      </c>
      <c r="B1208">
        <v>80474.7</v>
      </c>
      <c r="C1208">
        <v>2100.63</v>
      </c>
      <c r="D1208">
        <v>25142.43</v>
      </c>
      <c r="E1208">
        <v>560.29999999999995</v>
      </c>
      <c r="F1208"/>
      <c r="G1208"/>
    </row>
    <row r="1209" spans="1:7" x14ac:dyDescent="0.2">
      <c r="A1209" s="1">
        <v>43781</v>
      </c>
      <c r="B1209">
        <v>97143.86</v>
      </c>
      <c r="C1209">
        <v>2187.7049999999999</v>
      </c>
      <c r="D1209">
        <v>34332.92</v>
      </c>
      <c r="E1209">
        <v>687.22</v>
      </c>
      <c r="F1209"/>
      <c r="G1209"/>
    </row>
    <row r="1210" spans="1:7" x14ac:dyDescent="0.2">
      <c r="A1210" s="1">
        <v>43782</v>
      </c>
      <c r="B1210">
        <v>97966.05</v>
      </c>
      <c r="C1210">
        <v>2041.74</v>
      </c>
      <c r="D1210">
        <v>31732.46</v>
      </c>
      <c r="E1210">
        <v>670.06</v>
      </c>
      <c r="F1210"/>
      <c r="G1210"/>
    </row>
    <row r="1211" spans="1:7" x14ac:dyDescent="0.2">
      <c r="A1211" s="1">
        <v>43783</v>
      </c>
      <c r="B1211">
        <v>97322.95</v>
      </c>
      <c r="C1211">
        <v>2071.7269999999999</v>
      </c>
      <c r="D1211">
        <v>32133.11</v>
      </c>
      <c r="E1211">
        <v>677.68</v>
      </c>
      <c r="F1211"/>
      <c r="G1211"/>
    </row>
    <row r="1212" spans="1:7" x14ac:dyDescent="0.2">
      <c r="A1212" s="1">
        <v>43784</v>
      </c>
      <c r="B1212">
        <v>112703.9</v>
      </c>
      <c r="C1212">
        <v>2589.2629999999999</v>
      </c>
      <c r="D1212">
        <v>44869.33</v>
      </c>
      <c r="E1212">
        <v>854.28</v>
      </c>
      <c r="F1212"/>
      <c r="G1212"/>
    </row>
    <row r="1213" spans="1:7" x14ac:dyDescent="0.2">
      <c r="A1213" s="1">
        <v>43787</v>
      </c>
      <c r="B1213">
        <v>108533.2</v>
      </c>
      <c r="C1213">
        <v>2058.8339999999998</v>
      </c>
      <c r="D1213">
        <v>28748.27</v>
      </c>
      <c r="E1213">
        <v>629.98</v>
      </c>
      <c r="F1213"/>
      <c r="G1213"/>
    </row>
    <row r="1214" spans="1:7" x14ac:dyDescent="0.2">
      <c r="A1214" s="1">
        <v>43788</v>
      </c>
      <c r="B1214">
        <v>108800.8</v>
      </c>
      <c r="C1214">
        <v>1877.566</v>
      </c>
      <c r="D1214">
        <v>26155.53</v>
      </c>
      <c r="E1214">
        <v>561.29999999999995</v>
      </c>
      <c r="F1214"/>
      <c r="G1214"/>
    </row>
    <row r="1215" spans="1:7" x14ac:dyDescent="0.2">
      <c r="A1215" s="1">
        <v>43789</v>
      </c>
      <c r="B1215">
        <v>138875.70000000001</v>
      </c>
      <c r="C1215">
        <v>2244.9679999999998</v>
      </c>
      <c r="D1215">
        <v>31635.43</v>
      </c>
      <c r="E1215">
        <v>652.32000000000005</v>
      </c>
      <c r="F1215"/>
      <c r="G1215"/>
    </row>
    <row r="1216" spans="1:7" x14ac:dyDescent="0.2">
      <c r="A1216" s="1">
        <v>43790</v>
      </c>
      <c r="B1216">
        <v>102924.4</v>
      </c>
      <c r="C1216">
        <v>2412.2139999999999</v>
      </c>
      <c r="D1216">
        <v>63326.82</v>
      </c>
      <c r="E1216">
        <v>1167.26</v>
      </c>
      <c r="F1216"/>
      <c r="G1216"/>
    </row>
    <row r="1217" spans="1:7" x14ac:dyDescent="0.2">
      <c r="A1217" s="1">
        <v>43791</v>
      </c>
      <c r="B1217">
        <v>92599.2</v>
      </c>
      <c r="C1217">
        <v>1736.13</v>
      </c>
      <c r="D1217">
        <v>27808.11</v>
      </c>
      <c r="E1217">
        <v>540.67999999999995</v>
      </c>
      <c r="F1217"/>
      <c r="G1217"/>
    </row>
    <row r="1218" spans="1:7" x14ac:dyDescent="0.2">
      <c r="A1218" s="1">
        <v>43794</v>
      </c>
      <c r="B1218">
        <v>112408.3</v>
      </c>
      <c r="C1218">
        <v>1736.13</v>
      </c>
      <c r="D1218">
        <v>27808.11</v>
      </c>
      <c r="E1218">
        <v>540.67999999999995</v>
      </c>
      <c r="F1218"/>
      <c r="G1218"/>
    </row>
    <row r="1219" spans="1:7" x14ac:dyDescent="0.2">
      <c r="A1219" s="1">
        <v>43795</v>
      </c>
      <c r="B1219">
        <v>123496.9</v>
      </c>
      <c r="C1219">
        <v>1098.924</v>
      </c>
      <c r="D1219">
        <v>17894.72</v>
      </c>
      <c r="E1219">
        <v>357.25</v>
      </c>
      <c r="F1219"/>
      <c r="G1219"/>
    </row>
    <row r="1220" spans="1:7" x14ac:dyDescent="0.2">
      <c r="A1220" s="1">
        <v>43796</v>
      </c>
      <c r="B1220">
        <v>84382.45</v>
      </c>
      <c r="C1220">
        <v>2220.91</v>
      </c>
      <c r="D1220">
        <v>30670.09</v>
      </c>
      <c r="E1220">
        <v>615.66999999999996</v>
      </c>
      <c r="F1220"/>
      <c r="G1220"/>
    </row>
    <row r="1221" spans="1:7" x14ac:dyDescent="0.2">
      <c r="A1221" s="1">
        <v>43797</v>
      </c>
      <c r="B1221">
        <v>84382.45</v>
      </c>
      <c r="C1221">
        <v>2304.9830000000002</v>
      </c>
      <c r="D1221">
        <v>33473.99</v>
      </c>
      <c r="E1221">
        <v>678.23</v>
      </c>
      <c r="F1221"/>
      <c r="G1221"/>
    </row>
    <row r="1222" spans="1:7" x14ac:dyDescent="0.2">
      <c r="A1222" s="1">
        <v>43798</v>
      </c>
      <c r="B1222">
        <v>53142.34</v>
      </c>
      <c r="C1222">
        <v>2140.2730000000001</v>
      </c>
      <c r="D1222">
        <v>35024.53</v>
      </c>
      <c r="E1222">
        <v>727.38</v>
      </c>
      <c r="F1222"/>
      <c r="G1222"/>
    </row>
    <row r="1223" spans="1:7" x14ac:dyDescent="0.2">
      <c r="A1223" s="1">
        <v>43801</v>
      </c>
      <c r="B1223">
        <v>116500.3</v>
      </c>
      <c r="C1223">
        <v>2087.9450000000002</v>
      </c>
      <c r="D1223">
        <v>30023.82</v>
      </c>
      <c r="E1223">
        <v>628.96</v>
      </c>
      <c r="F1223"/>
      <c r="G1223"/>
    </row>
    <row r="1224" spans="1:7" x14ac:dyDescent="0.2">
      <c r="A1224" s="1">
        <v>43802</v>
      </c>
      <c r="B1224">
        <v>116796.6</v>
      </c>
      <c r="C1224">
        <v>2043.1020000000001</v>
      </c>
      <c r="D1224">
        <v>33076.99</v>
      </c>
      <c r="E1224">
        <v>682.48</v>
      </c>
      <c r="F1224"/>
      <c r="G1224"/>
    </row>
    <row r="1225" spans="1:7" x14ac:dyDescent="0.2">
      <c r="A1225" s="1">
        <v>43803</v>
      </c>
      <c r="B1225">
        <v>99986.05</v>
      </c>
      <c r="C1225">
        <v>2071.5309999999999</v>
      </c>
      <c r="D1225">
        <v>31211.18</v>
      </c>
      <c r="E1225">
        <v>645.92999999999995</v>
      </c>
      <c r="F1225"/>
      <c r="G1225"/>
    </row>
    <row r="1226" spans="1:7" x14ac:dyDescent="0.2">
      <c r="A1226" s="1">
        <v>43804</v>
      </c>
      <c r="B1226">
        <v>95319.16</v>
      </c>
      <c r="C1226">
        <v>2032.874</v>
      </c>
      <c r="D1226">
        <v>29811.37</v>
      </c>
      <c r="E1226">
        <v>612.17999999999995</v>
      </c>
      <c r="F1226"/>
      <c r="G1226"/>
    </row>
    <row r="1227" spans="1:7" x14ac:dyDescent="0.2">
      <c r="A1227" s="1">
        <v>43805</v>
      </c>
      <c r="B1227">
        <v>102527.9</v>
      </c>
      <c r="C1227">
        <v>1970.335</v>
      </c>
      <c r="D1227">
        <v>29661.94</v>
      </c>
      <c r="E1227">
        <v>583.74</v>
      </c>
      <c r="F1227"/>
      <c r="G1227"/>
    </row>
    <row r="1228" spans="1:7" x14ac:dyDescent="0.2">
      <c r="A1228" s="1">
        <v>43808</v>
      </c>
      <c r="B1228">
        <v>97376.66</v>
      </c>
      <c r="C1228">
        <v>2386.942</v>
      </c>
      <c r="D1228">
        <v>34149.35</v>
      </c>
      <c r="E1228">
        <v>702.18</v>
      </c>
      <c r="F1228"/>
      <c r="G1228"/>
    </row>
    <row r="1229" spans="1:7" x14ac:dyDescent="0.2">
      <c r="A1229" s="1">
        <v>43809</v>
      </c>
      <c r="B1229">
        <v>96530.51</v>
      </c>
      <c r="C1229">
        <v>2192.9290000000001</v>
      </c>
      <c r="D1229">
        <v>30913.19</v>
      </c>
      <c r="E1229">
        <v>634.33000000000004</v>
      </c>
      <c r="F1229"/>
      <c r="G1229"/>
    </row>
    <row r="1230" spans="1:7" x14ac:dyDescent="0.2">
      <c r="A1230" s="1">
        <v>43810</v>
      </c>
      <c r="B1230">
        <v>94365.77</v>
      </c>
      <c r="C1230">
        <v>2332.3679999999999</v>
      </c>
      <c r="D1230">
        <v>42229.54</v>
      </c>
      <c r="E1230">
        <v>862.09</v>
      </c>
      <c r="F1230"/>
      <c r="G1230"/>
    </row>
    <row r="1231" spans="1:7" x14ac:dyDescent="0.2">
      <c r="A1231" s="1">
        <v>43811</v>
      </c>
      <c r="B1231">
        <v>128475.1</v>
      </c>
      <c r="C1231">
        <v>2344.11</v>
      </c>
      <c r="D1231">
        <v>36860.68</v>
      </c>
      <c r="E1231">
        <v>737.14</v>
      </c>
      <c r="F1231"/>
      <c r="G1231"/>
    </row>
    <row r="1232" spans="1:7" x14ac:dyDescent="0.2">
      <c r="A1232" s="1">
        <v>43812</v>
      </c>
      <c r="B1232">
        <v>122691.1</v>
      </c>
      <c r="C1232">
        <v>2711.2190000000001</v>
      </c>
      <c r="D1232">
        <v>39331.370000000003</v>
      </c>
      <c r="E1232">
        <v>784.36</v>
      </c>
      <c r="F1232"/>
      <c r="G1232"/>
    </row>
    <row r="1233" spans="1:7" x14ac:dyDescent="0.2">
      <c r="A1233" s="1">
        <v>43815</v>
      </c>
      <c r="B1233">
        <v>125487.6</v>
      </c>
      <c r="C1233">
        <v>2409.0079999999998</v>
      </c>
      <c r="D1233">
        <v>39505.24</v>
      </c>
      <c r="E1233">
        <v>790.16</v>
      </c>
      <c r="F1233"/>
      <c r="G1233"/>
    </row>
    <row r="1234" spans="1:7" x14ac:dyDescent="0.2">
      <c r="A1234" s="1">
        <v>43816</v>
      </c>
      <c r="B1234">
        <v>112708.3</v>
      </c>
      <c r="C1234">
        <v>3813.58</v>
      </c>
      <c r="D1234">
        <v>113241.1</v>
      </c>
      <c r="E1234">
        <v>2357.67</v>
      </c>
      <c r="F1234"/>
      <c r="G1234"/>
    </row>
    <row r="1235" spans="1:7" x14ac:dyDescent="0.2">
      <c r="A1235" s="1">
        <v>43817</v>
      </c>
      <c r="B1235">
        <v>118016.7</v>
      </c>
      <c r="C1235">
        <v>2005.3689999999999</v>
      </c>
      <c r="D1235">
        <v>30413.02</v>
      </c>
      <c r="E1235">
        <v>625.64</v>
      </c>
      <c r="F1235"/>
      <c r="G1235"/>
    </row>
    <row r="1236" spans="1:7" x14ac:dyDescent="0.2">
      <c r="A1236" s="1">
        <v>43818</v>
      </c>
      <c r="B1236">
        <v>117775.9</v>
      </c>
      <c r="C1236">
        <v>1006.846</v>
      </c>
      <c r="D1236">
        <v>11049.83</v>
      </c>
      <c r="E1236">
        <v>242.97</v>
      </c>
      <c r="F1236"/>
      <c r="G1236"/>
    </row>
    <row r="1237" spans="1:7" x14ac:dyDescent="0.2">
      <c r="A1237" s="1">
        <v>43819</v>
      </c>
      <c r="B1237">
        <v>214099.3</v>
      </c>
      <c r="C1237">
        <v>1006.846</v>
      </c>
      <c r="D1237">
        <v>11049.83</v>
      </c>
      <c r="E1237">
        <v>242.97</v>
      </c>
      <c r="F1237"/>
      <c r="G1237"/>
    </row>
    <row r="1238" spans="1:7" x14ac:dyDescent="0.2">
      <c r="A1238" s="1">
        <v>43822</v>
      </c>
      <c r="B1238">
        <v>100105.60000000001</v>
      </c>
      <c r="C1238">
        <v>1630.9459999999999</v>
      </c>
      <c r="D1238">
        <v>20295.86</v>
      </c>
      <c r="E1238">
        <v>419.71</v>
      </c>
      <c r="F1238"/>
      <c r="G1238"/>
    </row>
    <row r="1239" spans="1:7" x14ac:dyDescent="0.2">
      <c r="A1239" s="1">
        <v>43823</v>
      </c>
      <c r="B1239">
        <v>44852.33</v>
      </c>
      <c r="C1239">
        <v>1822.683</v>
      </c>
      <c r="D1239">
        <v>22405.41</v>
      </c>
      <c r="E1239">
        <v>478.85</v>
      </c>
      <c r="F1239"/>
      <c r="G1239"/>
    </row>
    <row r="1240" spans="1:7" x14ac:dyDescent="0.2">
      <c r="A1240" s="1">
        <v>43824</v>
      </c>
      <c r="B1240">
        <v>44852.33</v>
      </c>
      <c r="C1240">
        <v>2026.7729999999999</v>
      </c>
      <c r="D1240">
        <v>22175.66</v>
      </c>
      <c r="E1240">
        <v>497.05</v>
      </c>
      <c r="F1240"/>
      <c r="G1240"/>
    </row>
    <row r="1241" spans="1:7" x14ac:dyDescent="0.2">
      <c r="A1241" s="1">
        <v>43825</v>
      </c>
      <c r="B1241">
        <v>81610.42</v>
      </c>
      <c r="C1241">
        <v>2171.9659999999999</v>
      </c>
      <c r="D1241">
        <v>29393.13</v>
      </c>
      <c r="E1241">
        <v>605.4</v>
      </c>
      <c r="F1241"/>
      <c r="G1241"/>
    </row>
    <row r="1242" spans="1:7" x14ac:dyDescent="0.2">
      <c r="A1242" s="1">
        <v>43826</v>
      </c>
      <c r="B1242">
        <v>92457.95</v>
      </c>
      <c r="C1242">
        <v>2171.9659999999999</v>
      </c>
      <c r="D1242">
        <v>29393.13</v>
      </c>
      <c r="E1242">
        <v>605.4</v>
      </c>
      <c r="F1242"/>
      <c r="G1242"/>
    </row>
    <row r="1243" spans="1:7" x14ac:dyDescent="0.2">
      <c r="A1243" s="1">
        <v>43829</v>
      </c>
      <c r="B1243">
        <v>93212.89</v>
      </c>
      <c r="C1243">
        <v>2840.373</v>
      </c>
      <c r="D1243">
        <v>32608.22</v>
      </c>
      <c r="E1243">
        <v>658.08</v>
      </c>
      <c r="F1243"/>
      <c r="G1243"/>
    </row>
    <row r="1244" spans="1:7" x14ac:dyDescent="0.2">
      <c r="A1244" s="1">
        <v>43830</v>
      </c>
      <c r="B1244">
        <v>85809.5</v>
      </c>
      <c r="C1244">
        <v>2563.346</v>
      </c>
      <c r="D1244">
        <v>31988.29</v>
      </c>
      <c r="E1244">
        <v>731.57</v>
      </c>
      <c r="F1244"/>
      <c r="G1244"/>
    </row>
    <row r="1245" spans="1:7" x14ac:dyDescent="0.2">
      <c r="A1245" s="1">
        <v>43831</v>
      </c>
      <c r="B1245">
        <v>85809.5</v>
      </c>
      <c r="C1245">
        <v>2780.3510000000001</v>
      </c>
      <c r="D1245">
        <v>37251.19</v>
      </c>
      <c r="E1245">
        <v>751.1</v>
      </c>
      <c r="F1245"/>
      <c r="G1245"/>
    </row>
    <row r="1246" spans="1:7" x14ac:dyDescent="0.2">
      <c r="A1246" s="1">
        <v>43832</v>
      </c>
      <c r="B1246">
        <v>119756.5</v>
      </c>
      <c r="C1246">
        <v>2344.3530000000001</v>
      </c>
      <c r="D1246">
        <v>31043.81</v>
      </c>
      <c r="E1246">
        <v>615.5</v>
      </c>
      <c r="F1246"/>
      <c r="G1246"/>
    </row>
    <row r="1247" spans="1:7" x14ac:dyDescent="0.2">
      <c r="A1247" s="1">
        <v>43833</v>
      </c>
      <c r="B1247">
        <v>115191.1</v>
      </c>
      <c r="C1247">
        <v>2455.9789999999998</v>
      </c>
      <c r="D1247">
        <v>33753.67</v>
      </c>
      <c r="E1247">
        <v>685.79</v>
      </c>
      <c r="F1247"/>
      <c r="G1247"/>
    </row>
    <row r="1248" spans="1:7" x14ac:dyDescent="0.2">
      <c r="A1248" s="1">
        <v>43836</v>
      </c>
      <c r="B1248">
        <v>117405.4</v>
      </c>
      <c r="C1248">
        <v>2512.4349999999999</v>
      </c>
      <c r="D1248">
        <v>32207.45</v>
      </c>
      <c r="E1248">
        <v>687.67</v>
      </c>
      <c r="F1248"/>
      <c r="G1248"/>
    </row>
    <row r="1249" spans="1:7" x14ac:dyDescent="0.2">
      <c r="A1249" s="1">
        <v>43837</v>
      </c>
      <c r="B1249">
        <v>121730.6</v>
      </c>
      <c r="C1249">
        <v>2375.857</v>
      </c>
      <c r="D1249">
        <v>29521.83</v>
      </c>
      <c r="E1249">
        <v>595.46</v>
      </c>
      <c r="F1249"/>
      <c r="G1249"/>
    </row>
    <row r="1250" spans="1:7" x14ac:dyDescent="0.2">
      <c r="A1250" s="1">
        <v>43838</v>
      </c>
      <c r="B1250">
        <v>136515.4</v>
      </c>
      <c r="C1250">
        <v>2524.3870000000002</v>
      </c>
      <c r="D1250">
        <v>31793.88</v>
      </c>
      <c r="E1250">
        <v>627.47</v>
      </c>
      <c r="F1250"/>
      <c r="G1250"/>
    </row>
    <row r="1251" spans="1:7" x14ac:dyDescent="0.2">
      <c r="A1251" s="1">
        <v>43839</v>
      </c>
      <c r="B1251">
        <v>134705.70000000001</v>
      </c>
      <c r="C1251">
        <v>2534.1439999999998</v>
      </c>
      <c r="D1251">
        <v>36893.56</v>
      </c>
      <c r="E1251">
        <v>715.94</v>
      </c>
      <c r="F1251"/>
      <c r="G1251"/>
    </row>
    <row r="1252" spans="1:7" x14ac:dyDescent="0.2">
      <c r="A1252" s="1">
        <v>43840</v>
      </c>
      <c r="B1252">
        <v>119728.3</v>
      </c>
      <c r="C1252">
        <v>2431.0569999999998</v>
      </c>
      <c r="D1252">
        <v>33105.01</v>
      </c>
      <c r="E1252">
        <v>655.62</v>
      </c>
      <c r="F1252"/>
      <c r="G1252"/>
    </row>
    <row r="1253" spans="1:7" x14ac:dyDescent="0.2">
      <c r="A1253" s="1">
        <v>43843</v>
      </c>
      <c r="B1253">
        <v>134537.20000000001</v>
      </c>
      <c r="C1253">
        <v>2288.5410000000002</v>
      </c>
      <c r="D1253">
        <v>33654.06</v>
      </c>
      <c r="E1253">
        <v>657.34</v>
      </c>
      <c r="F1253"/>
      <c r="G1253"/>
    </row>
    <row r="1254" spans="1:7" x14ac:dyDescent="0.2">
      <c r="A1254" s="1">
        <v>43844</v>
      </c>
      <c r="B1254">
        <v>148102.6</v>
      </c>
      <c r="C1254">
        <v>2524.355</v>
      </c>
      <c r="D1254">
        <v>45012.04</v>
      </c>
      <c r="E1254">
        <v>782.2</v>
      </c>
      <c r="F1254"/>
      <c r="G1254"/>
    </row>
    <row r="1255" spans="1:7" x14ac:dyDescent="0.2">
      <c r="A1255" s="1">
        <v>43845</v>
      </c>
      <c r="B1255">
        <v>124232.8</v>
      </c>
      <c r="C1255">
        <v>2524.355</v>
      </c>
      <c r="D1255">
        <v>45012.04</v>
      </c>
      <c r="E1255">
        <v>782.2</v>
      </c>
      <c r="F1255"/>
      <c r="G1255"/>
    </row>
    <row r="1256" spans="1:7" x14ac:dyDescent="0.2">
      <c r="A1256" s="1">
        <v>43846</v>
      </c>
      <c r="B1256">
        <v>121753.2</v>
      </c>
      <c r="C1256">
        <v>2677.0509999999999</v>
      </c>
      <c r="D1256">
        <v>41796.449999999997</v>
      </c>
      <c r="E1256">
        <v>811.04</v>
      </c>
      <c r="F1256"/>
      <c r="G1256"/>
    </row>
    <row r="1257" spans="1:7" x14ac:dyDescent="0.2">
      <c r="A1257" s="1">
        <v>43847</v>
      </c>
      <c r="B1257">
        <v>139444.20000000001</v>
      </c>
      <c r="C1257">
        <v>2446.692</v>
      </c>
      <c r="D1257">
        <v>34423.129999999997</v>
      </c>
      <c r="E1257">
        <v>645.38</v>
      </c>
      <c r="F1257"/>
      <c r="G1257"/>
    </row>
    <row r="1258" spans="1:7" x14ac:dyDescent="0.2">
      <c r="A1258" s="1">
        <v>43850</v>
      </c>
      <c r="B1258">
        <v>139444.20000000001</v>
      </c>
      <c r="C1258">
        <v>2452.2710000000002</v>
      </c>
      <c r="D1258">
        <v>36468.69</v>
      </c>
      <c r="E1258">
        <v>736.04</v>
      </c>
      <c r="F1258"/>
      <c r="G1258"/>
    </row>
    <row r="1259" spans="1:7" x14ac:dyDescent="0.2">
      <c r="A1259" s="1">
        <v>43851</v>
      </c>
      <c r="B1259">
        <v>144920.9</v>
      </c>
      <c r="C1259">
        <v>2612.81</v>
      </c>
      <c r="D1259">
        <v>33594.68</v>
      </c>
      <c r="E1259">
        <v>679.04</v>
      </c>
      <c r="F1259"/>
      <c r="G1259"/>
    </row>
    <row r="1260" spans="1:7" x14ac:dyDescent="0.2">
      <c r="A1260" s="1">
        <v>43852</v>
      </c>
      <c r="B1260">
        <v>140768.79999999999</v>
      </c>
      <c r="C1260">
        <v>2574.4380000000001</v>
      </c>
      <c r="D1260">
        <v>38117.019999999997</v>
      </c>
      <c r="E1260">
        <v>742.06</v>
      </c>
      <c r="F1260"/>
      <c r="G1260"/>
    </row>
    <row r="1261" spans="1:7" x14ac:dyDescent="0.2">
      <c r="A1261" s="1">
        <v>43853</v>
      </c>
      <c r="B1261">
        <v>135237.5</v>
      </c>
      <c r="C1261">
        <v>2142.2420000000002</v>
      </c>
      <c r="D1261">
        <v>31493.71</v>
      </c>
      <c r="E1261">
        <v>659.28</v>
      </c>
      <c r="F1261"/>
      <c r="G1261"/>
    </row>
    <row r="1262" spans="1:7" x14ac:dyDescent="0.2">
      <c r="A1262" s="1">
        <v>43854</v>
      </c>
      <c r="B1262">
        <v>152435.9</v>
      </c>
      <c r="C1262">
        <v>2217.5859999999998</v>
      </c>
      <c r="D1262">
        <v>30423.84</v>
      </c>
      <c r="E1262">
        <v>647.78</v>
      </c>
      <c r="F1262"/>
      <c r="G1262"/>
    </row>
    <row r="1263" spans="1:7" x14ac:dyDescent="0.2">
      <c r="A1263" s="1">
        <v>43857</v>
      </c>
      <c r="B1263">
        <v>144927.6</v>
      </c>
      <c r="C1263">
        <v>2336.0630000000001</v>
      </c>
      <c r="D1263">
        <v>33174.94</v>
      </c>
      <c r="E1263">
        <v>660.67</v>
      </c>
      <c r="F1263"/>
      <c r="G1263"/>
    </row>
    <row r="1264" spans="1:7" x14ac:dyDescent="0.2">
      <c r="A1264" s="1">
        <v>43858</v>
      </c>
      <c r="B1264">
        <v>122503.4</v>
      </c>
      <c r="C1264">
        <v>2681.259</v>
      </c>
      <c r="D1264">
        <v>51087.23</v>
      </c>
      <c r="E1264">
        <v>1025.0899999999999</v>
      </c>
      <c r="F1264"/>
      <c r="G1264"/>
    </row>
    <row r="1265" spans="1:7" x14ac:dyDescent="0.2">
      <c r="A1265" s="1">
        <v>43859</v>
      </c>
      <c r="B1265">
        <v>134764.5</v>
      </c>
      <c r="C1265">
        <v>2411.9879999999998</v>
      </c>
      <c r="D1265">
        <v>37074.51</v>
      </c>
      <c r="E1265">
        <v>728.1</v>
      </c>
      <c r="F1265"/>
      <c r="G1265"/>
    </row>
    <row r="1266" spans="1:7" x14ac:dyDescent="0.2">
      <c r="A1266" s="1">
        <v>43860</v>
      </c>
      <c r="B1266">
        <v>160555.1</v>
      </c>
      <c r="C1266">
        <v>2440.0700000000002</v>
      </c>
      <c r="D1266">
        <v>36058.44</v>
      </c>
      <c r="E1266">
        <v>714.26</v>
      </c>
      <c r="F1266"/>
      <c r="G1266"/>
    </row>
    <row r="1267" spans="1:7" x14ac:dyDescent="0.2">
      <c r="A1267" s="1">
        <v>43861</v>
      </c>
      <c r="B1267">
        <v>193266.8</v>
      </c>
      <c r="C1267">
        <v>2453.424</v>
      </c>
      <c r="D1267">
        <v>38850.97</v>
      </c>
      <c r="E1267">
        <v>781.53</v>
      </c>
      <c r="F1267"/>
      <c r="G1267"/>
    </row>
    <row r="1268" spans="1:7" x14ac:dyDescent="0.2">
      <c r="A1268" s="1">
        <v>43864</v>
      </c>
      <c r="B1268">
        <v>175494.39999999999</v>
      </c>
      <c r="C1268">
        <v>2297.239</v>
      </c>
      <c r="D1268">
        <v>36390.269999999997</v>
      </c>
      <c r="E1268">
        <v>713.47</v>
      </c>
      <c r="F1268"/>
      <c r="G1268"/>
    </row>
    <row r="1269" spans="1:7" x14ac:dyDescent="0.2">
      <c r="A1269" s="1">
        <v>43865</v>
      </c>
      <c r="B1269">
        <v>200248.7</v>
      </c>
      <c r="C1269">
        <v>2233.4870000000001</v>
      </c>
      <c r="D1269">
        <v>31931.66</v>
      </c>
      <c r="E1269">
        <v>655.55</v>
      </c>
      <c r="F1269"/>
      <c r="G1269"/>
    </row>
    <row r="1270" spans="1:7" x14ac:dyDescent="0.2">
      <c r="A1270" s="1">
        <v>43866</v>
      </c>
      <c r="B1270">
        <v>177282.1</v>
      </c>
      <c r="C1270">
        <v>2174.0819999999999</v>
      </c>
      <c r="D1270">
        <v>31320.880000000001</v>
      </c>
      <c r="E1270">
        <v>629.64</v>
      </c>
      <c r="F1270"/>
      <c r="G1270"/>
    </row>
    <row r="1271" spans="1:7" x14ac:dyDescent="0.2">
      <c r="A1271" s="1">
        <v>43867</v>
      </c>
      <c r="B1271">
        <v>146566.79999999999</v>
      </c>
      <c r="C1271">
        <v>2439.172</v>
      </c>
      <c r="D1271">
        <v>29466.080000000002</v>
      </c>
      <c r="E1271">
        <v>612.61</v>
      </c>
      <c r="F1271"/>
      <c r="G1271"/>
    </row>
    <row r="1272" spans="1:7" x14ac:dyDescent="0.2">
      <c r="A1272" s="1">
        <v>43868</v>
      </c>
      <c r="B1272">
        <v>135373.1</v>
      </c>
      <c r="C1272">
        <v>2345.9180000000001</v>
      </c>
      <c r="D1272">
        <v>33632.160000000003</v>
      </c>
      <c r="E1272">
        <v>690.84</v>
      </c>
      <c r="F1272"/>
      <c r="G1272"/>
    </row>
    <row r="1273" spans="1:7" x14ac:dyDescent="0.2">
      <c r="A1273" s="1">
        <v>43871</v>
      </c>
      <c r="B1273">
        <v>138131.6</v>
      </c>
      <c r="C1273">
        <v>2244.3359999999998</v>
      </c>
      <c r="D1273">
        <v>31708.05</v>
      </c>
      <c r="E1273">
        <v>632.65</v>
      </c>
      <c r="F1273"/>
      <c r="G1273"/>
    </row>
    <row r="1274" spans="1:7" x14ac:dyDescent="0.2">
      <c r="A1274" s="1">
        <v>43872</v>
      </c>
      <c r="B1274">
        <v>148178.4</v>
      </c>
      <c r="C1274">
        <v>2221.011</v>
      </c>
      <c r="D1274">
        <v>31323.3</v>
      </c>
      <c r="E1274">
        <v>658.08</v>
      </c>
      <c r="F1274"/>
      <c r="G1274"/>
    </row>
    <row r="1275" spans="1:7" x14ac:dyDescent="0.2">
      <c r="A1275" s="1">
        <v>43873</v>
      </c>
      <c r="B1275">
        <v>136604.4</v>
      </c>
      <c r="C1275">
        <v>2221.011</v>
      </c>
      <c r="D1275">
        <v>31323.3</v>
      </c>
      <c r="E1275">
        <v>658.08</v>
      </c>
      <c r="F1275"/>
      <c r="G1275"/>
    </row>
    <row r="1276" spans="1:7" x14ac:dyDescent="0.2">
      <c r="A1276" s="1">
        <v>43874</v>
      </c>
      <c r="B1276">
        <v>141556.29999999999</v>
      </c>
      <c r="C1276">
        <v>2268.6370000000002</v>
      </c>
      <c r="D1276">
        <v>34968.57</v>
      </c>
      <c r="E1276">
        <v>707.84</v>
      </c>
      <c r="F1276"/>
      <c r="G1276"/>
    </row>
    <row r="1277" spans="1:7" x14ac:dyDescent="0.2">
      <c r="A1277" s="1">
        <v>43875</v>
      </c>
      <c r="B1277">
        <v>131077</v>
      </c>
      <c r="C1277">
        <v>2458.7620000000002</v>
      </c>
      <c r="D1277">
        <v>30392.51</v>
      </c>
      <c r="E1277">
        <v>635.57000000000005</v>
      </c>
      <c r="F1277"/>
      <c r="G1277"/>
    </row>
    <row r="1278" spans="1:7" x14ac:dyDescent="0.2">
      <c r="A1278" s="1">
        <v>43878</v>
      </c>
      <c r="B1278">
        <v>131077</v>
      </c>
      <c r="C1278">
        <v>2731.9389999999999</v>
      </c>
      <c r="D1278">
        <v>34021.360000000001</v>
      </c>
      <c r="E1278">
        <v>708.23</v>
      </c>
      <c r="F1278"/>
      <c r="G1278"/>
    </row>
    <row r="1279" spans="1:7" x14ac:dyDescent="0.2">
      <c r="A1279" s="1">
        <v>43879</v>
      </c>
      <c r="B1279">
        <v>139597.4</v>
      </c>
      <c r="C1279">
        <v>2734.2489999999998</v>
      </c>
      <c r="D1279">
        <v>41766.160000000003</v>
      </c>
      <c r="E1279">
        <v>807.58</v>
      </c>
      <c r="F1279"/>
      <c r="G1279"/>
    </row>
    <row r="1280" spans="1:7" x14ac:dyDescent="0.2">
      <c r="A1280" s="1">
        <v>43880</v>
      </c>
      <c r="B1280">
        <v>142969.70000000001</v>
      </c>
      <c r="C1280">
        <v>3169.9270000000001</v>
      </c>
      <c r="D1280">
        <v>45814.65</v>
      </c>
      <c r="E1280">
        <v>929.63</v>
      </c>
      <c r="F1280"/>
      <c r="G1280"/>
    </row>
    <row r="1281" spans="1:7" x14ac:dyDescent="0.2">
      <c r="A1281" s="1">
        <v>43881</v>
      </c>
      <c r="B1281">
        <v>161272.5</v>
      </c>
      <c r="C1281">
        <v>3573.2049999999999</v>
      </c>
      <c r="D1281">
        <v>50452.09</v>
      </c>
      <c r="E1281">
        <v>1031.44</v>
      </c>
      <c r="F1281"/>
      <c r="G1281"/>
    </row>
    <row r="1282" spans="1:7" x14ac:dyDescent="0.2">
      <c r="A1282" s="1">
        <v>43882</v>
      </c>
      <c r="B1282">
        <v>171175</v>
      </c>
      <c r="C1282">
        <v>3556.9459999999999</v>
      </c>
      <c r="D1282">
        <v>47273.31</v>
      </c>
      <c r="E1282">
        <v>1007.35</v>
      </c>
      <c r="F1282"/>
      <c r="G1282"/>
    </row>
    <row r="1283" spans="1:7" x14ac:dyDescent="0.2">
      <c r="A1283" s="1">
        <v>43885</v>
      </c>
      <c r="B1283">
        <v>210510.3</v>
      </c>
      <c r="C1283">
        <v>4519.3649999999998</v>
      </c>
      <c r="D1283">
        <v>61289.66</v>
      </c>
      <c r="E1283">
        <v>1348</v>
      </c>
      <c r="F1283"/>
      <c r="G1283"/>
    </row>
    <row r="1284" spans="1:7" x14ac:dyDescent="0.2">
      <c r="A1284" s="1">
        <v>43886</v>
      </c>
      <c r="B1284">
        <v>226630.8</v>
      </c>
      <c r="C1284">
        <v>5299.8040000000001</v>
      </c>
      <c r="D1284">
        <v>88912.38</v>
      </c>
      <c r="E1284">
        <v>1868.92</v>
      </c>
      <c r="F1284"/>
      <c r="G1284"/>
    </row>
    <row r="1285" spans="1:7" x14ac:dyDescent="0.2">
      <c r="A1285" s="1">
        <v>43887</v>
      </c>
      <c r="B1285">
        <v>203195.2</v>
      </c>
      <c r="C1285">
        <v>4223.277</v>
      </c>
      <c r="D1285">
        <v>62432.67</v>
      </c>
      <c r="E1285">
        <v>1352.51</v>
      </c>
      <c r="F1285"/>
      <c r="G1285"/>
    </row>
    <row r="1286" spans="1:7" x14ac:dyDescent="0.2">
      <c r="A1286" s="1">
        <v>43888</v>
      </c>
      <c r="B1286">
        <v>272515.20000000001</v>
      </c>
      <c r="C1286">
        <v>4313.8789999999999</v>
      </c>
      <c r="D1286">
        <v>60385.59</v>
      </c>
      <c r="E1286">
        <v>1272.45</v>
      </c>
      <c r="F1286"/>
      <c r="G1286"/>
    </row>
    <row r="1287" spans="1:7" x14ac:dyDescent="0.2">
      <c r="A1287" s="1">
        <v>43889</v>
      </c>
      <c r="B1287">
        <v>315630.09999999998</v>
      </c>
      <c r="C1287">
        <v>3596.2719999999999</v>
      </c>
      <c r="D1287">
        <v>48700.66</v>
      </c>
      <c r="E1287">
        <v>963.6</v>
      </c>
      <c r="F1287"/>
      <c r="G1287"/>
    </row>
    <row r="1288" spans="1:7" x14ac:dyDescent="0.2">
      <c r="A1288" s="1">
        <v>43892</v>
      </c>
      <c r="B1288">
        <v>253372.1</v>
      </c>
      <c r="C1288">
        <v>3742.0030000000002</v>
      </c>
      <c r="D1288">
        <v>50610.15</v>
      </c>
      <c r="E1288">
        <v>1052.05</v>
      </c>
      <c r="F1288"/>
      <c r="G1288"/>
    </row>
    <row r="1289" spans="1:7" x14ac:dyDescent="0.2">
      <c r="A1289" s="1">
        <v>43893</v>
      </c>
      <c r="B1289">
        <v>261359</v>
      </c>
      <c r="C1289">
        <v>4276.3500000000004</v>
      </c>
      <c r="D1289">
        <v>55501.95</v>
      </c>
      <c r="E1289">
        <v>1245.6600000000001</v>
      </c>
      <c r="F1289"/>
      <c r="G1289"/>
    </row>
    <row r="1290" spans="1:7" x14ac:dyDescent="0.2">
      <c r="A1290" s="1">
        <v>43894</v>
      </c>
      <c r="B1290">
        <v>191794.3</v>
      </c>
      <c r="C1290">
        <v>4670.5569999999998</v>
      </c>
      <c r="D1290">
        <v>61057.77</v>
      </c>
      <c r="E1290">
        <v>1642.76</v>
      </c>
      <c r="F1290"/>
      <c r="G1290"/>
    </row>
    <row r="1291" spans="1:7" x14ac:dyDescent="0.2">
      <c r="A1291" s="1">
        <v>43895</v>
      </c>
      <c r="B1291">
        <v>193465.9</v>
      </c>
      <c r="C1291">
        <v>4427.2920000000004</v>
      </c>
      <c r="D1291">
        <v>57670.77</v>
      </c>
      <c r="E1291">
        <v>1433.15</v>
      </c>
      <c r="F1291"/>
      <c r="G1291"/>
    </row>
    <row r="1292" spans="1:7" x14ac:dyDescent="0.2">
      <c r="A1292" s="1">
        <v>43896</v>
      </c>
      <c r="B1292">
        <v>229919.6</v>
      </c>
      <c r="C1292">
        <v>4271.4279999999999</v>
      </c>
      <c r="D1292">
        <v>51923.13</v>
      </c>
      <c r="E1292">
        <v>1337.85</v>
      </c>
      <c r="F1292"/>
      <c r="G1292"/>
    </row>
    <row r="1293" spans="1:7" x14ac:dyDescent="0.2">
      <c r="A1293" s="1">
        <v>43899</v>
      </c>
      <c r="B1293">
        <v>267642</v>
      </c>
      <c r="C1293">
        <v>5059.9690000000001</v>
      </c>
      <c r="D1293">
        <v>62660.1</v>
      </c>
      <c r="E1293">
        <v>1691.88</v>
      </c>
      <c r="F1293"/>
      <c r="G1293"/>
    </row>
    <row r="1294" spans="1:7" x14ac:dyDescent="0.2">
      <c r="A1294" s="1">
        <v>43900</v>
      </c>
      <c r="B1294">
        <v>231552.4</v>
      </c>
      <c r="C1294">
        <v>4665.2269999999999</v>
      </c>
      <c r="D1294">
        <v>61985.2</v>
      </c>
      <c r="E1294">
        <v>1598.72</v>
      </c>
      <c r="F1294"/>
      <c r="G1294"/>
    </row>
    <row r="1295" spans="1:7" x14ac:dyDescent="0.2">
      <c r="A1295" s="1">
        <v>43901</v>
      </c>
      <c r="B1295">
        <v>212007.8</v>
      </c>
      <c r="C1295">
        <v>4580.8379999999997</v>
      </c>
      <c r="D1295">
        <v>54322.65</v>
      </c>
      <c r="E1295">
        <v>1473.34</v>
      </c>
      <c r="F1295"/>
      <c r="G1295"/>
    </row>
    <row r="1296" spans="1:7" x14ac:dyDescent="0.2">
      <c r="A1296" s="1">
        <v>43902</v>
      </c>
      <c r="B1296">
        <v>283246.2</v>
      </c>
      <c r="C1296">
        <v>4844.9960000000001</v>
      </c>
      <c r="D1296">
        <v>58769.53</v>
      </c>
      <c r="E1296">
        <v>1541.95</v>
      </c>
      <c r="F1296"/>
      <c r="G1296"/>
    </row>
    <row r="1297" spans="1:7" x14ac:dyDescent="0.2">
      <c r="A1297" s="1">
        <v>43903</v>
      </c>
      <c r="B1297">
        <v>258166.6</v>
      </c>
      <c r="C1297">
        <v>4883.674</v>
      </c>
      <c r="D1297">
        <v>51726.26</v>
      </c>
      <c r="E1297">
        <v>1468.9</v>
      </c>
      <c r="F1297"/>
      <c r="G1297"/>
    </row>
    <row r="1298" spans="1:7" x14ac:dyDescent="0.2">
      <c r="A1298" s="1">
        <v>43906</v>
      </c>
      <c r="B1298">
        <v>235479</v>
      </c>
      <c r="C1298">
        <v>4721.05</v>
      </c>
      <c r="D1298">
        <v>44589.11</v>
      </c>
      <c r="E1298">
        <v>1308.71</v>
      </c>
      <c r="F1298"/>
      <c r="G1298"/>
    </row>
    <row r="1299" spans="1:7" x14ac:dyDescent="0.2">
      <c r="A1299" s="1">
        <v>43907</v>
      </c>
      <c r="B1299">
        <v>252307.3</v>
      </c>
      <c r="C1299">
        <v>5230.3310000000001</v>
      </c>
      <c r="D1299">
        <v>66277.67</v>
      </c>
      <c r="E1299">
        <v>2090.31</v>
      </c>
      <c r="F1299"/>
      <c r="G1299"/>
    </row>
    <row r="1300" spans="1:7" x14ac:dyDescent="0.2">
      <c r="A1300" s="1">
        <v>43908</v>
      </c>
      <c r="B1300">
        <v>247849.5</v>
      </c>
      <c r="C1300">
        <v>4324.3540000000003</v>
      </c>
      <c r="D1300">
        <v>39137.54</v>
      </c>
      <c r="E1300">
        <v>1204.71</v>
      </c>
      <c r="F1300"/>
      <c r="G1300"/>
    </row>
    <row r="1301" spans="1:7" x14ac:dyDescent="0.2">
      <c r="A1301" s="1">
        <v>43909</v>
      </c>
      <c r="B1301">
        <v>241656.9</v>
      </c>
      <c r="C1301">
        <v>4405.7640000000001</v>
      </c>
      <c r="D1301">
        <v>46157.01</v>
      </c>
      <c r="E1301">
        <v>1322.06</v>
      </c>
      <c r="F1301"/>
      <c r="G1301"/>
    </row>
    <row r="1302" spans="1:7" x14ac:dyDescent="0.2">
      <c r="A1302" s="1">
        <v>43910</v>
      </c>
      <c r="B1302">
        <v>255877.8</v>
      </c>
      <c r="C1302">
        <v>4662.3599999999997</v>
      </c>
      <c r="D1302">
        <v>50191.66</v>
      </c>
      <c r="E1302">
        <v>1381.72</v>
      </c>
      <c r="F1302"/>
      <c r="G1302"/>
    </row>
    <row r="1303" spans="1:7" x14ac:dyDescent="0.2">
      <c r="A1303" s="1">
        <v>43913</v>
      </c>
      <c r="B1303">
        <v>218880</v>
      </c>
      <c r="C1303">
        <v>3982.3150000000001</v>
      </c>
      <c r="D1303">
        <v>47320.08</v>
      </c>
      <c r="E1303">
        <v>1210.83</v>
      </c>
      <c r="F1303"/>
      <c r="G1303"/>
    </row>
    <row r="1304" spans="1:7" x14ac:dyDescent="0.2">
      <c r="A1304" s="1">
        <v>43914</v>
      </c>
      <c r="B1304">
        <v>226596.8</v>
      </c>
      <c r="C1304">
        <v>3971.4780000000001</v>
      </c>
      <c r="D1304">
        <v>38590.35</v>
      </c>
      <c r="E1304">
        <v>1041.95</v>
      </c>
      <c r="F1304"/>
      <c r="G1304"/>
    </row>
    <row r="1305" spans="1:7" x14ac:dyDescent="0.2">
      <c r="A1305" s="1">
        <v>43915</v>
      </c>
      <c r="B1305">
        <v>224689.7</v>
      </c>
      <c r="C1305">
        <v>3823.6880000000001</v>
      </c>
      <c r="D1305">
        <v>35323.33</v>
      </c>
      <c r="E1305">
        <v>973.41</v>
      </c>
      <c r="F1305"/>
      <c r="G1305"/>
    </row>
    <row r="1306" spans="1:7" x14ac:dyDescent="0.2">
      <c r="A1306" s="1">
        <v>43916</v>
      </c>
      <c r="B1306">
        <v>201235</v>
      </c>
      <c r="C1306">
        <v>4048.8890000000001</v>
      </c>
      <c r="D1306">
        <v>51095.88</v>
      </c>
      <c r="E1306">
        <v>1347.72</v>
      </c>
      <c r="F1306"/>
      <c r="G1306"/>
    </row>
    <row r="1307" spans="1:7" x14ac:dyDescent="0.2">
      <c r="A1307" s="1">
        <v>43917</v>
      </c>
      <c r="B1307">
        <v>172122.2</v>
      </c>
      <c r="C1307">
        <v>3680.9949999999999</v>
      </c>
      <c r="D1307">
        <v>34285.53</v>
      </c>
      <c r="E1307">
        <v>1019.66</v>
      </c>
      <c r="F1307"/>
      <c r="G1307"/>
    </row>
    <row r="1308" spans="1:7" x14ac:dyDescent="0.2">
      <c r="A1308" s="1">
        <v>43920</v>
      </c>
      <c r="B1308">
        <v>160950.20000000001</v>
      </c>
      <c r="C1308">
        <v>3599.7550000000001</v>
      </c>
      <c r="D1308">
        <v>33200.910000000003</v>
      </c>
      <c r="E1308">
        <v>1042.3599999999999</v>
      </c>
      <c r="F1308"/>
      <c r="G1308"/>
    </row>
    <row r="1309" spans="1:7" x14ac:dyDescent="0.2">
      <c r="A1309" s="1">
        <v>43921</v>
      </c>
      <c r="B1309">
        <v>187690</v>
      </c>
      <c r="C1309">
        <v>3265.806</v>
      </c>
      <c r="D1309">
        <v>32946.57</v>
      </c>
      <c r="E1309">
        <v>1138.5899999999999</v>
      </c>
      <c r="F1309"/>
      <c r="G1309"/>
    </row>
    <row r="1310" spans="1:7" x14ac:dyDescent="0.2">
      <c r="A1310" s="1">
        <v>43922</v>
      </c>
      <c r="B1310">
        <v>157098.9</v>
      </c>
      <c r="C1310">
        <v>3815.326</v>
      </c>
      <c r="D1310">
        <v>43949.89</v>
      </c>
      <c r="E1310">
        <v>1143.7</v>
      </c>
      <c r="F1310"/>
      <c r="G1310"/>
    </row>
    <row r="1311" spans="1:7" x14ac:dyDescent="0.2">
      <c r="A1311" s="1">
        <v>43923</v>
      </c>
      <c r="B1311">
        <v>154297.9</v>
      </c>
      <c r="C1311">
        <v>4051.4630000000002</v>
      </c>
      <c r="D1311">
        <v>38218.43</v>
      </c>
      <c r="E1311">
        <v>1134.93</v>
      </c>
      <c r="F1311"/>
      <c r="G1311"/>
    </row>
    <row r="1312" spans="1:7" x14ac:dyDescent="0.2">
      <c r="A1312" s="1">
        <v>43924</v>
      </c>
      <c r="B1312">
        <v>136738.4</v>
      </c>
      <c r="C1312">
        <v>3465.3620000000001</v>
      </c>
      <c r="D1312">
        <v>34562.97</v>
      </c>
      <c r="E1312">
        <v>930.93</v>
      </c>
      <c r="F1312"/>
      <c r="G1312"/>
    </row>
    <row r="1313" spans="1:7" x14ac:dyDescent="0.2">
      <c r="A1313" s="1">
        <v>43927</v>
      </c>
      <c r="B1313">
        <v>180920</v>
      </c>
      <c r="C1313">
        <v>4107.5690000000004</v>
      </c>
      <c r="D1313">
        <v>40087.199999999997</v>
      </c>
      <c r="E1313">
        <v>1163.6199999999999</v>
      </c>
      <c r="F1313"/>
      <c r="G1313"/>
    </row>
    <row r="1314" spans="1:7" x14ac:dyDescent="0.2">
      <c r="A1314" s="1">
        <v>43928</v>
      </c>
      <c r="B1314">
        <v>193243.9</v>
      </c>
      <c r="C1314">
        <v>4107.5690000000004</v>
      </c>
      <c r="D1314">
        <v>40087.199999999997</v>
      </c>
      <c r="E1314">
        <v>1163.6199999999999</v>
      </c>
      <c r="F1314"/>
      <c r="G1314"/>
    </row>
    <row r="1315" spans="1:7" x14ac:dyDescent="0.2">
      <c r="A1315" s="1">
        <v>43929</v>
      </c>
      <c r="B1315">
        <v>152464.4</v>
      </c>
      <c r="C1315">
        <v>3139.4580000000001</v>
      </c>
      <c r="D1315">
        <v>31683.61</v>
      </c>
      <c r="E1315">
        <v>909.01</v>
      </c>
      <c r="F1315"/>
      <c r="G1315"/>
    </row>
    <row r="1316" spans="1:7" x14ac:dyDescent="0.2">
      <c r="A1316" s="1">
        <v>43930</v>
      </c>
      <c r="B1316">
        <v>183593.9</v>
      </c>
      <c r="C1316">
        <v>3722.232</v>
      </c>
      <c r="D1316">
        <v>33923.949999999997</v>
      </c>
      <c r="E1316">
        <v>911.28</v>
      </c>
      <c r="F1316"/>
      <c r="G1316"/>
    </row>
    <row r="1317" spans="1:7" x14ac:dyDescent="0.2">
      <c r="A1317" s="1">
        <v>43931</v>
      </c>
      <c r="B1317">
        <v>183593.9</v>
      </c>
      <c r="C1317">
        <v>3323.3649999999998</v>
      </c>
      <c r="D1317">
        <v>31766.04</v>
      </c>
      <c r="E1317">
        <v>865.12</v>
      </c>
      <c r="F1317"/>
      <c r="G1317"/>
    </row>
    <row r="1318" spans="1:7" x14ac:dyDescent="0.2">
      <c r="A1318" s="1">
        <v>43934</v>
      </c>
      <c r="B1318">
        <v>149132.70000000001</v>
      </c>
      <c r="C1318">
        <v>3977.973</v>
      </c>
      <c r="D1318">
        <v>34024.25</v>
      </c>
      <c r="E1318">
        <v>876.65</v>
      </c>
      <c r="F1318"/>
      <c r="G1318"/>
    </row>
    <row r="1319" spans="1:7" x14ac:dyDescent="0.2">
      <c r="A1319" s="1">
        <v>43935</v>
      </c>
      <c r="B1319">
        <v>194625.8</v>
      </c>
      <c r="C1319">
        <v>4323.5469999999996</v>
      </c>
      <c r="D1319">
        <v>43788.74</v>
      </c>
      <c r="E1319">
        <v>1091.99</v>
      </c>
      <c r="F1319"/>
      <c r="G1319"/>
    </row>
    <row r="1320" spans="1:7" x14ac:dyDescent="0.2">
      <c r="A1320" s="1">
        <v>43936</v>
      </c>
      <c r="B1320">
        <v>164416.20000000001</v>
      </c>
      <c r="C1320">
        <v>3783.68</v>
      </c>
      <c r="D1320">
        <v>31250.94</v>
      </c>
      <c r="E1320">
        <v>841.33</v>
      </c>
      <c r="F1320"/>
      <c r="G1320"/>
    </row>
    <row r="1321" spans="1:7" x14ac:dyDescent="0.2">
      <c r="A1321" s="1">
        <v>43937</v>
      </c>
      <c r="B1321">
        <v>201991.1</v>
      </c>
      <c r="C1321">
        <v>3749.8609999999999</v>
      </c>
      <c r="D1321">
        <v>31330.54</v>
      </c>
      <c r="E1321">
        <v>815.85</v>
      </c>
      <c r="F1321"/>
      <c r="G1321"/>
    </row>
    <row r="1322" spans="1:7" x14ac:dyDescent="0.2">
      <c r="A1322" s="1">
        <v>43938</v>
      </c>
      <c r="B1322">
        <v>195074</v>
      </c>
      <c r="C1322">
        <v>3018.06</v>
      </c>
      <c r="D1322">
        <v>29002.05</v>
      </c>
      <c r="E1322">
        <v>806.47</v>
      </c>
      <c r="F1322"/>
      <c r="G1322"/>
    </row>
    <row r="1323" spans="1:7" x14ac:dyDescent="0.2">
      <c r="A1323" s="1">
        <v>43941</v>
      </c>
      <c r="B1323">
        <v>160060.9</v>
      </c>
      <c r="C1323">
        <v>3725.154</v>
      </c>
      <c r="D1323">
        <v>28442.73</v>
      </c>
      <c r="E1323">
        <v>848.01</v>
      </c>
      <c r="F1323"/>
      <c r="G1323"/>
    </row>
    <row r="1324" spans="1:7" x14ac:dyDescent="0.2">
      <c r="A1324" s="1">
        <v>43942</v>
      </c>
      <c r="B1324">
        <v>193345</v>
      </c>
      <c r="C1324">
        <v>3671.6959999999999</v>
      </c>
      <c r="D1324">
        <v>27906.25</v>
      </c>
      <c r="E1324">
        <v>819.38</v>
      </c>
      <c r="F1324"/>
      <c r="G1324"/>
    </row>
    <row r="1325" spans="1:7" x14ac:dyDescent="0.2">
      <c r="A1325" s="1">
        <v>43943</v>
      </c>
      <c r="B1325">
        <v>149380</v>
      </c>
      <c r="C1325">
        <v>3672.2420000000002</v>
      </c>
      <c r="D1325">
        <v>28578.9</v>
      </c>
      <c r="E1325">
        <v>763.96</v>
      </c>
      <c r="F1325"/>
      <c r="G1325"/>
    </row>
    <row r="1326" spans="1:7" x14ac:dyDescent="0.2">
      <c r="A1326" s="1">
        <v>43944</v>
      </c>
      <c r="B1326">
        <v>158665.1</v>
      </c>
      <c r="C1326">
        <v>3692.1480000000001</v>
      </c>
      <c r="D1326">
        <v>29329.040000000001</v>
      </c>
      <c r="E1326">
        <v>777.82</v>
      </c>
      <c r="F1326"/>
      <c r="G1326"/>
    </row>
    <row r="1327" spans="1:7" x14ac:dyDescent="0.2">
      <c r="A1327" s="1">
        <v>43945</v>
      </c>
      <c r="B1327">
        <v>149694.5</v>
      </c>
      <c r="C1327">
        <v>4362.2269999999999</v>
      </c>
      <c r="D1327">
        <v>35492.879999999997</v>
      </c>
      <c r="E1327">
        <v>946.05</v>
      </c>
      <c r="F1327"/>
      <c r="G1327"/>
    </row>
    <row r="1328" spans="1:7" x14ac:dyDescent="0.2">
      <c r="A1328" s="1">
        <v>43948</v>
      </c>
      <c r="B1328">
        <v>160924.1</v>
      </c>
      <c r="C1328">
        <v>4310.1149999999998</v>
      </c>
      <c r="D1328">
        <v>47477.71</v>
      </c>
      <c r="E1328">
        <v>1216.9000000000001</v>
      </c>
      <c r="F1328"/>
      <c r="G1328"/>
    </row>
    <row r="1329" spans="1:7" x14ac:dyDescent="0.2">
      <c r="A1329" s="1">
        <v>43949</v>
      </c>
      <c r="B1329">
        <v>166956.4</v>
      </c>
      <c r="C1329">
        <v>3720.3609999999999</v>
      </c>
      <c r="D1329">
        <v>27645.24</v>
      </c>
      <c r="E1329">
        <v>740.06</v>
      </c>
      <c r="F1329"/>
      <c r="G1329"/>
    </row>
    <row r="1330" spans="1:7" x14ac:dyDescent="0.2">
      <c r="A1330" s="1">
        <v>43950</v>
      </c>
      <c r="B1330">
        <v>200688.6</v>
      </c>
      <c r="C1330">
        <v>3453.6309999999999</v>
      </c>
      <c r="D1330">
        <v>27873.88</v>
      </c>
      <c r="E1330">
        <v>748.37</v>
      </c>
      <c r="F1330"/>
      <c r="G1330"/>
    </row>
    <row r="1331" spans="1:7" x14ac:dyDescent="0.2">
      <c r="A1331" s="1">
        <v>43951</v>
      </c>
      <c r="B1331">
        <v>213497.7</v>
      </c>
      <c r="C1331">
        <v>3909.18</v>
      </c>
      <c r="D1331">
        <v>26666.14</v>
      </c>
      <c r="E1331">
        <v>736.42</v>
      </c>
      <c r="F1331"/>
      <c r="G1331"/>
    </row>
    <row r="1332" spans="1:7" x14ac:dyDescent="0.2">
      <c r="A1332" s="1">
        <v>43952</v>
      </c>
      <c r="B1332">
        <v>194955.9</v>
      </c>
      <c r="C1332">
        <v>3608.6149999999998</v>
      </c>
      <c r="D1332">
        <v>26550.94</v>
      </c>
      <c r="E1332">
        <v>696.21</v>
      </c>
      <c r="F1332"/>
      <c r="G1332"/>
    </row>
    <row r="1333" spans="1:7" x14ac:dyDescent="0.2">
      <c r="A1333" s="1">
        <v>43955</v>
      </c>
      <c r="B1333">
        <v>145619.79999999999</v>
      </c>
      <c r="C1333">
        <v>3745.5920000000001</v>
      </c>
      <c r="D1333">
        <v>29260.71</v>
      </c>
      <c r="E1333">
        <v>737.53</v>
      </c>
      <c r="F1333"/>
      <c r="G1333"/>
    </row>
    <row r="1334" spans="1:7" x14ac:dyDescent="0.2">
      <c r="A1334" s="1">
        <v>43956</v>
      </c>
      <c r="B1334">
        <v>152043.70000000001</v>
      </c>
      <c r="C1334">
        <v>3779.36</v>
      </c>
      <c r="D1334">
        <v>27878.17</v>
      </c>
      <c r="E1334">
        <v>702.03</v>
      </c>
      <c r="F1334"/>
      <c r="G1334"/>
    </row>
    <row r="1335" spans="1:7" x14ac:dyDescent="0.2">
      <c r="A1335" s="1">
        <v>43957</v>
      </c>
      <c r="B1335">
        <v>150119.4</v>
      </c>
      <c r="C1335">
        <v>3877.34</v>
      </c>
      <c r="D1335">
        <v>31863.99</v>
      </c>
      <c r="E1335">
        <v>778.07</v>
      </c>
      <c r="F1335"/>
      <c r="G1335"/>
    </row>
    <row r="1336" spans="1:7" x14ac:dyDescent="0.2">
      <c r="A1336" s="1">
        <v>43958</v>
      </c>
      <c r="B1336">
        <v>158305.60000000001</v>
      </c>
      <c r="C1336">
        <v>4307.8909999999996</v>
      </c>
      <c r="D1336">
        <v>28518.15</v>
      </c>
      <c r="E1336">
        <v>722.33</v>
      </c>
      <c r="F1336"/>
      <c r="G1336"/>
    </row>
    <row r="1337" spans="1:7" x14ac:dyDescent="0.2">
      <c r="A1337" s="1">
        <v>43959</v>
      </c>
      <c r="B1337">
        <v>154927.20000000001</v>
      </c>
      <c r="C1337">
        <v>4237.6270000000004</v>
      </c>
      <c r="D1337">
        <v>33520.910000000003</v>
      </c>
      <c r="E1337">
        <v>873.22</v>
      </c>
      <c r="F1337"/>
      <c r="G1337"/>
    </row>
    <row r="1338" spans="1:7" x14ac:dyDescent="0.2">
      <c r="A1338" s="1">
        <v>43962</v>
      </c>
      <c r="B1338">
        <v>170953</v>
      </c>
      <c r="C1338">
        <v>3936.0569999999998</v>
      </c>
      <c r="D1338">
        <v>31645.11</v>
      </c>
      <c r="E1338">
        <v>803.55</v>
      </c>
      <c r="F1338"/>
      <c r="G1338"/>
    </row>
    <row r="1339" spans="1:7" x14ac:dyDescent="0.2">
      <c r="A1339" s="1">
        <v>43963</v>
      </c>
      <c r="B1339">
        <v>173114.2</v>
      </c>
      <c r="C1339">
        <v>4206.6549999999997</v>
      </c>
      <c r="D1339">
        <v>54974.18</v>
      </c>
      <c r="E1339">
        <v>1089.3499999999999</v>
      </c>
      <c r="F1339"/>
      <c r="G1339"/>
    </row>
    <row r="1340" spans="1:7" x14ac:dyDescent="0.2">
      <c r="A1340" s="1">
        <v>43964</v>
      </c>
      <c r="B1340">
        <v>201592.6</v>
      </c>
      <c r="C1340">
        <v>4305.9380000000001</v>
      </c>
      <c r="D1340">
        <v>37247.599999999999</v>
      </c>
      <c r="E1340">
        <v>933.53</v>
      </c>
      <c r="F1340"/>
      <c r="G1340"/>
    </row>
    <row r="1341" spans="1:7" x14ac:dyDescent="0.2">
      <c r="A1341" s="1">
        <v>43965</v>
      </c>
      <c r="B1341">
        <v>172913.4</v>
      </c>
      <c r="C1341">
        <v>4134.9009999999998</v>
      </c>
      <c r="D1341">
        <v>25966.05</v>
      </c>
      <c r="E1341">
        <v>668.69</v>
      </c>
      <c r="F1341"/>
      <c r="G1341"/>
    </row>
    <row r="1342" spans="1:7" x14ac:dyDescent="0.2">
      <c r="A1342" s="1">
        <v>43966</v>
      </c>
      <c r="B1342">
        <v>182254.5</v>
      </c>
      <c r="C1342">
        <v>4279.973</v>
      </c>
      <c r="D1342">
        <v>27838.18</v>
      </c>
      <c r="E1342">
        <v>696.41</v>
      </c>
      <c r="F1342"/>
      <c r="G1342"/>
    </row>
    <row r="1343" spans="1:7" x14ac:dyDescent="0.2">
      <c r="A1343" s="1">
        <v>43969</v>
      </c>
      <c r="B1343">
        <v>186941.5</v>
      </c>
      <c r="C1343">
        <v>3726.3180000000002</v>
      </c>
      <c r="D1343">
        <v>30142.94</v>
      </c>
      <c r="E1343">
        <v>743.73</v>
      </c>
      <c r="F1343"/>
      <c r="G1343"/>
    </row>
    <row r="1344" spans="1:7" x14ac:dyDescent="0.2">
      <c r="A1344" s="1">
        <v>43970</v>
      </c>
      <c r="B1344">
        <v>165694.39999999999</v>
      </c>
      <c r="C1344">
        <v>3628.0729999999999</v>
      </c>
      <c r="D1344">
        <v>22105.7</v>
      </c>
      <c r="E1344">
        <v>549.25</v>
      </c>
      <c r="F1344"/>
      <c r="G1344"/>
    </row>
    <row r="1345" spans="1:7" x14ac:dyDescent="0.2">
      <c r="A1345" s="1">
        <v>43971</v>
      </c>
      <c r="B1345">
        <v>171601.5</v>
      </c>
      <c r="C1345">
        <v>3628.0729999999999</v>
      </c>
      <c r="D1345">
        <v>22105.7</v>
      </c>
      <c r="E1345">
        <v>549.25</v>
      </c>
      <c r="F1345"/>
      <c r="G1345"/>
    </row>
    <row r="1346" spans="1:7" x14ac:dyDescent="0.2">
      <c r="A1346" s="1">
        <v>43972</v>
      </c>
      <c r="B1346">
        <v>166362</v>
      </c>
      <c r="C1346">
        <v>4426.7709999999997</v>
      </c>
      <c r="D1346">
        <v>38137.99</v>
      </c>
      <c r="E1346">
        <v>891.72</v>
      </c>
      <c r="F1346"/>
      <c r="G1346"/>
    </row>
    <row r="1347" spans="1:7" x14ac:dyDescent="0.2">
      <c r="A1347" s="1">
        <v>43973</v>
      </c>
      <c r="B1347">
        <v>137892.1</v>
      </c>
      <c r="C1347">
        <v>4448.9889999999996</v>
      </c>
      <c r="D1347">
        <v>35707.69</v>
      </c>
      <c r="E1347">
        <v>870.15</v>
      </c>
      <c r="F1347"/>
      <c r="G1347"/>
    </row>
    <row r="1348" spans="1:7" x14ac:dyDescent="0.2">
      <c r="A1348" s="1">
        <v>43976</v>
      </c>
      <c r="B1348">
        <v>137892.1</v>
      </c>
      <c r="C1348">
        <v>4049.1570000000002</v>
      </c>
      <c r="D1348">
        <v>33850.18</v>
      </c>
      <c r="E1348">
        <v>802.78</v>
      </c>
      <c r="F1348"/>
      <c r="G1348"/>
    </row>
    <row r="1349" spans="1:7" x14ac:dyDescent="0.2">
      <c r="A1349" s="1">
        <v>43977</v>
      </c>
      <c r="B1349">
        <v>181848.7</v>
      </c>
      <c r="C1349">
        <v>4671.1090000000004</v>
      </c>
      <c r="D1349">
        <v>75320.06</v>
      </c>
      <c r="E1349">
        <v>1852.08</v>
      </c>
      <c r="F1349"/>
      <c r="G1349"/>
    </row>
    <row r="1350" spans="1:7" x14ac:dyDescent="0.2">
      <c r="A1350" s="1">
        <v>43978</v>
      </c>
      <c r="B1350">
        <v>204609.8</v>
      </c>
      <c r="C1350">
        <v>3841.3690000000001</v>
      </c>
      <c r="D1350">
        <v>26893.16</v>
      </c>
      <c r="E1350">
        <v>694.08</v>
      </c>
      <c r="F1350"/>
      <c r="G1350"/>
    </row>
    <row r="1351" spans="1:7" x14ac:dyDescent="0.2">
      <c r="A1351" s="1">
        <v>43979</v>
      </c>
      <c r="B1351">
        <v>174755.8</v>
      </c>
      <c r="C1351">
        <v>3951.069</v>
      </c>
      <c r="D1351">
        <v>32216.09</v>
      </c>
      <c r="E1351">
        <v>752.12</v>
      </c>
      <c r="F1351"/>
      <c r="G1351"/>
    </row>
    <row r="1352" spans="1:7" x14ac:dyDescent="0.2">
      <c r="A1352" s="1">
        <v>43980</v>
      </c>
      <c r="B1352">
        <v>222061.6</v>
      </c>
      <c r="C1352">
        <v>4626.5079999999998</v>
      </c>
      <c r="D1352">
        <v>34166.15</v>
      </c>
      <c r="E1352">
        <v>806.01</v>
      </c>
      <c r="F1352"/>
      <c r="G1352"/>
    </row>
    <row r="1353" spans="1:7" x14ac:dyDescent="0.2">
      <c r="A1353" s="1">
        <v>43983</v>
      </c>
      <c r="B1353">
        <v>152567.4</v>
      </c>
      <c r="C1353">
        <v>6044.7269999999999</v>
      </c>
      <c r="D1353">
        <v>35532.75</v>
      </c>
      <c r="E1353">
        <v>885.3</v>
      </c>
      <c r="F1353"/>
      <c r="G1353"/>
    </row>
    <row r="1354" spans="1:7" x14ac:dyDescent="0.2">
      <c r="A1354" s="1">
        <v>43984</v>
      </c>
      <c r="B1354">
        <v>166556.79999999999</v>
      </c>
      <c r="C1354">
        <v>6551.1859999999997</v>
      </c>
      <c r="D1354">
        <v>46924.26</v>
      </c>
      <c r="E1354">
        <v>1146.17</v>
      </c>
      <c r="F1354"/>
      <c r="G1354"/>
    </row>
    <row r="1355" spans="1:7" x14ac:dyDescent="0.2">
      <c r="A1355" s="1">
        <v>43985</v>
      </c>
      <c r="B1355">
        <v>173455.4</v>
      </c>
      <c r="C1355">
        <v>6122.9049999999997</v>
      </c>
      <c r="D1355">
        <v>42144.54</v>
      </c>
      <c r="E1355">
        <v>1117.45</v>
      </c>
      <c r="F1355"/>
      <c r="G1355"/>
    </row>
    <row r="1356" spans="1:7" x14ac:dyDescent="0.2">
      <c r="A1356" s="1">
        <v>43986</v>
      </c>
      <c r="B1356">
        <v>182080.4</v>
      </c>
      <c r="C1356">
        <v>5247.1189999999997</v>
      </c>
      <c r="D1356">
        <v>35937.339999999997</v>
      </c>
      <c r="E1356">
        <v>881.24</v>
      </c>
      <c r="F1356"/>
      <c r="G1356"/>
    </row>
    <row r="1357" spans="1:7" x14ac:dyDescent="0.2">
      <c r="A1357" s="1">
        <v>43987</v>
      </c>
      <c r="B1357">
        <v>212163.1</v>
      </c>
      <c r="C1357">
        <v>5112.8019999999997</v>
      </c>
      <c r="D1357">
        <v>36088.07</v>
      </c>
      <c r="E1357">
        <v>896.75</v>
      </c>
      <c r="F1357"/>
      <c r="G1357"/>
    </row>
    <row r="1358" spans="1:7" x14ac:dyDescent="0.2">
      <c r="A1358" s="1">
        <v>43990</v>
      </c>
      <c r="B1358">
        <v>184974.1</v>
      </c>
      <c r="C1358">
        <v>5258.643</v>
      </c>
      <c r="D1358">
        <v>43250.12</v>
      </c>
      <c r="E1358">
        <v>1031.6300000000001</v>
      </c>
      <c r="F1358"/>
      <c r="G1358"/>
    </row>
    <row r="1359" spans="1:7" x14ac:dyDescent="0.2">
      <c r="A1359" s="1">
        <v>43991</v>
      </c>
      <c r="B1359">
        <v>187383.9</v>
      </c>
      <c r="C1359">
        <v>4351.634</v>
      </c>
      <c r="D1359">
        <v>37705.93</v>
      </c>
      <c r="E1359">
        <v>894.73</v>
      </c>
      <c r="F1359"/>
      <c r="G1359"/>
    </row>
    <row r="1360" spans="1:7" x14ac:dyDescent="0.2">
      <c r="A1360" s="1">
        <v>43992</v>
      </c>
      <c r="B1360">
        <v>208212.3</v>
      </c>
      <c r="C1360">
        <v>4425.0190000000002</v>
      </c>
      <c r="D1360">
        <v>37754.730000000003</v>
      </c>
      <c r="E1360">
        <v>901.58</v>
      </c>
      <c r="F1360"/>
      <c r="G1360"/>
    </row>
    <row r="1361" spans="1:7" x14ac:dyDescent="0.2">
      <c r="A1361" s="1">
        <v>43993</v>
      </c>
      <c r="B1361">
        <v>238952.5</v>
      </c>
      <c r="C1361">
        <v>4624.2420000000002</v>
      </c>
      <c r="D1361">
        <v>38296.53</v>
      </c>
      <c r="E1361">
        <v>916.37</v>
      </c>
      <c r="F1361"/>
      <c r="G1361"/>
    </row>
    <row r="1362" spans="1:7" x14ac:dyDescent="0.2">
      <c r="A1362" s="1">
        <v>43994</v>
      </c>
      <c r="B1362">
        <v>214485.7</v>
      </c>
      <c r="C1362">
        <v>4238.7330000000002</v>
      </c>
      <c r="D1362">
        <v>30880.86</v>
      </c>
      <c r="E1362">
        <v>784.53</v>
      </c>
      <c r="F1362"/>
      <c r="G1362"/>
    </row>
    <row r="1363" spans="1:7" x14ac:dyDescent="0.2">
      <c r="A1363" s="1">
        <v>43997</v>
      </c>
      <c r="B1363">
        <v>183752.9</v>
      </c>
      <c r="C1363">
        <v>4280.6530000000002</v>
      </c>
      <c r="D1363">
        <v>31725.08</v>
      </c>
      <c r="E1363">
        <v>777.98</v>
      </c>
      <c r="F1363"/>
      <c r="G1363"/>
    </row>
    <row r="1364" spans="1:7" x14ac:dyDescent="0.2">
      <c r="A1364" s="1">
        <v>43998</v>
      </c>
      <c r="B1364">
        <v>198177.5</v>
      </c>
      <c r="C1364">
        <v>6055.49</v>
      </c>
      <c r="D1364">
        <v>113153.5</v>
      </c>
      <c r="E1364">
        <v>2739.7</v>
      </c>
      <c r="F1364"/>
      <c r="G1364"/>
    </row>
    <row r="1365" spans="1:7" x14ac:dyDescent="0.2">
      <c r="A1365" s="1">
        <v>43999</v>
      </c>
      <c r="B1365">
        <v>165844.70000000001</v>
      </c>
      <c r="C1365">
        <v>4453.0889999999999</v>
      </c>
      <c r="D1365">
        <v>33970.050000000003</v>
      </c>
      <c r="E1365">
        <v>832.35</v>
      </c>
      <c r="F1365"/>
      <c r="G1365"/>
    </row>
    <row r="1366" spans="1:7" x14ac:dyDescent="0.2">
      <c r="A1366" s="1">
        <v>44000</v>
      </c>
      <c r="B1366">
        <v>153570.1</v>
      </c>
      <c r="C1366">
        <v>5688.3509999999997</v>
      </c>
      <c r="D1366">
        <v>32498.49</v>
      </c>
      <c r="E1366">
        <v>787.15</v>
      </c>
      <c r="F1366"/>
      <c r="G1366"/>
    </row>
    <row r="1367" spans="1:7" x14ac:dyDescent="0.2">
      <c r="A1367" s="1">
        <v>44001</v>
      </c>
      <c r="B1367">
        <v>274887.40000000002</v>
      </c>
      <c r="C1367">
        <v>5537.2740000000003</v>
      </c>
      <c r="D1367">
        <v>35101.800000000003</v>
      </c>
      <c r="E1367">
        <v>850.55</v>
      </c>
      <c r="F1367"/>
      <c r="G1367"/>
    </row>
    <row r="1368" spans="1:7" x14ac:dyDescent="0.2">
      <c r="A1368" s="1">
        <v>44004</v>
      </c>
      <c r="B1368">
        <v>164267.29999999999</v>
      </c>
      <c r="C1368">
        <v>4689.3490000000002</v>
      </c>
      <c r="D1368">
        <v>31173.46</v>
      </c>
      <c r="E1368">
        <v>751.15</v>
      </c>
      <c r="F1368"/>
      <c r="G1368"/>
    </row>
    <row r="1369" spans="1:7" x14ac:dyDescent="0.2">
      <c r="A1369" s="1">
        <v>44005</v>
      </c>
      <c r="B1369">
        <v>183961.5</v>
      </c>
      <c r="C1369">
        <v>7250.6459999999997</v>
      </c>
      <c r="D1369">
        <v>88045.22</v>
      </c>
      <c r="E1369">
        <v>2600.58</v>
      </c>
      <c r="F1369"/>
      <c r="G1369"/>
    </row>
    <row r="1370" spans="1:7" x14ac:dyDescent="0.2">
      <c r="A1370" s="1">
        <v>44006</v>
      </c>
      <c r="B1370">
        <v>202626.4</v>
      </c>
      <c r="C1370">
        <v>4308.8609999999999</v>
      </c>
      <c r="D1370">
        <v>29853</v>
      </c>
      <c r="E1370">
        <v>707.36</v>
      </c>
      <c r="F1370"/>
      <c r="G1370"/>
    </row>
    <row r="1371" spans="1:7" x14ac:dyDescent="0.2">
      <c r="A1371" s="1">
        <v>44007</v>
      </c>
      <c r="B1371">
        <v>170126.5</v>
      </c>
      <c r="C1371">
        <v>4451.3710000000001</v>
      </c>
      <c r="D1371">
        <v>39439.94</v>
      </c>
      <c r="E1371">
        <v>879.01</v>
      </c>
      <c r="F1371"/>
      <c r="G1371"/>
    </row>
    <row r="1372" spans="1:7" x14ac:dyDescent="0.2">
      <c r="A1372" s="1">
        <v>44008</v>
      </c>
      <c r="B1372">
        <v>290336.90000000002</v>
      </c>
      <c r="C1372">
        <v>4583.29</v>
      </c>
      <c r="D1372">
        <v>28741.02</v>
      </c>
      <c r="E1372">
        <v>724.1</v>
      </c>
      <c r="F1372"/>
      <c r="G1372"/>
    </row>
    <row r="1373" spans="1:7" x14ac:dyDescent="0.2">
      <c r="A1373" s="1">
        <v>44011</v>
      </c>
      <c r="B1373">
        <v>172291.3</v>
      </c>
      <c r="C1373">
        <v>4010.0059999999999</v>
      </c>
      <c r="D1373">
        <v>28853.84</v>
      </c>
      <c r="E1373">
        <v>674.99</v>
      </c>
      <c r="F1373"/>
      <c r="G1373"/>
    </row>
    <row r="1374" spans="1:7" x14ac:dyDescent="0.2">
      <c r="A1374" s="1">
        <v>44012</v>
      </c>
      <c r="B1374">
        <v>192840.1</v>
      </c>
      <c r="C1374">
        <v>4010.0059999999999</v>
      </c>
      <c r="D1374">
        <v>28853.84</v>
      </c>
      <c r="E1374">
        <v>674.99</v>
      </c>
      <c r="F1374"/>
      <c r="G1374"/>
    </row>
    <row r="1375" spans="1:7" x14ac:dyDescent="0.2">
      <c r="A1375" s="1">
        <v>44013</v>
      </c>
      <c r="B1375">
        <v>194444.5</v>
      </c>
      <c r="C1375">
        <v>4516.2719999999999</v>
      </c>
      <c r="D1375">
        <v>31827.67</v>
      </c>
      <c r="E1375">
        <v>782.4</v>
      </c>
      <c r="F1375"/>
      <c r="G1375"/>
    </row>
    <row r="1376" spans="1:7" x14ac:dyDescent="0.2">
      <c r="A1376" s="1">
        <v>44014</v>
      </c>
      <c r="B1376">
        <v>187898</v>
      </c>
      <c r="C1376">
        <v>4300.0780000000004</v>
      </c>
      <c r="D1376">
        <v>29798.17</v>
      </c>
      <c r="E1376">
        <v>689.72</v>
      </c>
      <c r="F1376"/>
      <c r="G1376"/>
    </row>
    <row r="1377" spans="1:7" x14ac:dyDescent="0.2">
      <c r="A1377" s="1">
        <v>44015</v>
      </c>
      <c r="B1377">
        <v>187898</v>
      </c>
      <c r="C1377">
        <v>3979.7860000000001</v>
      </c>
      <c r="D1377">
        <v>30312.67</v>
      </c>
      <c r="E1377">
        <v>707.67</v>
      </c>
      <c r="F1377"/>
      <c r="G1377"/>
    </row>
    <row r="1378" spans="1:7" x14ac:dyDescent="0.2">
      <c r="A1378" s="1">
        <v>44018</v>
      </c>
      <c r="B1378">
        <v>205071.9</v>
      </c>
      <c r="C1378">
        <v>3982.6019999999999</v>
      </c>
      <c r="D1378">
        <v>29715.93</v>
      </c>
      <c r="E1378">
        <v>721.12</v>
      </c>
      <c r="F1378"/>
      <c r="G1378"/>
    </row>
    <row r="1379" spans="1:7" x14ac:dyDescent="0.2">
      <c r="A1379" s="1">
        <v>44019</v>
      </c>
      <c r="B1379">
        <v>194383.2</v>
      </c>
      <c r="C1379">
        <v>3493.9389999999999</v>
      </c>
      <c r="D1379">
        <v>25409.34</v>
      </c>
      <c r="E1379">
        <v>644.98</v>
      </c>
      <c r="F1379"/>
      <c r="G1379"/>
    </row>
    <row r="1380" spans="1:7" x14ac:dyDescent="0.2">
      <c r="A1380" s="1">
        <v>44020</v>
      </c>
      <c r="B1380">
        <v>180284.2</v>
      </c>
      <c r="C1380">
        <v>4809.348</v>
      </c>
      <c r="D1380">
        <v>31627.73</v>
      </c>
      <c r="E1380">
        <v>742.46</v>
      </c>
      <c r="F1380"/>
      <c r="G1380"/>
    </row>
    <row r="1381" spans="1:7" x14ac:dyDescent="0.2">
      <c r="A1381" s="1">
        <v>44021</v>
      </c>
      <c r="B1381">
        <v>199178.6</v>
      </c>
      <c r="C1381">
        <v>4397.6790000000001</v>
      </c>
      <c r="D1381">
        <v>30690.02</v>
      </c>
      <c r="E1381">
        <v>684.97</v>
      </c>
      <c r="F1381"/>
      <c r="G1381"/>
    </row>
    <row r="1382" spans="1:7" x14ac:dyDescent="0.2">
      <c r="A1382" s="1">
        <v>44022</v>
      </c>
      <c r="B1382">
        <v>195747.20000000001</v>
      </c>
      <c r="C1382">
        <v>4592.8059999999996</v>
      </c>
      <c r="D1382">
        <v>32367.3</v>
      </c>
      <c r="E1382">
        <v>724.01</v>
      </c>
      <c r="F1382"/>
      <c r="G1382"/>
    </row>
    <row r="1383" spans="1:7" x14ac:dyDescent="0.2">
      <c r="A1383" s="1">
        <v>44025</v>
      </c>
      <c r="B1383">
        <v>291519.5</v>
      </c>
      <c r="C1383">
        <v>4230.6350000000002</v>
      </c>
      <c r="D1383">
        <v>25261.74</v>
      </c>
      <c r="E1383">
        <v>583.88</v>
      </c>
      <c r="F1383"/>
      <c r="G1383"/>
    </row>
    <row r="1384" spans="1:7" x14ac:dyDescent="0.2">
      <c r="A1384" s="1">
        <v>44026</v>
      </c>
      <c r="B1384">
        <v>241488.9</v>
      </c>
      <c r="C1384">
        <v>4301.192</v>
      </c>
      <c r="D1384">
        <v>32077.67</v>
      </c>
      <c r="E1384">
        <v>667.37</v>
      </c>
      <c r="F1384"/>
      <c r="G1384"/>
    </row>
    <row r="1385" spans="1:7" x14ac:dyDescent="0.2">
      <c r="A1385" s="1">
        <v>44027</v>
      </c>
      <c r="B1385">
        <v>212656.8</v>
      </c>
      <c r="C1385">
        <v>4260.8</v>
      </c>
      <c r="D1385">
        <v>25787.5</v>
      </c>
      <c r="E1385">
        <v>608.91</v>
      </c>
      <c r="F1385"/>
      <c r="G1385"/>
    </row>
    <row r="1386" spans="1:7" x14ac:dyDescent="0.2">
      <c r="A1386" s="1">
        <v>44028</v>
      </c>
      <c r="B1386">
        <v>185412.9</v>
      </c>
      <c r="C1386">
        <v>5298.0150000000003</v>
      </c>
      <c r="D1386">
        <v>28119.55</v>
      </c>
      <c r="E1386">
        <v>700.45</v>
      </c>
      <c r="F1386"/>
      <c r="G1386"/>
    </row>
    <row r="1387" spans="1:7" x14ac:dyDescent="0.2">
      <c r="A1387" s="1">
        <v>44029</v>
      </c>
      <c r="B1387">
        <v>178619</v>
      </c>
      <c r="C1387">
        <v>4058.2289999999998</v>
      </c>
      <c r="D1387">
        <v>26090.240000000002</v>
      </c>
      <c r="E1387">
        <v>634.57000000000005</v>
      </c>
      <c r="F1387"/>
      <c r="G1387"/>
    </row>
    <row r="1388" spans="1:7" x14ac:dyDescent="0.2">
      <c r="A1388" s="1">
        <v>44032</v>
      </c>
      <c r="B1388">
        <v>199199.3</v>
      </c>
      <c r="C1388">
        <v>4451.88</v>
      </c>
      <c r="D1388">
        <v>27178.57</v>
      </c>
      <c r="E1388">
        <v>645.59</v>
      </c>
      <c r="F1388"/>
      <c r="G1388"/>
    </row>
    <row r="1389" spans="1:7" x14ac:dyDescent="0.2">
      <c r="A1389" s="1">
        <v>44033</v>
      </c>
      <c r="B1389">
        <v>194691.8</v>
      </c>
      <c r="C1389">
        <v>4197.2420000000002</v>
      </c>
      <c r="D1389">
        <v>23192.17</v>
      </c>
      <c r="E1389">
        <v>533.91999999999996</v>
      </c>
      <c r="F1389"/>
      <c r="G1389"/>
    </row>
    <row r="1390" spans="1:7" x14ac:dyDescent="0.2">
      <c r="A1390" s="1">
        <v>44034</v>
      </c>
      <c r="B1390">
        <v>167905.2</v>
      </c>
      <c r="C1390">
        <v>4184.8540000000003</v>
      </c>
      <c r="D1390">
        <v>25076.92</v>
      </c>
      <c r="E1390">
        <v>586.41</v>
      </c>
      <c r="F1390"/>
      <c r="G1390"/>
    </row>
    <row r="1391" spans="1:7" x14ac:dyDescent="0.2">
      <c r="A1391" s="1">
        <v>44035</v>
      </c>
      <c r="B1391">
        <v>231453.8</v>
      </c>
      <c r="C1391">
        <v>3850.114</v>
      </c>
      <c r="D1391">
        <v>22419.5</v>
      </c>
      <c r="E1391">
        <v>545.57000000000005</v>
      </c>
      <c r="F1391"/>
      <c r="G1391"/>
    </row>
    <row r="1392" spans="1:7" x14ac:dyDescent="0.2">
      <c r="A1392" s="1">
        <v>44036</v>
      </c>
      <c r="B1392">
        <v>214159.7</v>
      </c>
      <c r="C1392">
        <v>3946.1570000000002</v>
      </c>
      <c r="D1392">
        <v>29397.22</v>
      </c>
      <c r="E1392">
        <v>676.01</v>
      </c>
      <c r="F1392"/>
      <c r="G1392"/>
    </row>
    <row r="1393" spans="1:7" x14ac:dyDescent="0.2">
      <c r="A1393" s="1">
        <v>44039</v>
      </c>
      <c r="B1393">
        <v>178096.6</v>
      </c>
      <c r="C1393">
        <v>4115.2479999999996</v>
      </c>
      <c r="D1393">
        <v>25963.66</v>
      </c>
      <c r="E1393">
        <v>610.49</v>
      </c>
      <c r="F1393"/>
      <c r="G1393"/>
    </row>
    <row r="1394" spans="1:7" x14ac:dyDescent="0.2">
      <c r="A1394" s="1">
        <v>44040</v>
      </c>
      <c r="B1394">
        <v>161168</v>
      </c>
      <c r="C1394">
        <v>4404.8549999999996</v>
      </c>
      <c r="D1394">
        <v>42874.02</v>
      </c>
      <c r="E1394">
        <v>992.62</v>
      </c>
      <c r="F1394"/>
      <c r="G1394"/>
    </row>
    <row r="1395" spans="1:7" x14ac:dyDescent="0.2">
      <c r="A1395" s="1">
        <v>44041</v>
      </c>
      <c r="B1395">
        <v>160817.70000000001</v>
      </c>
      <c r="C1395">
        <v>4163.26</v>
      </c>
      <c r="D1395">
        <v>29453.18</v>
      </c>
      <c r="E1395">
        <v>658.99</v>
      </c>
      <c r="F1395"/>
      <c r="G1395"/>
    </row>
    <row r="1396" spans="1:7" x14ac:dyDescent="0.2">
      <c r="A1396" s="1">
        <v>44042</v>
      </c>
      <c r="B1396">
        <v>187006.3</v>
      </c>
      <c r="C1396">
        <v>3961.02</v>
      </c>
      <c r="D1396">
        <v>27235.14</v>
      </c>
      <c r="E1396">
        <v>620.94000000000005</v>
      </c>
      <c r="F1396"/>
      <c r="G1396"/>
    </row>
    <row r="1397" spans="1:7" x14ac:dyDescent="0.2">
      <c r="A1397" s="1">
        <v>44043</v>
      </c>
      <c r="B1397">
        <v>255602.4</v>
      </c>
      <c r="C1397">
        <v>4098.2269999999999</v>
      </c>
      <c r="D1397">
        <v>29384.959999999999</v>
      </c>
      <c r="E1397">
        <v>685.36</v>
      </c>
      <c r="F1397"/>
      <c r="G1397"/>
    </row>
    <row r="1398" spans="1:7" x14ac:dyDescent="0.2">
      <c r="A1398" s="1">
        <v>44046</v>
      </c>
      <c r="B1398">
        <v>213261.9</v>
      </c>
      <c r="C1398">
        <v>4066.6080000000002</v>
      </c>
      <c r="D1398">
        <v>27208.27</v>
      </c>
      <c r="E1398">
        <v>627.47</v>
      </c>
      <c r="F1398"/>
      <c r="G1398"/>
    </row>
    <row r="1399" spans="1:7" x14ac:dyDescent="0.2">
      <c r="A1399" s="1">
        <v>44047</v>
      </c>
      <c r="B1399">
        <v>193728.9</v>
      </c>
      <c r="C1399">
        <v>4216.8310000000001</v>
      </c>
      <c r="D1399">
        <v>27587.18</v>
      </c>
      <c r="E1399">
        <v>612.97</v>
      </c>
      <c r="F1399"/>
      <c r="G1399"/>
    </row>
    <row r="1400" spans="1:7" x14ac:dyDescent="0.2">
      <c r="A1400" s="1">
        <v>44048</v>
      </c>
      <c r="B1400">
        <v>173972.1</v>
      </c>
      <c r="C1400">
        <v>4003.97</v>
      </c>
      <c r="D1400">
        <v>30110.58</v>
      </c>
      <c r="E1400">
        <v>670.77</v>
      </c>
      <c r="F1400"/>
      <c r="G1400"/>
    </row>
    <row r="1401" spans="1:7" x14ac:dyDescent="0.2">
      <c r="A1401" s="1">
        <v>44049</v>
      </c>
      <c r="B1401">
        <v>191461.5</v>
      </c>
      <c r="C1401">
        <v>4290.9229999999998</v>
      </c>
      <c r="D1401">
        <v>32906.870000000003</v>
      </c>
      <c r="E1401">
        <v>727.82</v>
      </c>
      <c r="F1401"/>
      <c r="G1401"/>
    </row>
    <row r="1402" spans="1:7" x14ac:dyDescent="0.2">
      <c r="A1402" s="1">
        <v>44050</v>
      </c>
      <c r="B1402">
        <v>217530.1</v>
      </c>
      <c r="C1402">
        <v>3696.8150000000001</v>
      </c>
      <c r="D1402">
        <v>27002.66</v>
      </c>
      <c r="E1402">
        <v>592.41</v>
      </c>
      <c r="F1402"/>
      <c r="G1402"/>
    </row>
    <row r="1403" spans="1:7" x14ac:dyDescent="0.2">
      <c r="A1403" s="1">
        <v>44053</v>
      </c>
      <c r="B1403">
        <v>193924</v>
      </c>
      <c r="C1403">
        <v>3421.9940000000001</v>
      </c>
      <c r="D1403">
        <v>23050.91</v>
      </c>
      <c r="E1403">
        <v>535.35</v>
      </c>
      <c r="F1403"/>
      <c r="G1403"/>
    </row>
    <row r="1404" spans="1:7" x14ac:dyDescent="0.2">
      <c r="A1404" s="1">
        <v>44054</v>
      </c>
      <c r="B1404">
        <v>206732.5</v>
      </c>
      <c r="C1404">
        <v>3476.4259999999999</v>
      </c>
      <c r="D1404">
        <v>22962.57</v>
      </c>
      <c r="E1404">
        <v>545.80999999999995</v>
      </c>
      <c r="F1404"/>
      <c r="G1404"/>
    </row>
    <row r="1405" spans="1:7" x14ac:dyDescent="0.2">
      <c r="A1405" s="1">
        <v>44055</v>
      </c>
      <c r="B1405">
        <v>204135.2</v>
      </c>
      <c r="C1405">
        <v>3183.3429999999998</v>
      </c>
      <c r="D1405">
        <v>27142.240000000002</v>
      </c>
      <c r="E1405">
        <v>568.85</v>
      </c>
      <c r="F1405"/>
      <c r="G1405"/>
    </row>
    <row r="1406" spans="1:7" x14ac:dyDescent="0.2">
      <c r="A1406" s="1">
        <v>44056</v>
      </c>
      <c r="B1406">
        <v>193858.2</v>
      </c>
      <c r="C1406">
        <v>3188.7139999999999</v>
      </c>
      <c r="D1406">
        <v>26096.69</v>
      </c>
      <c r="E1406">
        <v>569.13</v>
      </c>
      <c r="F1406"/>
      <c r="G1406"/>
    </row>
    <row r="1407" spans="1:7" x14ac:dyDescent="0.2">
      <c r="A1407" s="1">
        <v>44057</v>
      </c>
      <c r="B1407">
        <v>156949.5</v>
      </c>
      <c r="C1407">
        <v>3454.5140000000001</v>
      </c>
      <c r="D1407">
        <v>26725.58</v>
      </c>
      <c r="E1407">
        <v>555.16999999999996</v>
      </c>
      <c r="F1407"/>
      <c r="G1407"/>
    </row>
    <row r="1408" spans="1:7" x14ac:dyDescent="0.2">
      <c r="A1408" s="1">
        <v>44060</v>
      </c>
      <c r="B1408">
        <v>174921.5</v>
      </c>
      <c r="C1408">
        <v>4151.7049999999999</v>
      </c>
      <c r="D1408">
        <v>24142.87</v>
      </c>
      <c r="E1408">
        <v>527.5</v>
      </c>
      <c r="F1408"/>
      <c r="G1408"/>
    </row>
    <row r="1409" spans="1:7" x14ac:dyDescent="0.2">
      <c r="A1409" s="1">
        <v>44061</v>
      </c>
      <c r="B1409">
        <v>176629</v>
      </c>
      <c r="C1409">
        <v>3885.95</v>
      </c>
      <c r="D1409">
        <v>30867.42</v>
      </c>
      <c r="E1409">
        <v>647</v>
      </c>
      <c r="F1409"/>
      <c r="G1409"/>
    </row>
    <row r="1410" spans="1:7" x14ac:dyDescent="0.2">
      <c r="A1410" s="1">
        <v>44062</v>
      </c>
      <c r="B1410">
        <v>186779.9</v>
      </c>
      <c r="C1410">
        <v>3885.9859999999999</v>
      </c>
      <c r="D1410">
        <v>28097.49</v>
      </c>
      <c r="E1410">
        <v>596.12</v>
      </c>
      <c r="F1410"/>
      <c r="G1410"/>
    </row>
    <row r="1411" spans="1:7" x14ac:dyDescent="0.2">
      <c r="A1411" s="1">
        <v>44063</v>
      </c>
      <c r="B1411">
        <v>193743.8</v>
      </c>
      <c r="C1411">
        <v>3446.703</v>
      </c>
      <c r="D1411">
        <v>23381.16</v>
      </c>
      <c r="E1411">
        <v>510.44</v>
      </c>
      <c r="F1411"/>
      <c r="G1411"/>
    </row>
    <row r="1412" spans="1:7" x14ac:dyDescent="0.2">
      <c r="A1412" s="1">
        <v>44064</v>
      </c>
      <c r="B1412">
        <v>230036</v>
      </c>
      <c r="C1412">
        <v>3427.7240000000002</v>
      </c>
      <c r="D1412">
        <v>27600.13</v>
      </c>
      <c r="E1412">
        <v>543.53</v>
      </c>
      <c r="F1412"/>
      <c r="G1412"/>
    </row>
    <row r="1413" spans="1:7" x14ac:dyDescent="0.2">
      <c r="A1413" s="1">
        <v>44067</v>
      </c>
      <c r="B1413">
        <v>228125.7</v>
      </c>
      <c r="C1413">
        <v>3522.694</v>
      </c>
      <c r="D1413">
        <v>28035.79</v>
      </c>
      <c r="E1413">
        <v>568.34</v>
      </c>
      <c r="F1413"/>
      <c r="G1413"/>
    </row>
    <row r="1414" spans="1:7" x14ac:dyDescent="0.2">
      <c r="A1414" s="1">
        <v>44068</v>
      </c>
      <c r="B1414">
        <v>190861.4</v>
      </c>
      <c r="C1414">
        <v>2989.9560000000001</v>
      </c>
      <c r="D1414">
        <v>30815.75</v>
      </c>
      <c r="E1414">
        <v>591.79</v>
      </c>
      <c r="F1414"/>
      <c r="G1414"/>
    </row>
    <row r="1415" spans="1:7" x14ac:dyDescent="0.2">
      <c r="A1415" s="1">
        <v>44069</v>
      </c>
      <c r="B1415">
        <v>243555.6</v>
      </c>
      <c r="C1415">
        <v>3573.4050000000002</v>
      </c>
      <c r="D1415">
        <v>40779.61</v>
      </c>
      <c r="E1415">
        <v>849.37</v>
      </c>
      <c r="F1415"/>
      <c r="G1415"/>
    </row>
    <row r="1416" spans="1:7" x14ac:dyDescent="0.2">
      <c r="A1416" s="1">
        <v>44070</v>
      </c>
      <c r="B1416">
        <v>248356</v>
      </c>
      <c r="C1416">
        <v>3474.4810000000002</v>
      </c>
      <c r="D1416">
        <v>29036.49</v>
      </c>
      <c r="E1416">
        <v>616.83000000000004</v>
      </c>
      <c r="F1416"/>
      <c r="G1416"/>
    </row>
    <row r="1417" spans="1:7" x14ac:dyDescent="0.2">
      <c r="A1417" s="1">
        <v>44071</v>
      </c>
      <c r="B1417">
        <v>212059.7</v>
      </c>
      <c r="C1417">
        <v>3979.5189999999998</v>
      </c>
      <c r="D1417">
        <v>32894.04</v>
      </c>
      <c r="E1417">
        <v>662.02</v>
      </c>
      <c r="F1417"/>
      <c r="G1417"/>
    </row>
    <row r="1418" spans="1:7" x14ac:dyDescent="0.2">
      <c r="A1418" s="1">
        <v>44074</v>
      </c>
      <c r="B1418">
        <v>256318.9</v>
      </c>
      <c r="C1418">
        <v>4424.0150000000003</v>
      </c>
      <c r="D1418">
        <v>36816.17</v>
      </c>
      <c r="E1418">
        <v>749.4</v>
      </c>
      <c r="F1418"/>
      <c r="G1418"/>
    </row>
    <row r="1419" spans="1:7" x14ac:dyDescent="0.2">
      <c r="A1419" s="1">
        <v>44075</v>
      </c>
      <c r="B1419">
        <v>248898.5</v>
      </c>
      <c r="C1419">
        <v>4264.42</v>
      </c>
      <c r="D1419">
        <v>35002.47</v>
      </c>
      <c r="E1419">
        <v>722.18</v>
      </c>
      <c r="F1419"/>
      <c r="G1419"/>
    </row>
    <row r="1420" spans="1:7" x14ac:dyDescent="0.2">
      <c r="A1420" s="1">
        <v>44076</v>
      </c>
      <c r="B1420">
        <v>276611.5</v>
      </c>
      <c r="C1420">
        <v>4264.42</v>
      </c>
      <c r="D1420">
        <v>35002.47</v>
      </c>
      <c r="E1420">
        <v>722.18</v>
      </c>
      <c r="F1420"/>
      <c r="G1420"/>
    </row>
    <row r="1421" spans="1:7" x14ac:dyDescent="0.2">
      <c r="A1421" s="1">
        <v>44077</v>
      </c>
      <c r="B1421">
        <v>332189.5</v>
      </c>
      <c r="C1421">
        <v>3861.1689999999999</v>
      </c>
      <c r="D1421">
        <v>37147.99</v>
      </c>
      <c r="E1421">
        <v>798.38</v>
      </c>
      <c r="F1421"/>
      <c r="G1421"/>
    </row>
    <row r="1422" spans="1:7" x14ac:dyDescent="0.2">
      <c r="A1422" s="1">
        <v>44078</v>
      </c>
      <c r="B1422">
        <v>340185.59999999998</v>
      </c>
      <c r="C1422">
        <v>3522.884</v>
      </c>
      <c r="D1422">
        <v>31401.56</v>
      </c>
      <c r="E1422">
        <v>665.58</v>
      </c>
      <c r="F1422"/>
      <c r="G1422"/>
    </row>
    <row r="1423" spans="1:7" x14ac:dyDescent="0.2">
      <c r="A1423" s="1">
        <v>44081</v>
      </c>
      <c r="B1423">
        <v>340185.59999999998</v>
      </c>
      <c r="C1423">
        <v>3812.2089999999998</v>
      </c>
      <c r="D1423">
        <v>30090.33</v>
      </c>
      <c r="E1423">
        <v>687.48</v>
      </c>
      <c r="F1423"/>
      <c r="G1423"/>
    </row>
    <row r="1424" spans="1:7" x14ac:dyDescent="0.2">
      <c r="A1424" s="1">
        <v>44082</v>
      </c>
      <c r="B1424">
        <v>283137</v>
      </c>
      <c r="C1424">
        <v>3600.9659999999999</v>
      </c>
      <c r="D1424">
        <v>28133.96</v>
      </c>
      <c r="E1424">
        <v>631.55999999999995</v>
      </c>
      <c r="F1424"/>
      <c r="G1424"/>
    </row>
    <row r="1425" spans="1:7" x14ac:dyDescent="0.2">
      <c r="A1425" s="1">
        <v>44083</v>
      </c>
      <c r="B1425">
        <v>236798.6</v>
      </c>
      <c r="C1425">
        <v>3707.9850000000001</v>
      </c>
      <c r="D1425">
        <v>30728.37</v>
      </c>
      <c r="E1425">
        <v>663.91</v>
      </c>
      <c r="F1425"/>
      <c r="G1425"/>
    </row>
    <row r="1426" spans="1:7" x14ac:dyDescent="0.2">
      <c r="A1426" s="1">
        <v>44084</v>
      </c>
      <c r="B1426">
        <v>241868.2</v>
      </c>
      <c r="C1426">
        <v>3767.2779999999998</v>
      </c>
      <c r="D1426">
        <v>28619.73</v>
      </c>
      <c r="E1426">
        <v>637.54999999999995</v>
      </c>
      <c r="F1426"/>
      <c r="G1426"/>
    </row>
    <row r="1427" spans="1:7" x14ac:dyDescent="0.2">
      <c r="A1427" s="1">
        <v>44085</v>
      </c>
      <c r="B1427">
        <v>216981.3</v>
      </c>
      <c r="C1427">
        <v>3649.8429999999998</v>
      </c>
      <c r="D1427">
        <v>39957.85</v>
      </c>
      <c r="E1427">
        <v>870.5</v>
      </c>
      <c r="F1427"/>
      <c r="G1427"/>
    </row>
    <row r="1428" spans="1:7" x14ac:dyDescent="0.2">
      <c r="A1428" s="1">
        <v>44088</v>
      </c>
      <c r="B1428">
        <v>226759.4</v>
      </c>
      <c r="C1428">
        <v>3723.27</v>
      </c>
      <c r="D1428">
        <v>36790.89</v>
      </c>
      <c r="E1428">
        <v>842.3</v>
      </c>
      <c r="F1428"/>
      <c r="G1428"/>
    </row>
    <row r="1429" spans="1:7" x14ac:dyDescent="0.2">
      <c r="A1429" s="1">
        <v>44089</v>
      </c>
      <c r="B1429">
        <v>226592.8</v>
      </c>
      <c r="C1429">
        <v>5733.82</v>
      </c>
      <c r="D1429">
        <v>105983.7</v>
      </c>
      <c r="E1429">
        <v>2586.9699999999998</v>
      </c>
      <c r="F1429"/>
      <c r="G1429"/>
    </row>
    <row r="1430" spans="1:7" x14ac:dyDescent="0.2">
      <c r="A1430" s="1">
        <v>44090</v>
      </c>
      <c r="B1430">
        <v>222068.3</v>
      </c>
      <c r="C1430">
        <v>3868.3850000000002</v>
      </c>
      <c r="D1430">
        <v>41411.480000000003</v>
      </c>
      <c r="E1430">
        <v>953.24</v>
      </c>
      <c r="F1430"/>
      <c r="G1430"/>
    </row>
    <row r="1431" spans="1:7" x14ac:dyDescent="0.2">
      <c r="A1431" s="1">
        <v>44091</v>
      </c>
      <c r="B1431">
        <v>250654.3</v>
      </c>
      <c r="C1431">
        <v>3472.498</v>
      </c>
      <c r="D1431">
        <v>33393.300000000003</v>
      </c>
      <c r="E1431">
        <v>740.78</v>
      </c>
      <c r="F1431"/>
      <c r="G1431"/>
    </row>
    <row r="1432" spans="1:7" x14ac:dyDescent="0.2">
      <c r="A1432" s="1">
        <v>44092</v>
      </c>
      <c r="B1432">
        <v>351127.4</v>
      </c>
      <c r="C1432">
        <v>4064.2139999999999</v>
      </c>
      <c r="D1432">
        <v>33581.339999999997</v>
      </c>
      <c r="E1432">
        <v>760.87</v>
      </c>
      <c r="F1432"/>
      <c r="G1432"/>
    </row>
    <row r="1433" spans="1:7" x14ac:dyDescent="0.2">
      <c r="A1433" s="1">
        <v>44095</v>
      </c>
      <c r="B1433">
        <v>269426.2</v>
      </c>
      <c r="C1433">
        <v>4043.25</v>
      </c>
      <c r="D1433">
        <v>27942.16</v>
      </c>
      <c r="E1433">
        <v>701.96</v>
      </c>
      <c r="F1433"/>
      <c r="G1433"/>
    </row>
    <row r="1434" spans="1:7" x14ac:dyDescent="0.2">
      <c r="A1434" s="1">
        <v>44096</v>
      </c>
      <c r="B1434">
        <v>227298.4</v>
      </c>
      <c r="C1434">
        <v>3752.7939999999999</v>
      </c>
      <c r="D1434">
        <v>25711.1</v>
      </c>
      <c r="E1434">
        <v>599.84</v>
      </c>
      <c r="F1434"/>
      <c r="G1434"/>
    </row>
    <row r="1435" spans="1:7" x14ac:dyDescent="0.2">
      <c r="A1435" s="1">
        <v>44097</v>
      </c>
      <c r="B1435">
        <v>238567.1</v>
      </c>
      <c r="C1435">
        <v>3554.248</v>
      </c>
      <c r="D1435">
        <v>28642.41</v>
      </c>
      <c r="E1435">
        <v>658.52</v>
      </c>
      <c r="F1435"/>
      <c r="G1435"/>
    </row>
    <row r="1436" spans="1:7" x14ac:dyDescent="0.2">
      <c r="A1436" s="1">
        <v>44098</v>
      </c>
      <c r="B1436">
        <v>234117</v>
      </c>
      <c r="C1436">
        <v>3355.6120000000001</v>
      </c>
      <c r="D1436">
        <v>22679.43</v>
      </c>
      <c r="E1436">
        <v>517.89</v>
      </c>
      <c r="F1436"/>
      <c r="G1436"/>
    </row>
    <row r="1437" spans="1:7" x14ac:dyDescent="0.2">
      <c r="A1437" s="1">
        <v>44099</v>
      </c>
      <c r="B1437">
        <v>205053.8</v>
      </c>
      <c r="C1437">
        <v>4214.0820000000003</v>
      </c>
      <c r="D1437">
        <v>41807.089999999997</v>
      </c>
      <c r="E1437">
        <v>954.48</v>
      </c>
      <c r="F1437"/>
      <c r="G1437"/>
    </row>
    <row r="1438" spans="1:7" x14ac:dyDescent="0.2">
      <c r="A1438" s="1">
        <v>44102</v>
      </c>
      <c r="B1438">
        <v>203323.8</v>
      </c>
      <c r="C1438">
        <v>3963.1239999999998</v>
      </c>
      <c r="D1438">
        <v>30239.83</v>
      </c>
      <c r="E1438">
        <v>669.34</v>
      </c>
      <c r="F1438"/>
      <c r="G1438"/>
    </row>
    <row r="1439" spans="1:7" x14ac:dyDescent="0.2">
      <c r="A1439" s="1">
        <v>44103</v>
      </c>
      <c r="B1439">
        <v>181594.5</v>
      </c>
      <c r="C1439">
        <v>3704.2779999999998</v>
      </c>
      <c r="D1439">
        <v>29102.23</v>
      </c>
      <c r="E1439">
        <v>661.33</v>
      </c>
      <c r="F1439"/>
      <c r="G1439"/>
    </row>
    <row r="1440" spans="1:7" x14ac:dyDescent="0.2">
      <c r="A1440" s="1">
        <v>44104</v>
      </c>
      <c r="B1440">
        <v>221786.8</v>
      </c>
      <c r="C1440">
        <v>3584.527</v>
      </c>
      <c r="D1440">
        <v>29834.73</v>
      </c>
      <c r="E1440">
        <v>664.94</v>
      </c>
      <c r="F1440"/>
      <c r="G1440"/>
    </row>
    <row r="1441" spans="1:7" x14ac:dyDescent="0.2">
      <c r="A1441" s="1">
        <v>44105</v>
      </c>
      <c r="B1441">
        <v>214359.7</v>
      </c>
      <c r="C1441">
        <v>4345.8149999999996</v>
      </c>
      <c r="D1441">
        <v>32433.77</v>
      </c>
      <c r="E1441">
        <v>770.83</v>
      </c>
      <c r="F1441"/>
      <c r="G1441"/>
    </row>
    <row r="1442" spans="1:7" x14ac:dyDescent="0.2">
      <c r="A1442" s="1">
        <v>44106</v>
      </c>
      <c r="B1442">
        <v>224111.7</v>
      </c>
      <c r="C1442">
        <v>3879.2359999999999</v>
      </c>
      <c r="D1442">
        <v>30931.25</v>
      </c>
      <c r="E1442">
        <v>667.7</v>
      </c>
      <c r="F1442"/>
      <c r="G1442"/>
    </row>
    <row r="1443" spans="1:7" x14ac:dyDescent="0.2">
      <c r="A1443" s="1">
        <v>44109</v>
      </c>
      <c r="B1443">
        <v>182949.7</v>
      </c>
      <c r="C1443">
        <v>3474.8939999999998</v>
      </c>
      <c r="D1443">
        <v>26859.8</v>
      </c>
      <c r="E1443">
        <v>602</v>
      </c>
      <c r="F1443"/>
      <c r="G1443"/>
    </row>
    <row r="1444" spans="1:7" x14ac:dyDescent="0.2">
      <c r="A1444" s="1">
        <v>44110</v>
      </c>
      <c r="B1444">
        <v>222185</v>
      </c>
      <c r="C1444">
        <v>3463.9870000000001</v>
      </c>
      <c r="D1444">
        <v>29398.18</v>
      </c>
      <c r="E1444">
        <v>651.86</v>
      </c>
      <c r="F1444"/>
      <c r="G1444"/>
    </row>
    <row r="1445" spans="1:7" x14ac:dyDescent="0.2">
      <c r="A1445" s="1">
        <v>44111</v>
      </c>
      <c r="B1445">
        <v>187782.7</v>
      </c>
      <c r="C1445">
        <v>3912.808</v>
      </c>
      <c r="D1445">
        <v>28498.400000000001</v>
      </c>
      <c r="E1445">
        <v>583.21</v>
      </c>
      <c r="F1445"/>
      <c r="G1445"/>
    </row>
    <row r="1446" spans="1:7" x14ac:dyDescent="0.2">
      <c r="A1446" s="1">
        <v>44112</v>
      </c>
      <c r="B1446">
        <v>164879.1</v>
      </c>
      <c r="C1446">
        <v>3593.5680000000002</v>
      </c>
      <c r="D1446">
        <v>28127.34</v>
      </c>
      <c r="E1446">
        <v>576.66</v>
      </c>
      <c r="F1446"/>
      <c r="G1446"/>
    </row>
    <row r="1447" spans="1:7" x14ac:dyDescent="0.2">
      <c r="A1447" s="1">
        <v>44113</v>
      </c>
      <c r="B1447">
        <v>178912.1</v>
      </c>
      <c r="C1447">
        <v>3382.444</v>
      </c>
      <c r="D1447">
        <v>25785.38</v>
      </c>
      <c r="E1447">
        <v>557.33000000000004</v>
      </c>
      <c r="F1447"/>
      <c r="G1447"/>
    </row>
    <row r="1448" spans="1:7" x14ac:dyDescent="0.2">
      <c r="A1448" s="1">
        <v>44116</v>
      </c>
      <c r="B1448">
        <v>244063.7</v>
      </c>
      <c r="C1448">
        <v>3294.431</v>
      </c>
      <c r="D1448">
        <v>26632.12</v>
      </c>
      <c r="E1448">
        <v>557.94000000000005</v>
      </c>
      <c r="F1448"/>
      <c r="G1448"/>
    </row>
    <row r="1449" spans="1:7" x14ac:dyDescent="0.2">
      <c r="A1449" s="1">
        <v>44117</v>
      </c>
      <c r="B1449">
        <v>220429.7</v>
      </c>
      <c r="C1449">
        <v>3147.8009999999999</v>
      </c>
      <c r="D1449">
        <v>33887.11</v>
      </c>
      <c r="E1449">
        <v>702.21</v>
      </c>
      <c r="F1449"/>
      <c r="G1449"/>
    </row>
    <row r="1450" spans="1:7" x14ac:dyDescent="0.2">
      <c r="A1450" s="1">
        <v>44118</v>
      </c>
      <c r="B1450">
        <v>202858.1</v>
      </c>
      <c r="C1450">
        <v>3440.5279999999998</v>
      </c>
      <c r="D1450">
        <v>29447.62</v>
      </c>
      <c r="E1450">
        <v>646.21</v>
      </c>
      <c r="F1450"/>
      <c r="G1450"/>
    </row>
    <row r="1451" spans="1:7" x14ac:dyDescent="0.2">
      <c r="A1451" s="1">
        <v>44119</v>
      </c>
      <c r="B1451">
        <v>187623.5</v>
      </c>
      <c r="C1451">
        <v>3476.482</v>
      </c>
      <c r="D1451">
        <v>25466.560000000001</v>
      </c>
      <c r="E1451">
        <v>568.54999999999995</v>
      </c>
      <c r="F1451"/>
      <c r="G1451"/>
    </row>
    <row r="1452" spans="1:7" x14ac:dyDescent="0.2">
      <c r="A1452" s="1">
        <v>44120</v>
      </c>
      <c r="B1452">
        <v>192862.7</v>
      </c>
      <c r="C1452">
        <v>3437.4189999999999</v>
      </c>
      <c r="D1452">
        <v>30017.06</v>
      </c>
      <c r="E1452">
        <v>633.49</v>
      </c>
      <c r="F1452"/>
      <c r="G1452"/>
    </row>
    <row r="1453" spans="1:7" x14ac:dyDescent="0.2">
      <c r="A1453" s="1">
        <v>44123</v>
      </c>
      <c r="B1453">
        <v>189829.7</v>
      </c>
      <c r="C1453">
        <v>3397.364</v>
      </c>
      <c r="D1453">
        <v>29279.29</v>
      </c>
      <c r="E1453">
        <v>648.79999999999995</v>
      </c>
      <c r="F1453"/>
      <c r="G1453"/>
    </row>
    <row r="1454" spans="1:7" x14ac:dyDescent="0.2">
      <c r="A1454" s="1">
        <v>44124</v>
      </c>
      <c r="B1454">
        <v>176628.2</v>
      </c>
      <c r="C1454">
        <v>3126.248</v>
      </c>
      <c r="D1454">
        <v>25121.06</v>
      </c>
      <c r="E1454">
        <v>556.46</v>
      </c>
      <c r="F1454"/>
      <c r="G1454"/>
    </row>
    <row r="1455" spans="1:7" x14ac:dyDescent="0.2">
      <c r="A1455" s="1">
        <v>44125</v>
      </c>
      <c r="B1455">
        <v>184125.7</v>
      </c>
      <c r="C1455">
        <v>3181.7240000000002</v>
      </c>
      <c r="D1455">
        <v>30206.3</v>
      </c>
      <c r="E1455">
        <v>639.19000000000005</v>
      </c>
      <c r="F1455"/>
      <c r="G1455"/>
    </row>
    <row r="1456" spans="1:7" x14ac:dyDescent="0.2">
      <c r="A1456" s="1">
        <v>44126</v>
      </c>
      <c r="B1456">
        <v>182356.5</v>
      </c>
      <c r="C1456">
        <v>3068.404</v>
      </c>
      <c r="D1456">
        <v>27738.95</v>
      </c>
      <c r="E1456">
        <v>596.08000000000004</v>
      </c>
      <c r="F1456"/>
      <c r="G1456"/>
    </row>
    <row r="1457" spans="1:7" x14ac:dyDescent="0.2">
      <c r="A1457" s="1">
        <v>44127</v>
      </c>
      <c r="B1457">
        <v>151210</v>
      </c>
      <c r="C1457">
        <v>3903.09</v>
      </c>
      <c r="D1457">
        <v>37895.82</v>
      </c>
      <c r="E1457">
        <v>827.67</v>
      </c>
      <c r="F1457"/>
      <c r="G1457"/>
    </row>
    <row r="1458" spans="1:7" x14ac:dyDescent="0.2">
      <c r="A1458" s="1">
        <v>44130</v>
      </c>
      <c r="B1458">
        <v>185842.5</v>
      </c>
      <c r="C1458">
        <v>3203.9749999999999</v>
      </c>
      <c r="D1458">
        <v>34760.42</v>
      </c>
      <c r="E1458">
        <v>741.72</v>
      </c>
      <c r="F1458"/>
      <c r="G1458"/>
    </row>
    <row r="1459" spans="1:7" x14ac:dyDescent="0.2">
      <c r="A1459" s="1">
        <v>44131</v>
      </c>
      <c r="B1459">
        <v>170342.7</v>
      </c>
      <c r="C1459">
        <v>3659.5839999999998</v>
      </c>
      <c r="D1459">
        <v>42683.54</v>
      </c>
      <c r="E1459">
        <v>914.17</v>
      </c>
      <c r="F1459"/>
      <c r="G1459"/>
    </row>
    <row r="1460" spans="1:7" x14ac:dyDescent="0.2">
      <c r="A1460" s="1">
        <v>44132</v>
      </c>
      <c r="B1460">
        <v>210580.8</v>
      </c>
      <c r="C1460">
        <v>3171.8069999999998</v>
      </c>
      <c r="D1460">
        <v>32983.53</v>
      </c>
      <c r="E1460">
        <v>681.63</v>
      </c>
      <c r="F1460"/>
      <c r="G1460"/>
    </row>
    <row r="1461" spans="1:7" x14ac:dyDescent="0.2">
      <c r="A1461" s="1">
        <v>44133</v>
      </c>
      <c r="B1461">
        <v>204590.1</v>
      </c>
      <c r="C1461">
        <v>3185.6770000000001</v>
      </c>
      <c r="D1461">
        <v>30175.98</v>
      </c>
      <c r="E1461">
        <v>638.80999999999995</v>
      </c>
      <c r="F1461"/>
      <c r="G1461"/>
    </row>
    <row r="1462" spans="1:7" x14ac:dyDescent="0.2">
      <c r="A1462" s="1">
        <v>44134</v>
      </c>
      <c r="B1462">
        <v>249042.7</v>
      </c>
      <c r="C1462">
        <v>3594.567</v>
      </c>
      <c r="D1462">
        <v>37032.36</v>
      </c>
      <c r="E1462">
        <v>732.63</v>
      </c>
      <c r="F1462"/>
      <c r="G1462"/>
    </row>
    <row r="1463" spans="1:7" x14ac:dyDescent="0.2">
      <c r="A1463" s="1">
        <v>44137</v>
      </c>
      <c r="B1463">
        <v>190716.4</v>
      </c>
      <c r="C1463">
        <v>3812.6010000000001</v>
      </c>
      <c r="D1463">
        <v>32302.82</v>
      </c>
      <c r="E1463">
        <v>677.8</v>
      </c>
      <c r="F1463"/>
      <c r="G1463"/>
    </row>
    <row r="1464" spans="1:7" x14ac:dyDescent="0.2">
      <c r="A1464" s="1">
        <v>44138</v>
      </c>
      <c r="B1464">
        <v>183692</v>
      </c>
      <c r="C1464">
        <v>4142.0919999999996</v>
      </c>
      <c r="D1464">
        <v>30024.97</v>
      </c>
      <c r="E1464">
        <v>690.06</v>
      </c>
      <c r="F1464"/>
      <c r="G1464"/>
    </row>
    <row r="1465" spans="1:7" x14ac:dyDescent="0.2">
      <c r="A1465" s="1">
        <v>44139</v>
      </c>
      <c r="B1465">
        <v>258185.9</v>
      </c>
      <c r="C1465">
        <v>5814.2129999999997</v>
      </c>
      <c r="D1465">
        <v>61787.32</v>
      </c>
      <c r="E1465">
        <v>1291.93</v>
      </c>
      <c r="F1465"/>
      <c r="G1465"/>
    </row>
    <row r="1466" spans="1:7" x14ac:dyDescent="0.2">
      <c r="A1466" s="1">
        <v>44140</v>
      </c>
      <c r="B1466">
        <v>225743.3</v>
      </c>
      <c r="C1466">
        <v>4697.4629999999997</v>
      </c>
      <c r="D1466">
        <v>45028.5</v>
      </c>
      <c r="E1466">
        <v>889.17</v>
      </c>
      <c r="F1466"/>
      <c r="G1466"/>
    </row>
    <row r="1467" spans="1:7" x14ac:dyDescent="0.2">
      <c r="A1467" s="1">
        <v>44141</v>
      </c>
      <c r="B1467">
        <v>194290.5</v>
      </c>
      <c r="C1467">
        <v>3801.6860000000001</v>
      </c>
      <c r="D1467">
        <v>33603.21</v>
      </c>
      <c r="E1467">
        <v>678.96</v>
      </c>
      <c r="F1467"/>
      <c r="G1467"/>
    </row>
    <row r="1468" spans="1:7" x14ac:dyDescent="0.2">
      <c r="A1468" s="1">
        <v>44144</v>
      </c>
      <c r="B1468">
        <v>323167.40000000002</v>
      </c>
      <c r="C1468">
        <v>3862.3090000000002</v>
      </c>
      <c r="D1468">
        <v>33474.97</v>
      </c>
      <c r="E1468">
        <v>728.03</v>
      </c>
      <c r="F1468"/>
      <c r="G1468"/>
    </row>
    <row r="1469" spans="1:7" x14ac:dyDescent="0.2">
      <c r="A1469" s="1">
        <v>44145</v>
      </c>
      <c r="B1469">
        <v>265304.09999999998</v>
      </c>
      <c r="C1469">
        <v>3632.2420000000002</v>
      </c>
      <c r="D1469">
        <v>30196.92</v>
      </c>
      <c r="E1469">
        <v>608.80999999999995</v>
      </c>
      <c r="F1469"/>
      <c r="G1469"/>
    </row>
    <row r="1470" spans="1:7" x14ac:dyDescent="0.2">
      <c r="A1470" s="1">
        <v>44146</v>
      </c>
      <c r="B1470">
        <v>190709.1</v>
      </c>
      <c r="C1470">
        <v>4116.8149999999996</v>
      </c>
      <c r="D1470">
        <v>41333.360000000001</v>
      </c>
      <c r="E1470">
        <v>808.17</v>
      </c>
      <c r="F1470"/>
      <c r="G1470"/>
    </row>
    <row r="1471" spans="1:7" x14ac:dyDescent="0.2">
      <c r="A1471" s="1">
        <v>44147</v>
      </c>
      <c r="B1471">
        <v>185828.9</v>
      </c>
      <c r="C1471">
        <v>4112.5420000000004</v>
      </c>
      <c r="D1471">
        <v>36514.18</v>
      </c>
      <c r="E1471">
        <v>701.74</v>
      </c>
      <c r="F1471"/>
      <c r="G1471"/>
    </row>
    <row r="1472" spans="1:7" x14ac:dyDescent="0.2">
      <c r="A1472" s="1">
        <v>44148</v>
      </c>
      <c r="B1472">
        <v>168882.7</v>
      </c>
      <c r="C1472">
        <v>4681.7659999999996</v>
      </c>
      <c r="D1472">
        <v>35627</v>
      </c>
      <c r="E1472">
        <v>723.18</v>
      </c>
      <c r="F1472"/>
      <c r="G1472"/>
    </row>
    <row r="1473" spans="1:7" x14ac:dyDescent="0.2">
      <c r="A1473" s="1">
        <v>44151</v>
      </c>
      <c r="B1473">
        <v>191794.9</v>
      </c>
      <c r="C1473">
        <v>5302.5410000000002</v>
      </c>
      <c r="D1473">
        <v>33381.699999999997</v>
      </c>
      <c r="E1473">
        <v>642.87</v>
      </c>
      <c r="F1473"/>
      <c r="G1473"/>
    </row>
    <row r="1474" spans="1:7" x14ac:dyDescent="0.2">
      <c r="A1474" s="1">
        <v>44152</v>
      </c>
      <c r="B1474">
        <v>188455.1</v>
      </c>
      <c r="C1474">
        <v>5291.9070000000002</v>
      </c>
      <c r="D1474">
        <v>37405.31</v>
      </c>
      <c r="E1474">
        <v>701.07</v>
      </c>
      <c r="F1474"/>
      <c r="G1474"/>
    </row>
    <row r="1475" spans="1:7" x14ac:dyDescent="0.2">
      <c r="A1475" s="1">
        <v>44153</v>
      </c>
      <c r="B1475">
        <v>205410.8</v>
      </c>
      <c r="C1475">
        <v>5339.2330000000002</v>
      </c>
      <c r="D1475">
        <v>34008.43</v>
      </c>
      <c r="E1475">
        <v>711.09</v>
      </c>
      <c r="F1475"/>
      <c r="G1475"/>
    </row>
    <row r="1476" spans="1:7" x14ac:dyDescent="0.2">
      <c r="A1476" s="1">
        <v>44154</v>
      </c>
      <c r="B1476">
        <v>199938.3</v>
      </c>
      <c r="C1476">
        <v>6260.165</v>
      </c>
      <c r="D1476">
        <v>44030.32</v>
      </c>
      <c r="E1476">
        <v>890.34</v>
      </c>
      <c r="F1476"/>
      <c r="G1476"/>
    </row>
    <row r="1477" spans="1:7" x14ac:dyDescent="0.2">
      <c r="A1477" s="1">
        <v>44155</v>
      </c>
      <c r="B1477">
        <v>192949.4</v>
      </c>
      <c r="C1477">
        <v>4409.33</v>
      </c>
      <c r="D1477">
        <v>36149.300000000003</v>
      </c>
      <c r="E1477">
        <v>718.78</v>
      </c>
      <c r="F1477"/>
      <c r="G1477"/>
    </row>
    <row r="1478" spans="1:7" x14ac:dyDescent="0.2">
      <c r="A1478" s="1">
        <v>44158</v>
      </c>
      <c r="B1478">
        <v>219779</v>
      </c>
      <c r="C1478">
        <v>4409.33</v>
      </c>
      <c r="D1478">
        <v>36149.300000000003</v>
      </c>
      <c r="E1478">
        <v>718.78</v>
      </c>
      <c r="F1478"/>
      <c r="G1478"/>
    </row>
    <row r="1479" spans="1:7" x14ac:dyDescent="0.2">
      <c r="A1479" s="1">
        <v>44159</v>
      </c>
      <c r="B1479">
        <v>226854.2</v>
      </c>
      <c r="C1479">
        <v>3436.7689999999998</v>
      </c>
      <c r="D1479">
        <v>19409.72</v>
      </c>
      <c r="E1479">
        <v>392.23</v>
      </c>
      <c r="F1479"/>
      <c r="G1479"/>
    </row>
    <row r="1480" spans="1:7" x14ac:dyDescent="0.2">
      <c r="A1480" s="1">
        <v>44160</v>
      </c>
      <c r="B1480">
        <v>184957.2</v>
      </c>
      <c r="C1480">
        <v>7652.5420000000004</v>
      </c>
      <c r="D1480">
        <v>81401.679999999993</v>
      </c>
      <c r="E1480">
        <v>1423.4</v>
      </c>
      <c r="F1480"/>
      <c r="G1480"/>
    </row>
    <row r="1481" spans="1:7" x14ac:dyDescent="0.2">
      <c r="A1481" s="1">
        <v>44161</v>
      </c>
      <c r="B1481">
        <v>184957.2</v>
      </c>
      <c r="C1481">
        <v>6429.44</v>
      </c>
      <c r="D1481">
        <v>39563.339999999997</v>
      </c>
      <c r="E1481">
        <v>791.89</v>
      </c>
      <c r="F1481"/>
      <c r="G1481"/>
    </row>
    <row r="1482" spans="1:7" x14ac:dyDescent="0.2">
      <c r="A1482" s="1">
        <v>44162</v>
      </c>
      <c r="B1482">
        <v>133582.5</v>
      </c>
      <c r="C1482">
        <v>5127.8590000000004</v>
      </c>
      <c r="D1482">
        <v>39524.589999999997</v>
      </c>
      <c r="E1482">
        <v>746.36</v>
      </c>
      <c r="F1482"/>
      <c r="G1482"/>
    </row>
    <row r="1483" spans="1:7" x14ac:dyDescent="0.2">
      <c r="A1483" s="1">
        <v>44165</v>
      </c>
      <c r="B1483">
        <v>291818.7</v>
      </c>
      <c r="C1483">
        <v>5164.0640000000003</v>
      </c>
      <c r="D1483">
        <v>37641.64</v>
      </c>
      <c r="E1483">
        <v>726.42</v>
      </c>
      <c r="F1483"/>
      <c r="G1483"/>
    </row>
    <row r="1484" spans="1:7" x14ac:dyDescent="0.2">
      <c r="A1484" s="1">
        <v>44166</v>
      </c>
      <c r="B1484">
        <v>252674.4</v>
      </c>
      <c r="C1484">
        <v>5022.5429999999997</v>
      </c>
      <c r="D1484">
        <v>36730.720000000001</v>
      </c>
      <c r="E1484">
        <v>718.12</v>
      </c>
      <c r="F1484"/>
      <c r="G1484"/>
    </row>
    <row r="1485" spans="1:7" x14ac:dyDescent="0.2">
      <c r="A1485" s="1">
        <v>44167</v>
      </c>
      <c r="B1485">
        <v>201372</v>
      </c>
      <c r="C1485">
        <v>4724.0640000000003</v>
      </c>
      <c r="D1485">
        <v>36972.11</v>
      </c>
      <c r="E1485">
        <v>698.7</v>
      </c>
      <c r="F1485"/>
      <c r="G1485"/>
    </row>
    <row r="1486" spans="1:7" x14ac:dyDescent="0.2">
      <c r="A1486" s="1">
        <v>44168</v>
      </c>
      <c r="B1486">
        <v>206065.9</v>
      </c>
      <c r="C1486">
        <v>4747.607</v>
      </c>
      <c r="D1486">
        <v>35795.199999999997</v>
      </c>
      <c r="E1486">
        <v>685.99</v>
      </c>
      <c r="F1486"/>
      <c r="G1486"/>
    </row>
    <row r="1487" spans="1:7" x14ac:dyDescent="0.2">
      <c r="A1487" s="1">
        <v>44169</v>
      </c>
      <c r="B1487">
        <v>189201.2</v>
      </c>
      <c r="C1487">
        <v>5119.299</v>
      </c>
      <c r="D1487">
        <v>43252.58</v>
      </c>
      <c r="E1487">
        <v>810.11</v>
      </c>
      <c r="F1487"/>
      <c r="G1487"/>
    </row>
    <row r="1488" spans="1:7" x14ac:dyDescent="0.2">
      <c r="A1488" s="1">
        <v>44172</v>
      </c>
      <c r="B1488">
        <v>204909.6</v>
      </c>
      <c r="C1488">
        <v>4458.3459999999995</v>
      </c>
      <c r="D1488">
        <v>38814.019999999997</v>
      </c>
      <c r="E1488">
        <v>728.49</v>
      </c>
      <c r="F1488"/>
      <c r="G1488"/>
    </row>
    <row r="1489" spans="1:7" x14ac:dyDescent="0.2">
      <c r="A1489" s="1">
        <v>44173</v>
      </c>
      <c r="B1489">
        <v>211197</v>
      </c>
      <c r="C1489">
        <v>4249.09</v>
      </c>
      <c r="D1489">
        <v>35759.14</v>
      </c>
      <c r="E1489">
        <v>669.48</v>
      </c>
      <c r="F1489"/>
      <c r="G1489"/>
    </row>
    <row r="1490" spans="1:7" x14ac:dyDescent="0.2">
      <c r="A1490" s="1">
        <v>44174</v>
      </c>
      <c r="B1490">
        <v>266410</v>
      </c>
      <c r="C1490">
        <v>4432.1279999999997</v>
      </c>
      <c r="D1490">
        <v>42649.88</v>
      </c>
      <c r="E1490">
        <v>794.74</v>
      </c>
      <c r="F1490"/>
      <c r="G1490"/>
    </row>
    <row r="1491" spans="1:7" x14ac:dyDescent="0.2">
      <c r="A1491" s="1">
        <v>44175</v>
      </c>
      <c r="B1491">
        <v>226348.7</v>
      </c>
      <c r="C1491">
        <v>4357.0510000000004</v>
      </c>
      <c r="D1491">
        <v>40622.69</v>
      </c>
      <c r="E1491">
        <v>701.3</v>
      </c>
      <c r="F1491"/>
      <c r="G1491"/>
    </row>
    <row r="1492" spans="1:7" x14ac:dyDescent="0.2">
      <c r="A1492" s="1">
        <v>44176</v>
      </c>
      <c r="B1492">
        <v>204973.4</v>
      </c>
      <c r="C1492">
        <v>4538.8760000000002</v>
      </c>
      <c r="D1492">
        <v>40636.480000000003</v>
      </c>
      <c r="E1492">
        <v>741.23</v>
      </c>
      <c r="F1492"/>
      <c r="G1492"/>
    </row>
    <row r="1493" spans="1:7" x14ac:dyDescent="0.2">
      <c r="A1493" s="1">
        <v>44179</v>
      </c>
      <c r="B1493">
        <v>232030.6</v>
      </c>
      <c r="C1493">
        <v>4971.7759999999998</v>
      </c>
      <c r="D1493">
        <v>41054.879999999997</v>
      </c>
      <c r="E1493">
        <v>729.49</v>
      </c>
      <c r="F1493"/>
      <c r="G1493"/>
    </row>
    <row r="1494" spans="1:7" x14ac:dyDescent="0.2">
      <c r="A1494" s="1">
        <v>44180</v>
      </c>
      <c r="B1494">
        <v>222415.2</v>
      </c>
      <c r="C1494">
        <v>7062.5320000000002</v>
      </c>
      <c r="D1494">
        <v>142295</v>
      </c>
      <c r="E1494">
        <v>2567.08</v>
      </c>
      <c r="F1494"/>
      <c r="G1494"/>
    </row>
    <row r="1495" spans="1:7" x14ac:dyDescent="0.2">
      <c r="A1495" s="1">
        <v>44181</v>
      </c>
      <c r="B1495">
        <v>221318.8</v>
      </c>
      <c r="C1495">
        <v>5115.598</v>
      </c>
      <c r="D1495">
        <v>47107.09</v>
      </c>
      <c r="E1495">
        <v>869.6</v>
      </c>
      <c r="F1495"/>
      <c r="G1495"/>
    </row>
    <row r="1496" spans="1:7" x14ac:dyDescent="0.2">
      <c r="A1496" s="1">
        <v>44182</v>
      </c>
      <c r="B1496">
        <v>233359.6</v>
      </c>
      <c r="C1496">
        <v>5672.9359999999997</v>
      </c>
      <c r="D1496">
        <v>38114.01</v>
      </c>
      <c r="E1496">
        <v>714.54</v>
      </c>
      <c r="F1496"/>
      <c r="G1496"/>
    </row>
    <row r="1497" spans="1:7" x14ac:dyDescent="0.2">
      <c r="A1497" s="1">
        <v>44183</v>
      </c>
      <c r="B1497">
        <v>478108.8</v>
      </c>
      <c r="C1497">
        <v>6983.2740000000003</v>
      </c>
      <c r="D1497">
        <v>33262.14</v>
      </c>
      <c r="E1497">
        <v>631.20000000000005</v>
      </c>
      <c r="F1497"/>
      <c r="G1497"/>
    </row>
    <row r="1498" spans="1:7" x14ac:dyDescent="0.2">
      <c r="A1498" s="1">
        <v>44186</v>
      </c>
      <c r="B1498">
        <v>248692.4</v>
      </c>
      <c r="C1498">
        <v>3304.4850000000001</v>
      </c>
      <c r="D1498">
        <v>13943.9</v>
      </c>
      <c r="E1498">
        <v>276.39</v>
      </c>
      <c r="F1498"/>
      <c r="G1498"/>
    </row>
    <row r="1499" spans="1:7" x14ac:dyDescent="0.2">
      <c r="A1499" s="1">
        <v>44187</v>
      </c>
      <c r="B1499">
        <v>232414.9</v>
      </c>
      <c r="C1499">
        <v>3304.4850000000001</v>
      </c>
      <c r="D1499">
        <v>13943.9</v>
      </c>
      <c r="E1499">
        <v>276.39</v>
      </c>
      <c r="F1499"/>
      <c r="G1499"/>
    </row>
    <row r="1500" spans="1:7" x14ac:dyDescent="0.2">
      <c r="A1500" s="1">
        <v>44188</v>
      </c>
      <c r="B1500">
        <v>187666</v>
      </c>
      <c r="C1500">
        <v>5048.76</v>
      </c>
      <c r="D1500">
        <v>28756.01</v>
      </c>
      <c r="E1500">
        <v>544.13</v>
      </c>
      <c r="F1500"/>
      <c r="G1500"/>
    </row>
    <row r="1501" spans="1:7" x14ac:dyDescent="0.2">
      <c r="A1501" s="1">
        <v>44189</v>
      </c>
      <c r="B1501">
        <v>101472.1</v>
      </c>
      <c r="C1501">
        <v>4665.8379999999997</v>
      </c>
      <c r="D1501">
        <v>27247.69</v>
      </c>
      <c r="E1501">
        <v>531.94000000000005</v>
      </c>
      <c r="F1501"/>
      <c r="G1501"/>
    </row>
    <row r="1502" spans="1:7" x14ac:dyDescent="0.2">
      <c r="A1502" s="1">
        <v>44190</v>
      </c>
      <c r="B1502">
        <v>101472.1</v>
      </c>
      <c r="C1502">
        <v>5263.8469999999998</v>
      </c>
      <c r="D1502">
        <v>27127</v>
      </c>
      <c r="E1502">
        <v>506.82</v>
      </c>
      <c r="F1502"/>
      <c r="G1502"/>
    </row>
    <row r="1503" spans="1:7" x14ac:dyDescent="0.2">
      <c r="A1503" s="1">
        <v>44193</v>
      </c>
      <c r="B1503">
        <v>203647.8</v>
      </c>
      <c r="C1503">
        <v>4746.8059999999996</v>
      </c>
      <c r="D1503">
        <v>33046.65</v>
      </c>
      <c r="E1503">
        <v>598.49</v>
      </c>
      <c r="F1503"/>
      <c r="G1503"/>
    </row>
    <row r="1504" spans="1:7" x14ac:dyDescent="0.2">
      <c r="A1504" s="1">
        <v>44194</v>
      </c>
      <c r="B1504">
        <v>188781.9</v>
      </c>
      <c r="C1504">
        <v>4746.8059999999996</v>
      </c>
      <c r="D1504">
        <v>33046.65</v>
      </c>
      <c r="E1504">
        <v>598.49</v>
      </c>
      <c r="F1504"/>
      <c r="G1504"/>
    </row>
    <row r="1505" spans="1:7" x14ac:dyDescent="0.2">
      <c r="A1505" s="1">
        <v>44195</v>
      </c>
      <c r="B1505">
        <v>181101.7</v>
      </c>
      <c r="C1505">
        <v>6511.5839999999998</v>
      </c>
      <c r="D1505">
        <v>47657.67</v>
      </c>
      <c r="E1505">
        <v>871.96</v>
      </c>
      <c r="F1505"/>
      <c r="G1505"/>
    </row>
    <row r="1506" spans="1:7" x14ac:dyDescent="0.2">
      <c r="A1506" s="1">
        <v>44196</v>
      </c>
      <c r="B1506">
        <v>188046.1</v>
      </c>
      <c r="C1506">
        <v>6870.5969999999998</v>
      </c>
      <c r="D1506">
        <v>38035.050000000003</v>
      </c>
      <c r="E1506">
        <v>749.29</v>
      </c>
      <c r="F1506"/>
      <c r="G1506"/>
    </row>
    <row r="1507" spans="1:7" x14ac:dyDescent="0.2">
      <c r="A1507" s="1">
        <v>44197</v>
      </c>
      <c r="B1507">
        <v>188046.1</v>
      </c>
      <c r="C1507">
        <v>7601.7849999999999</v>
      </c>
      <c r="D1507">
        <v>54130.06</v>
      </c>
      <c r="E1507">
        <v>1089.46</v>
      </c>
      <c r="F1507"/>
      <c r="G1507"/>
    </row>
    <row r="1508" spans="1:7" x14ac:dyDescent="0.2">
      <c r="A1508" s="1">
        <v>44200</v>
      </c>
      <c r="B1508">
        <v>273416.40000000002</v>
      </c>
      <c r="C1508">
        <v>6738.085</v>
      </c>
      <c r="D1508">
        <v>46929.33</v>
      </c>
      <c r="E1508">
        <v>830.54</v>
      </c>
      <c r="F1508"/>
      <c r="G1508"/>
    </row>
    <row r="1509" spans="1:7" x14ac:dyDescent="0.2">
      <c r="A1509" s="1">
        <v>44201</v>
      </c>
      <c r="B1509">
        <v>203458</v>
      </c>
      <c r="C1509">
        <v>7175.9350000000004</v>
      </c>
      <c r="D1509">
        <v>43670.79</v>
      </c>
      <c r="E1509">
        <v>760.79</v>
      </c>
      <c r="F1509"/>
      <c r="G1509"/>
    </row>
    <row r="1510" spans="1:7" x14ac:dyDescent="0.2">
      <c r="A1510" s="1">
        <v>44202</v>
      </c>
      <c r="B1510">
        <v>303757.59999999998</v>
      </c>
      <c r="C1510">
        <v>6840.4840000000004</v>
      </c>
      <c r="D1510">
        <v>37812.51</v>
      </c>
      <c r="E1510">
        <v>715.88</v>
      </c>
      <c r="F1510"/>
      <c r="G1510"/>
    </row>
    <row r="1511" spans="1:7" x14ac:dyDescent="0.2">
      <c r="A1511" s="1">
        <v>44203</v>
      </c>
      <c r="B1511">
        <v>266915.59999999998</v>
      </c>
      <c r="C1511">
        <v>7144.7439999999997</v>
      </c>
      <c r="D1511">
        <v>43499.02</v>
      </c>
      <c r="E1511">
        <v>805.96</v>
      </c>
      <c r="F1511"/>
      <c r="G1511"/>
    </row>
    <row r="1512" spans="1:7" x14ac:dyDescent="0.2">
      <c r="A1512" s="1">
        <v>44204</v>
      </c>
      <c r="B1512">
        <v>293984.8</v>
      </c>
      <c r="C1512">
        <v>7023.6970000000001</v>
      </c>
      <c r="D1512">
        <v>38703.71</v>
      </c>
      <c r="E1512">
        <v>712.4</v>
      </c>
      <c r="F1512"/>
      <c r="G1512"/>
    </row>
    <row r="1513" spans="1:7" x14ac:dyDescent="0.2">
      <c r="A1513" s="1">
        <v>44207</v>
      </c>
      <c r="B1513">
        <v>257773.8</v>
      </c>
      <c r="C1513">
        <v>6643.1549999999997</v>
      </c>
      <c r="D1513">
        <v>43273.74</v>
      </c>
      <c r="E1513">
        <v>790.09</v>
      </c>
      <c r="F1513"/>
      <c r="G1513"/>
    </row>
    <row r="1514" spans="1:7" x14ac:dyDescent="0.2">
      <c r="A1514" s="1">
        <v>44208</v>
      </c>
      <c r="B1514">
        <v>259601.8</v>
      </c>
      <c r="C1514">
        <v>6350.5479999999998</v>
      </c>
      <c r="D1514">
        <v>55335.26</v>
      </c>
      <c r="E1514">
        <v>974.15</v>
      </c>
      <c r="F1514"/>
      <c r="G1514"/>
    </row>
    <row r="1515" spans="1:7" x14ac:dyDescent="0.2">
      <c r="A1515" s="1">
        <v>44209</v>
      </c>
      <c r="B1515">
        <v>246050.1</v>
      </c>
      <c r="C1515">
        <v>6350.5479999999998</v>
      </c>
      <c r="D1515">
        <v>55335.26</v>
      </c>
      <c r="E1515">
        <v>974.15</v>
      </c>
      <c r="F1515"/>
      <c r="G1515"/>
    </row>
    <row r="1516" spans="1:7" x14ac:dyDescent="0.2">
      <c r="A1516" s="1">
        <v>44210</v>
      </c>
      <c r="B1516">
        <v>263673.7</v>
      </c>
      <c r="C1516">
        <v>6188.768</v>
      </c>
      <c r="D1516">
        <v>44805.33</v>
      </c>
      <c r="E1516">
        <v>825.71</v>
      </c>
      <c r="F1516"/>
      <c r="G1516"/>
    </row>
    <row r="1517" spans="1:7" x14ac:dyDescent="0.2">
      <c r="A1517" s="1">
        <v>44211</v>
      </c>
      <c r="B1517">
        <v>265256.7</v>
      </c>
      <c r="C1517">
        <v>6750.4579999999996</v>
      </c>
      <c r="D1517">
        <v>42955.85</v>
      </c>
      <c r="E1517">
        <v>777.88</v>
      </c>
      <c r="F1517"/>
      <c r="G1517"/>
    </row>
    <row r="1518" spans="1:7" x14ac:dyDescent="0.2">
      <c r="A1518" s="1">
        <v>44214</v>
      </c>
      <c r="B1518">
        <v>265256.7</v>
      </c>
      <c r="C1518">
        <v>7154.49</v>
      </c>
      <c r="D1518">
        <v>37002.36</v>
      </c>
      <c r="E1518">
        <v>670.9</v>
      </c>
      <c r="F1518"/>
      <c r="G1518"/>
    </row>
    <row r="1519" spans="1:7" x14ac:dyDescent="0.2">
      <c r="A1519" s="1">
        <v>44215</v>
      </c>
      <c r="B1519">
        <v>249986.4</v>
      </c>
      <c r="C1519">
        <v>5928.9560000000001</v>
      </c>
      <c r="D1519">
        <v>41457.040000000001</v>
      </c>
      <c r="E1519">
        <v>771.37</v>
      </c>
      <c r="F1519"/>
      <c r="G1519"/>
    </row>
    <row r="1520" spans="1:7" x14ac:dyDescent="0.2">
      <c r="A1520" s="1">
        <v>44216</v>
      </c>
      <c r="B1520">
        <v>274898</v>
      </c>
      <c r="C1520">
        <v>7131.6390000000001</v>
      </c>
      <c r="D1520">
        <v>46759.06</v>
      </c>
      <c r="E1520">
        <v>916.6</v>
      </c>
      <c r="F1520"/>
      <c r="G1520"/>
    </row>
    <row r="1521" spans="1:7" x14ac:dyDescent="0.2">
      <c r="A1521" s="1">
        <v>44217</v>
      </c>
      <c r="B1521">
        <v>248567.5</v>
      </c>
      <c r="C1521">
        <v>6749.0230000000001</v>
      </c>
      <c r="D1521">
        <v>40721.06</v>
      </c>
      <c r="E1521">
        <v>781.14</v>
      </c>
      <c r="F1521"/>
      <c r="G1521"/>
    </row>
    <row r="1522" spans="1:7" x14ac:dyDescent="0.2">
      <c r="A1522" s="1">
        <v>44218</v>
      </c>
      <c r="B1522">
        <v>218660</v>
      </c>
      <c r="C1522">
        <v>11001.19</v>
      </c>
      <c r="D1522">
        <v>64722.62</v>
      </c>
      <c r="E1522">
        <v>1297.1199999999999</v>
      </c>
      <c r="F1522"/>
      <c r="G1522"/>
    </row>
    <row r="1523" spans="1:7" x14ac:dyDescent="0.2">
      <c r="A1523" s="1">
        <v>44221</v>
      </c>
      <c r="B1523">
        <v>300551.90000000002</v>
      </c>
      <c r="C1523">
        <v>9806.4840000000004</v>
      </c>
      <c r="D1523">
        <v>50558.400000000001</v>
      </c>
      <c r="E1523">
        <v>1018.37</v>
      </c>
      <c r="F1523"/>
      <c r="G1523"/>
    </row>
    <row r="1524" spans="1:7" x14ac:dyDescent="0.2">
      <c r="A1524" s="1">
        <v>44222</v>
      </c>
      <c r="B1524">
        <v>255546.3</v>
      </c>
      <c r="C1524">
        <v>7784.076</v>
      </c>
      <c r="D1524">
        <v>63323.55</v>
      </c>
      <c r="E1524">
        <v>1187.23</v>
      </c>
      <c r="F1524"/>
      <c r="G1524"/>
    </row>
    <row r="1525" spans="1:7" x14ac:dyDescent="0.2">
      <c r="A1525" s="1">
        <v>44223</v>
      </c>
      <c r="B1525">
        <v>362106.7</v>
      </c>
      <c r="C1525">
        <v>6979.0219999999999</v>
      </c>
      <c r="D1525">
        <v>41722.550000000003</v>
      </c>
      <c r="E1525">
        <v>798.5</v>
      </c>
      <c r="F1525"/>
      <c r="G1525"/>
    </row>
    <row r="1526" spans="1:7" x14ac:dyDescent="0.2">
      <c r="A1526" s="1">
        <v>44224</v>
      </c>
      <c r="B1526">
        <v>290718</v>
      </c>
      <c r="C1526">
        <v>7214.0630000000001</v>
      </c>
      <c r="D1526">
        <v>46750.27</v>
      </c>
      <c r="E1526">
        <v>831.32</v>
      </c>
      <c r="F1526"/>
      <c r="G1526"/>
    </row>
    <row r="1527" spans="1:7" x14ac:dyDescent="0.2">
      <c r="A1527" s="1">
        <v>44225</v>
      </c>
      <c r="B1527">
        <v>306678.2</v>
      </c>
      <c r="C1527">
        <v>7440</v>
      </c>
      <c r="D1527">
        <v>42107.34</v>
      </c>
      <c r="E1527">
        <v>762.8</v>
      </c>
      <c r="F1527"/>
      <c r="G1527"/>
    </row>
    <row r="1528" spans="1:7" x14ac:dyDescent="0.2">
      <c r="A1528" s="1">
        <v>44228</v>
      </c>
      <c r="B1528">
        <v>240017.2</v>
      </c>
      <c r="C1528">
        <v>7192.3040000000001</v>
      </c>
      <c r="D1528">
        <v>41596.89</v>
      </c>
      <c r="E1528">
        <v>736.33</v>
      </c>
      <c r="F1528"/>
      <c r="G1528"/>
    </row>
    <row r="1529" spans="1:7" x14ac:dyDescent="0.2">
      <c r="A1529" s="1">
        <v>44229</v>
      </c>
      <c r="B1529">
        <v>257674.8</v>
      </c>
      <c r="C1529">
        <v>6668.7269999999999</v>
      </c>
      <c r="D1529">
        <v>38681.15</v>
      </c>
      <c r="E1529">
        <v>690.89</v>
      </c>
      <c r="F1529"/>
      <c r="G1529"/>
    </row>
    <row r="1530" spans="1:7" x14ac:dyDescent="0.2">
      <c r="A1530" s="1">
        <v>44230</v>
      </c>
      <c r="B1530">
        <v>257796.7</v>
      </c>
      <c r="C1530">
        <v>8395.6980000000003</v>
      </c>
      <c r="D1530">
        <v>40517.06</v>
      </c>
      <c r="E1530">
        <v>726.58</v>
      </c>
      <c r="F1530"/>
      <c r="G1530"/>
    </row>
    <row r="1531" spans="1:7" x14ac:dyDescent="0.2">
      <c r="A1531" s="1">
        <v>44231</v>
      </c>
      <c r="B1531">
        <v>241617</v>
      </c>
      <c r="C1531">
        <v>8628.5290000000005</v>
      </c>
      <c r="D1531">
        <v>35049.879999999997</v>
      </c>
      <c r="E1531">
        <v>654.89</v>
      </c>
      <c r="F1531"/>
      <c r="G1531"/>
    </row>
    <row r="1532" spans="1:7" x14ac:dyDescent="0.2">
      <c r="A1532" s="1">
        <v>44232</v>
      </c>
      <c r="B1532">
        <v>222279.4</v>
      </c>
      <c r="C1532">
        <v>10562.32</v>
      </c>
      <c r="D1532">
        <v>39474.51</v>
      </c>
      <c r="E1532">
        <v>735.16</v>
      </c>
      <c r="F1532"/>
      <c r="G1532"/>
    </row>
    <row r="1533" spans="1:7" x14ac:dyDescent="0.2">
      <c r="A1533" s="1">
        <v>44235</v>
      </c>
      <c r="B1533">
        <v>246148.8</v>
      </c>
      <c r="C1533">
        <v>10775.29</v>
      </c>
      <c r="D1533">
        <v>38378.339999999997</v>
      </c>
      <c r="E1533">
        <v>768.19</v>
      </c>
      <c r="F1533"/>
      <c r="G1533"/>
    </row>
    <row r="1534" spans="1:7" x14ac:dyDescent="0.2">
      <c r="A1534" s="1">
        <v>44236</v>
      </c>
      <c r="B1534">
        <v>236427.4</v>
      </c>
      <c r="C1534">
        <v>7312.8959999999997</v>
      </c>
      <c r="D1534">
        <v>34005.58</v>
      </c>
      <c r="E1534">
        <v>617.27</v>
      </c>
      <c r="F1534"/>
      <c r="G1534"/>
    </row>
    <row r="1535" spans="1:7" x14ac:dyDescent="0.2">
      <c r="A1535" s="1">
        <v>44237</v>
      </c>
      <c r="B1535">
        <v>284660.3</v>
      </c>
      <c r="C1535">
        <v>7312.8959999999997</v>
      </c>
      <c r="D1535">
        <v>34005.58</v>
      </c>
      <c r="E1535">
        <v>617.27</v>
      </c>
      <c r="F1535"/>
      <c r="G1535"/>
    </row>
    <row r="1536" spans="1:7" x14ac:dyDescent="0.2">
      <c r="A1536" s="1">
        <v>44238</v>
      </c>
      <c r="B1536">
        <v>257226.4</v>
      </c>
      <c r="C1536">
        <v>7619.701</v>
      </c>
      <c r="D1536">
        <v>43439.69</v>
      </c>
      <c r="E1536">
        <v>769.12</v>
      </c>
      <c r="F1536"/>
      <c r="G1536"/>
    </row>
    <row r="1537" spans="1:7" x14ac:dyDescent="0.2">
      <c r="A1537" s="1">
        <v>44239</v>
      </c>
      <c r="B1537">
        <v>214897</v>
      </c>
      <c r="C1537">
        <v>7193.7439999999997</v>
      </c>
      <c r="D1537">
        <v>39405.360000000001</v>
      </c>
      <c r="E1537">
        <v>718.41</v>
      </c>
      <c r="F1537"/>
      <c r="G1537"/>
    </row>
    <row r="1538" spans="1:7" x14ac:dyDescent="0.2">
      <c r="A1538" s="1">
        <v>44242</v>
      </c>
      <c r="B1538">
        <v>214897</v>
      </c>
      <c r="C1538">
        <v>6432.3950000000004</v>
      </c>
      <c r="D1538">
        <v>38403.370000000003</v>
      </c>
      <c r="E1538">
        <v>705.74</v>
      </c>
      <c r="F1538"/>
      <c r="G1538"/>
    </row>
    <row r="1539" spans="1:7" x14ac:dyDescent="0.2">
      <c r="A1539" s="1">
        <v>44243</v>
      </c>
      <c r="B1539">
        <v>255692.4</v>
      </c>
      <c r="C1539">
        <v>6664.223</v>
      </c>
      <c r="D1539">
        <v>46906.41</v>
      </c>
      <c r="E1539">
        <v>801.29</v>
      </c>
      <c r="F1539"/>
      <c r="G1539"/>
    </row>
    <row r="1540" spans="1:7" x14ac:dyDescent="0.2">
      <c r="A1540" s="1">
        <v>44244</v>
      </c>
      <c r="B1540">
        <v>242411.2</v>
      </c>
      <c r="C1540">
        <v>6414.7309999999998</v>
      </c>
      <c r="D1540">
        <v>45145.39</v>
      </c>
      <c r="E1540">
        <v>827.03</v>
      </c>
      <c r="F1540"/>
      <c r="G1540"/>
    </row>
    <row r="1541" spans="1:7" x14ac:dyDescent="0.2">
      <c r="A1541" s="1">
        <v>44245</v>
      </c>
      <c r="B1541">
        <v>229155.20000000001</v>
      </c>
      <c r="C1541">
        <v>7462.4489999999996</v>
      </c>
      <c r="D1541">
        <v>50893.41</v>
      </c>
      <c r="E1541">
        <v>926.92</v>
      </c>
      <c r="F1541"/>
      <c r="G1541"/>
    </row>
    <row r="1542" spans="1:7" x14ac:dyDescent="0.2">
      <c r="A1542" s="1">
        <v>44246</v>
      </c>
      <c r="B1542">
        <v>255943.8</v>
      </c>
      <c r="C1542">
        <v>5755.4470000000001</v>
      </c>
      <c r="D1542">
        <v>49215.58</v>
      </c>
      <c r="E1542">
        <v>893.21</v>
      </c>
      <c r="F1542"/>
      <c r="G1542"/>
    </row>
    <row r="1543" spans="1:7" x14ac:dyDescent="0.2">
      <c r="A1543" s="1">
        <v>44249</v>
      </c>
      <c r="B1543">
        <v>278207.8</v>
      </c>
      <c r="C1543">
        <v>6318.0240000000003</v>
      </c>
      <c r="D1543">
        <v>47657.86</v>
      </c>
      <c r="E1543">
        <v>900.15</v>
      </c>
      <c r="F1543"/>
      <c r="G1543"/>
    </row>
    <row r="1544" spans="1:7" x14ac:dyDescent="0.2">
      <c r="A1544" s="1">
        <v>44250</v>
      </c>
      <c r="B1544">
        <v>349273.7</v>
      </c>
      <c r="C1544">
        <v>5863.3429999999998</v>
      </c>
      <c r="D1544">
        <v>66751.16</v>
      </c>
      <c r="E1544">
        <v>1185.6199999999999</v>
      </c>
      <c r="F1544"/>
      <c r="G1544"/>
    </row>
    <row r="1545" spans="1:7" x14ac:dyDescent="0.2">
      <c r="A1545" s="1">
        <v>44251</v>
      </c>
      <c r="B1545">
        <v>265947.09999999998</v>
      </c>
      <c r="C1545">
        <v>5038.1469999999999</v>
      </c>
      <c r="D1545">
        <v>44638.080000000002</v>
      </c>
      <c r="E1545">
        <v>781.74</v>
      </c>
      <c r="F1545"/>
      <c r="G1545"/>
    </row>
    <row r="1546" spans="1:7" x14ac:dyDescent="0.2">
      <c r="A1546" s="1">
        <v>44252</v>
      </c>
      <c r="B1546">
        <v>338295.8</v>
      </c>
      <c r="C1546">
        <v>4909.3500000000004</v>
      </c>
      <c r="D1546">
        <v>45982.720000000001</v>
      </c>
      <c r="E1546">
        <v>814.46</v>
      </c>
      <c r="F1546"/>
      <c r="G1546"/>
    </row>
    <row r="1547" spans="1:7" x14ac:dyDescent="0.2">
      <c r="A1547" s="1">
        <v>44253</v>
      </c>
      <c r="B1547">
        <v>335498.5</v>
      </c>
      <c r="C1547">
        <v>5480.7730000000001</v>
      </c>
      <c r="D1547">
        <v>45738.34</v>
      </c>
      <c r="E1547">
        <v>832.75</v>
      </c>
      <c r="F1547"/>
      <c r="G1547"/>
    </row>
    <row r="1548" spans="1:7" x14ac:dyDescent="0.2">
      <c r="A1548" s="1">
        <v>44256</v>
      </c>
      <c r="B1548">
        <v>254105.4</v>
      </c>
      <c r="C1548">
        <v>7786.9489999999996</v>
      </c>
      <c r="D1548">
        <v>55013.35</v>
      </c>
      <c r="E1548">
        <v>1013.95</v>
      </c>
      <c r="F1548"/>
      <c r="G1548"/>
    </row>
    <row r="1549" spans="1:7" x14ac:dyDescent="0.2">
      <c r="A1549" s="1">
        <v>44257</v>
      </c>
      <c r="B1549">
        <v>232170.8</v>
      </c>
      <c r="C1549">
        <v>7673.6909999999998</v>
      </c>
      <c r="D1549">
        <v>54790.66</v>
      </c>
      <c r="E1549">
        <v>981.57</v>
      </c>
      <c r="F1549"/>
      <c r="G1549"/>
    </row>
    <row r="1550" spans="1:7" x14ac:dyDescent="0.2">
      <c r="A1550" s="1">
        <v>44258</v>
      </c>
      <c r="B1550">
        <v>286315</v>
      </c>
      <c r="C1550">
        <v>5941.7219999999998</v>
      </c>
      <c r="D1550">
        <v>50305.17</v>
      </c>
      <c r="E1550">
        <v>877.66</v>
      </c>
      <c r="F1550"/>
      <c r="G1550"/>
    </row>
    <row r="1551" spans="1:7" x14ac:dyDescent="0.2">
      <c r="A1551" s="1">
        <v>44259</v>
      </c>
      <c r="B1551">
        <v>394793.8</v>
      </c>
      <c r="C1551">
        <v>6261.7060000000001</v>
      </c>
      <c r="D1551">
        <v>49319.77</v>
      </c>
      <c r="E1551">
        <v>809.79</v>
      </c>
      <c r="F1551"/>
      <c r="G1551"/>
    </row>
    <row r="1552" spans="1:7" x14ac:dyDescent="0.2">
      <c r="A1552" s="1">
        <v>44260</v>
      </c>
      <c r="B1552">
        <v>385026.9</v>
      </c>
      <c r="C1552">
        <v>5972.424</v>
      </c>
      <c r="D1552">
        <v>52154.93</v>
      </c>
      <c r="E1552">
        <v>880.72</v>
      </c>
      <c r="F1552"/>
      <c r="G1552"/>
    </row>
    <row r="1553" spans="1:7" x14ac:dyDescent="0.2">
      <c r="A1553" s="1">
        <v>44263</v>
      </c>
      <c r="B1553">
        <v>301814.40000000002</v>
      </c>
      <c r="C1553">
        <v>5938.7560000000003</v>
      </c>
      <c r="D1553">
        <v>45235.26</v>
      </c>
      <c r="E1553">
        <v>777.32</v>
      </c>
      <c r="F1553"/>
      <c r="G1553"/>
    </row>
    <row r="1554" spans="1:7" x14ac:dyDescent="0.2">
      <c r="A1554" s="1">
        <v>44264</v>
      </c>
      <c r="B1554">
        <v>311634.3</v>
      </c>
      <c r="C1554">
        <v>5457.56</v>
      </c>
      <c r="D1554">
        <v>41329.64</v>
      </c>
      <c r="E1554">
        <v>704.42</v>
      </c>
      <c r="F1554"/>
      <c r="G1554"/>
    </row>
    <row r="1555" spans="1:7" x14ac:dyDescent="0.2">
      <c r="A1555" s="1">
        <v>44265</v>
      </c>
      <c r="B1555">
        <v>285106.2</v>
      </c>
      <c r="C1555">
        <v>5923.3779999999997</v>
      </c>
      <c r="D1555">
        <v>43610.58</v>
      </c>
      <c r="E1555">
        <v>733.57</v>
      </c>
      <c r="F1555"/>
      <c r="G1555"/>
    </row>
    <row r="1556" spans="1:7" x14ac:dyDescent="0.2">
      <c r="A1556" s="1">
        <v>44266</v>
      </c>
      <c r="B1556">
        <v>261685.7</v>
      </c>
      <c r="C1556">
        <v>5437.0860000000002</v>
      </c>
      <c r="D1556">
        <v>42408.91</v>
      </c>
      <c r="E1556">
        <v>739.56</v>
      </c>
      <c r="F1556"/>
      <c r="G1556"/>
    </row>
    <row r="1557" spans="1:7" x14ac:dyDescent="0.2">
      <c r="A1557" s="1">
        <v>44267</v>
      </c>
      <c r="B1557">
        <v>241229.5</v>
      </c>
      <c r="C1557">
        <v>5449.0110000000004</v>
      </c>
      <c r="D1557">
        <v>46557.95</v>
      </c>
      <c r="E1557">
        <v>785.52</v>
      </c>
      <c r="F1557"/>
      <c r="G1557"/>
    </row>
    <row r="1558" spans="1:7" x14ac:dyDescent="0.2">
      <c r="A1558" s="1">
        <v>44270</v>
      </c>
      <c r="B1558">
        <v>229946.1</v>
      </c>
      <c r="C1558">
        <v>5683.2449999999999</v>
      </c>
      <c r="D1558">
        <v>49525.63</v>
      </c>
      <c r="E1558">
        <v>850.41</v>
      </c>
      <c r="F1558"/>
      <c r="G1558"/>
    </row>
    <row r="1559" spans="1:7" x14ac:dyDescent="0.2">
      <c r="A1559" s="1">
        <v>44271</v>
      </c>
      <c r="B1559">
        <v>247709.1</v>
      </c>
      <c r="C1559">
        <v>7584.9769999999999</v>
      </c>
      <c r="D1559">
        <v>175002.1</v>
      </c>
      <c r="E1559">
        <v>2862.52</v>
      </c>
      <c r="F1559"/>
      <c r="G1559"/>
    </row>
    <row r="1560" spans="1:7" x14ac:dyDescent="0.2">
      <c r="A1560" s="1">
        <v>44272</v>
      </c>
      <c r="B1560">
        <v>271336.8</v>
      </c>
      <c r="C1560">
        <v>5233.7569999999996</v>
      </c>
      <c r="D1560">
        <v>46826.19</v>
      </c>
      <c r="E1560">
        <v>767.91</v>
      </c>
      <c r="F1560"/>
      <c r="G1560"/>
    </row>
    <row r="1561" spans="1:7" x14ac:dyDescent="0.2">
      <c r="A1561" s="1">
        <v>44273</v>
      </c>
      <c r="B1561">
        <v>275719</v>
      </c>
      <c r="C1561">
        <v>5568.3469999999998</v>
      </c>
      <c r="D1561">
        <v>44830.94</v>
      </c>
      <c r="E1561">
        <v>803.01</v>
      </c>
      <c r="F1561"/>
      <c r="G1561"/>
    </row>
    <row r="1562" spans="1:7" x14ac:dyDescent="0.2">
      <c r="A1562" s="1">
        <v>44274</v>
      </c>
      <c r="B1562">
        <v>393724.3</v>
      </c>
      <c r="C1562">
        <v>6147.0259999999998</v>
      </c>
      <c r="D1562">
        <v>40321.660000000003</v>
      </c>
      <c r="E1562">
        <v>712.72</v>
      </c>
      <c r="F1562"/>
      <c r="G1562"/>
    </row>
    <row r="1563" spans="1:7" x14ac:dyDescent="0.2">
      <c r="A1563" s="1">
        <v>44277</v>
      </c>
      <c r="B1563">
        <v>243166.2</v>
      </c>
      <c r="C1563">
        <v>5599.8029999999999</v>
      </c>
      <c r="D1563">
        <v>44241.82</v>
      </c>
      <c r="E1563">
        <v>756.24</v>
      </c>
      <c r="F1563"/>
      <c r="G1563"/>
    </row>
    <row r="1564" spans="1:7" x14ac:dyDescent="0.2">
      <c r="A1564" s="1">
        <v>44278</v>
      </c>
      <c r="B1564">
        <v>249977.8</v>
      </c>
      <c r="C1564">
        <v>5162.2939999999999</v>
      </c>
      <c r="D1564">
        <v>44959.39</v>
      </c>
      <c r="E1564">
        <v>728.93</v>
      </c>
      <c r="F1564"/>
      <c r="G1564"/>
    </row>
    <row r="1565" spans="1:7" x14ac:dyDescent="0.2">
      <c r="A1565" s="1">
        <v>44279</v>
      </c>
      <c r="B1565">
        <v>257384</v>
      </c>
      <c r="C1565">
        <v>4912.0129999999999</v>
      </c>
      <c r="D1565">
        <v>42210.92</v>
      </c>
      <c r="E1565">
        <v>703.28</v>
      </c>
      <c r="F1565"/>
      <c r="G1565"/>
    </row>
    <row r="1566" spans="1:7" x14ac:dyDescent="0.2">
      <c r="A1566" s="1">
        <v>44280</v>
      </c>
      <c r="B1566">
        <v>264948.40000000002</v>
      </c>
      <c r="C1566">
        <v>4662.2389999999996</v>
      </c>
      <c r="D1566">
        <v>37053.99</v>
      </c>
      <c r="E1566">
        <v>626.15</v>
      </c>
      <c r="F1566"/>
      <c r="G1566"/>
    </row>
    <row r="1567" spans="1:7" x14ac:dyDescent="0.2">
      <c r="A1567" s="1">
        <v>44281</v>
      </c>
      <c r="B1567">
        <v>272186.8</v>
      </c>
      <c r="C1567">
        <v>4960.9790000000003</v>
      </c>
      <c r="D1567">
        <v>56063.87</v>
      </c>
      <c r="E1567">
        <v>898.51</v>
      </c>
      <c r="F1567"/>
      <c r="G1567"/>
    </row>
    <row r="1568" spans="1:7" x14ac:dyDescent="0.2">
      <c r="A1568" s="1">
        <v>44284</v>
      </c>
      <c r="B1568">
        <v>244657.9</v>
      </c>
      <c r="C1568">
        <v>4526.2460000000001</v>
      </c>
      <c r="D1568">
        <v>37199.03</v>
      </c>
      <c r="E1568">
        <v>629.58000000000004</v>
      </c>
      <c r="F1568"/>
      <c r="G1568"/>
    </row>
    <row r="1569" spans="1:7" x14ac:dyDescent="0.2">
      <c r="A1569" s="1">
        <v>44285</v>
      </c>
      <c r="B1569">
        <v>220614.8</v>
      </c>
      <c r="C1569">
        <v>4526.2460000000001</v>
      </c>
      <c r="D1569">
        <v>37199.03</v>
      </c>
      <c r="E1569">
        <v>629.58000000000004</v>
      </c>
      <c r="F1569"/>
      <c r="G1569"/>
    </row>
    <row r="1570" spans="1:7" x14ac:dyDescent="0.2">
      <c r="A1570" s="1">
        <v>44286</v>
      </c>
      <c r="B1570">
        <v>262869</v>
      </c>
      <c r="C1570">
        <v>4420.4120000000003</v>
      </c>
      <c r="D1570">
        <v>40189.1</v>
      </c>
      <c r="E1570">
        <v>651.27</v>
      </c>
      <c r="F1570"/>
      <c r="G1570"/>
    </row>
    <row r="1571" spans="1:7" x14ac:dyDescent="0.2">
      <c r="A1571" s="1">
        <v>44287</v>
      </c>
      <c r="B1571">
        <v>238321.5</v>
      </c>
      <c r="C1571">
        <v>4029.884</v>
      </c>
      <c r="D1571">
        <v>38665.26</v>
      </c>
      <c r="E1571">
        <v>638.6</v>
      </c>
      <c r="F1571"/>
      <c r="G1571"/>
    </row>
    <row r="1572" spans="1:7" x14ac:dyDescent="0.2">
      <c r="A1572" s="1">
        <v>44288</v>
      </c>
      <c r="B1572">
        <v>238321.5</v>
      </c>
      <c r="C1572">
        <v>4061.7719999999999</v>
      </c>
      <c r="D1572">
        <v>33448.870000000003</v>
      </c>
      <c r="E1572">
        <v>556.84</v>
      </c>
      <c r="F1572"/>
      <c r="G1572"/>
    </row>
    <row r="1573" spans="1:7" x14ac:dyDescent="0.2">
      <c r="A1573" s="1">
        <v>44291</v>
      </c>
      <c r="B1573">
        <v>233934.7</v>
      </c>
      <c r="C1573">
        <v>4126.1379999999999</v>
      </c>
      <c r="D1573">
        <v>39447.61</v>
      </c>
      <c r="E1573">
        <v>638.75</v>
      </c>
      <c r="F1573"/>
      <c r="G1573"/>
    </row>
    <row r="1574" spans="1:7" x14ac:dyDescent="0.2">
      <c r="A1574" s="1">
        <v>44292</v>
      </c>
      <c r="B1574">
        <v>211102.7</v>
      </c>
      <c r="C1574">
        <v>3896.326</v>
      </c>
      <c r="D1574">
        <v>36559.089999999997</v>
      </c>
      <c r="E1574">
        <v>588.16999999999996</v>
      </c>
      <c r="F1574"/>
      <c r="G1574"/>
    </row>
    <row r="1575" spans="1:7" x14ac:dyDescent="0.2">
      <c r="A1575" s="1">
        <v>44293</v>
      </c>
      <c r="B1575">
        <v>195303.1</v>
      </c>
      <c r="C1575">
        <v>4223.8239999999996</v>
      </c>
      <c r="D1575">
        <v>36218.300000000003</v>
      </c>
      <c r="E1575">
        <v>581.37</v>
      </c>
      <c r="F1575"/>
      <c r="G1575"/>
    </row>
    <row r="1576" spans="1:7" x14ac:dyDescent="0.2">
      <c r="A1576" s="1">
        <v>44294</v>
      </c>
      <c r="B1576">
        <v>200943.1</v>
      </c>
      <c r="C1576">
        <v>4191.1490000000003</v>
      </c>
      <c r="D1576">
        <v>36933.769999999997</v>
      </c>
      <c r="E1576">
        <v>592.08000000000004</v>
      </c>
      <c r="F1576"/>
      <c r="G1576"/>
    </row>
    <row r="1577" spans="1:7" x14ac:dyDescent="0.2">
      <c r="A1577" s="1">
        <v>44295</v>
      </c>
      <c r="B1577">
        <v>193316.1</v>
      </c>
      <c r="C1577">
        <v>4097.4620000000004</v>
      </c>
      <c r="D1577">
        <v>38486.78</v>
      </c>
      <c r="E1577">
        <v>634</v>
      </c>
      <c r="F1577"/>
      <c r="G1577"/>
    </row>
    <row r="1578" spans="1:7" x14ac:dyDescent="0.2">
      <c r="A1578" s="1">
        <v>44298</v>
      </c>
      <c r="B1578">
        <v>218454.8</v>
      </c>
      <c r="C1578">
        <v>4364.68</v>
      </c>
      <c r="D1578">
        <v>38680.61</v>
      </c>
      <c r="E1578">
        <v>622.17999999999995</v>
      </c>
      <c r="F1578"/>
      <c r="G1578"/>
    </row>
    <row r="1579" spans="1:7" x14ac:dyDescent="0.2">
      <c r="A1579" s="1">
        <v>44299</v>
      </c>
      <c r="B1579">
        <v>235030.5</v>
      </c>
      <c r="C1579">
        <v>4389.3540000000003</v>
      </c>
      <c r="D1579">
        <v>50611.86</v>
      </c>
      <c r="E1579">
        <v>751.7</v>
      </c>
      <c r="F1579"/>
      <c r="G1579"/>
    </row>
    <row r="1580" spans="1:7" x14ac:dyDescent="0.2">
      <c r="A1580" s="1">
        <v>44300</v>
      </c>
      <c r="B1580">
        <v>260381.8</v>
      </c>
      <c r="C1580">
        <v>4330.3069999999998</v>
      </c>
      <c r="D1580">
        <v>40021.620000000003</v>
      </c>
      <c r="E1580">
        <v>632.16</v>
      </c>
      <c r="F1580"/>
      <c r="G1580"/>
    </row>
    <row r="1581" spans="1:7" x14ac:dyDescent="0.2">
      <c r="A1581" s="1">
        <v>44301</v>
      </c>
      <c r="B1581">
        <v>236577.9</v>
      </c>
      <c r="C1581">
        <v>4214.1760000000004</v>
      </c>
      <c r="D1581">
        <v>38410.26</v>
      </c>
      <c r="E1581">
        <v>641.42999999999995</v>
      </c>
      <c r="F1581"/>
      <c r="G1581"/>
    </row>
    <row r="1582" spans="1:7" x14ac:dyDescent="0.2">
      <c r="A1582" s="1">
        <v>44302</v>
      </c>
      <c r="B1582">
        <v>225722.5</v>
      </c>
      <c r="C1582">
        <v>3952.779</v>
      </c>
      <c r="D1582">
        <v>38836.11</v>
      </c>
      <c r="E1582">
        <v>645.61</v>
      </c>
      <c r="F1582"/>
      <c r="G1582"/>
    </row>
    <row r="1583" spans="1:7" x14ac:dyDescent="0.2">
      <c r="A1583" s="1">
        <v>44305</v>
      </c>
      <c r="B1583">
        <v>230069</v>
      </c>
      <c r="C1583">
        <v>4387.0910000000003</v>
      </c>
      <c r="D1583">
        <v>39195.300000000003</v>
      </c>
      <c r="E1583">
        <v>651.14</v>
      </c>
      <c r="F1583"/>
      <c r="G1583"/>
    </row>
    <row r="1584" spans="1:7" x14ac:dyDescent="0.2">
      <c r="A1584" s="1">
        <v>44306</v>
      </c>
      <c r="B1584">
        <v>224342.7</v>
      </c>
      <c r="C1584">
        <v>4318.9260000000004</v>
      </c>
      <c r="D1584">
        <v>37271.21</v>
      </c>
      <c r="E1584">
        <v>581.17999999999995</v>
      </c>
      <c r="F1584"/>
      <c r="G1584"/>
    </row>
    <row r="1585" spans="1:7" x14ac:dyDescent="0.2">
      <c r="A1585" s="1">
        <v>44307</v>
      </c>
      <c r="B1585">
        <v>215578.8</v>
      </c>
      <c r="C1585">
        <v>4456.7190000000001</v>
      </c>
      <c r="D1585">
        <v>38162.949999999997</v>
      </c>
      <c r="E1585">
        <v>612.1</v>
      </c>
      <c r="F1585"/>
      <c r="G1585"/>
    </row>
    <row r="1586" spans="1:7" x14ac:dyDescent="0.2">
      <c r="A1586" s="1">
        <v>44308</v>
      </c>
      <c r="B1586">
        <v>234127.4</v>
      </c>
      <c r="C1586">
        <v>4584.0950000000003</v>
      </c>
      <c r="D1586">
        <v>36535.89</v>
      </c>
      <c r="E1586">
        <v>583.76</v>
      </c>
      <c r="F1586"/>
      <c r="G1586"/>
    </row>
    <row r="1587" spans="1:7" x14ac:dyDescent="0.2">
      <c r="A1587" s="1">
        <v>44309</v>
      </c>
      <c r="B1587">
        <v>210840.1</v>
      </c>
      <c r="C1587">
        <v>4508.3969999999999</v>
      </c>
      <c r="D1587">
        <v>37924.839999999997</v>
      </c>
      <c r="E1587">
        <v>601.16</v>
      </c>
      <c r="F1587"/>
      <c r="G1587"/>
    </row>
    <row r="1588" spans="1:7" x14ac:dyDescent="0.2">
      <c r="A1588" s="1">
        <v>44312</v>
      </c>
      <c r="B1588">
        <v>213048.2</v>
      </c>
      <c r="C1588">
        <v>4831.7470000000003</v>
      </c>
      <c r="D1588">
        <v>39909.86</v>
      </c>
      <c r="E1588">
        <v>659.16</v>
      </c>
      <c r="F1588"/>
      <c r="G1588"/>
    </row>
    <row r="1589" spans="1:7" x14ac:dyDescent="0.2">
      <c r="A1589" s="1">
        <v>44313</v>
      </c>
      <c r="B1589">
        <v>215731.4</v>
      </c>
      <c r="C1589">
        <v>4750.2380000000003</v>
      </c>
      <c r="D1589">
        <v>53762.49</v>
      </c>
      <c r="E1589">
        <v>910.87</v>
      </c>
      <c r="F1589"/>
      <c r="G1589"/>
    </row>
    <row r="1590" spans="1:7" x14ac:dyDescent="0.2">
      <c r="A1590" s="1">
        <v>44314</v>
      </c>
      <c r="B1590">
        <v>234987.5</v>
      </c>
      <c r="C1590">
        <v>4663.5550000000003</v>
      </c>
      <c r="D1590">
        <v>39702.51</v>
      </c>
      <c r="E1590">
        <v>650.51</v>
      </c>
      <c r="F1590"/>
      <c r="G1590"/>
    </row>
    <row r="1591" spans="1:7" x14ac:dyDescent="0.2">
      <c r="A1591" s="1">
        <v>44315</v>
      </c>
      <c r="B1591">
        <v>260752.5</v>
      </c>
      <c r="C1591">
        <v>5837.5829999999996</v>
      </c>
      <c r="D1591">
        <v>44621.87</v>
      </c>
      <c r="E1591">
        <v>714.94</v>
      </c>
      <c r="F1591"/>
      <c r="G1591"/>
    </row>
    <row r="1592" spans="1:7" x14ac:dyDescent="0.2">
      <c r="A1592" s="1">
        <v>44316</v>
      </c>
      <c r="B1592">
        <v>253077.7</v>
      </c>
      <c r="C1592">
        <v>4500.2740000000003</v>
      </c>
      <c r="D1592">
        <v>32072.17</v>
      </c>
      <c r="E1592">
        <v>511.68</v>
      </c>
      <c r="F1592"/>
      <c r="G1592"/>
    </row>
    <row r="1593" spans="1:7" x14ac:dyDescent="0.2">
      <c r="A1593" s="1">
        <v>44319</v>
      </c>
      <c r="B1593">
        <v>218808.5</v>
      </c>
      <c r="C1593">
        <v>4988.7070000000003</v>
      </c>
      <c r="D1593">
        <v>46249.32</v>
      </c>
      <c r="E1593">
        <v>744.57</v>
      </c>
      <c r="F1593"/>
      <c r="G1593"/>
    </row>
    <row r="1594" spans="1:7" x14ac:dyDescent="0.2">
      <c r="A1594" s="1">
        <v>44320</v>
      </c>
      <c r="B1594">
        <v>278214.2</v>
      </c>
      <c r="C1594">
        <v>4368.5789999999997</v>
      </c>
      <c r="D1594">
        <v>39956.21</v>
      </c>
      <c r="E1594">
        <v>651.78</v>
      </c>
      <c r="F1594"/>
      <c r="G1594"/>
    </row>
    <row r="1595" spans="1:7" x14ac:dyDescent="0.2">
      <c r="A1595" s="1">
        <v>44321</v>
      </c>
      <c r="B1595">
        <v>218706</v>
      </c>
      <c r="C1595">
        <v>4777.8549999999996</v>
      </c>
      <c r="D1595">
        <v>44981.49</v>
      </c>
      <c r="E1595">
        <v>748.42</v>
      </c>
      <c r="F1595"/>
      <c r="G1595"/>
    </row>
    <row r="1596" spans="1:7" x14ac:dyDescent="0.2">
      <c r="A1596" s="1">
        <v>44322</v>
      </c>
      <c r="B1596">
        <v>244708.4</v>
      </c>
      <c r="C1596">
        <v>4708.8789999999999</v>
      </c>
      <c r="D1596">
        <v>43888.68</v>
      </c>
      <c r="E1596">
        <v>736.28</v>
      </c>
      <c r="F1596"/>
      <c r="G1596"/>
    </row>
    <row r="1597" spans="1:7" x14ac:dyDescent="0.2">
      <c r="A1597" s="1">
        <v>44323</v>
      </c>
      <c r="B1597">
        <v>229032.8</v>
      </c>
      <c r="C1597">
        <v>4711.0559999999996</v>
      </c>
      <c r="D1597">
        <v>46880.9</v>
      </c>
      <c r="E1597">
        <v>783.8</v>
      </c>
      <c r="F1597"/>
      <c r="G1597"/>
    </row>
    <row r="1598" spans="1:7" x14ac:dyDescent="0.2">
      <c r="A1598" s="1">
        <v>44326</v>
      </c>
      <c r="B1598">
        <v>256949.9</v>
      </c>
      <c r="C1598">
        <v>4673.6769999999997</v>
      </c>
      <c r="D1598">
        <v>44324.959999999999</v>
      </c>
      <c r="E1598">
        <v>741.05</v>
      </c>
      <c r="F1598"/>
      <c r="G1598"/>
    </row>
    <row r="1599" spans="1:7" x14ac:dyDescent="0.2">
      <c r="A1599" s="1">
        <v>44327</v>
      </c>
      <c r="B1599">
        <v>268632.09999999998</v>
      </c>
      <c r="C1599">
        <v>3998.5259999999998</v>
      </c>
      <c r="D1599">
        <v>37145.69</v>
      </c>
      <c r="E1599">
        <v>622.99</v>
      </c>
      <c r="F1599"/>
      <c r="G1599"/>
    </row>
    <row r="1600" spans="1:7" x14ac:dyDescent="0.2">
      <c r="A1600" s="1">
        <v>44328</v>
      </c>
      <c r="B1600">
        <v>273260.59999999998</v>
      </c>
      <c r="C1600">
        <v>3966.252</v>
      </c>
      <c r="D1600">
        <v>38379.54</v>
      </c>
      <c r="E1600">
        <v>668.33</v>
      </c>
      <c r="F1600"/>
      <c r="G1600"/>
    </row>
    <row r="1601" spans="1:7" x14ac:dyDescent="0.2">
      <c r="A1601" s="1">
        <v>44329</v>
      </c>
      <c r="B1601">
        <v>248409.9</v>
      </c>
      <c r="C1601">
        <v>4268.6959999999999</v>
      </c>
      <c r="D1601">
        <v>40725.919999999998</v>
      </c>
      <c r="E1601">
        <v>702.76</v>
      </c>
      <c r="F1601"/>
      <c r="G1601"/>
    </row>
    <row r="1602" spans="1:7" x14ac:dyDescent="0.2">
      <c r="A1602" s="1">
        <v>44330</v>
      </c>
      <c r="B1602">
        <v>213841.8</v>
      </c>
      <c r="C1602">
        <v>4295.3540000000003</v>
      </c>
      <c r="D1602">
        <v>45532.43</v>
      </c>
      <c r="E1602">
        <v>749.71</v>
      </c>
      <c r="F1602"/>
      <c r="G1602"/>
    </row>
    <row r="1603" spans="1:7" x14ac:dyDescent="0.2">
      <c r="A1603" s="1">
        <v>44333</v>
      </c>
      <c r="B1603">
        <v>200257.6</v>
      </c>
      <c r="C1603">
        <v>3958.4769999999999</v>
      </c>
      <c r="D1603">
        <v>40530.1</v>
      </c>
      <c r="E1603">
        <v>641.62</v>
      </c>
      <c r="F1603"/>
      <c r="G1603"/>
    </row>
    <row r="1604" spans="1:7" x14ac:dyDescent="0.2">
      <c r="A1604" s="1">
        <v>44334</v>
      </c>
      <c r="B1604">
        <v>197916.7</v>
      </c>
      <c r="C1604">
        <v>3691.59</v>
      </c>
      <c r="D1604">
        <v>48533.43</v>
      </c>
      <c r="E1604">
        <v>722.9</v>
      </c>
      <c r="F1604"/>
      <c r="G1604"/>
    </row>
    <row r="1605" spans="1:7" x14ac:dyDescent="0.2">
      <c r="A1605" s="1">
        <v>44335</v>
      </c>
      <c r="B1605">
        <v>225777.2</v>
      </c>
      <c r="C1605">
        <v>3482.6379999999999</v>
      </c>
      <c r="D1605">
        <v>35045</v>
      </c>
      <c r="E1605">
        <v>569.29999999999995</v>
      </c>
      <c r="F1605"/>
      <c r="G1605"/>
    </row>
    <row r="1606" spans="1:7" x14ac:dyDescent="0.2">
      <c r="A1606" s="1">
        <v>44336</v>
      </c>
      <c r="B1606">
        <v>211372.79999999999</v>
      </c>
      <c r="C1606">
        <v>4064.567</v>
      </c>
      <c r="D1606">
        <v>40299.120000000003</v>
      </c>
      <c r="E1606">
        <v>656.02</v>
      </c>
      <c r="F1606"/>
      <c r="G1606"/>
    </row>
    <row r="1607" spans="1:7" x14ac:dyDescent="0.2">
      <c r="A1607" s="1">
        <v>44337</v>
      </c>
      <c r="B1607">
        <v>202990.7</v>
      </c>
      <c r="C1607">
        <v>4196.723</v>
      </c>
      <c r="D1607">
        <v>44212.57</v>
      </c>
      <c r="E1607">
        <v>726.95</v>
      </c>
      <c r="F1607"/>
      <c r="G1607"/>
    </row>
    <row r="1608" spans="1:7" x14ac:dyDescent="0.2">
      <c r="A1608" s="1">
        <v>44340</v>
      </c>
      <c r="B1608">
        <v>184902.6</v>
      </c>
      <c r="C1608">
        <v>5033.5559999999996</v>
      </c>
      <c r="D1608">
        <v>99453.99</v>
      </c>
      <c r="E1608">
        <v>1471.14</v>
      </c>
      <c r="F1608"/>
      <c r="G1608"/>
    </row>
    <row r="1609" spans="1:7" x14ac:dyDescent="0.2">
      <c r="A1609" s="1">
        <v>44341</v>
      </c>
      <c r="B1609">
        <v>194648</v>
      </c>
      <c r="C1609">
        <v>4423.0860000000002</v>
      </c>
      <c r="D1609">
        <v>45472.62</v>
      </c>
      <c r="E1609">
        <v>768.88</v>
      </c>
      <c r="F1609"/>
      <c r="G1609"/>
    </row>
    <row r="1610" spans="1:7" x14ac:dyDescent="0.2">
      <c r="A1610" s="1">
        <v>44342</v>
      </c>
      <c r="B1610">
        <v>182663</v>
      </c>
      <c r="C1610">
        <v>4423.0860000000002</v>
      </c>
      <c r="D1610">
        <v>45472.62</v>
      </c>
      <c r="E1610">
        <v>768.88</v>
      </c>
      <c r="F1610"/>
      <c r="G1610"/>
    </row>
    <row r="1611" spans="1:7" x14ac:dyDescent="0.2">
      <c r="A1611" s="1">
        <v>44343</v>
      </c>
      <c r="B1611">
        <v>252485.7</v>
      </c>
      <c r="C1611">
        <v>4125.058</v>
      </c>
      <c r="D1611">
        <v>45171.11</v>
      </c>
      <c r="E1611">
        <v>751.71</v>
      </c>
      <c r="F1611"/>
      <c r="G1611"/>
    </row>
    <row r="1612" spans="1:7" x14ac:dyDescent="0.2">
      <c r="A1612" s="1">
        <v>44344</v>
      </c>
      <c r="B1612">
        <v>188852.2</v>
      </c>
      <c r="C1612">
        <v>5040.22</v>
      </c>
      <c r="D1612">
        <v>49561.73</v>
      </c>
      <c r="E1612">
        <v>819.47</v>
      </c>
      <c r="F1612"/>
      <c r="G1612"/>
    </row>
    <row r="1613" spans="1:7" x14ac:dyDescent="0.2">
      <c r="A1613" s="1">
        <v>44347</v>
      </c>
      <c r="B1613">
        <v>188852.2</v>
      </c>
      <c r="C1613">
        <v>5354.6509999999998</v>
      </c>
      <c r="D1613">
        <v>44483.37</v>
      </c>
      <c r="E1613">
        <v>791.48</v>
      </c>
      <c r="F1613"/>
      <c r="G1613"/>
    </row>
    <row r="1614" spans="1:7" x14ac:dyDescent="0.2">
      <c r="A1614" s="1">
        <v>44348</v>
      </c>
      <c r="B1614">
        <v>191579.9</v>
      </c>
      <c r="C1614">
        <v>4332.2790000000005</v>
      </c>
      <c r="D1614">
        <v>35453.4</v>
      </c>
      <c r="E1614">
        <v>593.16999999999996</v>
      </c>
      <c r="F1614"/>
      <c r="G1614"/>
    </row>
    <row r="1615" spans="1:7" x14ac:dyDescent="0.2">
      <c r="A1615" s="1">
        <v>44349</v>
      </c>
      <c r="B1615">
        <v>194495.3</v>
      </c>
      <c r="C1615">
        <v>4590.7830000000004</v>
      </c>
      <c r="D1615">
        <v>39071.120000000003</v>
      </c>
      <c r="E1615">
        <v>617.79</v>
      </c>
      <c r="F1615"/>
      <c r="G1615"/>
    </row>
    <row r="1616" spans="1:7" x14ac:dyDescent="0.2">
      <c r="A1616" s="1">
        <v>44350</v>
      </c>
      <c r="B1616">
        <v>205379.20000000001</v>
      </c>
      <c r="C1616">
        <v>5868.9690000000001</v>
      </c>
      <c r="D1616">
        <v>41176.54</v>
      </c>
      <c r="E1616">
        <v>687.19</v>
      </c>
      <c r="F1616"/>
      <c r="G1616"/>
    </row>
    <row r="1617" spans="1:7" x14ac:dyDescent="0.2">
      <c r="A1617" s="1">
        <v>44351</v>
      </c>
      <c r="B1617">
        <v>197899.7</v>
      </c>
      <c r="C1617">
        <v>5591.4989999999998</v>
      </c>
      <c r="D1617">
        <v>39158.239999999998</v>
      </c>
      <c r="E1617">
        <v>645.85</v>
      </c>
      <c r="F1617"/>
      <c r="G1617"/>
    </row>
    <row r="1618" spans="1:7" x14ac:dyDescent="0.2">
      <c r="A1618" s="1">
        <v>44354</v>
      </c>
      <c r="B1618">
        <v>208603.7</v>
      </c>
      <c r="C1618">
        <v>4865.8900000000003</v>
      </c>
      <c r="D1618">
        <v>40325.040000000001</v>
      </c>
      <c r="E1618">
        <v>643.97</v>
      </c>
      <c r="F1618"/>
      <c r="G1618"/>
    </row>
    <row r="1619" spans="1:7" x14ac:dyDescent="0.2">
      <c r="A1619" s="1">
        <v>44355</v>
      </c>
      <c r="B1619">
        <v>229824.3</v>
      </c>
      <c r="C1619">
        <v>4127.1880000000001</v>
      </c>
      <c r="D1619">
        <v>38832.71</v>
      </c>
      <c r="E1619">
        <v>586.76</v>
      </c>
      <c r="F1619"/>
      <c r="G1619"/>
    </row>
    <row r="1620" spans="1:7" x14ac:dyDescent="0.2">
      <c r="A1620" s="1">
        <v>44356</v>
      </c>
      <c r="B1620">
        <v>196423.9</v>
      </c>
      <c r="C1620">
        <v>4385.4920000000002</v>
      </c>
      <c r="D1620">
        <v>43273.89</v>
      </c>
      <c r="E1620">
        <v>671.81</v>
      </c>
      <c r="F1620"/>
      <c r="G1620"/>
    </row>
    <row r="1621" spans="1:7" x14ac:dyDescent="0.2">
      <c r="A1621" s="1">
        <v>44357</v>
      </c>
      <c r="B1621">
        <v>209443.20000000001</v>
      </c>
      <c r="C1621">
        <v>4505.8599999999997</v>
      </c>
      <c r="D1621">
        <v>40336.21</v>
      </c>
      <c r="E1621">
        <v>632.25</v>
      </c>
      <c r="F1621"/>
      <c r="G1621"/>
    </row>
    <row r="1622" spans="1:7" x14ac:dyDescent="0.2">
      <c r="A1622" s="1">
        <v>44358</v>
      </c>
      <c r="B1622">
        <v>180545.5</v>
      </c>
      <c r="C1622">
        <v>4642.3919999999998</v>
      </c>
      <c r="D1622">
        <v>50617.27</v>
      </c>
      <c r="E1622">
        <v>794.32</v>
      </c>
      <c r="F1622"/>
      <c r="G1622"/>
    </row>
    <row r="1623" spans="1:7" x14ac:dyDescent="0.2">
      <c r="A1623" s="1">
        <v>44361</v>
      </c>
      <c r="B1623">
        <v>203813.2</v>
      </c>
      <c r="C1623">
        <v>4508.9809999999998</v>
      </c>
      <c r="D1623">
        <v>55500.63</v>
      </c>
      <c r="E1623">
        <v>916.11</v>
      </c>
      <c r="F1623"/>
      <c r="G1623"/>
    </row>
    <row r="1624" spans="1:7" x14ac:dyDescent="0.2">
      <c r="A1624" s="1">
        <v>44362</v>
      </c>
      <c r="B1624">
        <v>192584</v>
      </c>
      <c r="C1624">
        <v>6099.5529999999999</v>
      </c>
      <c r="D1624">
        <v>126597.1</v>
      </c>
      <c r="E1624">
        <v>2060.09</v>
      </c>
      <c r="F1624"/>
      <c r="G1624"/>
    </row>
    <row r="1625" spans="1:7" x14ac:dyDescent="0.2">
      <c r="A1625" s="1">
        <v>44363</v>
      </c>
      <c r="B1625">
        <v>230384.2</v>
      </c>
      <c r="C1625">
        <v>4491.2659999999996</v>
      </c>
      <c r="D1625">
        <v>47580.06</v>
      </c>
      <c r="E1625">
        <v>753.1</v>
      </c>
      <c r="F1625"/>
      <c r="G1625"/>
    </row>
    <row r="1626" spans="1:7" x14ac:dyDescent="0.2">
      <c r="A1626" s="1">
        <v>44364</v>
      </c>
      <c r="B1626">
        <v>253124</v>
      </c>
      <c r="C1626">
        <v>4386.34</v>
      </c>
      <c r="D1626">
        <v>44168.52</v>
      </c>
      <c r="E1626">
        <v>687.55</v>
      </c>
      <c r="F1626"/>
      <c r="G1626"/>
    </row>
    <row r="1627" spans="1:7" x14ac:dyDescent="0.2">
      <c r="A1627" s="1">
        <v>44365</v>
      </c>
      <c r="B1627">
        <v>337731.8</v>
      </c>
      <c r="C1627">
        <v>4374.1719999999996</v>
      </c>
      <c r="D1627">
        <v>37909.629999999997</v>
      </c>
      <c r="E1627">
        <v>609.99</v>
      </c>
      <c r="F1627"/>
      <c r="G1627"/>
    </row>
    <row r="1628" spans="1:7" x14ac:dyDescent="0.2">
      <c r="A1628" s="1">
        <v>44368</v>
      </c>
      <c r="B1628">
        <v>217364.5</v>
      </c>
      <c r="C1628">
        <v>4288.3980000000001</v>
      </c>
      <c r="D1628">
        <v>39042.39</v>
      </c>
      <c r="E1628">
        <v>608.20000000000005</v>
      </c>
      <c r="F1628"/>
      <c r="G1628"/>
    </row>
    <row r="1629" spans="1:7" x14ac:dyDescent="0.2">
      <c r="A1629" s="1">
        <v>44369</v>
      </c>
      <c r="B1629">
        <v>209191.5</v>
      </c>
      <c r="C1629">
        <v>7418.3270000000002</v>
      </c>
      <c r="D1629">
        <v>131576.1</v>
      </c>
      <c r="E1629">
        <v>2394.1</v>
      </c>
      <c r="F1629"/>
      <c r="G1629"/>
    </row>
    <row r="1630" spans="1:7" x14ac:dyDescent="0.2">
      <c r="A1630" s="1">
        <v>44370</v>
      </c>
      <c r="B1630">
        <v>200490.1</v>
      </c>
      <c r="C1630">
        <v>4214.3980000000001</v>
      </c>
      <c r="D1630">
        <v>42195.4</v>
      </c>
      <c r="E1630">
        <v>676.01</v>
      </c>
      <c r="F1630"/>
      <c r="G1630"/>
    </row>
    <row r="1631" spans="1:7" x14ac:dyDescent="0.2">
      <c r="A1631" s="1">
        <v>44371</v>
      </c>
      <c r="B1631">
        <v>221839.5</v>
      </c>
      <c r="C1631">
        <v>4807.9269999999997</v>
      </c>
      <c r="D1631">
        <v>36423.99</v>
      </c>
      <c r="E1631">
        <v>579.78</v>
      </c>
      <c r="F1631"/>
      <c r="G1631"/>
    </row>
    <row r="1632" spans="1:7" x14ac:dyDescent="0.2">
      <c r="A1632" s="1">
        <v>44372</v>
      </c>
      <c r="B1632">
        <v>318624</v>
      </c>
      <c r="C1632">
        <v>5241.1629999999996</v>
      </c>
      <c r="D1632">
        <v>46522.41</v>
      </c>
      <c r="E1632">
        <v>731.61</v>
      </c>
      <c r="F1632"/>
      <c r="G1632"/>
    </row>
    <row r="1633" spans="1:7" x14ac:dyDescent="0.2">
      <c r="A1633" s="1">
        <v>44375</v>
      </c>
      <c r="B1633">
        <v>219681.9</v>
      </c>
      <c r="C1633">
        <v>4347.6890000000003</v>
      </c>
      <c r="D1633">
        <v>37555.089999999997</v>
      </c>
      <c r="E1633">
        <v>591.91999999999996</v>
      </c>
      <c r="F1633"/>
      <c r="G1633"/>
    </row>
    <row r="1634" spans="1:7" x14ac:dyDescent="0.2">
      <c r="A1634" s="1">
        <v>44376</v>
      </c>
      <c r="B1634">
        <v>199143.1</v>
      </c>
      <c r="C1634">
        <v>3710.9940000000001</v>
      </c>
      <c r="D1634">
        <v>32993.15</v>
      </c>
      <c r="E1634">
        <v>503.55</v>
      </c>
      <c r="F1634"/>
      <c r="G1634"/>
    </row>
    <row r="1635" spans="1:7" x14ac:dyDescent="0.2">
      <c r="A1635" s="1">
        <v>44377</v>
      </c>
      <c r="B1635">
        <v>220919.4</v>
      </c>
      <c r="C1635">
        <v>3710.9940000000001</v>
      </c>
      <c r="D1635">
        <v>32993.15</v>
      </c>
      <c r="E1635">
        <v>503.55</v>
      </c>
      <c r="F1635"/>
      <c r="G1635"/>
    </row>
    <row r="1636" spans="1:7" x14ac:dyDescent="0.2">
      <c r="A1636" s="1">
        <v>44378</v>
      </c>
      <c r="B1636">
        <v>198990</v>
      </c>
      <c r="C1636">
        <v>4435.63</v>
      </c>
      <c r="D1636">
        <v>44743.02</v>
      </c>
      <c r="E1636">
        <v>717.25</v>
      </c>
      <c r="F1636"/>
      <c r="G1636"/>
    </row>
    <row r="1637" spans="1:7" x14ac:dyDescent="0.2">
      <c r="A1637" s="1">
        <v>44379</v>
      </c>
      <c r="B1637">
        <v>187927.5</v>
      </c>
      <c r="C1637">
        <v>4565.9409999999998</v>
      </c>
      <c r="D1637">
        <v>38382.839999999997</v>
      </c>
      <c r="E1637">
        <v>628.39</v>
      </c>
      <c r="F1637"/>
      <c r="G1637"/>
    </row>
    <row r="1638" spans="1:7" x14ac:dyDescent="0.2">
      <c r="A1638" s="1">
        <v>44382</v>
      </c>
      <c r="B1638">
        <v>187927.5</v>
      </c>
      <c r="C1638">
        <v>4523.9009999999998</v>
      </c>
      <c r="D1638">
        <v>42636.86</v>
      </c>
      <c r="E1638">
        <v>704.18</v>
      </c>
      <c r="F1638"/>
      <c r="G1638"/>
    </row>
    <row r="1639" spans="1:7" x14ac:dyDescent="0.2">
      <c r="A1639" s="1">
        <v>44383</v>
      </c>
      <c r="B1639">
        <v>234528.7</v>
      </c>
      <c r="C1639">
        <v>3789.7930000000001</v>
      </c>
      <c r="D1639">
        <v>37998.089999999997</v>
      </c>
      <c r="E1639">
        <v>591.13</v>
      </c>
      <c r="F1639"/>
      <c r="G1639"/>
    </row>
    <row r="1640" spans="1:7" x14ac:dyDescent="0.2">
      <c r="A1640" s="1">
        <v>44384</v>
      </c>
      <c r="B1640">
        <v>219987.9</v>
      </c>
      <c r="C1640">
        <v>3849.9839999999999</v>
      </c>
      <c r="D1640">
        <v>38308.050000000003</v>
      </c>
      <c r="E1640">
        <v>582.62</v>
      </c>
      <c r="F1640"/>
      <c r="G1640"/>
    </row>
    <row r="1641" spans="1:7" x14ac:dyDescent="0.2">
      <c r="A1641" s="1">
        <v>44385</v>
      </c>
      <c r="B1641">
        <v>229952.7</v>
      </c>
      <c r="C1641">
        <v>1347.8040000000001</v>
      </c>
      <c r="D1641">
        <v>6430.04</v>
      </c>
      <c r="E1641">
        <v>112.64</v>
      </c>
      <c r="F1641"/>
      <c r="G1641"/>
    </row>
    <row r="1642" spans="1:7" x14ac:dyDescent="0.2">
      <c r="A1642" s="1">
        <v>44386</v>
      </c>
      <c r="B1642" s="2">
        <v>190650.5</v>
      </c>
    </row>
    <row r="1643" spans="1:7" x14ac:dyDescent="0.2">
      <c r="A1643" s="1">
        <v>44389</v>
      </c>
      <c r="B1643" s="2">
        <v>181462.5</v>
      </c>
    </row>
    <row r="1644" spans="1:7" x14ac:dyDescent="0.2">
      <c r="A1644" s="1">
        <v>44390</v>
      </c>
      <c r="B1644" s="2">
        <v>57027.11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779E-1EA0-1843-B6CC-E542676B2255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0.84619349223686258</v>
      </c>
    </row>
    <row r="5" spans="1:9" x14ac:dyDescent="0.2">
      <c r="A5" s="3" t="s">
        <v>6</v>
      </c>
      <c r="B5" s="3">
        <v>0.71604342630401729</v>
      </c>
    </row>
    <row r="6" spans="1:9" x14ac:dyDescent="0.2">
      <c r="A6" s="3" t="s">
        <v>7</v>
      </c>
      <c r="B6" s="3">
        <v>0.70313630931783633</v>
      </c>
    </row>
    <row r="7" spans="1:9" x14ac:dyDescent="0.2">
      <c r="A7" s="3" t="s">
        <v>8</v>
      </c>
      <c r="B7" s="3">
        <v>0.32437242974703484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5.8371114233734431</v>
      </c>
      <c r="D12" s="3">
        <v>5.8371114233734431</v>
      </c>
      <c r="E12" s="3">
        <v>55.47663564765449</v>
      </c>
      <c r="F12" s="3">
        <v>1.8930969619974731E-7</v>
      </c>
    </row>
    <row r="13" spans="1:9" x14ac:dyDescent="0.2">
      <c r="A13" s="3" t="s">
        <v>12</v>
      </c>
      <c r="B13" s="3">
        <v>22</v>
      </c>
      <c r="C13" s="3">
        <v>2.3147844099598909</v>
      </c>
      <c r="D13" s="3">
        <v>0.10521747317999504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8.1518958333333345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-0.52064590502879404</v>
      </c>
      <c r="C17" s="3">
        <v>0.15861662094898835</v>
      </c>
      <c r="D17" s="3">
        <v>-3.2824170752965136</v>
      </c>
      <c r="E17" s="3">
        <v>3.4009282041707434E-3</v>
      </c>
      <c r="F17" s="3">
        <v>-0.84959664333684248</v>
      </c>
      <c r="G17" s="3">
        <v>-0.1916951667207456</v>
      </c>
      <c r="H17" s="3">
        <v>-0.84959664333684248</v>
      </c>
      <c r="I17" s="3">
        <v>-0.1916951667207456</v>
      </c>
    </row>
    <row r="18" spans="1:9" ht="16" thickBot="1" x14ac:dyDescent="0.25">
      <c r="A18" s="4" t="s">
        <v>27</v>
      </c>
      <c r="B18" s="4">
        <v>1.4143060136083128E-4</v>
      </c>
      <c r="C18" s="4">
        <v>1.8988398181405906E-5</v>
      </c>
      <c r="D18" s="4">
        <v>7.4482639351498854</v>
      </c>
      <c r="E18" s="4">
        <v>1.89309696199748E-7</v>
      </c>
      <c r="F18" s="4">
        <v>1.020510737697758E-4</v>
      </c>
      <c r="G18" s="4">
        <v>1.8081012895188676E-4</v>
      </c>
      <c r="H18" s="4">
        <v>1.020510737697758E-4</v>
      </c>
      <c r="I18" s="4">
        <v>1.8081012895188676E-4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0.1385698344675087</v>
      </c>
      <c r="C25" s="3">
        <v>0.13143016553249132</v>
      </c>
      <c r="E25" s="3">
        <v>2.0833333333333335</v>
      </c>
      <c r="F25" s="3">
        <v>0.08</v>
      </c>
    </row>
    <row r="26" spans="1:9" x14ac:dyDescent="0.2">
      <c r="A26" s="3">
        <v>2</v>
      </c>
      <c r="B26" s="3">
        <v>0.2279876590538803</v>
      </c>
      <c r="C26" s="3">
        <v>0.17201234094611972</v>
      </c>
      <c r="E26" s="3">
        <v>6.25</v>
      </c>
      <c r="F26" s="3">
        <v>0.13</v>
      </c>
    </row>
    <row r="27" spans="1:9" x14ac:dyDescent="0.2">
      <c r="A27" s="3">
        <v>3</v>
      </c>
      <c r="B27" s="3">
        <v>0.1493623697140094</v>
      </c>
      <c r="C27" s="3">
        <v>0.12063763028599062</v>
      </c>
      <c r="E27" s="3">
        <v>10.416666666666668</v>
      </c>
      <c r="F27" s="3">
        <v>0.16</v>
      </c>
    </row>
    <row r="28" spans="1:9" x14ac:dyDescent="0.2">
      <c r="A28" s="3">
        <v>4</v>
      </c>
      <c r="B28" s="3">
        <v>0.20588456079713235</v>
      </c>
      <c r="C28" s="3">
        <v>0.10411543920286764</v>
      </c>
      <c r="E28" s="3">
        <v>14.583333333333334</v>
      </c>
      <c r="F28" s="3">
        <v>0.16</v>
      </c>
    </row>
    <row r="29" spans="1:9" x14ac:dyDescent="0.2">
      <c r="A29" s="3">
        <v>5</v>
      </c>
      <c r="B29" s="3">
        <v>0.11075005048859743</v>
      </c>
      <c r="C29" s="3">
        <v>0.12924994951140256</v>
      </c>
      <c r="E29" s="3">
        <v>18.75</v>
      </c>
      <c r="F29" s="3">
        <v>0.2</v>
      </c>
    </row>
    <row r="30" spans="1:9" x14ac:dyDescent="0.2">
      <c r="A30" s="3">
        <v>6</v>
      </c>
      <c r="B30" s="3">
        <v>8.6938616240930355E-2</v>
      </c>
      <c r="C30" s="3">
        <v>0.11306138375906966</v>
      </c>
      <c r="E30" s="3">
        <v>22.916666666666668</v>
      </c>
      <c r="F30" s="3">
        <v>0.21</v>
      </c>
    </row>
    <row r="31" spans="1:9" x14ac:dyDescent="0.2">
      <c r="A31" s="3">
        <v>7</v>
      </c>
      <c r="B31" s="3">
        <v>0.13270672564375652</v>
      </c>
      <c r="C31" s="3">
        <v>0.10729327435624347</v>
      </c>
      <c r="E31" s="3">
        <v>27.083333333333332</v>
      </c>
      <c r="F31" s="3">
        <v>0.22</v>
      </c>
    </row>
    <row r="32" spans="1:9" x14ac:dyDescent="0.2">
      <c r="A32" s="3">
        <v>8</v>
      </c>
      <c r="B32" s="3">
        <v>0.14975751125684555</v>
      </c>
      <c r="C32" s="3">
        <v>1.0242488743154449E-2</v>
      </c>
      <c r="E32" s="3">
        <v>31.25</v>
      </c>
      <c r="F32" s="3">
        <v>0.22</v>
      </c>
    </row>
    <row r="33" spans="1:6" x14ac:dyDescent="0.2">
      <c r="A33" s="3">
        <v>9</v>
      </c>
      <c r="B33" s="3">
        <v>0.25280090989475645</v>
      </c>
      <c r="C33" s="3">
        <v>-0.12280090989475645</v>
      </c>
      <c r="E33" s="3">
        <v>35.416666666666671</v>
      </c>
      <c r="F33" s="3">
        <v>0.24</v>
      </c>
    </row>
    <row r="34" spans="1:6" x14ac:dyDescent="0.2">
      <c r="A34" s="3">
        <v>10</v>
      </c>
      <c r="B34" s="3">
        <v>0.24240019540057245</v>
      </c>
      <c r="C34" s="3">
        <v>-0.16240019540057243</v>
      </c>
      <c r="E34" s="3">
        <v>39.583333333333336</v>
      </c>
      <c r="F34" s="3">
        <v>0.24</v>
      </c>
    </row>
    <row r="35" spans="1:6" x14ac:dyDescent="0.2">
      <c r="A35" s="3">
        <v>11</v>
      </c>
      <c r="B35" s="3">
        <v>0.29986823050211009</v>
      </c>
      <c r="C35" s="3">
        <v>-7.9868230502110088E-2</v>
      </c>
      <c r="E35" s="3">
        <v>43.750000000000007</v>
      </c>
      <c r="F35" s="3">
        <v>0.27</v>
      </c>
    </row>
    <row r="36" spans="1:6" x14ac:dyDescent="0.2">
      <c r="A36" s="3">
        <v>12</v>
      </c>
      <c r="B36" s="3">
        <v>0.60490885309023879</v>
      </c>
      <c r="C36" s="3">
        <v>0.15509114690976122</v>
      </c>
      <c r="E36" s="3">
        <v>47.916666666666671</v>
      </c>
      <c r="F36" s="3">
        <v>0.27</v>
      </c>
    </row>
    <row r="37" spans="1:6" x14ac:dyDescent="0.2">
      <c r="A37" s="3">
        <v>13</v>
      </c>
      <c r="B37" s="3">
        <v>0.47986065612074913</v>
      </c>
      <c r="C37" s="3">
        <v>-0.16986065612074913</v>
      </c>
      <c r="E37" s="3">
        <v>52.083333333333336</v>
      </c>
      <c r="F37" s="3">
        <v>0.27</v>
      </c>
    </row>
    <row r="38" spans="1:6" x14ac:dyDescent="0.2">
      <c r="A38" s="3">
        <v>14</v>
      </c>
      <c r="B38" s="3">
        <v>0.4998559745248482</v>
      </c>
      <c r="C38" s="3">
        <v>-0.27985597452484823</v>
      </c>
      <c r="E38" s="3">
        <v>56.250000000000007</v>
      </c>
      <c r="F38" s="3">
        <v>0.31</v>
      </c>
    </row>
    <row r="39" spans="1:6" x14ac:dyDescent="0.2">
      <c r="A39" s="3">
        <v>15</v>
      </c>
      <c r="B39" s="3">
        <v>0.71761140173591353</v>
      </c>
      <c r="C39" s="3">
        <v>-4.7611401735913494E-2</v>
      </c>
      <c r="E39" s="3">
        <v>60.416666666666671</v>
      </c>
      <c r="F39" s="3">
        <v>0.31</v>
      </c>
    </row>
    <row r="40" spans="1:6" x14ac:dyDescent="0.2">
      <c r="A40" s="3">
        <v>16</v>
      </c>
      <c r="B40" s="3">
        <v>0.50117205132858766</v>
      </c>
      <c r="C40" s="3">
        <v>-0.16117205132858764</v>
      </c>
      <c r="E40" s="3">
        <v>64.583333333333343</v>
      </c>
      <c r="F40" s="3">
        <v>0.34</v>
      </c>
    </row>
    <row r="41" spans="1:6" x14ac:dyDescent="0.2">
      <c r="A41" s="3">
        <v>17</v>
      </c>
      <c r="B41" s="3">
        <v>0.48069061473302133</v>
      </c>
      <c r="C41" s="3">
        <v>-0.3206906147330213</v>
      </c>
      <c r="E41" s="3">
        <v>68.75</v>
      </c>
      <c r="F41" s="3">
        <v>0.4</v>
      </c>
    </row>
    <row r="42" spans="1:6" x14ac:dyDescent="0.2">
      <c r="A42" s="3">
        <v>18</v>
      </c>
      <c r="B42" s="3">
        <v>0.44770034011426008</v>
      </c>
      <c r="C42" s="3">
        <v>-0.23770034011426008</v>
      </c>
      <c r="E42" s="3">
        <v>72.916666666666671</v>
      </c>
      <c r="F42" s="3">
        <v>0.67</v>
      </c>
    </row>
    <row r="43" spans="1:6" x14ac:dyDescent="0.2">
      <c r="A43" s="3">
        <v>19</v>
      </c>
      <c r="B43" s="3">
        <v>0.43189843762620339</v>
      </c>
      <c r="C43" s="3">
        <v>-0.16189843762620337</v>
      </c>
      <c r="E43" s="3">
        <v>77.083333333333329</v>
      </c>
      <c r="F43" s="3">
        <v>0.76</v>
      </c>
    </row>
    <row r="44" spans="1:6" x14ac:dyDescent="0.2">
      <c r="A44" s="3">
        <v>20</v>
      </c>
      <c r="B44" s="3">
        <v>1.120045738572879</v>
      </c>
      <c r="C44" s="3">
        <v>0.92995426142712079</v>
      </c>
      <c r="E44" s="3">
        <v>81.25</v>
      </c>
      <c r="F44" s="3">
        <v>0.81</v>
      </c>
    </row>
    <row r="45" spans="1:6" x14ac:dyDescent="0.2">
      <c r="A45" s="3">
        <v>21</v>
      </c>
      <c r="B45" s="3">
        <v>1.131316753344068</v>
      </c>
      <c r="C45" s="3">
        <v>0.59868324665593198</v>
      </c>
      <c r="E45" s="3">
        <v>85.416666666666671</v>
      </c>
      <c r="F45" s="3">
        <v>1.18</v>
      </c>
    </row>
    <row r="46" spans="1:6" x14ac:dyDescent="0.2">
      <c r="A46" s="3">
        <v>22</v>
      </c>
      <c r="B46" s="3">
        <v>1.5254122895954763</v>
      </c>
      <c r="C46" s="3">
        <v>-0.7154122895954762</v>
      </c>
      <c r="E46" s="3">
        <v>89.583333333333329</v>
      </c>
      <c r="F46" s="3">
        <v>1.73</v>
      </c>
    </row>
    <row r="47" spans="1:6" x14ac:dyDescent="0.2">
      <c r="A47" s="3">
        <v>23</v>
      </c>
      <c r="B47" s="3">
        <v>1.4195364786900893</v>
      </c>
      <c r="C47" s="3">
        <v>-0.23953647869008932</v>
      </c>
      <c r="E47" s="3">
        <v>93.75</v>
      </c>
      <c r="F47" s="3">
        <v>2.04</v>
      </c>
    </row>
    <row r="48" spans="1:6" ht="16" thickBot="1" x14ac:dyDescent="0.25">
      <c r="A48" s="4">
        <v>24</v>
      </c>
      <c r="B48" s="4">
        <v>1.9129637470635581</v>
      </c>
      <c r="C48" s="4">
        <v>0.12703625293644194</v>
      </c>
      <c r="E48" s="4">
        <v>97.916666666666671</v>
      </c>
      <c r="F48" s="4">
        <v>2.0499999999999998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30B2-6CAA-F241-9C99-689A4E571248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0.92181283354115784</v>
      </c>
    </row>
    <row r="5" spans="1:9" x14ac:dyDescent="0.2">
      <c r="A5" s="3" t="s">
        <v>6</v>
      </c>
      <c r="B5" s="3">
        <v>0.84973890008117836</v>
      </c>
    </row>
    <row r="6" spans="1:9" x14ac:dyDescent="0.2">
      <c r="A6" s="3" t="s">
        <v>7</v>
      </c>
      <c r="B6" s="3">
        <v>0.84290885008486827</v>
      </c>
    </row>
    <row r="7" spans="1:9" x14ac:dyDescent="0.2">
      <c r="A7" s="3" t="s">
        <v>8</v>
      </c>
      <c r="B7" s="3">
        <v>0.23596155641624855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6.9269829989930081</v>
      </c>
      <c r="D12" s="3">
        <v>6.9269829989930081</v>
      </c>
      <c r="E12" s="3">
        <v>124.41181258413168</v>
      </c>
      <c r="F12" s="3">
        <v>1.5970434987872358E-10</v>
      </c>
    </row>
    <row r="13" spans="1:9" x14ac:dyDescent="0.2">
      <c r="A13" s="3" t="s">
        <v>12</v>
      </c>
      <c r="B13" s="3">
        <v>22</v>
      </c>
      <c r="C13" s="3">
        <v>1.2249128343403259</v>
      </c>
      <c r="D13" s="3">
        <v>5.5677856106378452E-2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8.1518958333333345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-3.0057200746561987</v>
      </c>
      <c r="C17" s="3">
        <v>0.32266088660719272</v>
      </c>
      <c r="D17" s="3">
        <v>-9.3154150360820207</v>
      </c>
      <c r="E17" s="3">
        <v>4.3164107196298527E-9</v>
      </c>
      <c r="F17" s="3">
        <v>-3.6748777974568902</v>
      </c>
      <c r="G17" s="3">
        <v>-2.3365623518555072</v>
      </c>
      <c r="H17" s="3">
        <v>-3.6748777974568902</v>
      </c>
      <c r="I17" s="3">
        <v>-2.3365623518555072</v>
      </c>
    </row>
    <row r="18" spans="1:9" ht="16" thickBot="1" x14ac:dyDescent="0.25">
      <c r="A18" s="4" t="s">
        <v>27</v>
      </c>
      <c r="B18" s="4">
        <v>1.7180470726980189E-3</v>
      </c>
      <c r="C18" s="4">
        <v>1.5402962218177661E-4</v>
      </c>
      <c r="D18" s="4">
        <v>11.154004329572929</v>
      </c>
      <c r="E18" s="4">
        <v>1.5970434987872415E-10</v>
      </c>
      <c r="F18" s="4">
        <v>1.3986091875957999E-3</v>
      </c>
      <c r="G18" s="4">
        <v>2.037484957800238E-3</v>
      </c>
      <c r="H18" s="4">
        <v>1.3986091875957999E-3</v>
      </c>
      <c r="I18" s="4">
        <v>2.037484957800238E-3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-6.1290146306945292E-2</v>
      </c>
      <c r="C25" s="3">
        <v>0.33129014630694531</v>
      </c>
      <c r="E25" s="3">
        <v>2.0833333333333335</v>
      </c>
      <c r="F25" s="3">
        <v>0.08</v>
      </c>
    </row>
    <row r="26" spans="1:9" x14ac:dyDescent="0.2">
      <c r="A26" s="3">
        <v>2</v>
      </c>
      <c r="B26" s="3">
        <v>0.41283841096104901</v>
      </c>
      <c r="C26" s="3">
        <v>-1.2838410961048985E-2</v>
      </c>
      <c r="E26" s="3">
        <v>6.25</v>
      </c>
      <c r="F26" s="3">
        <v>0.13</v>
      </c>
    </row>
    <row r="27" spans="1:9" x14ac:dyDescent="0.2">
      <c r="A27" s="3">
        <v>3</v>
      </c>
      <c r="B27" s="3">
        <v>0.14369547896540524</v>
      </c>
      <c r="C27" s="3">
        <v>0.12630452103459477</v>
      </c>
      <c r="E27" s="3">
        <v>10.416666666666668</v>
      </c>
      <c r="F27" s="3">
        <v>0.16</v>
      </c>
    </row>
    <row r="28" spans="1:9" x14ac:dyDescent="0.2">
      <c r="A28" s="3">
        <v>4</v>
      </c>
      <c r="B28" s="3">
        <v>0.53072439277400685</v>
      </c>
      <c r="C28" s="3">
        <v>-0.22072439277400685</v>
      </c>
      <c r="E28" s="3">
        <v>14.583333333333334</v>
      </c>
      <c r="F28" s="3">
        <v>0.16</v>
      </c>
    </row>
    <row r="29" spans="1:9" x14ac:dyDescent="0.2">
      <c r="A29" s="3">
        <v>5</v>
      </c>
      <c r="B29" s="3">
        <v>0.27576531380114222</v>
      </c>
      <c r="C29" s="3">
        <v>-3.5765313801142229E-2</v>
      </c>
      <c r="E29" s="3">
        <v>18.75</v>
      </c>
      <c r="F29" s="3">
        <v>0.2</v>
      </c>
    </row>
    <row r="30" spans="1:9" x14ac:dyDescent="0.2">
      <c r="A30" s="3">
        <v>6</v>
      </c>
      <c r="B30" s="3">
        <v>7.6227959405732015E-2</v>
      </c>
      <c r="C30" s="3">
        <v>0.123772040594268</v>
      </c>
      <c r="E30" s="3">
        <v>22.916666666666668</v>
      </c>
      <c r="F30" s="3">
        <v>0.21</v>
      </c>
    </row>
    <row r="31" spans="1:9" x14ac:dyDescent="0.2">
      <c r="A31" s="3">
        <v>7</v>
      </c>
      <c r="B31" s="3">
        <v>0.26510374934539538</v>
      </c>
      <c r="C31" s="3">
        <v>-2.5103749345395387E-2</v>
      </c>
      <c r="E31" s="3">
        <v>27.083333333333332</v>
      </c>
      <c r="F31" s="3">
        <v>0.22</v>
      </c>
    </row>
    <row r="32" spans="1:9" x14ac:dyDescent="0.2">
      <c r="A32" s="3">
        <v>8</v>
      </c>
      <c r="B32" s="3">
        <v>0.2626303113357733</v>
      </c>
      <c r="C32" s="3">
        <v>-0.1026303113357733</v>
      </c>
      <c r="E32" s="3">
        <v>31.25</v>
      </c>
      <c r="F32" s="3">
        <v>0.22</v>
      </c>
    </row>
    <row r="33" spans="1:6" x14ac:dyDescent="0.2">
      <c r="A33" s="3">
        <v>9</v>
      </c>
      <c r="B33" s="3">
        <v>0.11872861273930857</v>
      </c>
      <c r="C33" s="3">
        <v>1.1271387260691434E-2</v>
      </c>
      <c r="E33" s="3">
        <v>35.416666666666671</v>
      </c>
      <c r="F33" s="3">
        <v>0.24</v>
      </c>
    </row>
    <row r="34" spans="1:6" x14ac:dyDescent="0.2">
      <c r="A34" s="3">
        <v>10</v>
      </c>
      <c r="B34" s="3">
        <v>-3.1098973820305353E-2</v>
      </c>
      <c r="C34" s="3">
        <v>0.11109897382030536</v>
      </c>
      <c r="E34" s="3">
        <v>39.583333333333336</v>
      </c>
      <c r="F34" s="3">
        <v>0.24</v>
      </c>
    </row>
    <row r="35" spans="1:6" x14ac:dyDescent="0.2">
      <c r="A35" s="3">
        <v>11</v>
      </c>
      <c r="B35" s="3">
        <v>0.20802318159737077</v>
      </c>
      <c r="C35" s="3">
        <v>1.1976818402629236E-2</v>
      </c>
      <c r="E35" s="3">
        <v>43.750000000000007</v>
      </c>
      <c r="F35" s="3">
        <v>0.27</v>
      </c>
    </row>
    <row r="36" spans="1:6" x14ac:dyDescent="0.2">
      <c r="A36" s="3">
        <v>12</v>
      </c>
      <c r="B36" s="3">
        <v>0.89949878154765806</v>
      </c>
      <c r="C36" s="3">
        <v>-0.13949878154765805</v>
      </c>
      <c r="E36" s="3">
        <v>47.916666666666671</v>
      </c>
      <c r="F36" s="3">
        <v>0.27</v>
      </c>
    </row>
    <row r="37" spans="1:6" x14ac:dyDescent="0.2">
      <c r="A37" s="3">
        <v>13</v>
      </c>
      <c r="B37" s="3">
        <v>0.54434797346591024</v>
      </c>
      <c r="C37" s="3">
        <v>-0.23434797346591024</v>
      </c>
      <c r="E37" s="3">
        <v>52.083333333333336</v>
      </c>
      <c r="F37" s="3">
        <v>0.27</v>
      </c>
    </row>
    <row r="38" spans="1:6" x14ac:dyDescent="0.2">
      <c r="A38" s="3">
        <v>14</v>
      </c>
      <c r="B38" s="3">
        <v>0.19999351063275839</v>
      </c>
      <c r="C38" s="3">
        <v>2.0006489367241614E-2</v>
      </c>
      <c r="E38" s="3">
        <v>56.250000000000007</v>
      </c>
      <c r="F38" s="3">
        <v>0.31</v>
      </c>
    </row>
    <row r="39" spans="1:6" x14ac:dyDescent="0.2">
      <c r="A39" s="3">
        <v>15</v>
      </c>
      <c r="B39" s="3">
        <v>0.98440952995361153</v>
      </c>
      <c r="C39" s="3">
        <v>-0.31440952995361149</v>
      </c>
      <c r="E39" s="3">
        <v>60.416666666666671</v>
      </c>
      <c r="F39" s="3">
        <v>0.31</v>
      </c>
    </row>
    <row r="40" spans="1:6" x14ac:dyDescent="0.2">
      <c r="A40" s="3">
        <v>16</v>
      </c>
      <c r="B40" s="3">
        <v>0.52249304026353238</v>
      </c>
      <c r="C40" s="3">
        <v>-0.18249304026353236</v>
      </c>
      <c r="E40" s="3">
        <v>64.583333333333343</v>
      </c>
      <c r="F40" s="3">
        <v>0.34</v>
      </c>
    </row>
    <row r="41" spans="1:6" x14ac:dyDescent="0.2">
      <c r="A41" s="3">
        <v>17</v>
      </c>
      <c r="B41" s="3">
        <v>0.33686082011429841</v>
      </c>
      <c r="C41" s="3">
        <v>-0.17686082011429841</v>
      </c>
      <c r="E41" s="3">
        <v>68.75</v>
      </c>
      <c r="F41" s="3">
        <v>0.4</v>
      </c>
    </row>
    <row r="42" spans="1:6" x14ac:dyDescent="0.2">
      <c r="A42" s="3">
        <v>18</v>
      </c>
      <c r="B42" s="3">
        <v>0.40010637643658109</v>
      </c>
      <c r="C42" s="3">
        <v>-0.1901063764365811</v>
      </c>
      <c r="E42" s="3">
        <v>72.916666666666671</v>
      </c>
      <c r="F42" s="3">
        <v>0.67</v>
      </c>
    </row>
    <row r="43" spans="1:6" x14ac:dyDescent="0.2">
      <c r="A43" s="3">
        <v>19</v>
      </c>
      <c r="B43" s="3">
        <v>0.53309467923738429</v>
      </c>
      <c r="C43" s="3">
        <v>-0.26309467923738428</v>
      </c>
      <c r="E43" s="3">
        <v>77.083333333333329</v>
      </c>
      <c r="F43" s="3">
        <v>0.76</v>
      </c>
    </row>
    <row r="44" spans="1:6" x14ac:dyDescent="0.2">
      <c r="A44" s="3">
        <v>20</v>
      </c>
      <c r="B44" s="3">
        <v>1.7715857465209872</v>
      </c>
      <c r="C44" s="3">
        <v>0.27841425347901261</v>
      </c>
      <c r="E44" s="3">
        <v>81.25</v>
      </c>
      <c r="F44" s="3">
        <v>0.81</v>
      </c>
    </row>
    <row r="45" spans="1:6" x14ac:dyDescent="0.2">
      <c r="A45" s="3">
        <v>21</v>
      </c>
      <c r="B45" s="3">
        <v>1.0401478047042092</v>
      </c>
      <c r="C45" s="3">
        <v>0.68985219529579078</v>
      </c>
      <c r="E45" s="3">
        <v>85.416666666666671</v>
      </c>
      <c r="F45" s="3">
        <v>1.18</v>
      </c>
    </row>
    <row r="46" spans="1:6" x14ac:dyDescent="0.2">
      <c r="A46" s="3">
        <v>22</v>
      </c>
      <c r="B46" s="3">
        <v>0.51236917300012763</v>
      </c>
      <c r="C46" s="3">
        <v>0.29763082699987242</v>
      </c>
      <c r="E46" s="3">
        <v>89.583333333333329</v>
      </c>
      <c r="F46" s="3">
        <v>1.73</v>
      </c>
    </row>
    <row r="47" spans="1:6" x14ac:dyDescent="0.2">
      <c r="A47" s="3">
        <v>23</v>
      </c>
      <c r="B47" s="3">
        <v>1.1344140925421824</v>
      </c>
      <c r="C47" s="3">
        <v>4.5585907457817543E-2</v>
      </c>
      <c r="E47" s="3">
        <v>93.75</v>
      </c>
      <c r="F47" s="3">
        <v>2.04</v>
      </c>
    </row>
    <row r="48" spans="1:6" ht="16" thickBot="1" x14ac:dyDescent="0.25">
      <c r="A48" s="4">
        <v>24</v>
      </c>
      <c r="B48" s="4">
        <v>2.189330180782818</v>
      </c>
      <c r="C48" s="4">
        <v>-0.14933018078281801</v>
      </c>
      <c r="E48" s="4">
        <v>97.916666666666671</v>
      </c>
      <c r="F48" s="4">
        <v>2.0499999999999998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E6C2-AF26-964B-BE1F-3995520E22BC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0.79496950587870763</v>
      </c>
    </row>
    <row r="5" spans="1:9" x14ac:dyDescent="0.2">
      <c r="A5" s="3" t="s">
        <v>6</v>
      </c>
      <c r="B5" s="3">
        <v>0.63197651527703658</v>
      </c>
    </row>
    <row r="6" spans="1:9" x14ac:dyDescent="0.2">
      <c r="A6" s="3" t="s">
        <v>7</v>
      </c>
      <c r="B6" s="3">
        <v>0.61524817506235641</v>
      </c>
    </row>
    <row r="7" spans="1:9" x14ac:dyDescent="0.2">
      <c r="A7" s="3" t="s">
        <v>8</v>
      </c>
      <c r="B7" s="3">
        <v>0.36927995734216823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5.1518067216513952</v>
      </c>
      <c r="D12" s="3">
        <v>5.1518067216513952</v>
      </c>
      <c r="E12" s="3">
        <v>37.778793781491729</v>
      </c>
      <c r="F12" s="3">
        <v>3.4678994410859106E-6</v>
      </c>
    </row>
    <row r="13" spans="1:9" x14ac:dyDescent="0.2">
      <c r="A13" s="3" t="s">
        <v>12</v>
      </c>
      <c r="B13" s="3">
        <v>22</v>
      </c>
      <c r="C13" s="3">
        <v>3.0000891116819393</v>
      </c>
      <c r="D13" s="3">
        <v>0.13636768689463361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8.1518958333333345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-0.89426796454214863</v>
      </c>
      <c r="C17" s="3">
        <v>0.24722256499032239</v>
      </c>
      <c r="D17" s="3">
        <v>-3.6172586615512019</v>
      </c>
      <c r="E17" s="3">
        <v>1.5266234952967374E-3</v>
      </c>
      <c r="F17" s="3">
        <v>-1.4069761838537309</v>
      </c>
      <c r="G17" s="3">
        <v>-0.38155974523056635</v>
      </c>
      <c r="H17" s="3">
        <v>-1.4069761838537309</v>
      </c>
      <c r="I17" s="3">
        <v>-0.38155974523056635</v>
      </c>
    </row>
    <row r="18" spans="1:9" ht="16" thickBot="1" x14ac:dyDescent="0.25">
      <c r="A18" s="4" t="s">
        <v>27</v>
      </c>
      <c r="B18" s="4">
        <v>2.1799167781704591E-2</v>
      </c>
      <c r="C18" s="4">
        <v>3.546629893618672E-3</v>
      </c>
      <c r="D18" s="4">
        <v>6.1464456217794465</v>
      </c>
      <c r="E18" s="4">
        <v>3.4678994410859106E-6</v>
      </c>
      <c r="F18" s="4">
        <v>1.4443907563505507E-2</v>
      </c>
      <c r="G18" s="4">
        <v>2.9154427999903677E-2</v>
      </c>
      <c r="H18" s="4">
        <v>1.4443907563505507E-2</v>
      </c>
      <c r="I18" s="4">
        <v>2.9154427999903677E-2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0.26007124958152439</v>
      </c>
      <c r="C25" s="3">
        <v>9.9287504184756292E-3</v>
      </c>
      <c r="E25" s="3">
        <v>2.0833333333333335</v>
      </c>
      <c r="F25" s="3">
        <v>0.08</v>
      </c>
    </row>
    <row r="26" spans="1:9" x14ac:dyDescent="0.2">
      <c r="A26" s="3">
        <v>2</v>
      </c>
      <c r="B26" s="3">
        <v>0.19618970832211968</v>
      </c>
      <c r="C26" s="3">
        <v>0.20381029167788034</v>
      </c>
      <c r="E26" s="3">
        <v>6.25</v>
      </c>
      <c r="F26" s="3">
        <v>0.13</v>
      </c>
    </row>
    <row r="27" spans="1:9" x14ac:dyDescent="0.2">
      <c r="A27" s="3">
        <v>3</v>
      </c>
      <c r="B27" s="3">
        <v>0.20485377447745734</v>
      </c>
      <c r="C27" s="3">
        <v>6.5146225522542678E-2</v>
      </c>
      <c r="E27" s="3">
        <v>10.416666666666668</v>
      </c>
      <c r="F27" s="3">
        <v>0.16</v>
      </c>
    </row>
    <row r="28" spans="1:9" x14ac:dyDescent="0.2">
      <c r="A28" s="3">
        <v>4</v>
      </c>
      <c r="B28" s="3">
        <v>0.13186914490309165</v>
      </c>
      <c r="C28" s="3">
        <v>0.17813085509690835</v>
      </c>
      <c r="E28" s="3">
        <v>14.583333333333334</v>
      </c>
      <c r="F28" s="3">
        <v>0.16</v>
      </c>
    </row>
    <row r="29" spans="1:9" x14ac:dyDescent="0.2">
      <c r="A29" s="3">
        <v>5</v>
      </c>
      <c r="B29" s="3">
        <v>0.13421266879529747</v>
      </c>
      <c r="C29" s="3">
        <v>0.10578733120470252</v>
      </c>
      <c r="E29" s="3">
        <v>18.75</v>
      </c>
      <c r="F29" s="3">
        <v>0.2</v>
      </c>
    </row>
    <row r="30" spans="1:9" x14ac:dyDescent="0.2">
      <c r="A30" s="3">
        <v>6</v>
      </c>
      <c r="B30" s="3">
        <v>0.25198138222522382</v>
      </c>
      <c r="C30" s="3">
        <v>-5.1981382225223804E-2</v>
      </c>
      <c r="E30" s="3">
        <v>22.916666666666668</v>
      </c>
      <c r="F30" s="3">
        <v>0.21</v>
      </c>
    </row>
    <row r="31" spans="1:9" x14ac:dyDescent="0.2">
      <c r="A31" s="3">
        <v>7</v>
      </c>
      <c r="B31" s="3">
        <v>0.20696065968372557</v>
      </c>
      <c r="C31" s="3">
        <v>3.3039340316274424E-2</v>
      </c>
      <c r="E31" s="3">
        <v>27.083333333333332</v>
      </c>
      <c r="F31" s="3">
        <v>0.22</v>
      </c>
    </row>
    <row r="32" spans="1:9" x14ac:dyDescent="0.2">
      <c r="A32" s="3">
        <v>8</v>
      </c>
      <c r="B32" s="3">
        <v>0.23499258012007174</v>
      </c>
      <c r="C32" s="3">
        <v>-7.4992580120071733E-2</v>
      </c>
      <c r="E32" s="3">
        <v>31.25</v>
      </c>
      <c r="F32" s="3">
        <v>0.22</v>
      </c>
    </row>
    <row r="33" spans="1:6" x14ac:dyDescent="0.2">
      <c r="A33" s="3">
        <v>9</v>
      </c>
      <c r="B33" s="3">
        <v>0.30897110787077564</v>
      </c>
      <c r="C33" s="3">
        <v>-0.17897110787077564</v>
      </c>
      <c r="E33" s="3">
        <v>35.416666666666671</v>
      </c>
      <c r="F33" s="3">
        <v>0.24</v>
      </c>
    </row>
    <row r="34" spans="1:6" x14ac:dyDescent="0.2">
      <c r="A34" s="3">
        <v>10</v>
      </c>
      <c r="B34" s="3">
        <v>0.25477294877268053</v>
      </c>
      <c r="C34" s="3">
        <v>-0.17477294877268051</v>
      </c>
      <c r="E34" s="3">
        <v>39.583333333333336</v>
      </c>
      <c r="F34" s="3">
        <v>0.24</v>
      </c>
    </row>
    <row r="35" spans="1:6" x14ac:dyDescent="0.2">
      <c r="A35" s="3">
        <v>11</v>
      </c>
      <c r="B35" s="3">
        <v>0.38099946027256071</v>
      </c>
      <c r="C35" s="3">
        <v>-0.16099946027256071</v>
      </c>
      <c r="E35" s="3">
        <v>43.750000000000007</v>
      </c>
      <c r="F35" s="3">
        <v>0.27</v>
      </c>
    </row>
    <row r="36" spans="1:6" x14ac:dyDescent="0.2">
      <c r="A36" s="3">
        <v>12</v>
      </c>
      <c r="B36" s="3">
        <v>0.52921413833881259</v>
      </c>
      <c r="C36" s="3">
        <v>0.23078586166118742</v>
      </c>
      <c r="E36" s="3">
        <v>47.916666666666671</v>
      </c>
      <c r="F36" s="3">
        <v>0.27</v>
      </c>
    </row>
    <row r="37" spans="1:6" x14ac:dyDescent="0.2">
      <c r="A37" s="3">
        <v>13</v>
      </c>
      <c r="B37" s="3">
        <v>0.48481956637300916</v>
      </c>
      <c r="C37" s="3">
        <v>-0.17481956637300916</v>
      </c>
      <c r="E37" s="3">
        <v>52.083333333333336</v>
      </c>
      <c r="F37" s="3">
        <v>0.27</v>
      </c>
    </row>
    <row r="38" spans="1:6" x14ac:dyDescent="0.2">
      <c r="A38" s="3">
        <v>14</v>
      </c>
      <c r="B38" s="3">
        <v>0.47891059675742909</v>
      </c>
      <c r="C38" s="3">
        <v>-0.25891059675742911</v>
      </c>
      <c r="E38" s="3">
        <v>56.250000000000007</v>
      </c>
      <c r="F38" s="3">
        <v>0.31</v>
      </c>
    </row>
    <row r="39" spans="1:6" x14ac:dyDescent="0.2">
      <c r="A39" s="3">
        <v>15</v>
      </c>
      <c r="B39" s="3">
        <v>0.38852853858788483</v>
      </c>
      <c r="C39" s="3">
        <v>0.28147146141211521</v>
      </c>
      <c r="E39" s="3">
        <v>60.416666666666671</v>
      </c>
      <c r="F39" s="3">
        <v>0.31</v>
      </c>
    </row>
    <row r="40" spans="1:6" x14ac:dyDescent="0.2">
      <c r="A40" s="3">
        <v>16</v>
      </c>
      <c r="B40" s="3">
        <v>0.48668468681903587</v>
      </c>
      <c r="C40" s="3">
        <v>-0.14668468681903585</v>
      </c>
      <c r="E40" s="3">
        <v>64.583333333333343</v>
      </c>
      <c r="F40" s="3">
        <v>0.34</v>
      </c>
    </row>
    <row r="41" spans="1:6" x14ac:dyDescent="0.2">
      <c r="A41" s="3">
        <v>17</v>
      </c>
      <c r="B41" s="3">
        <v>0.48449802864822888</v>
      </c>
      <c r="C41" s="3">
        <v>-0.32449802864822885</v>
      </c>
      <c r="E41" s="3">
        <v>68.75</v>
      </c>
      <c r="F41" s="3">
        <v>0.4</v>
      </c>
    </row>
    <row r="42" spans="1:6" x14ac:dyDescent="0.2">
      <c r="A42" s="3">
        <v>18</v>
      </c>
      <c r="B42" s="3">
        <v>0.43679040608346098</v>
      </c>
      <c r="C42" s="3">
        <v>-0.22679040608346099</v>
      </c>
      <c r="E42" s="3">
        <v>72.916666666666671</v>
      </c>
      <c r="F42" s="3">
        <v>0.67</v>
      </c>
    </row>
    <row r="43" spans="1:6" x14ac:dyDescent="0.2">
      <c r="A43" s="3">
        <v>19</v>
      </c>
      <c r="B43" s="3">
        <v>0.60492635608311252</v>
      </c>
      <c r="C43" s="3">
        <v>-0.3349263560831125</v>
      </c>
      <c r="E43" s="3">
        <v>77.083333333333329</v>
      </c>
      <c r="F43" s="3">
        <v>0.76</v>
      </c>
    </row>
    <row r="44" spans="1:6" x14ac:dyDescent="0.2">
      <c r="A44" s="3">
        <v>20</v>
      </c>
      <c r="B44" s="3">
        <v>0.85004374985231845</v>
      </c>
      <c r="C44" s="3">
        <v>1.1999562501476815</v>
      </c>
      <c r="E44" s="3">
        <v>81.25</v>
      </c>
      <c r="F44" s="3">
        <v>0.81</v>
      </c>
    </row>
    <row r="45" spans="1:6" x14ac:dyDescent="0.2">
      <c r="A45" s="3">
        <v>21</v>
      </c>
      <c r="B45" s="3">
        <v>1.1316120705087571</v>
      </c>
      <c r="C45" s="3">
        <v>0.59838792949124286</v>
      </c>
      <c r="E45" s="3">
        <v>85.416666666666671</v>
      </c>
      <c r="F45" s="3">
        <v>1.18</v>
      </c>
    </row>
    <row r="46" spans="1:6" x14ac:dyDescent="0.2">
      <c r="A46" s="3">
        <v>22</v>
      </c>
      <c r="B46" s="3">
        <v>1.3447349826787631</v>
      </c>
      <c r="C46" s="3">
        <v>-0.53473498267876307</v>
      </c>
      <c r="E46" s="3">
        <v>89.583333333333329</v>
      </c>
      <c r="F46" s="3">
        <v>1.73</v>
      </c>
    </row>
    <row r="47" spans="1:6" x14ac:dyDescent="0.2">
      <c r="A47" s="3">
        <v>23</v>
      </c>
      <c r="B47" s="3">
        <v>1.6068737901081227</v>
      </c>
      <c r="C47" s="3">
        <v>-0.42687379010812276</v>
      </c>
      <c r="E47" s="3">
        <v>93.75</v>
      </c>
      <c r="F47" s="3">
        <v>2.04</v>
      </c>
    </row>
    <row r="48" spans="1:6" ht="16" thickBot="1" x14ac:dyDescent="0.25">
      <c r="A48" s="4">
        <v>24</v>
      </c>
      <c r="B48" s="4">
        <v>1.8764884041365399</v>
      </c>
      <c r="C48" s="4">
        <v>0.16351159586346009</v>
      </c>
      <c r="E48" s="4">
        <v>97.916666666666671</v>
      </c>
      <c r="F48" s="4">
        <v>2.0499999999999998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D061-2203-DD48-9365-0825B8F6A848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0.88690327999697605</v>
      </c>
    </row>
    <row r="5" spans="1:9" x14ac:dyDescent="0.2">
      <c r="A5" s="3" t="s">
        <v>6</v>
      </c>
      <c r="B5" s="3">
        <v>0.78659742806939459</v>
      </c>
    </row>
    <row r="6" spans="1:9" x14ac:dyDescent="0.2">
      <c r="A6" s="3" t="s">
        <v>7</v>
      </c>
      <c r="B6" s="3">
        <v>0.77689731116345795</v>
      </c>
    </row>
    <row r="7" spans="1:9" x14ac:dyDescent="0.2">
      <c r="A7" s="3" t="s">
        <v>8</v>
      </c>
      <c r="B7" s="3">
        <v>0.28120160488224616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6.4122602963896149</v>
      </c>
      <c r="D12" s="3">
        <v>6.4122602963896149</v>
      </c>
      <c r="E12" s="3">
        <v>81.091541029571047</v>
      </c>
      <c r="F12" s="3">
        <v>7.8401828360533186E-9</v>
      </c>
    </row>
    <row r="13" spans="1:9" x14ac:dyDescent="0.2">
      <c r="A13" s="3" t="s">
        <v>12</v>
      </c>
      <c r="B13" s="3">
        <v>22</v>
      </c>
      <c r="C13" s="3">
        <v>1.7396355369437198</v>
      </c>
      <c r="D13" s="3">
        <v>7.9074342588350902E-2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8.1518958333333345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-2.450768919269509</v>
      </c>
      <c r="C17" s="3">
        <v>0.33845725304748159</v>
      </c>
      <c r="D17" s="3">
        <v>-7.2409998521310897</v>
      </c>
      <c r="E17" s="3">
        <v>2.9638291536084471E-7</v>
      </c>
      <c r="F17" s="3">
        <v>-3.152686301001459</v>
      </c>
      <c r="G17" s="3">
        <v>-1.7488515375375591</v>
      </c>
      <c r="H17" s="3">
        <v>-3.152686301001459</v>
      </c>
      <c r="I17" s="3">
        <v>-1.7488515375375591</v>
      </c>
    </row>
    <row r="18" spans="1:9" ht="16" thickBot="1" x14ac:dyDescent="0.25">
      <c r="A18" s="4" t="s">
        <v>27</v>
      </c>
      <c r="B18" s="4">
        <v>7.5803136669062271E-2</v>
      </c>
      <c r="C18" s="4">
        <v>8.417815445317221E-3</v>
      </c>
      <c r="D18" s="4">
        <v>9.0050841767065695</v>
      </c>
      <c r="E18" s="4">
        <v>7.8401828360533748E-9</v>
      </c>
      <c r="F18" s="4">
        <v>5.8345655926432358E-2</v>
      </c>
      <c r="G18" s="4">
        <v>9.3260617411692184E-2</v>
      </c>
      <c r="H18" s="4">
        <v>5.8345655926432358E-2</v>
      </c>
      <c r="I18" s="4">
        <v>9.3260617411692184E-2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5.3436517812977868E-2</v>
      </c>
      <c r="C25" s="3">
        <v>0.21656348218702215</v>
      </c>
      <c r="E25" s="3">
        <v>2.0833333333333335</v>
      </c>
      <c r="F25" s="3">
        <v>0.08</v>
      </c>
    </row>
    <row r="26" spans="1:9" x14ac:dyDescent="0.2">
      <c r="A26" s="3">
        <v>2</v>
      </c>
      <c r="B26" s="3">
        <v>0.34476957592613511</v>
      </c>
      <c r="C26" s="3">
        <v>5.5230424073864914E-2</v>
      </c>
      <c r="E26" s="3">
        <v>6.25</v>
      </c>
      <c r="F26" s="3">
        <v>0.13</v>
      </c>
    </row>
    <row r="27" spans="1:9" x14ac:dyDescent="0.2">
      <c r="A27" s="3">
        <v>3</v>
      </c>
      <c r="B27" s="3">
        <v>0.21552594045486817</v>
      </c>
      <c r="C27" s="3">
        <v>5.4474059545131848E-2</v>
      </c>
      <c r="E27" s="3">
        <v>10.416666666666668</v>
      </c>
      <c r="F27" s="3">
        <v>0.16</v>
      </c>
    </row>
    <row r="28" spans="1:9" x14ac:dyDescent="0.2">
      <c r="A28" s="3">
        <v>4</v>
      </c>
      <c r="B28" s="3">
        <v>0.15406028485852907</v>
      </c>
      <c r="C28" s="3">
        <v>0.15593971514147092</v>
      </c>
      <c r="E28" s="3">
        <v>14.583333333333334</v>
      </c>
      <c r="F28" s="3">
        <v>0.16</v>
      </c>
    </row>
    <row r="29" spans="1:9" x14ac:dyDescent="0.2">
      <c r="A29" s="3">
        <v>5</v>
      </c>
      <c r="B29" s="3">
        <v>3.8290763054579902E-2</v>
      </c>
      <c r="C29" s="3">
        <v>0.20170923694542009</v>
      </c>
      <c r="E29" s="3">
        <v>18.75</v>
      </c>
      <c r="F29" s="3">
        <v>0.2</v>
      </c>
    </row>
    <row r="30" spans="1:9" x14ac:dyDescent="0.2">
      <c r="A30" s="3">
        <v>6</v>
      </c>
      <c r="B30" s="3">
        <v>5.2820041223703207E-2</v>
      </c>
      <c r="C30" s="3">
        <v>0.1471799587762968</v>
      </c>
      <c r="E30" s="3">
        <v>22.916666666666668</v>
      </c>
      <c r="F30" s="3">
        <v>0.21</v>
      </c>
    </row>
    <row r="31" spans="1:9" x14ac:dyDescent="0.2">
      <c r="A31" s="3">
        <v>7</v>
      </c>
      <c r="B31" s="3">
        <v>-4.5505753733725562E-2</v>
      </c>
      <c r="C31" s="3">
        <v>0.28550575373372555</v>
      </c>
      <c r="E31" s="3">
        <v>27.083333333333332</v>
      </c>
      <c r="F31" s="3">
        <v>0.22</v>
      </c>
    </row>
    <row r="32" spans="1:9" x14ac:dyDescent="0.2">
      <c r="A32" s="3">
        <v>8</v>
      </c>
      <c r="B32" s="3">
        <v>6.9616394122443026E-2</v>
      </c>
      <c r="C32" s="3">
        <v>9.0383605877556977E-2</v>
      </c>
      <c r="E32" s="3">
        <v>31.25</v>
      </c>
      <c r="F32" s="3">
        <v>0.22</v>
      </c>
    </row>
    <row r="33" spans="1:6" x14ac:dyDescent="0.2">
      <c r="A33" s="3">
        <v>9</v>
      </c>
      <c r="B33" s="3">
        <v>0.23175467946623041</v>
      </c>
      <c r="C33" s="3">
        <v>-0.1017546794662304</v>
      </c>
      <c r="E33" s="3">
        <v>35.416666666666671</v>
      </c>
      <c r="F33" s="3">
        <v>0.24</v>
      </c>
    </row>
    <row r="34" spans="1:6" x14ac:dyDescent="0.2">
      <c r="A34" s="3">
        <v>10</v>
      </c>
      <c r="B34" s="3">
        <v>0.1114425182517409</v>
      </c>
      <c r="C34" s="3">
        <v>-3.1442518251740895E-2</v>
      </c>
      <c r="E34" s="3">
        <v>39.583333333333336</v>
      </c>
      <c r="F34" s="3">
        <v>0.24</v>
      </c>
    </row>
    <row r="35" spans="1:6" x14ac:dyDescent="0.2">
      <c r="A35" s="3">
        <v>11</v>
      </c>
      <c r="B35" s="3">
        <v>0.26736775110472211</v>
      </c>
      <c r="C35" s="3">
        <v>-4.7367751104722106E-2</v>
      </c>
      <c r="E35" s="3">
        <v>43.750000000000007</v>
      </c>
      <c r="F35" s="3">
        <v>0.27</v>
      </c>
    </row>
    <row r="36" spans="1:6" x14ac:dyDescent="0.2">
      <c r="A36" s="3">
        <v>12</v>
      </c>
      <c r="B36" s="3">
        <v>0.5767151972378719</v>
      </c>
      <c r="C36" s="3">
        <v>0.18328480276212811</v>
      </c>
      <c r="E36" s="3">
        <v>47.916666666666671</v>
      </c>
      <c r="F36" s="3">
        <v>0.27</v>
      </c>
    </row>
    <row r="37" spans="1:6" x14ac:dyDescent="0.2">
      <c r="A37" s="3">
        <v>13</v>
      </c>
      <c r="B37" s="3">
        <v>0.43885923387583148</v>
      </c>
      <c r="C37" s="3">
        <v>-0.12885923387583148</v>
      </c>
      <c r="E37" s="3">
        <v>52.083333333333336</v>
      </c>
      <c r="F37" s="3">
        <v>0.27</v>
      </c>
    </row>
    <row r="38" spans="1:6" x14ac:dyDescent="0.2">
      <c r="A38" s="3">
        <v>14</v>
      </c>
      <c r="B38" s="3">
        <v>0.45991272125116067</v>
      </c>
      <c r="C38" s="3">
        <v>-0.23991272125116067</v>
      </c>
      <c r="E38" s="3">
        <v>56.250000000000007</v>
      </c>
      <c r="F38" s="3">
        <v>0.31</v>
      </c>
    </row>
    <row r="39" spans="1:6" x14ac:dyDescent="0.2">
      <c r="A39" s="3">
        <v>15</v>
      </c>
      <c r="B39" s="3">
        <v>0.63646046274593804</v>
      </c>
      <c r="C39" s="3">
        <v>3.3539537254062002E-2</v>
      </c>
      <c r="E39" s="3">
        <v>60.416666666666671</v>
      </c>
      <c r="F39" s="3">
        <v>0.31</v>
      </c>
    </row>
    <row r="40" spans="1:6" x14ac:dyDescent="0.2">
      <c r="A40" s="3">
        <v>16</v>
      </c>
      <c r="B40" s="3">
        <v>0.50220060018747859</v>
      </c>
      <c r="C40" s="3">
        <v>-0.16220060018747856</v>
      </c>
      <c r="E40" s="3">
        <v>64.583333333333343</v>
      </c>
      <c r="F40" s="3">
        <v>0.34</v>
      </c>
    </row>
    <row r="41" spans="1:6" x14ac:dyDescent="0.2">
      <c r="A41" s="3">
        <v>17</v>
      </c>
      <c r="B41" s="3">
        <v>0.59393744247967284</v>
      </c>
      <c r="C41" s="3">
        <v>-0.43393744247967281</v>
      </c>
      <c r="E41" s="3">
        <v>68.75</v>
      </c>
      <c r="F41" s="3">
        <v>0.4</v>
      </c>
    </row>
    <row r="42" spans="1:6" x14ac:dyDescent="0.2">
      <c r="A42" s="3">
        <v>18</v>
      </c>
      <c r="B42" s="3">
        <v>0.62391546054446012</v>
      </c>
      <c r="C42" s="3">
        <v>-0.41391546054446016</v>
      </c>
      <c r="E42" s="3">
        <v>72.916666666666671</v>
      </c>
      <c r="F42" s="3">
        <v>0.67</v>
      </c>
    </row>
    <row r="43" spans="1:6" x14ac:dyDescent="0.2">
      <c r="A43" s="3">
        <v>19</v>
      </c>
      <c r="B43" s="3">
        <v>0.59685377865517308</v>
      </c>
      <c r="C43" s="3">
        <v>-0.32685377865517307</v>
      </c>
      <c r="E43" s="3">
        <v>77.083333333333329</v>
      </c>
      <c r="F43" s="3">
        <v>0.76</v>
      </c>
    </row>
    <row r="44" spans="1:6" x14ac:dyDescent="0.2">
      <c r="A44" s="3">
        <v>20</v>
      </c>
      <c r="B44" s="3">
        <v>1.3673597794955041</v>
      </c>
      <c r="C44" s="3">
        <v>0.68264022050449569</v>
      </c>
      <c r="E44" s="3">
        <v>81.25</v>
      </c>
      <c r="F44" s="3">
        <v>0.81</v>
      </c>
    </row>
    <row r="45" spans="1:6" x14ac:dyDescent="0.2">
      <c r="A45" s="3">
        <v>21</v>
      </c>
      <c r="B45" s="3">
        <v>1.5223551428512794</v>
      </c>
      <c r="C45" s="3">
        <v>0.20764485714872061</v>
      </c>
      <c r="E45" s="3">
        <v>85.416666666666671</v>
      </c>
      <c r="F45" s="3">
        <v>1.18</v>
      </c>
    </row>
    <row r="46" spans="1:6" x14ac:dyDescent="0.2">
      <c r="A46" s="3">
        <v>22</v>
      </c>
      <c r="B46" s="3">
        <v>1.3082678157405065</v>
      </c>
      <c r="C46" s="3">
        <v>-0.49826781574050649</v>
      </c>
      <c r="E46" s="3">
        <v>89.583333333333329</v>
      </c>
      <c r="F46" s="3">
        <v>1.73</v>
      </c>
    </row>
    <row r="47" spans="1:6" x14ac:dyDescent="0.2">
      <c r="A47" s="3">
        <v>23</v>
      </c>
      <c r="B47" s="3">
        <v>1.4048570669612386</v>
      </c>
      <c r="C47" s="3">
        <v>-0.22485706696123864</v>
      </c>
      <c r="E47" s="3">
        <v>93.75</v>
      </c>
      <c r="F47" s="3">
        <v>2.04</v>
      </c>
    </row>
    <row r="48" spans="1:6" ht="16" thickBot="1" x14ac:dyDescent="0.25">
      <c r="A48" s="4">
        <v>24</v>
      </c>
      <c r="B48" s="4">
        <v>1.744726585431676</v>
      </c>
      <c r="C48" s="4">
        <v>0.29527341456832401</v>
      </c>
      <c r="E48" s="4">
        <v>97.916666666666671</v>
      </c>
      <c r="F48" s="4">
        <v>2.0499999999999998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215C-C8C9-D443-A562-89E291FB020C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0.87172233827945977</v>
      </c>
    </row>
    <row r="5" spans="1:9" x14ac:dyDescent="0.2">
      <c r="A5" s="3" t="s">
        <v>6</v>
      </c>
      <c r="B5" s="3">
        <v>0.75989983505540892</v>
      </c>
    </row>
    <row r="6" spans="1:9" x14ac:dyDescent="0.2">
      <c r="A6" s="3" t="s">
        <v>7</v>
      </c>
      <c r="B6" s="3">
        <v>0.74898619119429111</v>
      </c>
    </row>
    <row r="7" spans="1:9" x14ac:dyDescent="0.2">
      <c r="A7" s="3" t="s">
        <v>8</v>
      </c>
      <c r="B7" s="3">
        <v>80.604789819511524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452385.0792413106</v>
      </c>
      <c r="D12" s="3">
        <v>452385.0792413106</v>
      </c>
      <c r="E12" s="3">
        <v>69.628425182785818</v>
      </c>
      <c r="F12" s="3">
        <v>2.9119149114451921E-8</v>
      </c>
    </row>
    <row r="13" spans="1:9" x14ac:dyDescent="0.2">
      <c r="A13" s="3" t="s">
        <v>12</v>
      </c>
      <c r="B13" s="3">
        <v>22</v>
      </c>
      <c r="C13" s="3">
        <v>142936.90712064781</v>
      </c>
      <c r="D13" s="3">
        <v>6497.1321418476282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595321.98636195844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-130.83733416828878</v>
      </c>
      <c r="C17" s="3">
        <v>39.415370176328025</v>
      </c>
      <c r="D17" s="3">
        <v>-3.3194495848441048</v>
      </c>
      <c r="E17" s="3">
        <v>3.1149012958318371E-3</v>
      </c>
      <c r="F17" s="3">
        <v>-212.57980883844303</v>
      </c>
      <c r="G17" s="3">
        <v>-49.094859498134525</v>
      </c>
      <c r="H17" s="3">
        <v>-212.57980883844303</v>
      </c>
      <c r="I17" s="3">
        <v>-49.094859498134525</v>
      </c>
    </row>
    <row r="18" spans="1:9" ht="16" thickBot="1" x14ac:dyDescent="0.25">
      <c r="A18" s="4" t="s">
        <v>27</v>
      </c>
      <c r="B18" s="4">
        <v>3.9373002319622312E-2</v>
      </c>
      <c r="C18" s="4">
        <v>4.7185139797948847E-3</v>
      </c>
      <c r="D18" s="4">
        <v>8.3443648759378828</v>
      </c>
      <c r="E18" s="4">
        <v>2.9119149114451921E-8</v>
      </c>
      <c r="F18" s="4">
        <v>2.9587403256397062E-2</v>
      </c>
      <c r="G18" s="4">
        <v>4.9158601382847562E-2</v>
      </c>
      <c r="H18" s="4">
        <v>2.9587403256397062E-2</v>
      </c>
      <c r="I18" s="4">
        <v>4.9158601382847562E-2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52.682375078367187</v>
      </c>
      <c r="C25" s="3">
        <v>20.627624921632815</v>
      </c>
      <c r="E25" s="3">
        <v>2.0833333333333335</v>
      </c>
      <c r="F25" s="3">
        <v>40.94</v>
      </c>
    </row>
    <row r="26" spans="1:9" x14ac:dyDescent="0.2">
      <c r="A26" s="3">
        <v>2</v>
      </c>
      <c r="B26" s="3">
        <v>77.575490012331016</v>
      </c>
      <c r="C26" s="3">
        <v>23.133509987668987</v>
      </c>
      <c r="E26" s="3">
        <v>6.25</v>
      </c>
      <c r="F26" s="3">
        <v>47.658000000000001</v>
      </c>
    </row>
    <row r="27" spans="1:9" x14ac:dyDescent="0.2">
      <c r="A27" s="3">
        <v>3</v>
      </c>
      <c r="B27" s="3">
        <v>55.686919435857021</v>
      </c>
      <c r="C27" s="3">
        <v>16.181080564142974</v>
      </c>
      <c r="E27" s="3">
        <v>10.416666666666668</v>
      </c>
      <c r="F27" s="3">
        <v>56.94</v>
      </c>
    </row>
    <row r="28" spans="1:9" x14ac:dyDescent="0.2">
      <c r="A28" s="3">
        <v>4</v>
      </c>
      <c r="B28" s="3">
        <v>71.422187045645103</v>
      </c>
      <c r="C28" s="3">
        <v>9.6488129543548951</v>
      </c>
      <c r="E28" s="3">
        <v>14.583333333333334</v>
      </c>
      <c r="F28" s="3">
        <v>58.872999999999998</v>
      </c>
    </row>
    <row r="29" spans="1:9" x14ac:dyDescent="0.2">
      <c r="A29" s="3">
        <v>5</v>
      </c>
      <c r="B29" s="3">
        <v>44.937598427531157</v>
      </c>
      <c r="C29" s="3">
        <v>20.881401572468846</v>
      </c>
      <c r="E29" s="3">
        <v>18.75</v>
      </c>
      <c r="F29" s="3">
        <v>64.774000000000001</v>
      </c>
    </row>
    <row r="30" spans="1:9" x14ac:dyDescent="0.2">
      <c r="A30" s="3">
        <v>6</v>
      </c>
      <c r="B30" s="3">
        <v>38.308710147016683</v>
      </c>
      <c r="C30" s="3">
        <v>18.631289852983315</v>
      </c>
      <c r="E30" s="3">
        <v>22.916666666666668</v>
      </c>
      <c r="F30" s="3">
        <v>65.819000000000003</v>
      </c>
    </row>
    <row r="31" spans="1:9" x14ac:dyDescent="0.2">
      <c r="A31" s="3">
        <v>7</v>
      </c>
      <c r="B31" s="3">
        <v>51.05013852491561</v>
      </c>
      <c r="C31" s="3">
        <v>13.723861475084391</v>
      </c>
      <c r="E31" s="3">
        <v>27.083333333333332</v>
      </c>
      <c r="F31" s="3">
        <v>71.867999999999995</v>
      </c>
    </row>
    <row r="32" spans="1:9" x14ac:dyDescent="0.2">
      <c r="A32" s="3">
        <v>8</v>
      </c>
      <c r="B32" s="3">
        <v>55.796923273307812</v>
      </c>
      <c r="C32" s="3">
        <v>-8.1389232733078103</v>
      </c>
      <c r="E32" s="3">
        <v>31.25</v>
      </c>
      <c r="F32" s="3">
        <v>73.31</v>
      </c>
    </row>
    <row r="33" spans="1:6" x14ac:dyDescent="0.2">
      <c r="A33" s="3">
        <v>9</v>
      </c>
      <c r="B33" s="3">
        <v>84.483274986126332</v>
      </c>
      <c r="C33" s="3">
        <v>-43.543274986126335</v>
      </c>
      <c r="E33" s="3">
        <v>35.416666666666671</v>
      </c>
      <c r="F33" s="3">
        <v>81.070999999999998</v>
      </c>
    </row>
    <row r="34" spans="1:6" x14ac:dyDescent="0.2">
      <c r="A34" s="3">
        <v>10</v>
      </c>
      <c r="B34" s="3">
        <v>81.587809987992983</v>
      </c>
      <c r="C34" s="3">
        <v>-22.714809987992986</v>
      </c>
      <c r="E34" s="3">
        <v>39.583333333333336</v>
      </c>
      <c r="F34" s="3">
        <v>88.287000000000006</v>
      </c>
    </row>
    <row r="35" spans="1:6" x14ac:dyDescent="0.2">
      <c r="A35" s="3">
        <v>11</v>
      </c>
      <c r="B35" s="3">
        <v>97.586392031663934</v>
      </c>
      <c r="C35" s="3">
        <v>10.210607968336063</v>
      </c>
      <c r="E35" s="3">
        <v>43.750000000000007</v>
      </c>
      <c r="F35" s="3">
        <v>89.164000000000001</v>
      </c>
    </row>
    <row r="36" spans="1:6" x14ac:dyDescent="0.2">
      <c r="A36" s="3">
        <v>12</v>
      </c>
      <c r="B36" s="3">
        <v>182.50694688456619</v>
      </c>
      <c r="C36" s="3">
        <v>40.149053115433816</v>
      </c>
      <c r="E36" s="3">
        <v>47.916666666666671</v>
      </c>
      <c r="F36" s="3">
        <v>100.709</v>
      </c>
    </row>
    <row r="37" spans="1:6" x14ac:dyDescent="0.2">
      <c r="A37" s="3">
        <v>13</v>
      </c>
      <c r="B37" s="3">
        <v>147.69465801659382</v>
      </c>
      <c r="C37" s="3">
        <v>-35.344658016593826</v>
      </c>
      <c r="E37" s="3">
        <v>52.083333333333336</v>
      </c>
      <c r="F37" s="3">
        <v>103.874</v>
      </c>
    </row>
    <row r="38" spans="1:6" x14ac:dyDescent="0.2">
      <c r="A38" s="3">
        <v>14</v>
      </c>
      <c r="B38" s="3">
        <v>153.26117410526976</v>
      </c>
      <c r="C38" s="3">
        <v>-64.974174105269753</v>
      </c>
      <c r="E38" s="3">
        <v>56.250000000000007</v>
      </c>
      <c r="F38" s="3">
        <v>107.797</v>
      </c>
    </row>
    <row r="39" spans="1:6" x14ac:dyDescent="0.2">
      <c r="A39" s="3">
        <v>15</v>
      </c>
      <c r="B39" s="3">
        <v>213.88231873872584</v>
      </c>
      <c r="C39" s="3">
        <v>-18.765318738725853</v>
      </c>
      <c r="E39" s="3">
        <v>60.416666666666671</v>
      </c>
      <c r="F39" s="3">
        <v>112.35</v>
      </c>
    </row>
    <row r="40" spans="1:6" x14ac:dyDescent="0.2">
      <c r="A40" s="3">
        <v>16</v>
      </c>
      <c r="B40" s="3">
        <v>153.62755800343498</v>
      </c>
      <c r="C40" s="3">
        <v>-29.403558003434981</v>
      </c>
      <c r="E40" s="3">
        <v>64.583333333333343</v>
      </c>
      <c r="F40" s="3">
        <v>114.58199999999999</v>
      </c>
    </row>
    <row r="41" spans="1:6" x14ac:dyDescent="0.2">
      <c r="A41" s="3">
        <v>17</v>
      </c>
      <c r="B41" s="3">
        <v>147.92571099983618</v>
      </c>
      <c r="C41" s="3">
        <v>-58.761710999836183</v>
      </c>
      <c r="E41" s="3">
        <v>68.75</v>
      </c>
      <c r="F41" s="3">
        <v>124.224</v>
      </c>
    </row>
    <row r="42" spans="1:6" x14ac:dyDescent="0.2">
      <c r="A42" s="3">
        <v>18</v>
      </c>
      <c r="B42" s="3">
        <v>138.74151644369826</v>
      </c>
      <c r="C42" s="3">
        <v>-34.867516443698264</v>
      </c>
      <c r="E42" s="3">
        <v>72.916666666666671</v>
      </c>
      <c r="F42" s="3">
        <v>195.11699999999999</v>
      </c>
    </row>
    <row r="43" spans="1:6" x14ac:dyDescent="0.2">
      <c r="A43" s="3">
        <v>19</v>
      </c>
      <c r="B43" s="3">
        <v>134.34240948006905</v>
      </c>
      <c r="C43" s="3">
        <v>-19.760409480069058</v>
      </c>
      <c r="E43" s="3">
        <v>77.083333333333329</v>
      </c>
      <c r="F43" s="3">
        <v>222.65600000000001</v>
      </c>
    </row>
    <row r="44" spans="1:6" x14ac:dyDescent="0.2">
      <c r="A44" s="3">
        <v>20</v>
      </c>
      <c r="B44" s="3">
        <v>325.91640418641543</v>
      </c>
      <c r="C44" s="3">
        <v>243.78559581358456</v>
      </c>
      <c r="E44" s="3">
        <v>81.25</v>
      </c>
      <c r="F44" s="3">
        <v>248.733</v>
      </c>
    </row>
    <row r="45" spans="1:6" x14ac:dyDescent="0.2">
      <c r="A45" s="3">
        <v>21</v>
      </c>
      <c r="B45" s="3">
        <v>329.054152922973</v>
      </c>
      <c r="C45" s="3">
        <v>156.70384707702698</v>
      </c>
      <c r="E45" s="3">
        <v>85.416666666666671</v>
      </c>
      <c r="F45" s="3">
        <v>343.85599999999999</v>
      </c>
    </row>
    <row r="46" spans="1:6" x14ac:dyDescent="0.2">
      <c r="A46" s="3">
        <v>22</v>
      </c>
      <c r="B46" s="3">
        <v>438.76679158588706</v>
      </c>
      <c r="C46" s="3">
        <v>-190.03379158588706</v>
      </c>
      <c r="E46" s="3">
        <v>89.583333333333329</v>
      </c>
      <c r="F46" s="3">
        <v>485.75799999999998</v>
      </c>
    </row>
    <row r="47" spans="1:6" x14ac:dyDescent="0.2">
      <c r="A47" s="3">
        <v>23</v>
      </c>
      <c r="B47" s="3">
        <v>409.29192187410342</v>
      </c>
      <c r="C47" s="3">
        <v>-65.435921874103428</v>
      </c>
      <c r="E47" s="3">
        <v>93.75</v>
      </c>
      <c r="F47" s="3">
        <v>564.72500000000002</v>
      </c>
    </row>
    <row r="48" spans="1:6" ht="16" thickBot="1" x14ac:dyDescent="0.25">
      <c r="A48" s="4">
        <v>24</v>
      </c>
      <c r="B48" s="4">
        <v>546.65761780767059</v>
      </c>
      <c r="C48" s="4">
        <v>18.067382192329433</v>
      </c>
      <c r="E48" s="4">
        <v>97.916666666666671</v>
      </c>
      <c r="F48" s="4">
        <v>569.702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B29A-DC09-EE48-AC6A-EE1E9901DC96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0.9235450947263002</v>
      </c>
    </row>
    <row r="5" spans="1:9" x14ac:dyDescent="0.2">
      <c r="A5" s="3" t="s">
        <v>6</v>
      </c>
      <c r="B5" s="3">
        <v>0.8529355419930108</v>
      </c>
    </row>
    <row r="6" spans="1:9" x14ac:dyDescent="0.2">
      <c r="A6" s="3" t="s">
        <v>7</v>
      </c>
      <c r="B6" s="3">
        <v>0.84625079390178404</v>
      </c>
    </row>
    <row r="7" spans="1:9" x14ac:dyDescent="0.2">
      <c r="A7" s="3" t="s">
        <v>8</v>
      </c>
      <c r="B7" s="3">
        <v>63.0838926509647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507771.28109799279</v>
      </c>
      <c r="D12" s="3">
        <v>507771.28109799279</v>
      </c>
      <c r="E12" s="3">
        <v>127.59426837825394</v>
      </c>
      <c r="F12" s="3">
        <v>1.2584949389721659E-10</v>
      </c>
    </row>
    <row r="13" spans="1:9" x14ac:dyDescent="0.2">
      <c r="A13" s="3" t="s">
        <v>12</v>
      </c>
      <c r="B13" s="3">
        <v>22</v>
      </c>
      <c r="C13" s="3">
        <v>87550.705263965632</v>
      </c>
      <c r="D13" s="3">
        <v>3979.5775119984378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595321.98636195844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-795.45377630594862</v>
      </c>
      <c r="C17" s="3">
        <v>86.262800782202291</v>
      </c>
      <c r="D17" s="3">
        <v>-9.2212839032936476</v>
      </c>
      <c r="E17" s="3">
        <v>5.1663608313129516E-9</v>
      </c>
      <c r="F17" s="3">
        <v>-974.35187561012822</v>
      </c>
      <c r="G17" s="3">
        <v>-616.55567700176903</v>
      </c>
      <c r="H17" s="3">
        <v>-974.35187561012822</v>
      </c>
      <c r="I17" s="3">
        <v>-616.55567700176903</v>
      </c>
    </row>
    <row r="18" spans="1:9" ht="16" thickBot="1" x14ac:dyDescent="0.25">
      <c r="A18" s="4" t="s">
        <v>27</v>
      </c>
      <c r="B18" s="4">
        <v>0.46515432678691337</v>
      </c>
      <c r="C18" s="4">
        <v>4.1179539151890161E-2</v>
      </c>
      <c r="D18" s="4">
        <v>11.29576329329957</v>
      </c>
      <c r="E18" s="4">
        <v>1.2584949389721659E-10</v>
      </c>
      <c r="F18" s="4">
        <v>0.37975318959110899</v>
      </c>
      <c r="G18" s="4">
        <v>0.55055546398271771</v>
      </c>
      <c r="H18" s="4">
        <v>0.37975318959110899</v>
      </c>
      <c r="I18" s="4">
        <v>0.55055546398271771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1.7387703113545285</v>
      </c>
      <c r="C25" s="3">
        <v>71.571229688645474</v>
      </c>
      <c r="E25" s="3">
        <v>2.0833333333333335</v>
      </c>
      <c r="F25" s="3">
        <v>40.94</v>
      </c>
    </row>
    <row r="26" spans="1:9" x14ac:dyDescent="0.2">
      <c r="A26" s="3">
        <v>2</v>
      </c>
      <c r="B26" s="3">
        <v>130.10716799448892</v>
      </c>
      <c r="C26" s="3">
        <v>-29.398167994488915</v>
      </c>
      <c r="E26" s="3">
        <v>6.25</v>
      </c>
      <c r="F26" s="3">
        <v>47.658000000000001</v>
      </c>
    </row>
    <row r="27" spans="1:9" x14ac:dyDescent="0.2">
      <c r="A27" s="3">
        <v>3</v>
      </c>
      <c r="B27" s="3">
        <v>57.237802927973689</v>
      </c>
      <c r="C27" s="3">
        <v>14.630197072026306</v>
      </c>
      <c r="E27" s="3">
        <v>10.416666666666668</v>
      </c>
      <c r="F27" s="3">
        <v>56.94</v>
      </c>
    </row>
    <row r="28" spans="1:9" x14ac:dyDescent="0.2">
      <c r="A28" s="3">
        <v>4</v>
      </c>
      <c r="B28" s="3">
        <v>162.02432287296836</v>
      </c>
      <c r="C28" s="3">
        <v>-80.953322872968357</v>
      </c>
      <c r="E28" s="3">
        <v>14.583333333333334</v>
      </c>
      <c r="F28" s="3">
        <v>58.872999999999998</v>
      </c>
    </row>
    <row r="29" spans="1:9" x14ac:dyDescent="0.2">
      <c r="A29" s="3">
        <v>5</v>
      </c>
      <c r="B29" s="3">
        <v>92.9951788975402</v>
      </c>
      <c r="C29" s="3">
        <v>-27.176178897540197</v>
      </c>
      <c r="E29" s="3">
        <v>18.75</v>
      </c>
      <c r="F29" s="3">
        <v>64.774000000000001</v>
      </c>
    </row>
    <row r="30" spans="1:9" x14ac:dyDescent="0.2">
      <c r="A30" s="3">
        <v>6</v>
      </c>
      <c r="B30" s="3">
        <v>38.971243682027648</v>
      </c>
      <c r="C30" s="3">
        <v>17.96875631797235</v>
      </c>
      <c r="E30" s="3">
        <v>22.916666666666668</v>
      </c>
      <c r="F30" s="3">
        <v>65.819000000000003</v>
      </c>
    </row>
    <row r="31" spans="1:9" x14ac:dyDescent="0.2">
      <c r="A31" s="3">
        <v>7</v>
      </c>
      <c r="B31" s="3">
        <v>90.108603252601483</v>
      </c>
      <c r="C31" s="3">
        <v>-25.334603252601482</v>
      </c>
      <c r="E31" s="3">
        <v>27.083333333333332</v>
      </c>
      <c r="F31" s="3">
        <v>71.867999999999995</v>
      </c>
    </row>
    <row r="32" spans="1:9" x14ac:dyDescent="0.2">
      <c r="A32" s="3">
        <v>8</v>
      </c>
      <c r="B32" s="3">
        <v>89.438929871412938</v>
      </c>
      <c r="C32" s="3">
        <v>-41.780929871412937</v>
      </c>
      <c r="E32" s="3">
        <v>31.25</v>
      </c>
      <c r="F32" s="3">
        <v>73.31</v>
      </c>
    </row>
    <row r="33" spans="1:6" x14ac:dyDescent="0.2">
      <c r="A33" s="3">
        <v>9</v>
      </c>
      <c r="B33" s="3">
        <v>50.478124432587038</v>
      </c>
      <c r="C33" s="3">
        <v>-9.5381244325870398</v>
      </c>
      <c r="E33" s="3">
        <v>35.416666666666671</v>
      </c>
      <c r="F33" s="3">
        <v>81.070999999999998</v>
      </c>
    </row>
    <row r="34" spans="1:6" x14ac:dyDescent="0.2">
      <c r="A34" s="3">
        <v>10</v>
      </c>
      <c r="B34" s="3">
        <v>9.9129086898079777</v>
      </c>
      <c r="C34" s="3">
        <v>48.96009131019202</v>
      </c>
      <c r="E34" s="3">
        <v>39.583333333333336</v>
      </c>
      <c r="F34" s="3">
        <v>88.287000000000006</v>
      </c>
    </row>
    <row r="35" spans="1:6" x14ac:dyDescent="0.2">
      <c r="A35" s="3">
        <v>11</v>
      </c>
      <c r="B35" s="3">
        <v>74.654269384000941</v>
      </c>
      <c r="C35" s="3">
        <v>33.142730615999056</v>
      </c>
      <c r="E35" s="3">
        <v>43.750000000000007</v>
      </c>
      <c r="F35" s="3">
        <v>89.164000000000001</v>
      </c>
    </row>
    <row r="36" spans="1:6" x14ac:dyDescent="0.2">
      <c r="A36" s="3">
        <v>12</v>
      </c>
      <c r="B36" s="3">
        <v>261.86850367115903</v>
      </c>
      <c r="C36" s="3">
        <v>-39.212503671159027</v>
      </c>
      <c r="E36" s="3">
        <v>47.916666666666671</v>
      </c>
      <c r="F36" s="3">
        <v>100.709</v>
      </c>
    </row>
    <row r="37" spans="1:6" x14ac:dyDescent="0.2">
      <c r="A37" s="3">
        <v>13</v>
      </c>
      <c r="B37" s="3">
        <v>165.71285248654738</v>
      </c>
      <c r="C37" s="3">
        <v>-53.362852486547382</v>
      </c>
      <c r="E37" s="3">
        <v>52.083333333333336</v>
      </c>
      <c r="F37" s="3">
        <v>103.874</v>
      </c>
    </row>
    <row r="38" spans="1:6" x14ac:dyDescent="0.2">
      <c r="A38" s="3">
        <v>14</v>
      </c>
      <c r="B38" s="3">
        <v>72.480268303809794</v>
      </c>
      <c r="C38" s="3">
        <v>15.806731696190212</v>
      </c>
      <c r="E38" s="3">
        <v>56.250000000000007</v>
      </c>
      <c r="F38" s="3">
        <v>107.797</v>
      </c>
    </row>
    <row r="39" spans="1:6" x14ac:dyDescent="0.2">
      <c r="A39" s="3">
        <v>15</v>
      </c>
      <c r="B39" s="3">
        <v>284.85774688771357</v>
      </c>
      <c r="C39" s="3">
        <v>-89.740746887713584</v>
      </c>
      <c r="E39" s="3">
        <v>60.416666666666671</v>
      </c>
      <c r="F39" s="3">
        <v>112.35</v>
      </c>
    </row>
    <row r="40" spans="1:6" x14ac:dyDescent="0.2">
      <c r="A40" s="3">
        <v>16</v>
      </c>
      <c r="B40" s="3">
        <v>159.79571732635623</v>
      </c>
      <c r="C40" s="3">
        <v>-35.571717326356222</v>
      </c>
      <c r="E40" s="3">
        <v>64.583333333333343</v>
      </c>
      <c r="F40" s="3">
        <v>114.58199999999999</v>
      </c>
    </row>
    <row r="41" spans="1:6" x14ac:dyDescent="0.2">
      <c r="A41" s="3">
        <v>17</v>
      </c>
      <c r="B41" s="3">
        <v>109.5365412154963</v>
      </c>
      <c r="C41" s="3">
        <v>-20.372541215496298</v>
      </c>
      <c r="E41" s="3">
        <v>68.75</v>
      </c>
      <c r="F41" s="3">
        <v>124.224</v>
      </c>
    </row>
    <row r="42" spans="1:6" x14ac:dyDescent="0.2">
      <c r="A42" s="3">
        <v>18</v>
      </c>
      <c r="B42" s="3">
        <v>126.66002091570954</v>
      </c>
      <c r="C42" s="3">
        <v>-22.786020915709543</v>
      </c>
      <c r="E42" s="3">
        <v>72.916666666666671</v>
      </c>
      <c r="F42" s="3">
        <v>195.11699999999999</v>
      </c>
    </row>
    <row r="43" spans="1:6" x14ac:dyDescent="0.2">
      <c r="A43" s="3">
        <v>19</v>
      </c>
      <c r="B43" s="3">
        <v>162.66606838837663</v>
      </c>
      <c r="C43" s="3">
        <v>-48.084068388376636</v>
      </c>
      <c r="E43" s="3">
        <v>77.083333333333329</v>
      </c>
      <c r="F43" s="3">
        <v>222.65600000000001</v>
      </c>
    </row>
    <row r="44" spans="1:6" x14ac:dyDescent="0.2">
      <c r="A44" s="3">
        <v>20</v>
      </c>
      <c r="B44" s="3">
        <v>497.98253776148886</v>
      </c>
      <c r="C44" s="3">
        <v>71.719462238511142</v>
      </c>
      <c r="E44" s="3">
        <v>81.25</v>
      </c>
      <c r="F44" s="3">
        <v>248.733</v>
      </c>
    </row>
    <row r="45" spans="1:6" x14ac:dyDescent="0.2">
      <c r="A45" s="3">
        <v>21</v>
      </c>
      <c r="B45" s="3">
        <v>299.94866033233893</v>
      </c>
      <c r="C45" s="3">
        <v>185.80933966766105</v>
      </c>
      <c r="E45" s="3">
        <v>85.416666666666671</v>
      </c>
      <c r="F45" s="3">
        <v>343.85599999999999</v>
      </c>
    </row>
    <row r="46" spans="1:6" x14ac:dyDescent="0.2">
      <c r="A46" s="3">
        <v>22</v>
      </c>
      <c r="B46" s="3">
        <v>157.05472103107206</v>
      </c>
      <c r="C46" s="3">
        <v>91.678278968927941</v>
      </c>
      <c r="E46" s="3">
        <v>89.583333333333329</v>
      </c>
      <c r="F46" s="3">
        <v>485.75799999999998</v>
      </c>
    </row>
    <row r="47" spans="1:6" x14ac:dyDescent="0.2">
      <c r="A47" s="3">
        <v>23</v>
      </c>
      <c r="B47" s="3">
        <v>325.47087817769443</v>
      </c>
      <c r="C47" s="3">
        <v>18.385121822305564</v>
      </c>
      <c r="E47" s="3">
        <v>93.75</v>
      </c>
      <c r="F47" s="3">
        <v>564.72500000000002</v>
      </c>
    </row>
    <row r="48" spans="1:6" ht="16" thickBot="1" x14ac:dyDescent="0.25">
      <c r="A48" s="4">
        <v>24</v>
      </c>
      <c r="B48" s="4">
        <v>611.08516118547254</v>
      </c>
      <c r="C48" s="4">
        <v>-46.360161185472521</v>
      </c>
      <c r="E48" s="4">
        <v>97.916666666666671</v>
      </c>
      <c r="F48" s="4">
        <v>569.702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ED31-AC68-1347-B885-DC270B1942CD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0.82245911755174694</v>
      </c>
    </row>
    <row r="5" spans="1:9" x14ac:dyDescent="0.2">
      <c r="A5" s="3" t="s">
        <v>6</v>
      </c>
      <c r="B5" s="3">
        <v>0.67643900004399826</v>
      </c>
    </row>
    <row r="6" spans="1:9" x14ac:dyDescent="0.2">
      <c r="A6" s="3" t="s">
        <v>7</v>
      </c>
      <c r="B6" s="3">
        <v>0.66173168186417997</v>
      </c>
    </row>
    <row r="7" spans="1:9" x14ac:dyDescent="0.2">
      <c r="A7" s="3" t="s">
        <v>8</v>
      </c>
      <c r="B7" s="3">
        <v>93.571309026147276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402699.00915888994</v>
      </c>
      <c r="D12" s="3">
        <v>402699.00915888994</v>
      </c>
      <c r="E12" s="3">
        <v>45.993361384689713</v>
      </c>
      <c r="F12" s="3">
        <v>8.1640447673769366E-7</v>
      </c>
    </row>
    <row r="13" spans="1:9" x14ac:dyDescent="0.2">
      <c r="A13" s="3" t="s">
        <v>12</v>
      </c>
      <c r="B13" s="3">
        <v>22</v>
      </c>
      <c r="C13" s="3">
        <v>192622.9772030685</v>
      </c>
      <c r="D13" s="3">
        <v>8755.5898728667507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595321.98636195844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-236.57518605632563</v>
      </c>
      <c r="C17" s="3">
        <v>62.64336465331548</v>
      </c>
      <c r="D17" s="3">
        <v>-3.7765402188339285</v>
      </c>
      <c r="E17" s="3">
        <v>1.0385397926075712E-3</v>
      </c>
      <c r="F17" s="3">
        <v>-366.48957289372765</v>
      </c>
      <c r="G17" s="3">
        <v>-106.66079921892364</v>
      </c>
      <c r="H17" s="3">
        <v>-366.48957289372765</v>
      </c>
      <c r="I17" s="3">
        <v>-106.66079921892364</v>
      </c>
    </row>
    <row r="18" spans="1:9" ht="16" thickBot="1" x14ac:dyDescent="0.25">
      <c r="A18" s="4" t="s">
        <v>27</v>
      </c>
      <c r="B18" s="4">
        <v>6.0946730651999594</v>
      </c>
      <c r="C18" s="4">
        <v>0.89867536858943686</v>
      </c>
      <c r="D18" s="4">
        <v>6.7818405602527791</v>
      </c>
      <c r="E18" s="4">
        <v>8.1640447673769218E-7</v>
      </c>
      <c r="F18" s="4">
        <v>4.2309344214936031</v>
      </c>
      <c r="G18" s="4">
        <v>7.9584117089063158</v>
      </c>
      <c r="H18" s="4">
        <v>4.2309344214936031</v>
      </c>
      <c r="I18" s="4">
        <v>7.9584117089063158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86.158240598988215</v>
      </c>
      <c r="C25" s="3">
        <v>-12.848240598988212</v>
      </c>
      <c r="E25" s="3">
        <v>2.0833333333333335</v>
      </c>
      <c r="F25" s="3">
        <v>40.94</v>
      </c>
    </row>
    <row r="26" spans="1:9" x14ac:dyDescent="0.2">
      <c r="A26" s="3">
        <v>2</v>
      </c>
      <c r="B26" s="3">
        <v>68.298058376623061</v>
      </c>
      <c r="C26" s="3">
        <v>32.410941623376942</v>
      </c>
      <c r="E26" s="3">
        <v>6.25</v>
      </c>
      <c r="F26" s="3">
        <v>47.658000000000001</v>
      </c>
    </row>
    <row r="27" spans="1:9" x14ac:dyDescent="0.2">
      <c r="A27" s="3">
        <v>3</v>
      </c>
      <c r="B27" s="3">
        <v>70.720382529582963</v>
      </c>
      <c r="C27" s="3">
        <v>1.1476174704170319</v>
      </c>
      <c r="E27" s="3">
        <v>10.416666666666668</v>
      </c>
      <c r="F27" s="3">
        <v>56.94</v>
      </c>
    </row>
    <row r="28" spans="1:9" x14ac:dyDescent="0.2">
      <c r="A28" s="3">
        <v>4</v>
      </c>
      <c r="B28" s="3">
        <v>50.315133095528637</v>
      </c>
      <c r="C28" s="3">
        <v>30.755866904471361</v>
      </c>
      <c r="E28" s="3">
        <v>14.583333333333334</v>
      </c>
      <c r="F28" s="3">
        <v>58.872999999999998</v>
      </c>
    </row>
    <row r="29" spans="1:9" x14ac:dyDescent="0.2">
      <c r="A29" s="3">
        <v>5</v>
      </c>
      <c r="B29" s="3">
        <v>50.970342142337614</v>
      </c>
      <c r="C29" s="3">
        <v>14.848657857662388</v>
      </c>
      <c r="E29" s="3">
        <v>18.75</v>
      </c>
      <c r="F29" s="3">
        <v>64.774000000000001</v>
      </c>
    </row>
    <row r="30" spans="1:9" x14ac:dyDescent="0.2">
      <c r="A30" s="3">
        <v>6</v>
      </c>
      <c r="B30" s="3">
        <v>83.896452572434868</v>
      </c>
      <c r="C30" s="3">
        <v>-26.95645257243487</v>
      </c>
      <c r="E30" s="3">
        <v>22.916666666666668</v>
      </c>
      <c r="F30" s="3">
        <v>65.819000000000003</v>
      </c>
    </row>
    <row r="31" spans="1:9" x14ac:dyDescent="0.2">
      <c r="A31" s="3">
        <v>7</v>
      </c>
      <c r="B31" s="3">
        <v>71.309431462399942</v>
      </c>
      <c r="C31" s="3">
        <v>-6.5354314623999414</v>
      </c>
      <c r="E31" s="3">
        <v>27.083333333333332</v>
      </c>
      <c r="F31" s="3">
        <v>71.867999999999995</v>
      </c>
    </row>
    <row r="32" spans="1:9" x14ac:dyDescent="0.2">
      <c r="A32" s="3">
        <v>8</v>
      </c>
      <c r="B32" s="3">
        <v>79.146675166382664</v>
      </c>
      <c r="C32" s="3">
        <v>-31.488675166382663</v>
      </c>
      <c r="E32" s="3">
        <v>31.25</v>
      </c>
      <c r="F32" s="3">
        <v>73.31</v>
      </c>
    </row>
    <row r="33" spans="1:6" x14ac:dyDescent="0.2">
      <c r="A33" s="3">
        <v>9</v>
      </c>
      <c r="B33" s="3">
        <v>99.829801467367844</v>
      </c>
      <c r="C33" s="3">
        <v>-58.889801467367846</v>
      </c>
      <c r="E33" s="3">
        <v>35.416666666666671</v>
      </c>
      <c r="F33" s="3">
        <v>81.070999999999998</v>
      </c>
    </row>
    <row r="34" spans="1:6" x14ac:dyDescent="0.2">
      <c r="A34" s="3">
        <v>10</v>
      </c>
      <c r="B34" s="3">
        <v>84.676926653687502</v>
      </c>
      <c r="C34" s="3">
        <v>-25.803926653687505</v>
      </c>
      <c r="E34" s="3">
        <v>39.583333333333336</v>
      </c>
      <c r="F34" s="3">
        <v>88.287000000000006</v>
      </c>
    </row>
    <row r="35" spans="1:6" x14ac:dyDescent="0.2">
      <c r="A35" s="3">
        <v>11</v>
      </c>
      <c r="B35" s="3">
        <v>119.96769222126719</v>
      </c>
      <c r="C35" s="3">
        <v>-12.170692221267188</v>
      </c>
      <c r="E35" s="3">
        <v>43.750000000000007</v>
      </c>
      <c r="F35" s="3">
        <v>89.164000000000001</v>
      </c>
    </row>
    <row r="36" spans="1:6" x14ac:dyDescent="0.2">
      <c r="A36" s="3">
        <v>12</v>
      </c>
      <c r="B36" s="3">
        <v>161.40597166952207</v>
      </c>
      <c r="C36" s="3">
        <v>61.250028330477932</v>
      </c>
      <c r="E36" s="3">
        <v>47.916666666666671</v>
      </c>
      <c r="F36" s="3">
        <v>100.709</v>
      </c>
    </row>
    <row r="37" spans="1:6" x14ac:dyDescent="0.2">
      <c r="A37" s="3">
        <v>13</v>
      </c>
      <c r="B37" s="3">
        <v>148.99401151074269</v>
      </c>
      <c r="C37" s="3">
        <v>-36.6440115107427</v>
      </c>
      <c r="E37" s="3">
        <v>52.083333333333336</v>
      </c>
      <c r="F37" s="3">
        <v>103.874</v>
      </c>
    </row>
    <row r="38" spans="1:6" x14ac:dyDescent="0.2">
      <c r="A38" s="3">
        <v>14</v>
      </c>
      <c r="B38" s="3">
        <v>147.34196505099729</v>
      </c>
      <c r="C38" s="3">
        <v>-59.054965050997282</v>
      </c>
      <c r="E38" s="3">
        <v>56.250000000000007</v>
      </c>
      <c r="F38" s="3">
        <v>107.797</v>
      </c>
    </row>
    <row r="39" spans="1:6" x14ac:dyDescent="0.2">
      <c r="A39" s="3">
        <v>15</v>
      </c>
      <c r="B39" s="3">
        <v>122.07269325954994</v>
      </c>
      <c r="C39" s="3">
        <v>73.044306740450054</v>
      </c>
      <c r="E39" s="3">
        <v>60.416666666666671</v>
      </c>
      <c r="F39" s="3">
        <v>112.35</v>
      </c>
    </row>
    <row r="40" spans="1:6" x14ac:dyDescent="0.2">
      <c r="A40" s="3">
        <v>16</v>
      </c>
      <c r="B40" s="3">
        <v>149.51546716719636</v>
      </c>
      <c r="C40" s="3">
        <v>-25.291467167196359</v>
      </c>
      <c r="E40" s="3">
        <v>64.583333333333343</v>
      </c>
      <c r="F40" s="3">
        <v>114.58199999999999</v>
      </c>
    </row>
    <row r="41" spans="1:6" x14ac:dyDescent="0.2">
      <c r="A41" s="3">
        <v>17</v>
      </c>
      <c r="B41" s="3">
        <v>148.90411508303097</v>
      </c>
      <c r="C41" s="3">
        <v>-59.740115083030972</v>
      </c>
      <c r="E41" s="3">
        <v>68.75</v>
      </c>
      <c r="F41" s="3">
        <v>124.224</v>
      </c>
    </row>
    <row r="42" spans="1:6" x14ac:dyDescent="0.2">
      <c r="A42" s="3">
        <v>18</v>
      </c>
      <c r="B42" s="3">
        <v>135.56588285499865</v>
      </c>
      <c r="C42" s="3">
        <v>-31.691882854998653</v>
      </c>
      <c r="E42" s="3">
        <v>72.916666666666671</v>
      </c>
      <c r="F42" s="3">
        <v>195.11699999999999</v>
      </c>
    </row>
    <row r="43" spans="1:6" x14ac:dyDescent="0.2">
      <c r="A43" s="3">
        <v>19</v>
      </c>
      <c r="B43" s="3">
        <v>182.57380792884996</v>
      </c>
      <c r="C43" s="3">
        <v>-67.991807928849965</v>
      </c>
      <c r="E43" s="3">
        <v>77.083333333333329</v>
      </c>
      <c r="F43" s="3">
        <v>222.65600000000001</v>
      </c>
    </row>
    <row r="44" spans="1:6" x14ac:dyDescent="0.2">
      <c r="A44" s="3">
        <v>20</v>
      </c>
      <c r="B44" s="3">
        <v>251.10442306870809</v>
      </c>
      <c r="C44" s="3">
        <v>318.59757693129188</v>
      </c>
      <c r="E44" s="3">
        <v>81.25</v>
      </c>
      <c r="F44" s="3">
        <v>248.733</v>
      </c>
    </row>
    <row r="45" spans="1:6" x14ac:dyDescent="0.2">
      <c r="A45" s="3">
        <v>21</v>
      </c>
      <c r="B45" s="3">
        <v>329.82609157931176</v>
      </c>
      <c r="C45" s="3">
        <v>155.93190842068822</v>
      </c>
      <c r="E45" s="3">
        <v>85.416666666666671</v>
      </c>
      <c r="F45" s="3">
        <v>343.85599999999999</v>
      </c>
    </row>
    <row r="46" spans="1:6" x14ac:dyDescent="0.2">
      <c r="A46" s="3">
        <v>22</v>
      </c>
      <c r="B46" s="3">
        <v>389.411598943022</v>
      </c>
      <c r="C46" s="3">
        <v>-140.678598943022</v>
      </c>
      <c r="E46" s="3">
        <v>89.583333333333329</v>
      </c>
      <c r="F46" s="3">
        <v>485.75799999999998</v>
      </c>
    </row>
    <row r="47" spans="1:6" x14ac:dyDescent="0.2">
      <c r="A47" s="3">
        <v>23</v>
      </c>
      <c r="B47" s="3">
        <v>462.70110911983795</v>
      </c>
      <c r="C47" s="3">
        <v>-118.84510911983796</v>
      </c>
      <c r="E47" s="3">
        <v>93.75</v>
      </c>
      <c r="F47" s="3">
        <v>564.72500000000002</v>
      </c>
    </row>
    <row r="48" spans="1:6" ht="16" thickBot="1" x14ac:dyDescent="0.25">
      <c r="A48" s="4">
        <v>24</v>
      </c>
      <c r="B48" s="4">
        <v>538.08072647763356</v>
      </c>
      <c r="C48" s="4">
        <v>26.644273522366461</v>
      </c>
      <c r="E48" s="4">
        <v>97.916666666666671</v>
      </c>
      <c r="F48" s="4">
        <v>569.702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6F3-C0B9-D94C-9385-FAC6E7600538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0.91661476004514153</v>
      </c>
    </row>
    <row r="5" spans="1:9" x14ac:dyDescent="0.2">
      <c r="A5" s="3" t="s">
        <v>6</v>
      </c>
      <c r="B5" s="3">
        <v>0.84018261833261232</v>
      </c>
    </row>
    <row r="6" spans="1:9" x14ac:dyDescent="0.2">
      <c r="A6" s="3" t="s">
        <v>7</v>
      </c>
      <c r="B6" s="3">
        <v>0.83291819189318561</v>
      </c>
    </row>
    <row r="7" spans="1:9" x14ac:dyDescent="0.2">
      <c r="A7" s="3" t="s">
        <v>8</v>
      </c>
      <c r="B7" s="3">
        <v>65.762244317692193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500179.18525256193</v>
      </c>
      <c r="D12" s="3">
        <v>500179.18525256193</v>
      </c>
      <c r="E12" s="3">
        <v>115.65711695731852</v>
      </c>
      <c r="F12" s="3">
        <v>3.1629358518222396E-10</v>
      </c>
    </row>
    <row r="13" spans="1:9" x14ac:dyDescent="0.2">
      <c r="A13" s="3" t="s">
        <v>12</v>
      </c>
      <c r="B13" s="3">
        <v>22</v>
      </c>
      <c r="C13" s="3">
        <v>95142.801109396474</v>
      </c>
      <c r="D13" s="3">
        <v>4324.6727776998396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595321.98636195844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-670.87012832562937</v>
      </c>
      <c r="C17" s="3">
        <v>79.152139175464242</v>
      </c>
      <c r="D17" s="3">
        <v>-8.475704324787058</v>
      </c>
      <c r="E17" s="3">
        <v>2.2331821306407968E-8</v>
      </c>
      <c r="F17" s="3">
        <v>-835.02161802861588</v>
      </c>
      <c r="G17" s="3">
        <v>-506.71863862264291</v>
      </c>
      <c r="H17" s="3">
        <v>-835.02161802861588</v>
      </c>
      <c r="I17" s="3">
        <v>-506.71863862264291</v>
      </c>
    </row>
    <row r="18" spans="1:9" ht="16" thickBot="1" x14ac:dyDescent="0.25">
      <c r="A18" s="4" t="s">
        <v>27</v>
      </c>
      <c r="B18" s="4">
        <v>21.171148203393436</v>
      </c>
      <c r="C18" s="4">
        <v>1.9686034017053515</v>
      </c>
      <c r="D18" s="4">
        <v>10.754399888293094</v>
      </c>
      <c r="E18" s="4">
        <v>3.1629358518222396E-10</v>
      </c>
      <c r="F18" s="4">
        <v>17.088514627212458</v>
      </c>
      <c r="G18" s="4">
        <v>25.253781779574414</v>
      </c>
      <c r="H18" s="4">
        <v>17.088514627212458</v>
      </c>
      <c r="I18" s="4">
        <v>25.253781779574414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28.532386792915759</v>
      </c>
      <c r="C25" s="3">
        <v>44.777613207084244</v>
      </c>
      <c r="E25" s="3">
        <v>2.0833333333333335</v>
      </c>
      <c r="F25" s="3">
        <v>40.94</v>
      </c>
    </row>
    <row r="26" spans="1:9" x14ac:dyDescent="0.2">
      <c r="A26" s="3">
        <v>2</v>
      </c>
      <c r="B26" s="3">
        <v>109.89914311579469</v>
      </c>
      <c r="C26" s="3">
        <v>-9.1901431157946831</v>
      </c>
      <c r="E26" s="3">
        <v>6.25</v>
      </c>
      <c r="F26" s="3">
        <v>47.658000000000001</v>
      </c>
    </row>
    <row r="27" spans="1:9" x14ac:dyDescent="0.2">
      <c r="A27" s="3">
        <v>3</v>
      </c>
      <c r="B27" s="3">
        <v>73.80253443780191</v>
      </c>
      <c r="C27" s="3">
        <v>-1.9345344378019149</v>
      </c>
      <c r="E27" s="3">
        <v>10.416666666666668</v>
      </c>
      <c r="F27" s="3">
        <v>56.94</v>
      </c>
    </row>
    <row r="28" spans="1:9" x14ac:dyDescent="0.2">
      <c r="A28" s="3">
        <v>4</v>
      </c>
      <c r="B28" s="3">
        <v>56.635718376746581</v>
      </c>
      <c r="C28" s="3">
        <v>24.435281623253417</v>
      </c>
      <c r="E28" s="3">
        <v>14.583333333333334</v>
      </c>
      <c r="F28" s="3">
        <v>58.872999999999998</v>
      </c>
    </row>
    <row r="29" spans="1:9" x14ac:dyDescent="0.2">
      <c r="A29" s="3">
        <v>5</v>
      </c>
      <c r="B29" s="3">
        <v>24.302310931514626</v>
      </c>
      <c r="C29" s="3">
        <v>41.516689068485377</v>
      </c>
      <c r="E29" s="3">
        <v>18.75</v>
      </c>
      <c r="F29" s="3">
        <v>64.774000000000001</v>
      </c>
    </row>
    <row r="30" spans="1:9" x14ac:dyDescent="0.2">
      <c r="A30" s="3">
        <v>6</v>
      </c>
      <c r="B30" s="3">
        <v>28.360210313036873</v>
      </c>
      <c r="C30" s="3">
        <v>28.579789686963124</v>
      </c>
      <c r="E30" s="3">
        <v>22.916666666666668</v>
      </c>
      <c r="F30" s="3">
        <v>65.819000000000003</v>
      </c>
    </row>
    <row r="31" spans="1:9" x14ac:dyDescent="0.2">
      <c r="A31" s="3">
        <v>7</v>
      </c>
      <c r="B31" s="3">
        <v>0.89868208699192564</v>
      </c>
      <c r="C31" s="3">
        <v>63.875317913008075</v>
      </c>
      <c r="E31" s="3">
        <v>27.083333333333332</v>
      </c>
      <c r="F31" s="3">
        <v>71.867999999999995</v>
      </c>
    </row>
    <row r="32" spans="1:9" x14ac:dyDescent="0.2">
      <c r="A32" s="3">
        <v>8</v>
      </c>
      <c r="B32" s="3">
        <v>33.051283692337392</v>
      </c>
      <c r="C32" s="3">
        <v>14.606716307662609</v>
      </c>
      <c r="E32" s="3">
        <v>31.25</v>
      </c>
      <c r="F32" s="3">
        <v>73.31</v>
      </c>
    </row>
    <row r="33" spans="1:6" x14ac:dyDescent="0.2">
      <c r="A33" s="3">
        <v>9</v>
      </c>
      <c r="B33" s="3">
        <v>78.335078259355555</v>
      </c>
      <c r="C33" s="3">
        <v>-37.395078259355557</v>
      </c>
      <c r="E33" s="3">
        <v>35.416666666666671</v>
      </c>
      <c r="F33" s="3">
        <v>81.070999999999998</v>
      </c>
    </row>
    <row r="34" spans="1:6" x14ac:dyDescent="0.2">
      <c r="A34" s="3">
        <v>10</v>
      </c>
      <c r="B34" s="3">
        <v>44.7329516499683</v>
      </c>
      <c r="C34" s="3">
        <v>14.140048350031698</v>
      </c>
      <c r="E34" s="3">
        <v>39.583333333333336</v>
      </c>
      <c r="F34" s="3">
        <v>88.287000000000006</v>
      </c>
    </row>
    <row r="35" spans="1:6" x14ac:dyDescent="0.2">
      <c r="A35" s="3">
        <v>11</v>
      </c>
      <c r="B35" s="3">
        <v>88.281495396791684</v>
      </c>
      <c r="C35" s="3">
        <v>19.515504603208313</v>
      </c>
      <c r="E35" s="3">
        <v>43.750000000000007</v>
      </c>
      <c r="F35" s="3">
        <v>89.164000000000001</v>
      </c>
    </row>
    <row r="36" spans="1:6" x14ac:dyDescent="0.2">
      <c r="A36" s="3">
        <v>12</v>
      </c>
      <c r="B36" s="3">
        <v>174.67951157676259</v>
      </c>
      <c r="C36" s="3">
        <v>47.976488423237413</v>
      </c>
      <c r="E36" s="3">
        <v>47.916666666666671</v>
      </c>
      <c r="F36" s="3">
        <v>100.709</v>
      </c>
    </row>
    <row r="37" spans="1:6" x14ac:dyDescent="0.2">
      <c r="A37" s="3">
        <v>13</v>
      </c>
      <c r="B37" s="3">
        <v>136.17755559833017</v>
      </c>
      <c r="C37" s="3">
        <v>-23.827555598330179</v>
      </c>
      <c r="E37" s="3">
        <v>52.083333333333336</v>
      </c>
      <c r="F37" s="3">
        <v>103.874</v>
      </c>
    </row>
    <row r="38" spans="1:6" x14ac:dyDescent="0.2">
      <c r="A38" s="3">
        <v>14</v>
      </c>
      <c r="B38" s="3">
        <v>142.05760912919254</v>
      </c>
      <c r="C38" s="3">
        <v>-53.770609129192536</v>
      </c>
      <c r="E38" s="3">
        <v>56.250000000000007</v>
      </c>
      <c r="F38" s="3">
        <v>107.797</v>
      </c>
    </row>
    <row r="39" spans="1:6" x14ac:dyDescent="0.2">
      <c r="A39" s="3">
        <v>15</v>
      </c>
      <c r="B39" s="3">
        <v>191.36583784376774</v>
      </c>
      <c r="C39" s="3">
        <v>3.7511621562322546</v>
      </c>
      <c r="E39" s="3">
        <v>60.416666666666671</v>
      </c>
      <c r="F39" s="3">
        <v>112.35</v>
      </c>
    </row>
    <row r="40" spans="1:6" x14ac:dyDescent="0.2">
      <c r="A40" s="3">
        <v>16</v>
      </c>
      <c r="B40" s="3">
        <v>153.86824113610453</v>
      </c>
      <c r="C40" s="3">
        <v>-29.644241136104526</v>
      </c>
      <c r="E40" s="3">
        <v>64.583333333333343</v>
      </c>
      <c r="F40" s="3">
        <v>114.58199999999999</v>
      </c>
    </row>
    <row r="41" spans="1:6" x14ac:dyDescent="0.2">
      <c r="A41" s="3">
        <v>17</v>
      </c>
      <c r="B41" s="3">
        <v>179.48953293512886</v>
      </c>
      <c r="C41" s="3">
        <v>-90.325532935128862</v>
      </c>
      <c r="E41" s="3">
        <v>68.75</v>
      </c>
      <c r="F41" s="3">
        <v>124.224</v>
      </c>
    </row>
    <row r="42" spans="1:6" x14ac:dyDescent="0.2">
      <c r="A42" s="3">
        <v>18</v>
      </c>
      <c r="B42" s="3">
        <v>187.8621292574212</v>
      </c>
      <c r="C42" s="3">
        <v>-83.988129257421207</v>
      </c>
      <c r="E42" s="3">
        <v>72.916666666666671</v>
      </c>
      <c r="F42" s="3">
        <v>195.11699999999999</v>
      </c>
    </row>
    <row r="43" spans="1:6" x14ac:dyDescent="0.2">
      <c r="A43" s="3">
        <v>19</v>
      </c>
      <c r="B43" s="3">
        <v>180.30403993438381</v>
      </c>
      <c r="C43" s="3">
        <v>-65.722039934383815</v>
      </c>
      <c r="E43" s="3">
        <v>77.083333333333329</v>
      </c>
      <c r="F43" s="3">
        <v>222.65600000000001</v>
      </c>
    </row>
    <row r="44" spans="1:6" x14ac:dyDescent="0.2">
      <c r="A44" s="3">
        <v>20</v>
      </c>
      <c r="B44" s="3">
        <v>395.49957737778755</v>
      </c>
      <c r="C44" s="3">
        <v>174.20242262221245</v>
      </c>
      <c r="E44" s="3">
        <v>81.25</v>
      </c>
      <c r="F44" s="3">
        <v>248.733</v>
      </c>
    </row>
    <row r="45" spans="1:6" x14ac:dyDescent="0.2">
      <c r="A45" s="3">
        <v>21</v>
      </c>
      <c r="B45" s="3">
        <v>438.78841676671482</v>
      </c>
      <c r="C45" s="3">
        <v>46.969583233285164</v>
      </c>
      <c r="E45" s="3">
        <v>85.416666666666671</v>
      </c>
      <c r="F45" s="3">
        <v>343.85599999999999</v>
      </c>
    </row>
    <row r="46" spans="1:6" x14ac:dyDescent="0.2">
      <c r="A46" s="3">
        <v>22</v>
      </c>
      <c r="B46" s="3">
        <v>378.99571253445833</v>
      </c>
      <c r="C46" s="3">
        <v>-130.26271253445833</v>
      </c>
      <c r="E46" s="3">
        <v>89.583333333333329</v>
      </c>
      <c r="F46" s="3">
        <v>485.75799999999998</v>
      </c>
    </row>
    <row r="47" spans="1:6" x14ac:dyDescent="0.2">
      <c r="A47" s="3">
        <v>23</v>
      </c>
      <c r="B47" s="3">
        <v>405.97223939477112</v>
      </c>
      <c r="C47" s="3">
        <v>-62.116239394771128</v>
      </c>
      <c r="E47" s="3">
        <v>93.75</v>
      </c>
      <c r="F47" s="3">
        <v>564.72500000000002</v>
      </c>
    </row>
    <row r="48" spans="1:6" ht="16" thickBot="1" x14ac:dyDescent="0.25">
      <c r="A48" s="4">
        <v>24</v>
      </c>
      <c r="B48" s="4">
        <v>500.89480146191977</v>
      </c>
      <c r="C48" s="4">
        <v>63.830198538080253</v>
      </c>
      <c r="E48" s="4">
        <v>97.916666666666671</v>
      </c>
      <c r="F48" s="4">
        <v>569.702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194D-9379-402F-BA80-882D8F336CC6}">
  <dimension ref="A1:C3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10.6640625" bestFit="1" customWidth="1"/>
    <col min="2" max="3" width="17.33203125" style="8" bestFit="1" customWidth="1"/>
  </cols>
  <sheetData>
    <row r="1" spans="1:3" x14ac:dyDescent="0.2">
      <c r="A1" t="s">
        <v>2</v>
      </c>
      <c r="B1" s="8" t="s">
        <v>34</v>
      </c>
      <c r="C1" s="8" t="s">
        <v>35</v>
      </c>
    </row>
    <row r="2" spans="1:3" x14ac:dyDescent="0.2">
      <c r="A2" s="1">
        <v>42090</v>
      </c>
      <c r="B2" s="8">
        <v>4429661</v>
      </c>
      <c r="C2" s="8">
        <v>2919260</v>
      </c>
    </row>
    <row r="3" spans="1:3" x14ac:dyDescent="0.2">
      <c r="A3" s="1">
        <v>42097</v>
      </c>
      <c r="B3" s="8">
        <v>2975674</v>
      </c>
      <c r="C3" s="8">
        <v>2045186</v>
      </c>
    </row>
    <row r="4" spans="1:3" x14ac:dyDescent="0.2">
      <c r="A4" s="1">
        <v>42104</v>
      </c>
      <c r="B4" s="8">
        <v>3995307</v>
      </c>
      <c r="C4" s="8">
        <v>2251992</v>
      </c>
    </row>
    <row r="5" spans="1:3" x14ac:dyDescent="0.2">
      <c r="A5" s="1">
        <v>42111</v>
      </c>
      <c r="B5" s="8">
        <v>5012326</v>
      </c>
      <c r="C5" s="8">
        <v>3277009</v>
      </c>
    </row>
    <row r="6" spans="1:3" x14ac:dyDescent="0.2">
      <c r="A6" s="1">
        <v>42118</v>
      </c>
      <c r="B6" s="8">
        <v>4988383</v>
      </c>
      <c r="C6" s="8">
        <v>3018611</v>
      </c>
    </row>
    <row r="7" spans="1:3" x14ac:dyDescent="0.2">
      <c r="A7" s="1">
        <v>42125</v>
      </c>
      <c r="B7" s="8">
        <v>5303949</v>
      </c>
      <c r="C7" s="8">
        <v>3514106</v>
      </c>
    </row>
    <row r="8" spans="1:3" x14ac:dyDescent="0.2">
      <c r="A8" s="1">
        <v>42132</v>
      </c>
      <c r="B8" s="8">
        <v>4330633</v>
      </c>
      <c r="C8" s="8">
        <v>2815193</v>
      </c>
    </row>
    <row r="9" spans="1:3" x14ac:dyDescent="0.2">
      <c r="A9" s="1">
        <v>42139</v>
      </c>
      <c r="B9" s="8">
        <v>4199837</v>
      </c>
      <c r="C9" s="8">
        <v>2478019</v>
      </c>
    </row>
    <row r="10" spans="1:3" x14ac:dyDescent="0.2">
      <c r="A10" s="1">
        <v>42146</v>
      </c>
      <c r="B10" s="8">
        <v>4101338</v>
      </c>
      <c r="C10" s="8">
        <v>2614193</v>
      </c>
    </row>
    <row r="11" spans="1:3" x14ac:dyDescent="0.2">
      <c r="A11" s="1">
        <v>42153</v>
      </c>
      <c r="B11" s="8">
        <v>2995209</v>
      </c>
      <c r="C11" s="8">
        <v>1927675</v>
      </c>
    </row>
    <row r="12" spans="1:3" x14ac:dyDescent="0.2">
      <c r="A12" s="1">
        <v>42160</v>
      </c>
      <c r="B12" s="8">
        <v>3907261</v>
      </c>
      <c r="C12" s="8">
        <v>2299951</v>
      </c>
    </row>
    <row r="13" spans="1:3" x14ac:dyDescent="0.2">
      <c r="A13" s="1">
        <v>42167</v>
      </c>
      <c r="B13" s="8">
        <v>3919557</v>
      </c>
      <c r="C13" s="8">
        <v>2285876</v>
      </c>
    </row>
    <row r="14" spans="1:3" x14ac:dyDescent="0.2">
      <c r="A14" s="1">
        <v>42174</v>
      </c>
      <c r="B14" s="8">
        <v>4059759</v>
      </c>
      <c r="C14" s="8">
        <v>2526315</v>
      </c>
    </row>
    <row r="15" spans="1:3" x14ac:dyDescent="0.2">
      <c r="A15" s="1">
        <v>42181</v>
      </c>
      <c r="B15" s="8">
        <v>3912607</v>
      </c>
      <c r="C15" s="8">
        <v>2401172</v>
      </c>
    </row>
    <row r="16" spans="1:3" x14ac:dyDescent="0.2">
      <c r="A16" s="1">
        <v>42188</v>
      </c>
      <c r="B16" s="8">
        <v>2592315</v>
      </c>
      <c r="C16" s="8">
        <v>2018644</v>
      </c>
    </row>
    <row r="17" spans="1:3" x14ac:dyDescent="0.2">
      <c r="A17" s="1">
        <v>42195</v>
      </c>
      <c r="B17" s="8">
        <v>3789368</v>
      </c>
      <c r="C17" s="8">
        <v>2764168</v>
      </c>
    </row>
    <row r="18" spans="1:3" x14ac:dyDescent="0.2">
      <c r="A18" s="1">
        <v>42202</v>
      </c>
      <c r="B18" s="8">
        <v>4591558</v>
      </c>
      <c r="C18" s="8">
        <v>2851959</v>
      </c>
    </row>
    <row r="19" spans="1:3" x14ac:dyDescent="0.2">
      <c r="A19" s="1">
        <v>42209</v>
      </c>
      <c r="B19" s="8">
        <v>4619785</v>
      </c>
      <c r="C19" s="8">
        <v>3206052</v>
      </c>
    </row>
    <row r="20" spans="1:3" x14ac:dyDescent="0.2">
      <c r="A20" s="1">
        <v>42216</v>
      </c>
      <c r="B20" s="8">
        <v>4139212</v>
      </c>
      <c r="C20" s="8">
        <v>2599594</v>
      </c>
    </row>
    <row r="21" spans="1:3" x14ac:dyDescent="0.2">
      <c r="A21" s="1">
        <v>42223</v>
      </c>
      <c r="B21" s="8">
        <v>4034303</v>
      </c>
      <c r="C21" s="8">
        <v>3144441</v>
      </c>
    </row>
    <row r="22" spans="1:3" x14ac:dyDescent="0.2">
      <c r="A22" s="1">
        <v>42230</v>
      </c>
      <c r="B22" s="8">
        <v>3657625</v>
      </c>
      <c r="C22" s="8">
        <v>2719397</v>
      </c>
    </row>
    <row r="23" spans="1:3" x14ac:dyDescent="0.2">
      <c r="A23" s="1">
        <v>42237</v>
      </c>
      <c r="B23" s="8">
        <v>4343796</v>
      </c>
      <c r="C23" s="8">
        <v>3627620</v>
      </c>
    </row>
    <row r="24" spans="1:3" x14ac:dyDescent="0.2">
      <c r="A24" s="1">
        <v>42244</v>
      </c>
      <c r="B24" s="8">
        <v>4333693</v>
      </c>
      <c r="C24" s="8">
        <v>3396018</v>
      </c>
    </row>
    <row r="25" spans="1:3" x14ac:dyDescent="0.2">
      <c r="A25" s="1">
        <v>42251</v>
      </c>
      <c r="B25" s="8">
        <v>3143513</v>
      </c>
      <c r="C25" s="8">
        <v>2310143</v>
      </c>
    </row>
    <row r="26" spans="1:3" x14ac:dyDescent="0.2">
      <c r="A26" s="1">
        <v>42258</v>
      </c>
      <c r="B26" s="8">
        <v>2708841</v>
      </c>
      <c r="C26" s="8">
        <v>1987478</v>
      </c>
    </row>
    <row r="27" spans="1:3" x14ac:dyDescent="0.2">
      <c r="A27" s="1">
        <v>42265</v>
      </c>
      <c r="B27" s="8">
        <v>3975340</v>
      </c>
      <c r="C27" s="8">
        <v>3230175</v>
      </c>
    </row>
    <row r="28" spans="1:3" x14ac:dyDescent="0.2">
      <c r="A28" s="1">
        <v>42272</v>
      </c>
      <c r="B28" s="8">
        <v>3213107</v>
      </c>
      <c r="C28" s="8">
        <v>2324265</v>
      </c>
    </row>
    <row r="29" spans="1:3" x14ac:dyDescent="0.2">
      <c r="A29" s="1">
        <v>42279</v>
      </c>
      <c r="B29" s="8">
        <v>3195623</v>
      </c>
      <c r="C29" s="8">
        <v>2510721</v>
      </c>
    </row>
    <row r="30" spans="1:3" x14ac:dyDescent="0.2">
      <c r="A30" s="1">
        <v>42286</v>
      </c>
      <c r="B30" s="8">
        <v>3631294</v>
      </c>
      <c r="C30" s="8">
        <v>2511717</v>
      </c>
    </row>
    <row r="31" spans="1:3" x14ac:dyDescent="0.2">
      <c r="A31" s="1">
        <v>42293</v>
      </c>
      <c r="B31" s="8">
        <v>4085111</v>
      </c>
      <c r="C31" s="8">
        <v>2966339</v>
      </c>
    </row>
    <row r="32" spans="1:3" x14ac:dyDescent="0.2">
      <c r="A32" s="1">
        <v>42300</v>
      </c>
      <c r="B32" s="8">
        <v>3992192</v>
      </c>
      <c r="C32" s="8">
        <v>2753602</v>
      </c>
    </row>
    <row r="33" spans="1:3" x14ac:dyDescent="0.2">
      <c r="A33" s="1">
        <v>42307</v>
      </c>
      <c r="B33" s="8">
        <v>4986881</v>
      </c>
      <c r="C33" s="8">
        <v>3105549</v>
      </c>
    </row>
    <row r="34" spans="1:3" x14ac:dyDescent="0.2">
      <c r="A34" s="1">
        <v>42314</v>
      </c>
      <c r="B34" s="8">
        <v>4641592</v>
      </c>
      <c r="C34" s="8">
        <v>3072251</v>
      </c>
    </row>
    <row r="35" spans="1:3" x14ac:dyDescent="0.2">
      <c r="A35" s="1">
        <v>42321</v>
      </c>
      <c r="B35" s="8">
        <v>4362733</v>
      </c>
      <c r="C35" s="8">
        <v>3469722</v>
      </c>
    </row>
    <row r="36" spans="1:3" x14ac:dyDescent="0.2">
      <c r="A36" s="1">
        <v>42328</v>
      </c>
      <c r="B36" s="8">
        <v>4783539</v>
      </c>
      <c r="C36" s="8">
        <v>3576022</v>
      </c>
    </row>
    <row r="37" spans="1:3" x14ac:dyDescent="0.2">
      <c r="A37" s="1">
        <v>42335</v>
      </c>
      <c r="B37" s="8">
        <v>2115336</v>
      </c>
      <c r="C37" s="8">
        <v>1385059</v>
      </c>
    </row>
    <row r="38" spans="1:3" x14ac:dyDescent="0.2">
      <c r="A38" s="1">
        <v>42342</v>
      </c>
      <c r="B38" s="8">
        <v>3092843</v>
      </c>
      <c r="C38" s="8">
        <v>2123727</v>
      </c>
    </row>
    <row r="39" spans="1:3" x14ac:dyDescent="0.2">
      <c r="A39" s="1">
        <v>42349</v>
      </c>
      <c r="B39" s="8">
        <v>2997458</v>
      </c>
      <c r="C39" s="8">
        <v>2457718</v>
      </c>
    </row>
    <row r="40" spans="1:3" x14ac:dyDescent="0.2">
      <c r="A40" s="1">
        <v>42356</v>
      </c>
      <c r="B40" s="8">
        <v>5224216</v>
      </c>
      <c r="C40" s="8">
        <v>3427615</v>
      </c>
    </row>
    <row r="41" spans="1:3" x14ac:dyDescent="0.2">
      <c r="A41" s="1">
        <v>42363</v>
      </c>
      <c r="B41" s="8">
        <v>2299622</v>
      </c>
      <c r="C41" s="8">
        <v>1345666</v>
      </c>
    </row>
    <row r="42" spans="1:3" x14ac:dyDescent="0.2">
      <c r="A42" s="1">
        <v>42370</v>
      </c>
      <c r="B42" s="8">
        <v>2929287</v>
      </c>
      <c r="C42" s="8">
        <v>1974663</v>
      </c>
    </row>
    <row r="43" spans="1:3" x14ac:dyDescent="0.2">
      <c r="A43" s="1">
        <v>42377</v>
      </c>
      <c r="B43" s="8">
        <v>3998479</v>
      </c>
      <c r="C43" s="8">
        <v>3200550</v>
      </c>
    </row>
    <row r="44" spans="1:3" x14ac:dyDescent="0.2">
      <c r="A44" s="1">
        <v>42384</v>
      </c>
      <c r="B44" s="8">
        <v>4759305</v>
      </c>
      <c r="C44" s="8">
        <v>4402437</v>
      </c>
    </row>
    <row r="45" spans="1:3" x14ac:dyDescent="0.2">
      <c r="A45" s="1">
        <v>42391</v>
      </c>
      <c r="B45" s="8">
        <v>3554352</v>
      </c>
      <c r="C45" s="8">
        <v>2243068</v>
      </c>
    </row>
    <row r="46" spans="1:3" x14ac:dyDescent="0.2">
      <c r="A46" s="1">
        <v>42398</v>
      </c>
      <c r="B46" s="8">
        <v>4119906</v>
      </c>
      <c r="C46" s="8">
        <v>2643747</v>
      </c>
    </row>
    <row r="47" spans="1:3" x14ac:dyDescent="0.2">
      <c r="A47" s="1">
        <v>42405</v>
      </c>
      <c r="B47" s="8">
        <v>3616914</v>
      </c>
      <c r="C47" s="8">
        <v>2824422</v>
      </c>
    </row>
    <row r="48" spans="1:3" x14ac:dyDescent="0.2">
      <c r="A48" s="1">
        <v>42412</v>
      </c>
      <c r="B48" s="8">
        <v>3669517</v>
      </c>
      <c r="C48" s="8">
        <v>3039781</v>
      </c>
    </row>
    <row r="49" spans="1:3" x14ac:dyDescent="0.2">
      <c r="A49" s="1">
        <v>42419</v>
      </c>
      <c r="B49" s="8">
        <v>3419814</v>
      </c>
      <c r="C49" s="8">
        <v>2672689</v>
      </c>
    </row>
    <row r="50" spans="1:3" x14ac:dyDescent="0.2">
      <c r="A50" s="1">
        <v>42426</v>
      </c>
      <c r="B50" s="8">
        <v>3611282</v>
      </c>
      <c r="C50" s="8">
        <v>2340604</v>
      </c>
    </row>
    <row r="51" spans="1:3" x14ac:dyDescent="0.2">
      <c r="A51" s="1">
        <v>42433</v>
      </c>
      <c r="B51" s="8">
        <v>4172744</v>
      </c>
      <c r="C51" s="8">
        <v>2535805</v>
      </c>
    </row>
    <row r="52" spans="1:3" x14ac:dyDescent="0.2">
      <c r="A52" s="1">
        <v>42440</v>
      </c>
      <c r="B52" s="8">
        <v>3333164</v>
      </c>
      <c r="C52" s="8">
        <v>2340377</v>
      </c>
    </row>
    <row r="53" spans="1:3" x14ac:dyDescent="0.2">
      <c r="A53" s="1">
        <v>42447</v>
      </c>
      <c r="B53" s="8">
        <v>4034727</v>
      </c>
      <c r="C53" s="8">
        <v>2659260</v>
      </c>
    </row>
    <row r="54" spans="1:3" x14ac:dyDescent="0.2">
      <c r="A54" s="1">
        <v>42454</v>
      </c>
      <c r="B54" s="8">
        <v>2330137</v>
      </c>
      <c r="C54" s="8">
        <v>1903297</v>
      </c>
    </row>
    <row r="55" spans="1:3" x14ac:dyDescent="0.2">
      <c r="A55" s="1">
        <v>42461</v>
      </c>
      <c r="B55" s="8">
        <v>3064957</v>
      </c>
      <c r="C55" s="8">
        <v>1946303</v>
      </c>
    </row>
    <row r="56" spans="1:3" x14ac:dyDescent="0.2">
      <c r="A56" s="1">
        <v>42468</v>
      </c>
      <c r="B56" s="8">
        <v>3104352</v>
      </c>
      <c r="C56" s="8">
        <v>2098943</v>
      </c>
    </row>
    <row r="57" spans="1:3" x14ac:dyDescent="0.2">
      <c r="A57" s="1">
        <v>42475</v>
      </c>
      <c r="B57" s="8">
        <v>4088816</v>
      </c>
      <c r="C57" s="8">
        <v>2676727</v>
      </c>
    </row>
    <row r="58" spans="1:3" x14ac:dyDescent="0.2">
      <c r="A58" s="1">
        <v>42482</v>
      </c>
      <c r="B58" s="8">
        <v>4123086</v>
      </c>
      <c r="C58" s="8">
        <v>2856645</v>
      </c>
    </row>
    <row r="59" spans="1:3" x14ac:dyDescent="0.2">
      <c r="A59" s="1">
        <v>42489</v>
      </c>
      <c r="B59" s="8">
        <v>4609751</v>
      </c>
      <c r="C59" s="8">
        <v>3128917</v>
      </c>
    </row>
    <row r="60" spans="1:3" x14ac:dyDescent="0.2">
      <c r="A60" s="1">
        <v>42496</v>
      </c>
      <c r="B60" s="8">
        <v>3520767</v>
      </c>
      <c r="C60" s="8">
        <v>2840432</v>
      </c>
    </row>
    <row r="61" spans="1:3" x14ac:dyDescent="0.2">
      <c r="A61" s="1">
        <v>42503</v>
      </c>
      <c r="B61" s="8">
        <v>3264789</v>
      </c>
      <c r="C61" s="8">
        <v>2745825</v>
      </c>
    </row>
    <row r="62" spans="1:3" x14ac:dyDescent="0.2">
      <c r="A62" s="1">
        <v>42510</v>
      </c>
      <c r="B62" s="8">
        <v>3751078</v>
      </c>
      <c r="C62" s="8">
        <v>2809911</v>
      </c>
    </row>
    <row r="63" spans="1:3" x14ac:dyDescent="0.2">
      <c r="A63" s="1">
        <v>42517</v>
      </c>
      <c r="B63" s="8">
        <v>3725556</v>
      </c>
      <c r="C63" s="8">
        <v>2187661</v>
      </c>
    </row>
    <row r="64" spans="1:3" x14ac:dyDescent="0.2">
      <c r="A64" s="1">
        <v>42524</v>
      </c>
      <c r="B64" s="8">
        <v>2844131</v>
      </c>
      <c r="C64" s="8">
        <v>1714677</v>
      </c>
    </row>
    <row r="65" spans="1:3" x14ac:dyDescent="0.2">
      <c r="A65" s="1">
        <v>42531</v>
      </c>
      <c r="B65" s="8">
        <v>3358043</v>
      </c>
      <c r="C65" s="8">
        <v>2244188</v>
      </c>
    </row>
    <row r="66" spans="1:3" x14ac:dyDescent="0.2">
      <c r="A66" s="1">
        <v>42538</v>
      </c>
      <c r="B66" s="8">
        <v>3641030</v>
      </c>
      <c r="C66" s="8">
        <v>2613049</v>
      </c>
    </row>
    <row r="67" spans="1:3" x14ac:dyDescent="0.2">
      <c r="A67" s="1">
        <v>42545</v>
      </c>
      <c r="B67" s="8">
        <v>3341315</v>
      </c>
      <c r="C67" s="8">
        <v>2472275</v>
      </c>
    </row>
    <row r="68" spans="1:3" x14ac:dyDescent="0.2">
      <c r="A68" s="1">
        <v>42552</v>
      </c>
      <c r="B68" s="8">
        <v>3992633</v>
      </c>
      <c r="C68" s="8">
        <v>2571662</v>
      </c>
    </row>
    <row r="69" spans="1:3" x14ac:dyDescent="0.2">
      <c r="A69" s="1">
        <v>42559</v>
      </c>
      <c r="B69" s="8">
        <v>2873152</v>
      </c>
      <c r="C69" s="8">
        <v>1838548</v>
      </c>
    </row>
    <row r="70" spans="1:3" x14ac:dyDescent="0.2">
      <c r="A70" s="1">
        <v>42566</v>
      </c>
      <c r="B70" s="8">
        <v>4429262</v>
      </c>
      <c r="C70" s="8">
        <v>2459359</v>
      </c>
    </row>
    <row r="71" spans="1:3" x14ac:dyDescent="0.2">
      <c r="A71" s="1">
        <v>42573</v>
      </c>
      <c r="B71" s="8">
        <v>4153974</v>
      </c>
      <c r="C71" s="8">
        <v>2599359</v>
      </c>
    </row>
    <row r="72" spans="1:3" x14ac:dyDescent="0.2">
      <c r="A72" s="1">
        <v>42580</v>
      </c>
      <c r="B72" s="8">
        <v>4337186</v>
      </c>
      <c r="C72" s="8">
        <v>2915360</v>
      </c>
    </row>
    <row r="73" spans="1:3" x14ac:dyDescent="0.2">
      <c r="A73" s="1">
        <v>42587</v>
      </c>
      <c r="B73" s="8">
        <v>3988781</v>
      </c>
      <c r="C73" s="8">
        <v>2516068</v>
      </c>
    </row>
    <row r="74" spans="1:3" x14ac:dyDescent="0.2">
      <c r="A74" s="1">
        <v>42594</v>
      </c>
      <c r="B74" s="8">
        <v>3870514</v>
      </c>
      <c r="C74" s="8">
        <v>2290790</v>
      </c>
    </row>
    <row r="75" spans="1:3" x14ac:dyDescent="0.2">
      <c r="A75" s="1">
        <v>42601</v>
      </c>
      <c r="B75" s="8">
        <v>4397714</v>
      </c>
      <c r="C75" s="8">
        <v>2568178</v>
      </c>
    </row>
    <row r="76" spans="1:3" x14ac:dyDescent="0.2">
      <c r="A76" s="1">
        <v>42608</v>
      </c>
      <c r="B76" s="8">
        <v>3683299</v>
      </c>
      <c r="C76" s="8">
        <v>2454832</v>
      </c>
    </row>
    <row r="77" spans="1:3" x14ac:dyDescent="0.2">
      <c r="A77" s="1">
        <v>42615</v>
      </c>
      <c r="B77" s="8">
        <v>3601382</v>
      </c>
      <c r="C77" s="8">
        <v>2335085</v>
      </c>
    </row>
    <row r="78" spans="1:3" x14ac:dyDescent="0.2">
      <c r="A78" s="1">
        <v>42622</v>
      </c>
      <c r="B78" s="8">
        <v>3841885</v>
      </c>
      <c r="C78" s="8">
        <v>2401273</v>
      </c>
    </row>
    <row r="79" spans="1:3" x14ac:dyDescent="0.2">
      <c r="A79" s="1">
        <v>42629</v>
      </c>
      <c r="B79" s="8">
        <v>4393432</v>
      </c>
      <c r="C79" s="8">
        <v>2871726</v>
      </c>
    </row>
    <row r="80" spans="1:3" x14ac:dyDescent="0.2">
      <c r="A80" s="1">
        <v>42636</v>
      </c>
      <c r="B80" s="8">
        <v>4059821</v>
      </c>
      <c r="C80" s="8">
        <v>2483594</v>
      </c>
    </row>
    <row r="81" spans="1:3" x14ac:dyDescent="0.2">
      <c r="A81" s="1">
        <v>42643</v>
      </c>
      <c r="B81" s="8">
        <v>4153324</v>
      </c>
      <c r="C81" s="8">
        <v>2779007</v>
      </c>
    </row>
    <row r="82" spans="1:3" x14ac:dyDescent="0.2">
      <c r="A82" s="1">
        <v>42650</v>
      </c>
      <c r="B82" s="8">
        <v>3523860</v>
      </c>
      <c r="C82" s="8">
        <v>2192354</v>
      </c>
    </row>
    <row r="83" spans="1:3" x14ac:dyDescent="0.2">
      <c r="A83" s="1">
        <v>42657</v>
      </c>
      <c r="B83" s="8">
        <v>3222118</v>
      </c>
      <c r="C83" s="8">
        <v>2197508</v>
      </c>
    </row>
    <row r="84" spans="1:3" x14ac:dyDescent="0.2">
      <c r="A84" s="1">
        <v>42664</v>
      </c>
      <c r="B84" s="8">
        <v>4442274</v>
      </c>
      <c r="C84" s="8">
        <v>2601530</v>
      </c>
    </row>
    <row r="85" spans="1:3" x14ac:dyDescent="0.2">
      <c r="A85" s="1">
        <v>42671</v>
      </c>
      <c r="B85" s="8">
        <v>4408747</v>
      </c>
      <c r="C85" s="8">
        <v>2920283</v>
      </c>
    </row>
    <row r="86" spans="1:3" x14ac:dyDescent="0.2">
      <c r="A86" s="1">
        <v>42678</v>
      </c>
      <c r="B86" s="8">
        <v>3710784</v>
      </c>
      <c r="C86" s="8">
        <v>2981159</v>
      </c>
    </row>
    <row r="87" spans="1:3" x14ac:dyDescent="0.2">
      <c r="A87" s="1">
        <v>42685</v>
      </c>
      <c r="B87" s="8">
        <v>4945343</v>
      </c>
      <c r="C87" s="8">
        <v>3005634</v>
      </c>
    </row>
    <row r="88" spans="1:3" x14ac:dyDescent="0.2">
      <c r="A88" s="1">
        <v>42692</v>
      </c>
      <c r="B88" s="8">
        <v>5106619</v>
      </c>
      <c r="C88" s="8">
        <v>3084984</v>
      </c>
    </row>
    <row r="89" spans="1:3" x14ac:dyDescent="0.2">
      <c r="A89" s="1">
        <v>42699</v>
      </c>
      <c r="B89" s="8">
        <v>2864879</v>
      </c>
      <c r="C89" s="8">
        <v>1725374</v>
      </c>
    </row>
    <row r="90" spans="1:3" x14ac:dyDescent="0.2">
      <c r="A90" s="1">
        <v>42706</v>
      </c>
      <c r="B90" s="8">
        <v>4022118</v>
      </c>
      <c r="C90" s="8">
        <v>2466579</v>
      </c>
    </row>
    <row r="91" spans="1:3" x14ac:dyDescent="0.2">
      <c r="A91" s="1">
        <v>42713</v>
      </c>
      <c r="B91" s="8">
        <v>4443184</v>
      </c>
      <c r="C91" s="8">
        <v>2355972</v>
      </c>
    </row>
    <row r="92" spans="1:3" x14ac:dyDescent="0.2">
      <c r="A92" s="1">
        <v>42720</v>
      </c>
      <c r="B92" s="8">
        <v>4556837</v>
      </c>
      <c r="C92" s="8">
        <v>2648232</v>
      </c>
    </row>
    <row r="93" spans="1:3" x14ac:dyDescent="0.2">
      <c r="A93" s="1">
        <v>42727</v>
      </c>
      <c r="B93" s="8">
        <v>3040650</v>
      </c>
      <c r="C93" s="8">
        <v>2092961</v>
      </c>
    </row>
    <row r="94" spans="1:3" x14ac:dyDescent="0.2">
      <c r="A94" s="1">
        <v>42734</v>
      </c>
      <c r="B94" s="8">
        <v>2229590</v>
      </c>
      <c r="C94" s="8">
        <v>1457821</v>
      </c>
    </row>
    <row r="95" spans="1:3" x14ac:dyDescent="0.2">
      <c r="A95" s="1">
        <v>42741</v>
      </c>
      <c r="B95" s="8">
        <v>2832925</v>
      </c>
      <c r="C95" s="8">
        <v>1907942</v>
      </c>
    </row>
    <row r="96" spans="1:3" x14ac:dyDescent="0.2">
      <c r="A96" s="1">
        <v>42748</v>
      </c>
      <c r="B96" s="8">
        <v>3475365</v>
      </c>
      <c r="C96" s="8">
        <v>2223087</v>
      </c>
    </row>
    <row r="97" spans="1:3" x14ac:dyDescent="0.2">
      <c r="A97" s="1">
        <v>42755</v>
      </c>
      <c r="B97" s="8">
        <v>3601003</v>
      </c>
      <c r="C97" s="8">
        <v>2315473</v>
      </c>
    </row>
    <row r="98" spans="1:3" x14ac:dyDescent="0.2">
      <c r="A98" s="1">
        <v>42762</v>
      </c>
      <c r="B98" s="8">
        <v>4474646</v>
      </c>
      <c r="C98" s="8">
        <v>2993849</v>
      </c>
    </row>
    <row r="99" spans="1:3" x14ac:dyDescent="0.2">
      <c r="A99" s="1">
        <v>42769</v>
      </c>
      <c r="B99" s="8">
        <v>4104818</v>
      </c>
      <c r="C99" s="8">
        <v>2895190</v>
      </c>
    </row>
    <row r="100" spans="1:3" x14ac:dyDescent="0.2">
      <c r="A100" s="1">
        <v>42776</v>
      </c>
      <c r="B100" s="8">
        <v>4075330</v>
      </c>
      <c r="C100" s="8">
        <v>2747711</v>
      </c>
    </row>
    <row r="101" spans="1:3" x14ac:dyDescent="0.2">
      <c r="A101" s="1">
        <v>42783</v>
      </c>
      <c r="B101" s="8">
        <v>4904303</v>
      </c>
      <c r="C101" s="8">
        <v>2782955</v>
      </c>
    </row>
    <row r="102" spans="1:3" x14ac:dyDescent="0.2">
      <c r="A102" s="1">
        <v>42790</v>
      </c>
      <c r="B102" s="8">
        <v>3538226</v>
      </c>
      <c r="C102" s="8">
        <v>2257788</v>
      </c>
    </row>
    <row r="103" spans="1:3" x14ac:dyDescent="0.2">
      <c r="A103" s="1">
        <v>42797</v>
      </c>
      <c r="B103" s="8">
        <v>4633320</v>
      </c>
      <c r="C103" s="8">
        <v>2840702</v>
      </c>
    </row>
    <row r="104" spans="1:3" x14ac:dyDescent="0.2">
      <c r="A104" s="1">
        <v>42804</v>
      </c>
      <c r="B104" s="8">
        <v>4180321</v>
      </c>
      <c r="C104" s="8">
        <v>2586724</v>
      </c>
    </row>
    <row r="105" spans="1:3" x14ac:dyDescent="0.2">
      <c r="A105" s="1">
        <v>42811</v>
      </c>
      <c r="B105" s="8">
        <v>4250112</v>
      </c>
      <c r="C105" s="8">
        <v>2706085</v>
      </c>
    </row>
    <row r="106" spans="1:3" x14ac:dyDescent="0.2">
      <c r="A106" s="1">
        <v>42818</v>
      </c>
      <c r="B106" s="8">
        <v>4149274</v>
      </c>
      <c r="C106" s="8">
        <v>2943546</v>
      </c>
    </row>
    <row r="107" spans="1:3" x14ac:dyDescent="0.2">
      <c r="A107" s="1">
        <v>42825</v>
      </c>
      <c r="B107" s="8">
        <v>3583277</v>
      </c>
      <c r="C107" s="8">
        <v>2048038</v>
      </c>
    </row>
    <row r="108" spans="1:3" x14ac:dyDescent="0.2">
      <c r="A108" s="1">
        <v>42832</v>
      </c>
      <c r="B108" s="8">
        <v>3450183</v>
      </c>
      <c r="C108" s="8">
        <v>2216582</v>
      </c>
    </row>
    <row r="109" spans="1:3" x14ac:dyDescent="0.2">
      <c r="A109" s="1">
        <v>42839</v>
      </c>
      <c r="B109" s="8">
        <v>2638053</v>
      </c>
      <c r="C109" s="8">
        <v>2037330</v>
      </c>
    </row>
    <row r="110" spans="1:3" x14ac:dyDescent="0.2">
      <c r="A110" s="1">
        <v>42846</v>
      </c>
      <c r="B110" s="8">
        <v>3931402</v>
      </c>
      <c r="C110" s="8">
        <v>2604971</v>
      </c>
    </row>
    <row r="111" spans="1:3" x14ac:dyDescent="0.2">
      <c r="A111" s="1">
        <v>42853</v>
      </c>
      <c r="B111" s="8">
        <v>4670947</v>
      </c>
      <c r="C111" s="8">
        <v>3030472</v>
      </c>
    </row>
    <row r="112" spans="1:3" x14ac:dyDescent="0.2">
      <c r="A112" s="1">
        <v>42860</v>
      </c>
      <c r="B112" s="8">
        <v>4357452</v>
      </c>
      <c r="C112" s="8">
        <v>2892391</v>
      </c>
    </row>
    <row r="113" spans="1:3" x14ac:dyDescent="0.2">
      <c r="A113" s="1">
        <v>42867</v>
      </c>
      <c r="B113" s="8">
        <v>4742812</v>
      </c>
      <c r="C113" s="8">
        <v>2906556</v>
      </c>
    </row>
    <row r="114" spans="1:3" x14ac:dyDescent="0.2">
      <c r="A114" s="1">
        <v>42874</v>
      </c>
      <c r="B114" s="8">
        <v>5450356</v>
      </c>
      <c r="C114" s="8">
        <v>3432430</v>
      </c>
    </row>
    <row r="115" spans="1:3" x14ac:dyDescent="0.2">
      <c r="A115" s="1">
        <v>42881</v>
      </c>
      <c r="B115" s="8">
        <v>4343027</v>
      </c>
      <c r="C115" s="8">
        <v>2592938</v>
      </c>
    </row>
    <row r="116" spans="1:3" x14ac:dyDescent="0.2">
      <c r="A116" s="1">
        <v>42888</v>
      </c>
      <c r="B116" s="8">
        <v>3341735</v>
      </c>
      <c r="C116" s="8">
        <v>2139554</v>
      </c>
    </row>
    <row r="117" spans="1:3" x14ac:dyDescent="0.2">
      <c r="A117" s="1">
        <v>42895</v>
      </c>
      <c r="B117" s="8">
        <v>5092327</v>
      </c>
      <c r="C117" s="8">
        <v>3034058</v>
      </c>
    </row>
    <row r="118" spans="1:3" x14ac:dyDescent="0.2">
      <c r="A118" s="1">
        <v>42902</v>
      </c>
      <c r="B118" s="8">
        <v>4469244</v>
      </c>
      <c r="C118" s="8">
        <v>3094843</v>
      </c>
    </row>
    <row r="119" spans="1:3" x14ac:dyDescent="0.2">
      <c r="A119" s="1">
        <v>42909</v>
      </c>
      <c r="B119" s="8">
        <v>4426222</v>
      </c>
      <c r="C119" s="8">
        <v>2592616</v>
      </c>
    </row>
    <row r="120" spans="1:3" x14ac:dyDescent="0.2">
      <c r="A120" s="1">
        <v>42916</v>
      </c>
      <c r="B120" s="8">
        <v>4282800</v>
      </c>
      <c r="C120" s="8">
        <v>2813288</v>
      </c>
    </row>
    <row r="121" spans="1:3" x14ac:dyDescent="0.2">
      <c r="A121" s="1">
        <v>42923</v>
      </c>
      <c r="B121" s="8">
        <v>2791595</v>
      </c>
      <c r="C121" s="8">
        <v>1750697</v>
      </c>
    </row>
    <row r="122" spans="1:3" x14ac:dyDescent="0.2">
      <c r="A122" s="1">
        <v>42930</v>
      </c>
      <c r="B122" s="8">
        <v>4048581</v>
      </c>
      <c r="C122" s="8">
        <v>2472054</v>
      </c>
    </row>
    <row r="123" spans="1:3" x14ac:dyDescent="0.2">
      <c r="A123" s="1">
        <v>42937</v>
      </c>
      <c r="B123" s="8">
        <v>4890142</v>
      </c>
      <c r="C123" s="8">
        <v>2814806</v>
      </c>
    </row>
    <row r="124" spans="1:3" x14ac:dyDescent="0.2">
      <c r="A124" s="1">
        <v>42944</v>
      </c>
      <c r="B124" s="8">
        <v>5121111</v>
      </c>
      <c r="C124" s="8">
        <v>3365325</v>
      </c>
    </row>
    <row r="125" spans="1:3" x14ac:dyDescent="0.2">
      <c r="A125" s="1">
        <v>42951</v>
      </c>
      <c r="B125" s="8">
        <v>4199230</v>
      </c>
      <c r="C125" s="8">
        <v>2844207</v>
      </c>
    </row>
    <row r="126" spans="1:3" x14ac:dyDescent="0.2">
      <c r="A126" s="1">
        <v>42958</v>
      </c>
      <c r="B126" s="8">
        <v>3938772</v>
      </c>
      <c r="C126" s="8">
        <v>3209573</v>
      </c>
    </row>
    <row r="127" spans="1:3" x14ac:dyDescent="0.2">
      <c r="A127" s="1">
        <v>42965</v>
      </c>
      <c r="B127" s="8">
        <v>4012095</v>
      </c>
      <c r="C127" s="8">
        <v>2834798</v>
      </c>
    </row>
    <row r="128" spans="1:3" x14ac:dyDescent="0.2">
      <c r="A128" s="1">
        <v>42972</v>
      </c>
      <c r="B128" s="8">
        <v>3597919</v>
      </c>
      <c r="C128" s="8">
        <v>2201529</v>
      </c>
    </row>
    <row r="129" spans="1:3" x14ac:dyDescent="0.2">
      <c r="A129" s="1">
        <v>42979</v>
      </c>
      <c r="B129" s="8">
        <v>3683206</v>
      </c>
      <c r="C129" s="8">
        <v>2100949</v>
      </c>
    </row>
    <row r="130" spans="1:3" x14ac:dyDescent="0.2">
      <c r="A130" s="1">
        <v>42986</v>
      </c>
      <c r="B130" s="8">
        <v>3236141</v>
      </c>
      <c r="C130" s="8">
        <v>2030604</v>
      </c>
    </row>
    <row r="131" spans="1:3" x14ac:dyDescent="0.2">
      <c r="A131" s="1">
        <v>42993</v>
      </c>
      <c r="B131" s="8">
        <v>4815283</v>
      </c>
      <c r="C131" s="8">
        <v>2868473</v>
      </c>
    </row>
    <row r="132" spans="1:3" x14ac:dyDescent="0.2">
      <c r="A132" s="1">
        <v>43000</v>
      </c>
      <c r="B132" s="8">
        <v>4133354</v>
      </c>
      <c r="C132" s="8">
        <v>2728379</v>
      </c>
    </row>
    <row r="133" spans="1:3" x14ac:dyDescent="0.2">
      <c r="A133" s="1">
        <v>43007</v>
      </c>
      <c r="B133" s="8">
        <v>4242882</v>
      </c>
      <c r="C133" s="8">
        <v>2579469</v>
      </c>
    </row>
    <row r="134" spans="1:3" x14ac:dyDescent="0.2">
      <c r="A134" s="1">
        <v>43014</v>
      </c>
      <c r="B134" s="8">
        <v>4071101</v>
      </c>
      <c r="C134" s="8">
        <v>2641497</v>
      </c>
    </row>
    <row r="135" spans="1:3" x14ac:dyDescent="0.2">
      <c r="A135" s="1">
        <v>43021</v>
      </c>
      <c r="B135" s="8">
        <v>4093260</v>
      </c>
      <c r="C135" s="8">
        <v>2653466</v>
      </c>
    </row>
    <row r="136" spans="1:3" x14ac:dyDescent="0.2">
      <c r="A136" s="1">
        <v>43028</v>
      </c>
      <c r="B136" s="8">
        <v>5093089</v>
      </c>
      <c r="C136" s="8">
        <v>3410386</v>
      </c>
    </row>
    <row r="137" spans="1:3" x14ac:dyDescent="0.2">
      <c r="A137" s="1">
        <v>43035</v>
      </c>
      <c r="B137" s="8">
        <v>5435105</v>
      </c>
      <c r="C137" s="8">
        <v>3377850</v>
      </c>
    </row>
    <row r="138" spans="1:3" x14ac:dyDescent="0.2">
      <c r="A138" s="1">
        <v>43042</v>
      </c>
      <c r="B138" s="8">
        <v>5216216</v>
      </c>
      <c r="C138" s="8">
        <v>3337368</v>
      </c>
    </row>
    <row r="139" spans="1:3" x14ac:dyDescent="0.2">
      <c r="A139" s="1">
        <v>43049</v>
      </c>
      <c r="B139" s="8">
        <v>4920472</v>
      </c>
      <c r="C139" s="8">
        <v>3160836</v>
      </c>
    </row>
    <row r="140" spans="1:3" x14ac:dyDescent="0.2">
      <c r="A140" s="1">
        <v>43056</v>
      </c>
      <c r="B140" s="8">
        <v>5014705</v>
      </c>
      <c r="C140" s="8">
        <v>3222887</v>
      </c>
    </row>
    <row r="141" spans="1:3" x14ac:dyDescent="0.2">
      <c r="A141" s="1">
        <v>43063</v>
      </c>
      <c r="B141" s="8">
        <v>3200799</v>
      </c>
      <c r="C141" s="8">
        <v>1875920</v>
      </c>
    </row>
    <row r="142" spans="1:3" x14ac:dyDescent="0.2">
      <c r="A142" s="1">
        <v>43070</v>
      </c>
      <c r="B142" s="8">
        <v>5420390</v>
      </c>
      <c r="C142" s="8">
        <v>2998532</v>
      </c>
    </row>
    <row r="143" spans="1:3" x14ac:dyDescent="0.2">
      <c r="A143" s="1">
        <v>43077</v>
      </c>
      <c r="B143" s="8">
        <v>4370547</v>
      </c>
      <c r="C143" s="8">
        <v>2580820</v>
      </c>
    </row>
    <row r="144" spans="1:3" x14ac:dyDescent="0.2">
      <c r="A144" s="1">
        <v>43084</v>
      </c>
      <c r="B144" s="8">
        <v>4875915</v>
      </c>
      <c r="C144" s="8">
        <v>2803524</v>
      </c>
    </row>
    <row r="145" spans="1:3" x14ac:dyDescent="0.2">
      <c r="A145" s="1">
        <v>43091</v>
      </c>
      <c r="B145" s="8">
        <v>4327786</v>
      </c>
      <c r="C145" s="8">
        <v>2386867</v>
      </c>
    </row>
    <row r="146" spans="1:3" x14ac:dyDescent="0.2">
      <c r="A146" s="1">
        <v>43098</v>
      </c>
      <c r="B146" s="8">
        <v>2461354</v>
      </c>
      <c r="C146" s="8">
        <v>1407886</v>
      </c>
    </row>
    <row r="147" spans="1:3" x14ac:dyDescent="0.2">
      <c r="A147" s="1">
        <v>43105</v>
      </c>
      <c r="B147" s="8">
        <v>4678847</v>
      </c>
      <c r="C147" s="8">
        <v>2430022</v>
      </c>
    </row>
    <row r="148" spans="1:3" x14ac:dyDescent="0.2">
      <c r="A148" s="1">
        <v>43112</v>
      </c>
      <c r="B148" s="8">
        <v>5695442</v>
      </c>
      <c r="C148" s="8">
        <v>3218865</v>
      </c>
    </row>
    <row r="149" spans="1:3" x14ac:dyDescent="0.2">
      <c r="A149" s="1">
        <v>43119</v>
      </c>
      <c r="B149" s="8">
        <v>5376408</v>
      </c>
      <c r="C149" s="8">
        <v>2806457</v>
      </c>
    </row>
    <row r="150" spans="1:3" x14ac:dyDescent="0.2">
      <c r="A150" s="1">
        <v>43126</v>
      </c>
      <c r="B150" s="8">
        <v>6403417</v>
      </c>
      <c r="C150" s="8">
        <v>3396079</v>
      </c>
    </row>
    <row r="151" spans="1:3" x14ac:dyDescent="0.2">
      <c r="A151" s="1">
        <v>43133</v>
      </c>
      <c r="B151" s="8">
        <v>5402747</v>
      </c>
      <c r="C151" s="8">
        <v>3375253</v>
      </c>
    </row>
    <row r="152" spans="1:3" x14ac:dyDescent="0.2">
      <c r="A152" s="1">
        <v>43140</v>
      </c>
      <c r="B152" s="8">
        <v>4988639</v>
      </c>
      <c r="C152" s="8">
        <v>3797825</v>
      </c>
    </row>
    <row r="153" spans="1:3" x14ac:dyDescent="0.2">
      <c r="A153" s="1">
        <v>43147</v>
      </c>
      <c r="B153" s="8">
        <v>5090692</v>
      </c>
      <c r="C153" s="8">
        <v>3111496</v>
      </c>
    </row>
    <row r="154" spans="1:3" x14ac:dyDescent="0.2">
      <c r="A154" s="1">
        <v>43154</v>
      </c>
      <c r="B154" s="8">
        <v>3746735</v>
      </c>
      <c r="C154" s="8">
        <v>2335168</v>
      </c>
    </row>
    <row r="155" spans="1:3" x14ac:dyDescent="0.2">
      <c r="A155" s="1">
        <v>43161</v>
      </c>
      <c r="B155" s="8">
        <v>5022121</v>
      </c>
      <c r="C155" s="8">
        <v>3346716</v>
      </c>
    </row>
    <row r="156" spans="1:3" x14ac:dyDescent="0.2">
      <c r="A156" s="1">
        <v>43168</v>
      </c>
      <c r="B156" s="8">
        <v>4788020</v>
      </c>
      <c r="C156" s="8">
        <v>2664434</v>
      </c>
    </row>
    <row r="157" spans="1:3" x14ac:dyDescent="0.2">
      <c r="A157" s="1">
        <v>43175</v>
      </c>
      <c r="B157" s="8">
        <v>4870639</v>
      </c>
      <c r="C157" s="8">
        <v>2998782</v>
      </c>
    </row>
    <row r="158" spans="1:3" x14ac:dyDescent="0.2">
      <c r="A158" s="1">
        <v>43182</v>
      </c>
      <c r="B158" s="8">
        <v>4618065</v>
      </c>
      <c r="C158" s="8">
        <v>3228837</v>
      </c>
    </row>
    <row r="159" spans="1:3" x14ac:dyDescent="0.2">
      <c r="A159" s="1">
        <v>43189</v>
      </c>
      <c r="B159" s="8">
        <v>4618065</v>
      </c>
      <c r="C159" s="8">
        <v>3228837</v>
      </c>
    </row>
    <row r="160" spans="1:3" x14ac:dyDescent="0.2">
      <c r="A160" s="1">
        <v>43196</v>
      </c>
      <c r="B160" s="8">
        <v>3908747</v>
      </c>
      <c r="C160" s="8">
        <v>2669402</v>
      </c>
    </row>
    <row r="161" spans="1:3" x14ac:dyDescent="0.2">
      <c r="A161" s="1">
        <v>43203</v>
      </c>
      <c r="B161" s="8">
        <v>4221588</v>
      </c>
      <c r="C161" s="8">
        <v>2667698</v>
      </c>
    </row>
    <row r="162" spans="1:3" x14ac:dyDescent="0.2">
      <c r="A162" s="1">
        <v>43210</v>
      </c>
      <c r="B162" s="8">
        <v>5573712</v>
      </c>
      <c r="C162" s="8">
        <v>3538114</v>
      </c>
    </row>
    <row r="163" spans="1:3" x14ac:dyDescent="0.2">
      <c r="A163" s="1">
        <v>43217</v>
      </c>
      <c r="B163" s="8">
        <v>5427847</v>
      </c>
      <c r="C163" s="8">
        <v>3507591</v>
      </c>
    </row>
    <row r="164" spans="1:3" x14ac:dyDescent="0.2">
      <c r="A164" s="1">
        <v>43224</v>
      </c>
      <c r="B164" s="8">
        <v>4604138</v>
      </c>
      <c r="C164" s="8">
        <v>2971725</v>
      </c>
    </row>
    <row r="165" spans="1:3" x14ac:dyDescent="0.2">
      <c r="A165" s="1">
        <v>43231</v>
      </c>
      <c r="B165" s="8">
        <v>4998799</v>
      </c>
      <c r="C165" s="8">
        <v>2824248</v>
      </c>
    </row>
    <row r="166" spans="1:3" x14ac:dyDescent="0.2">
      <c r="A166" s="1">
        <v>43238</v>
      </c>
      <c r="B166" s="8">
        <v>4849750</v>
      </c>
      <c r="C166" s="8">
        <v>2875331</v>
      </c>
    </row>
    <row r="167" spans="1:3" x14ac:dyDescent="0.2">
      <c r="A167" s="1">
        <v>43245</v>
      </c>
      <c r="B167" s="8">
        <v>4536093</v>
      </c>
      <c r="C167" s="8">
        <v>2729826</v>
      </c>
    </row>
    <row r="168" spans="1:3" x14ac:dyDescent="0.2">
      <c r="A168" s="1">
        <v>43252</v>
      </c>
      <c r="B168" s="8">
        <v>3935087</v>
      </c>
      <c r="C168" s="8">
        <v>2354789</v>
      </c>
    </row>
    <row r="169" spans="1:3" x14ac:dyDescent="0.2">
      <c r="A169" s="1">
        <v>43259</v>
      </c>
      <c r="B169" s="8">
        <v>5502849</v>
      </c>
      <c r="C169" s="8">
        <v>2981184</v>
      </c>
    </row>
    <row r="170" spans="1:3" x14ac:dyDescent="0.2">
      <c r="A170" s="1">
        <v>43266</v>
      </c>
      <c r="B170" s="8">
        <v>5883341</v>
      </c>
      <c r="C170" s="8">
        <v>3176604</v>
      </c>
    </row>
    <row r="171" spans="1:3" x14ac:dyDescent="0.2">
      <c r="A171" s="1">
        <v>43273</v>
      </c>
      <c r="B171" s="8">
        <v>5081232</v>
      </c>
      <c r="C171" s="8">
        <v>2868478</v>
      </c>
    </row>
    <row r="172" spans="1:3" x14ac:dyDescent="0.2">
      <c r="A172" s="1">
        <v>43280</v>
      </c>
      <c r="B172" s="8">
        <v>4740128</v>
      </c>
      <c r="C172" s="8">
        <v>2955176</v>
      </c>
    </row>
    <row r="173" spans="1:3" x14ac:dyDescent="0.2">
      <c r="A173" s="1">
        <v>43287</v>
      </c>
      <c r="B173" s="8">
        <v>2752446</v>
      </c>
      <c r="C173" s="8">
        <v>1648777</v>
      </c>
    </row>
    <row r="174" spans="1:3" x14ac:dyDescent="0.2">
      <c r="A174" s="1">
        <v>43294</v>
      </c>
      <c r="B174" s="8">
        <v>4500382</v>
      </c>
      <c r="C174" s="8">
        <v>2704754</v>
      </c>
    </row>
    <row r="175" spans="1:3" x14ac:dyDescent="0.2">
      <c r="A175" s="1">
        <v>43301</v>
      </c>
      <c r="B175" s="8">
        <v>5095440</v>
      </c>
      <c r="C175" s="8">
        <v>3262974</v>
      </c>
    </row>
    <row r="176" spans="1:3" x14ac:dyDescent="0.2">
      <c r="A176" s="1">
        <v>43308</v>
      </c>
      <c r="B176" s="8">
        <v>5455974</v>
      </c>
      <c r="C176" s="8">
        <v>3372607</v>
      </c>
    </row>
    <row r="177" spans="1:3" x14ac:dyDescent="0.2">
      <c r="A177" s="1">
        <v>43315</v>
      </c>
      <c r="B177" s="8">
        <v>5158349</v>
      </c>
      <c r="C177" s="8">
        <v>3304520</v>
      </c>
    </row>
    <row r="178" spans="1:3" x14ac:dyDescent="0.2">
      <c r="A178" s="1">
        <v>43322</v>
      </c>
      <c r="B178" s="8">
        <v>4692312</v>
      </c>
      <c r="C178" s="8">
        <v>3004527</v>
      </c>
    </row>
    <row r="179" spans="1:3" x14ac:dyDescent="0.2">
      <c r="A179" s="1">
        <v>43329</v>
      </c>
      <c r="B179" s="8">
        <v>5276882</v>
      </c>
      <c r="C179" s="8">
        <v>3446814</v>
      </c>
    </row>
    <row r="180" spans="1:3" x14ac:dyDescent="0.2">
      <c r="A180" s="1">
        <v>43336</v>
      </c>
      <c r="B180" s="8">
        <v>4824358</v>
      </c>
      <c r="C180" s="8">
        <v>2804676</v>
      </c>
    </row>
    <row r="181" spans="1:3" x14ac:dyDescent="0.2">
      <c r="A181" s="1">
        <v>43343</v>
      </c>
      <c r="B181" s="8">
        <v>5353235</v>
      </c>
      <c r="C181" s="8">
        <v>3010000</v>
      </c>
    </row>
    <row r="182" spans="1:3" x14ac:dyDescent="0.2">
      <c r="A182" s="1">
        <v>43350</v>
      </c>
      <c r="B182" s="8">
        <v>4167467</v>
      </c>
      <c r="C182" s="8">
        <v>2749955</v>
      </c>
    </row>
    <row r="183" spans="1:3" x14ac:dyDescent="0.2">
      <c r="A183" s="1">
        <v>43357</v>
      </c>
      <c r="B183" s="8">
        <v>5315551</v>
      </c>
      <c r="C183" s="8">
        <v>2995366</v>
      </c>
    </row>
    <row r="184" spans="1:3" x14ac:dyDescent="0.2">
      <c r="A184" s="1">
        <v>43364</v>
      </c>
      <c r="B184" s="8">
        <v>5616530</v>
      </c>
      <c r="C184" s="8">
        <v>3231998</v>
      </c>
    </row>
    <row r="185" spans="1:3" x14ac:dyDescent="0.2">
      <c r="A185" s="1">
        <v>43371</v>
      </c>
      <c r="B185" s="8">
        <v>4783321</v>
      </c>
      <c r="C185" s="8">
        <v>2860937</v>
      </c>
    </row>
    <row r="186" spans="1:3" x14ac:dyDescent="0.2">
      <c r="A186" s="1">
        <v>43378</v>
      </c>
      <c r="B186" s="8">
        <v>5013751</v>
      </c>
      <c r="C186" s="8">
        <v>3229492</v>
      </c>
    </row>
    <row r="187" spans="1:3" x14ac:dyDescent="0.2">
      <c r="A187" s="1">
        <v>43385</v>
      </c>
      <c r="B187" s="8">
        <v>5144448</v>
      </c>
      <c r="C187" s="8">
        <v>3478575</v>
      </c>
    </row>
    <row r="188" spans="1:3" x14ac:dyDescent="0.2">
      <c r="A188" s="1">
        <v>43392</v>
      </c>
      <c r="B188" s="8">
        <v>4694591</v>
      </c>
      <c r="C188" s="8">
        <v>3290622</v>
      </c>
    </row>
    <row r="189" spans="1:3" x14ac:dyDescent="0.2">
      <c r="A189" s="1">
        <v>43399</v>
      </c>
      <c r="B189" s="8">
        <v>5529912</v>
      </c>
      <c r="C189" s="8">
        <v>3721261</v>
      </c>
    </row>
    <row r="190" spans="1:3" x14ac:dyDescent="0.2">
      <c r="A190" s="1">
        <v>43406</v>
      </c>
      <c r="B190" s="8">
        <v>5873848</v>
      </c>
      <c r="C190" s="8">
        <v>3805761</v>
      </c>
    </row>
    <row r="191" spans="1:3" x14ac:dyDescent="0.2">
      <c r="A191" s="1">
        <v>43413</v>
      </c>
      <c r="B191" s="8">
        <v>4730298</v>
      </c>
      <c r="C191" s="8">
        <v>3121955</v>
      </c>
    </row>
    <row r="192" spans="1:3" x14ac:dyDescent="0.2">
      <c r="A192" s="1">
        <v>43420</v>
      </c>
      <c r="B192" s="8">
        <v>4627446</v>
      </c>
      <c r="C192" s="8">
        <v>3435786</v>
      </c>
    </row>
    <row r="193" spans="1:3" x14ac:dyDescent="0.2">
      <c r="A193" s="1">
        <v>43427</v>
      </c>
      <c r="B193" s="8">
        <v>2988233</v>
      </c>
      <c r="C193" s="8">
        <v>2315590</v>
      </c>
    </row>
    <row r="194" spans="1:3" x14ac:dyDescent="0.2">
      <c r="A194" s="1">
        <v>43434</v>
      </c>
      <c r="B194" s="8">
        <v>4354087</v>
      </c>
      <c r="C194" s="8">
        <v>2632879</v>
      </c>
    </row>
    <row r="195" spans="1:3" x14ac:dyDescent="0.2">
      <c r="A195" s="1">
        <v>43441</v>
      </c>
      <c r="B195" s="8">
        <v>3866343</v>
      </c>
      <c r="C195" s="8">
        <v>2760674</v>
      </c>
    </row>
    <row r="196" spans="1:3" x14ac:dyDescent="0.2">
      <c r="A196" s="1">
        <v>43448</v>
      </c>
      <c r="B196" s="8">
        <v>3872351</v>
      </c>
      <c r="C196" s="8">
        <v>2716161</v>
      </c>
    </row>
    <row r="197" spans="1:3" x14ac:dyDescent="0.2">
      <c r="A197" s="1">
        <v>43455</v>
      </c>
      <c r="B197" s="8">
        <v>3994754</v>
      </c>
      <c r="C197" s="8">
        <v>3661258</v>
      </c>
    </row>
    <row r="198" spans="1:3" x14ac:dyDescent="0.2">
      <c r="A198" s="1">
        <v>43462</v>
      </c>
      <c r="B198" s="8">
        <v>3316126</v>
      </c>
      <c r="C198" s="8">
        <v>2016521</v>
      </c>
    </row>
    <row r="199" spans="1:3" x14ac:dyDescent="0.2">
      <c r="A199" s="1">
        <v>43469</v>
      </c>
      <c r="B199" s="8">
        <v>3359739</v>
      </c>
      <c r="C199" s="8">
        <v>2161598</v>
      </c>
    </row>
    <row r="200" spans="1:3" x14ac:dyDescent="0.2">
      <c r="A200" s="1">
        <v>43476</v>
      </c>
      <c r="B200" s="8">
        <v>4951008</v>
      </c>
      <c r="C200" s="8">
        <v>3221091</v>
      </c>
    </row>
    <row r="201" spans="1:3" x14ac:dyDescent="0.2">
      <c r="A201" s="1">
        <v>43483</v>
      </c>
      <c r="B201" s="8">
        <v>5759899</v>
      </c>
      <c r="C201" s="8">
        <v>3391054</v>
      </c>
    </row>
    <row r="202" spans="1:3" x14ac:dyDescent="0.2">
      <c r="A202" s="1">
        <v>43490</v>
      </c>
      <c r="B202" s="8">
        <v>4192696</v>
      </c>
      <c r="C202" s="8">
        <v>2578722</v>
      </c>
    </row>
    <row r="203" spans="1:3" x14ac:dyDescent="0.2">
      <c r="A203" s="1">
        <v>43497</v>
      </c>
      <c r="B203" s="8">
        <v>5459995</v>
      </c>
      <c r="C203" s="8">
        <v>3413850</v>
      </c>
    </row>
    <row r="204" spans="1:3" x14ac:dyDescent="0.2">
      <c r="A204" s="1">
        <v>43504</v>
      </c>
      <c r="B204" s="8">
        <v>5155908</v>
      </c>
      <c r="C204" s="8">
        <v>3207319</v>
      </c>
    </row>
    <row r="205" spans="1:3" x14ac:dyDescent="0.2">
      <c r="A205" s="1">
        <v>43511</v>
      </c>
      <c r="B205" s="8">
        <v>5122137</v>
      </c>
      <c r="C205" s="8">
        <v>2906151</v>
      </c>
    </row>
    <row r="206" spans="1:3" x14ac:dyDescent="0.2">
      <c r="A206" s="1">
        <v>43518</v>
      </c>
      <c r="B206" s="8">
        <v>4230000</v>
      </c>
      <c r="C206" s="8">
        <v>2565167</v>
      </c>
    </row>
    <row r="207" spans="1:3" x14ac:dyDescent="0.2">
      <c r="A207" s="1">
        <v>43525</v>
      </c>
      <c r="B207" s="8">
        <v>5586101</v>
      </c>
      <c r="C207" s="8">
        <v>3261371</v>
      </c>
    </row>
    <row r="208" spans="1:3" x14ac:dyDescent="0.2">
      <c r="A208" s="1">
        <v>43532</v>
      </c>
      <c r="B208" s="8">
        <v>4966312</v>
      </c>
      <c r="C208" s="8">
        <v>3512100</v>
      </c>
    </row>
    <row r="209" spans="1:3" x14ac:dyDescent="0.2">
      <c r="A209" s="1">
        <v>43539</v>
      </c>
      <c r="B209" s="8">
        <v>5596597</v>
      </c>
      <c r="C209" s="8">
        <v>3298865</v>
      </c>
    </row>
    <row r="210" spans="1:3" x14ac:dyDescent="0.2">
      <c r="A210" s="1">
        <v>43546</v>
      </c>
      <c r="B210" s="8">
        <v>5669536</v>
      </c>
      <c r="C210" s="8">
        <v>3236274</v>
      </c>
    </row>
    <row r="211" spans="1:3" x14ac:dyDescent="0.2">
      <c r="A211" s="1">
        <v>43553</v>
      </c>
      <c r="B211" s="8">
        <v>4138877</v>
      </c>
      <c r="C211" s="8">
        <v>2742607</v>
      </c>
    </row>
    <row r="212" spans="1:3" x14ac:dyDescent="0.2">
      <c r="A212" s="1">
        <v>43560</v>
      </c>
      <c r="B212" s="8">
        <v>4756604</v>
      </c>
      <c r="C212" s="8">
        <v>2728155</v>
      </c>
    </row>
    <row r="213" spans="1:3" x14ac:dyDescent="0.2">
      <c r="A213" s="1">
        <v>43567</v>
      </c>
      <c r="B213" s="8">
        <v>4678144</v>
      </c>
      <c r="C213" s="8">
        <v>2844520</v>
      </c>
    </row>
    <row r="214" spans="1:3" x14ac:dyDescent="0.2">
      <c r="A214" s="1">
        <v>43574</v>
      </c>
      <c r="B214" s="8">
        <v>4678144</v>
      </c>
      <c r="C214" s="8">
        <v>2844520</v>
      </c>
    </row>
    <row r="215" spans="1:3" x14ac:dyDescent="0.2">
      <c r="A215" s="1">
        <v>43581</v>
      </c>
      <c r="B215" s="8">
        <v>5532934</v>
      </c>
      <c r="C215" s="8">
        <v>3306952</v>
      </c>
    </row>
    <row r="216" spans="1:3" x14ac:dyDescent="0.2">
      <c r="A216" s="1">
        <v>43588</v>
      </c>
      <c r="B216" s="8">
        <v>5712979</v>
      </c>
      <c r="C216" s="8">
        <v>3467568</v>
      </c>
    </row>
    <row r="217" spans="1:3" x14ac:dyDescent="0.2">
      <c r="A217" s="1">
        <v>43595</v>
      </c>
      <c r="B217" s="8">
        <v>4915824</v>
      </c>
      <c r="C217" s="8">
        <v>3424756</v>
      </c>
    </row>
    <row r="218" spans="1:3" x14ac:dyDescent="0.2">
      <c r="A218" s="1">
        <v>43602</v>
      </c>
      <c r="B218" s="8">
        <v>4918572</v>
      </c>
      <c r="C218" s="8">
        <v>3652453</v>
      </c>
    </row>
    <row r="219" spans="1:3" x14ac:dyDescent="0.2">
      <c r="A219" s="1">
        <v>43609</v>
      </c>
      <c r="B219" s="8">
        <v>4700302</v>
      </c>
      <c r="C219" s="8">
        <v>3292727</v>
      </c>
    </row>
    <row r="220" spans="1:3" x14ac:dyDescent="0.2">
      <c r="A220" s="1">
        <v>43616</v>
      </c>
      <c r="B220" s="8">
        <v>3705414</v>
      </c>
      <c r="C220" s="8">
        <v>2580790</v>
      </c>
    </row>
    <row r="221" spans="1:3" x14ac:dyDescent="0.2">
      <c r="A221" s="1">
        <v>43623</v>
      </c>
      <c r="B221" s="8">
        <v>5171933</v>
      </c>
      <c r="C221" s="8">
        <v>3230913</v>
      </c>
    </row>
    <row r="222" spans="1:3" x14ac:dyDescent="0.2">
      <c r="A222" s="1">
        <v>43630</v>
      </c>
      <c r="B222" s="8">
        <v>4677851</v>
      </c>
      <c r="C222" s="8">
        <v>3011553</v>
      </c>
    </row>
    <row r="223" spans="1:3" x14ac:dyDescent="0.2">
      <c r="A223" s="1">
        <v>43637</v>
      </c>
      <c r="B223" s="8">
        <v>5242534</v>
      </c>
      <c r="C223" s="8">
        <v>3035506</v>
      </c>
    </row>
    <row r="224" spans="1:3" x14ac:dyDescent="0.2">
      <c r="A224" s="1">
        <v>43644</v>
      </c>
      <c r="B224" s="8">
        <v>4557326</v>
      </c>
      <c r="C224" s="8">
        <v>2745555</v>
      </c>
    </row>
    <row r="225" spans="1:3" x14ac:dyDescent="0.2">
      <c r="A225" s="1">
        <v>43651</v>
      </c>
      <c r="B225" s="8">
        <v>3239589</v>
      </c>
      <c r="C225" s="8">
        <v>2075030</v>
      </c>
    </row>
    <row r="226" spans="1:3" x14ac:dyDescent="0.2">
      <c r="A226" s="1">
        <v>43658</v>
      </c>
      <c r="B226" s="8">
        <v>4894456</v>
      </c>
      <c r="C226" s="8">
        <v>2806263</v>
      </c>
    </row>
    <row r="227" spans="1:3" x14ac:dyDescent="0.2">
      <c r="A227" s="1">
        <v>43665</v>
      </c>
      <c r="B227" s="8">
        <v>4559826</v>
      </c>
      <c r="C227" s="8">
        <v>2805005</v>
      </c>
    </row>
    <row r="228" spans="1:3" x14ac:dyDescent="0.2">
      <c r="A228" s="1">
        <v>43672</v>
      </c>
      <c r="B228" s="8">
        <v>5034859</v>
      </c>
      <c r="C228" s="8">
        <v>3281404</v>
      </c>
    </row>
    <row r="229" spans="1:3" x14ac:dyDescent="0.2">
      <c r="A229" s="1">
        <v>43679</v>
      </c>
      <c r="B229" s="8">
        <v>4866714</v>
      </c>
      <c r="C229" s="8">
        <v>3581357</v>
      </c>
    </row>
    <row r="230" spans="1:3" x14ac:dyDescent="0.2">
      <c r="A230" s="1">
        <v>43686</v>
      </c>
      <c r="B230" s="8">
        <v>4576973</v>
      </c>
      <c r="C230" s="8">
        <v>3381545</v>
      </c>
    </row>
    <row r="231" spans="1:3" x14ac:dyDescent="0.2">
      <c r="A231" s="1">
        <v>43693</v>
      </c>
      <c r="B231" s="8">
        <v>4836517</v>
      </c>
      <c r="C231" s="8">
        <v>3794589</v>
      </c>
    </row>
    <row r="232" spans="1:3" x14ac:dyDescent="0.2">
      <c r="A232" s="1">
        <v>43700</v>
      </c>
      <c r="B232" s="8">
        <v>4622968</v>
      </c>
      <c r="C232" s="8">
        <v>3187508</v>
      </c>
    </row>
    <row r="233" spans="1:3" x14ac:dyDescent="0.2">
      <c r="A233" s="1">
        <v>43707</v>
      </c>
      <c r="B233" s="8">
        <v>4066514</v>
      </c>
      <c r="C233" s="8">
        <v>2601652</v>
      </c>
    </row>
    <row r="234" spans="1:3" x14ac:dyDescent="0.2">
      <c r="A234" s="1">
        <v>43714</v>
      </c>
      <c r="B234" s="8">
        <v>3823175</v>
      </c>
      <c r="C234" s="8">
        <v>2338318</v>
      </c>
    </row>
    <row r="235" spans="1:3" x14ac:dyDescent="0.2">
      <c r="A235" s="1">
        <v>43721</v>
      </c>
      <c r="B235" s="8">
        <v>5737973</v>
      </c>
      <c r="C235" s="8">
        <v>3377482</v>
      </c>
    </row>
    <row r="236" spans="1:3" x14ac:dyDescent="0.2">
      <c r="A236" s="1">
        <v>43728</v>
      </c>
      <c r="B236" s="8">
        <v>4941170</v>
      </c>
      <c r="C236" s="8">
        <v>3222429</v>
      </c>
    </row>
    <row r="237" spans="1:3" x14ac:dyDescent="0.2">
      <c r="A237" s="1">
        <v>43735</v>
      </c>
      <c r="B237" s="8">
        <v>5049039</v>
      </c>
      <c r="C237" s="8">
        <v>3515133</v>
      </c>
    </row>
    <row r="238" spans="1:3" x14ac:dyDescent="0.2">
      <c r="A238" s="1">
        <v>43742</v>
      </c>
      <c r="B238" s="8">
        <v>4051407</v>
      </c>
      <c r="C238" s="8">
        <v>2968625</v>
      </c>
    </row>
    <row r="239" spans="1:3" x14ac:dyDescent="0.2">
      <c r="A239" s="1">
        <v>43749</v>
      </c>
      <c r="B239" s="8">
        <v>3815825</v>
      </c>
      <c r="C239" s="8">
        <v>2301173</v>
      </c>
    </row>
    <row r="240" spans="1:3" x14ac:dyDescent="0.2">
      <c r="A240" s="1">
        <v>43756</v>
      </c>
      <c r="B240" s="8">
        <v>4995120</v>
      </c>
      <c r="C240" s="8">
        <v>3150261</v>
      </c>
    </row>
    <row r="241" spans="1:3" x14ac:dyDescent="0.2">
      <c r="A241" s="1">
        <v>43763</v>
      </c>
      <c r="B241" s="8">
        <v>5655564</v>
      </c>
      <c r="C241" s="8">
        <v>3519505</v>
      </c>
    </row>
    <row r="242" spans="1:3" x14ac:dyDescent="0.2">
      <c r="A242" s="1">
        <v>43770</v>
      </c>
      <c r="B242" s="8">
        <v>5539494</v>
      </c>
      <c r="C242" s="8">
        <v>3230311</v>
      </c>
    </row>
    <row r="243" spans="1:3" x14ac:dyDescent="0.2">
      <c r="A243" s="1">
        <v>43777</v>
      </c>
      <c r="B243" s="8">
        <v>6455174</v>
      </c>
      <c r="C243" s="8">
        <v>3685100</v>
      </c>
    </row>
    <row r="244" spans="1:3" x14ac:dyDescent="0.2">
      <c r="A244" s="1">
        <v>43784</v>
      </c>
      <c r="B244" s="8">
        <v>6202717</v>
      </c>
      <c r="C244" s="8">
        <v>3348944</v>
      </c>
    </row>
    <row r="245" spans="1:3" x14ac:dyDescent="0.2">
      <c r="A245" s="1">
        <v>43791</v>
      </c>
      <c r="B245" s="8">
        <v>5693243</v>
      </c>
      <c r="C245" s="8">
        <v>3337908</v>
      </c>
    </row>
    <row r="246" spans="1:3" x14ac:dyDescent="0.2">
      <c r="A246" s="1">
        <v>43798</v>
      </c>
      <c r="B246" s="8">
        <v>3499880</v>
      </c>
      <c r="C246" s="8">
        <v>2084559</v>
      </c>
    </row>
    <row r="247" spans="1:3" x14ac:dyDescent="0.2">
      <c r="A247" s="1">
        <v>43805</v>
      </c>
      <c r="B247" s="8">
        <v>5121702</v>
      </c>
      <c r="C247" s="8">
        <v>3137433</v>
      </c>
    </row>
    <row r="248" spans="1:3" x14ac:dyDescent="0.2">
      <c r="A248" s="1">
        <v>43812</v>
      </c>
      <c r="B248" s="8">
        <v>5440944</v>
      </c>
      <c r="C248" s="8">
        <v>3090694</v>
      </c>
    </row>
    <row r="249" spans="1:3" x14ac:dyDescent="0.2">
      <c r="A249" s="1">
        <v>43819</v>
      </c>
      <c r="B249" s="8">
        <v>6773930</v>
      </c>
      <c r="C249" s="8">
        <v>3532466</v>
      </c>
    </row>
    <row r="250" spans="1:3" x14ac:dyDescent="0.2">
      <c r="A250" s="1">
        <v>43826</v>
      </c>
      <c r="B250" s="8">
        <v>4083770</v>
      </c>
      <c r="C250" s="8">
        <v>2142834</v>
      </c>
    </row>
    <row r="251" spans="1:3" x14ac:dyDescent="0.2">
      <c r="A251" s="1">
        <v>43833</v>
      </c>
      <c r="B251" s="8">
        <v>4509037</v>
      </c>
      <c r="C251" s="8">
        <v>2536705</v>
      </c>
    </row>
    <row r="252" spans="1:3" x14ac:dyDescent="0.2">
      <c r="A252" s="1">
        <v>43840</v>
      </c>
      <c r="B252" s="8">
        <v>7211388</v>
      </c>
      <c r="C252" s="8">
        <v>3578597</v>
      </c>
    </row>
    <row r="253" spans="1:3" x14ac:dyDescent="0.2">
      <c r="A253" s="1">
        <v>43847</v>
      </c>
      <c r="B253" s="8">
        <v>7920388</v>
      </c>
      <c r="C253" s="8">
        <v>3708485</v>
      </c>
    </row>
    <row r="254" spans="1:3" x14ac:dyDescent="0.2">
      <c r="A254" s="1">
        <v>43854</v>
      </c>
      <c r="B254" s="8">
        <v>5898223</v>
      </c>
      <c r="C254" s="8">
        <v>3491795</v>
      </c>
    </row>
    <row r="255" spans="1:3" x14ac:dyDescent="0.2">
      <c r="A255" s="1">
        <v>43861</v>
      </c>
      <c r="B255" s="8">
        <v>6771940</v>
      </c>
      <c r="C255" s="8">
        <v>4088731</v>
      </c>
    </row>
    <row r="256" spans="1:3" x14ac:dyDescent="0.2">
      <c r="A256" s="1">
        <v>43868</v>
      </c>
      <c r="B256" s="8">
        <v>7611148</v>
      </c>
      <c r="C256" s="8">
        <v>3808136</v>
      </c>
    </row>
    <row r="257" spans="1:3" x14ac:dyDescent="0.2">
      <c r="A257" s="1">
        <v>43875</v>
      </c>
      <c r="B257" s="8">
        <v>7237461</v>
      </c>
      <c r="C257" s="8">
        <v>3643929</v>
      </c>
    </row>
    <row r="258" spans="1:3" x14ac:dyDescent="0.2">
      <c r="A258" s="1">
        <v>43882</v>
      </c>
      <c r="B258" s="8">
        <v>6222065</v>
      </c>
      <c r="C258" s="8">
        <v>3403236</v>
      </c>
    </row>
    <row r="259" spans="1:3" x14ac:dyDescent="0.2">
      <c r="A259" s="1">
        <v>43889</v>
      </c>
      <c r="B259" s="8">
        <v>6625155</v>
      </c>
      <c r="C259" s="8">
        <v>5131363</v>
      </c>
    </row>
    <row r="260" spans="1:3" x14ac:dyDescent="0.2">
      <c r="A260" s="1">
        <v>43896</v>
      </c>
      <c r="B260" s="8">
        <v>5435678</v>
      </c>
      <c r="C260" s="8">
        <v>4140966</v>
      </c>
    </row>
    <row r="261" spans="1:3" x14ac:dyDescent="0.2">
      <c r="A261" s="1">
        <v>43903</v>
      </c>
      <c r="B261" s="8">
        <v>4705210</v>
      </c>
      <c r="C261" s="8">
        <v>4855414</v>
      </c>
    </row>
    <row r="262" spans="1:3" x14ac:dyDescent="0.2">
      <c r="A262" s="1">
        <v>43910</v>
      </c>
      <c r="B262" s="8">
        <v>4508940</v>
      </c>
      <c r="C262" s="8">
        <v>4158453</v>
      </c>
    </row>
    <row r="263" spans="1:3" x14ac:dyDescent="0.2">
      <c r="A263" s="1">
        <v>43917</v>
      </c>
      <c r="B263" s="8">
        <v>5883213</v>
      </c>
      <c r="C263" s="8">
        <v>3732206</v>
      </c>
    </row>
    <row r="264" spans="1:3" x14ac:dyDescent="0.2">
      <c r="A264" s="1">
        <v>43924</v>
      </c>
      <c r="B264" s="8">
        <v>4330065</v>
      </c>
      <c r="C264" s="8">
        <v>3398358</v>
      </c>
    </row>
    <row r="265" spans="1:3" x14ac:dyDescent="0.2">
      <c r="A265" s="1">
        <v>43931</v>
      </c>
      <c r="B265" s="8">
        <v>4330065</v>
      </c>
      <c r="C265" s="8">
        <v>3398358</v>
      </c>
    </row>
    <row r="266" spans="1:3" x14ac:dyDescent="0.2">
      <c r="A266" s="1">
        <v>43938</v>
      </c>
      <c r="B266" s="8">
        <v>6229631</v>
      </c>
      <c r="C266" s="8">
        <v>3859312</v>
      </c>
    </row>
    <row r="267" spans="1:3" x14ac:dyDescent="0.2">
      <c r="A267" s="1">
        <v>43945</v>
      </c>
      <c r="B267" s="8">
        <v>5857845</v>
      </c>
      <c r="C267" s="8">
        <v>3602063</v>
      </c>
    </row>
    <row r="268" spans="1:3" x14ac:dyDescent="0.2">
      <c r="A268" s="1">
        <v>43952</v>
      </c>
      <c r="B268" s="8">
        <v>6747439</v>
      </c>
      <c r="C268" s="8">
        <v>4294548</v>
      </c>
    </row>
    <row r="269" spans="1:3" x14ac:dyDescent="0.2">
      <c r="A269" s="1">
        <v>43959</v>
      </c>
      <c r="B269" s="8">
        <v>6621792</v>
      </c>
      <c r="C269" s="8">
        <v>3914092</v>
      </c>
    </row>
    <row r="270" spans="1:3" x14ac:dyDescent="0.2">
      <c r="A270" s="1">
        <v>43966</v>
      </c>
      <c r="B270" s="8">
        <v>7324231</v>
      </c>
      <c r="C270" s="8">
        <v>4457610</v>
      </c>
    </row>
    <row r="271" spans="1:3" x14ac:dyDescent="0.2">
      <c r="A271" s="1">
        <v>43973</v>
      </c>
      <c r="B271" s="8">
        <v>7809974</v>
      </c>
      <c r="C271" s="8">
        <v>3938330</v>
      </c>
    </row>
    <row r="272" spans="1:3" x14ac:dyDescent="0.2">
      <c r="A272" s="1">
        <v>43980</v>
      </c>
      <c r="B272" s="8">
        <v>6378283</v>
      </c>
      <c r="C272" s="8">
        <v>3381142</v>
      </c>
    </row>
    <row r="273" spans="1:3" x14ac:dyDescent="0.2">
      <c r="A273" s="1">
        <v>43987</v>
      </c>
      <c r="B273" s="8">
        <v>10508307</v>
      </c>
      <c r="C273" s="8">
        <v>4489591</v>
      </c>
    </row>
    <row r="274" spans="1:3" x14ac:dyDescent="0.2">
      <c r="A274" s="1">
        <v>43994</v>
      </c>
      <c r="B274" s="8">
        <v>10825078</v>
      </c>
      <c r="C274" s="8">
        <v>5491303</v>
      </c>
    </row>
    <row r="275" spans="1:3" x14ac:dyDescent="0.2">
      <c r="A275" s="1">
        <v>44001</v>
      </c>
      <c r="B275" s="8">
        <v>7792920</v>
      </c>
      <c r="C275" s="8">
        <v>3977752</v>
      </c>
    </row>
    <row r="276" spans="1:3" x14ac:dyDescent="0.2">
      <c r="A276" s="1">
        <v>44008</v>
      </c>
      <c r="B276" s="8">
        <v>7078729</v>
      </c>
      <c r="C276" s="8">
        <v>3979000</v>
      </c>
    </row>
    <row r="277" spans="1:3" x14ac:dyDescent="0.2">
      <c r="A277" s="1">
        <v>44015</v>
      </c>
      <c r="B277" s="8">
        <v>7078729</v>
      </c>
      <c r="C277" s="8">
        <v>3979000</v>
      </c>
    </row>
    <row r="278" spans="1:3" x14ac:dyDescent="0.2">
      <c r="A278" s="1">
        <v>44022</v>
      </c>
      <c r="B278" s="8">
        <v>7639101</v>
      </c>
      <c r="C278" s="8">
        <v>3325912</v>
      </c>
    </row>
    <row r="279" spans="1:3" x14ac:dyDescent="0.2">
      <c r="A279" s="1">
        <v>44029</v>
      </c>
      <c r="B279" s="8">
        <v>8823447</v>
      </c>
      <c r="C279" s="8">
        <v>3788951</v>
      </c>
    </row>
    <row r="280" spans="1:3" x14ac:dyDescent="0.2">
      <c r="A280" s="1">
        <v>44036</v>
      </c>
      <c r="B280" s="8">
        <v>7940223</v>
      </c>
      <c r="C280" s="8">
        <v>3913316</v>
      </c>
    </row>
    <row r="281" spans="1:3" x14ac:dyDescent="0.2">
      <c r="A281" s="1">
        <v>44043</v>
      </c>
      <c r="B281" s="8">
        <v>7317474</v>
      </c>
      <c r="C281" s="8">
        <v>3721053</v>
      </c>
    </row>
    <row r="282" spans="1:3" x14ac:dyDescent="0.2">
      <c r="A282" s="1">
        <v>44050</v>
      </c>
      <c r="B282" s="8">
        <v>9353448</v>
      </c>
      <c r="C282" s="8">
        <v>4118095</v>
      </c>
    </row>
    <row r="283" spans="1:3" x14ac:dyDescent="0.2">
      <c r="A283" s="1">
        <v>44057</v>
      </c>
      <c r="B283" s="8">
        <v>8290067</v>
      </c>
      <c r="C283" s="8">
        <v>3828666</v>
      </c>
    </row>
    <row r="284" spans="1:3" x14ac:dyDescent="0.2">
      <c r="A284" s="1">
        <v>44064</v>
      </c>
      <c r="B284" s="8">
        <v>7971609</v>
      </c>
      <c r="C284" s="8">
        <v>3642055</v>
      </c>
    </row>
    <row r="285" spans="1:3" x14ac:dyDescent="0.2">
      <c r="A285" s="1">
        <v>44071</v>
      </c>
      <c r="B285" s="8">
        <v>8192137</v>
      </c>
      <c r="C285" s="8">
        <v>3310706</v>
      </c>
    </row>
    <row r="286" spans="1:3" x14ac:dyDescent="0.2">
      <c r="A286" s="1">
        <v>44078</v>
      </c>
      <c r="B286" s="8">
        <v>8728389</v>
      </c>
      <c r="C286" s="8">
        <v>4340926</v>
      </c>
    </row>
    <row r="287" spans="1:3" x14ac:dyDescent="0.2">
      <c r="A287" s="1">
        <v>44085</v>
      </c>
      <c r="B287" s="8">
        <v>5739388</v>
      </c>
      <c r="C287" s="8">
        <v>3451089</v>
      </c>
    </row>
    <row r="288" spans="1:3" x14ac:dyDescent="0.2">
      <c r="A288" s="1">
        <v>44092</v>
      </c>
      <c r="B288" s="8">
        <v>7800134</v>
      </c>
      <c r="C288" s="8">
        <v>4192820</v>
      </c>
    </row>
    <row r="289" spans="1:3" x14ac:dyDescent="0.2">
      <c r="A289" s="1">
        <v>44099</v>
      </c>
      <c r="B289" s="8">
        <v>6678821</v>
      </c>
      <c r="C289" s="8">
        <v>3626095</v>
      </c>
    </row>
    <row r="290" spans="1:3" x14ac:dyDescent="0.2">
      <c r="A290" s="1">
        <v>44106</v>
      </c>
      <c r="B290" s="8">
        <v>6648338</v>
      </c>
      <c r="C290" s="8">
        <v>3237296</v>
      </c>
    </row>
    <row r="291" spans="1:3" x14ac:dyDescent="0.2">
      <c r="A291" s="1">
        <v>44113</v>
      </c>
      <c r="B291" s="8">
        <v>7310720</v>
      </c>
      <c r="C291" s="8">
        <v>3201879</v>
      </c>
    </row>
    <row r="292" spans="1:3" x14ac:dyDescent="0.2">
      <c r="A292" s="1">
        <v>44120</v>
      </c>
      <c r="B292" s="8">
        <v>8716565</v>
      </c>
      <c r="C292" s="8">
        <v>3791721</v>
      </c>
    </row>
    <row r="293" spans="1:3" x14ac:dyDescent="0.2">
      <c r="A293" s="1">
        <v>44127</v>
      </c>
      <c r="B293" s="8">
        <v>7552480</v>
      </c>
      <c r="C293" s="8">
        <v>3699496</v>
      </c>
    </row>
    <row r="294" spans="1:3" x14ac:dyDescent="0.2">
      <c r="A294" s="1">
        <v>44134</v>
      </c>
      <c r="B294" s="8">
        <v>6772332</v>
      </c>
      <c r="C294" s="8">
        <v>4092396</v>
      </c>
    </row>
    <row r="295" spans="1:3" x14ac:dyDescent="0.2">
      <c r="A295" s="1">
        <v>44141</v>
      </c>
      <c r="B295" s="8">
        <v>7387355</v>
      </c>
      <c r="C295" s="8">
        <v>3440500</v>
      </c>
    </row>
    <row r="296" spans="1:3" x14ac:dyDescent="0.2">
      <c r="A296" s="1">
        <v>44148</v>
      </c>
      <c r="B296" s="8">
        <v>9093070</v>
      </c>
      <c r="C296" s="8">
        <v>4238425</v>
      </c>
    </row>
    <row r="297" spans="1:3" x14ac:dyDescent="0.2">
      <c r="A297" s="1">
        <v>44155</v>
      </c>
      <c r="B297" s="8">
        <v>9825584</v>
      </c>
      <c r="C297" s="8">
        <v>4283769</v>
      </c>
    </row>
    <row r="298" spans="1:3" x14ac:dyDescent="0.2">
      <c r="A298" s="1">
        <v>44162</v>
      </c>
      <c r="B298" s="8">
        <v>8489122</v>
      </c>
      <c r="C298" s="8">
        <v>3425410</v>
      </c>
    </row>
    <row r="299" spans="1:3" x14ac:dyDescent="0.2">
      <c r="A299" s="1">
        <v>44169</v>
      </c>
      <c r="B299" s="8">
        <v>10629684</v>
      </c>
      <c r="C299" s="8">
        <v>4140017</v>
      </c>
    </row>
    <row r="300" spans="1:3" x14ac:dyDescent="0.2">
      <c r="A300" s="1">
        <v>44176</v>
      </c>
      <c r="B300" s="8">
        <v>9201825</v>
      </c>
      <c r="C300" s="8">
        <v>3799123</v>
      </c>
    </row>
    <row r="301" spans="1:3" x14ac:dyDescent="0.2">
      <c r="A301" s="1">
        <v>44183</v>
      </c>
      <c r="B301" s="8">
        <v>9032527</v>
      </c>
      <c r="C301" s="8">
        <v>3818673</v>
      </c>
    </row>
    <row r="302" spans="1:3" x14ac:dyDescent="0.2">
      <c r="A302" s="1">
        <v>44190</v>
      </c>
      <c r="B302" s="8">
        <v>9032527</v>
      </c>
      <c r="C302" s="8">
        <v>3818673</v>
      </c>
    </row>
    <row r="303" spans="1:3" x14ac:dyDescent="0.2">
      <c r="A303" s="1">
        <v>44197</v>
      </c>
      <c r="B303" s="8">
        <v>9032527</v>
      </c>
      <c r="C303" s="8">
        <v>3818673</v>
      </c>
    </row>
    <row r="304" spans="1:3" x14ac:dyDescent="0.2">
      <c r="A304" s="1">
        <v>44204</v>
      </c>
      <c r="B304" s="8">
        <v>10082095</v>
      </c>
      <c r="C304" s="8">
        <v>4253907</v>
      </c>
    </row>
    <row r="305" spans="1:3" x14ac:dyDescent="0.2">
      <c r="A305" s="1">
        <v>44211</v>
      </c>
      <c r="B305" s="8">
        <v>11466512</v>
      </c>
      <c r="C305" s="8">
        <v>4391516</v>
      </c>
    </row>
    <row r="306" spans="1:3" x14ac:dyDescent="0.2">
      <c r="A306" s="1">
        <v>44218</v>
      </c>
      <c r="B306" s="8">
        <v>9659744</v>
      </c>
      <c r="C306" s="8">
        <v>3791906</v>
      </c>
    </row>
    <row r="307" spans="1:3" x14ac:dyDescent="0.2">
      <c r="A307" s="1">
        <v>44225</v>
      </c>
      <c r="B307" s="8">
        <v>12551202</v>
      </c>
      <c r="C307" s="8">
        <v>5344156</v>
      </c>
    </row>
    <row r="308" spans="1:3" x14ac:dyDescent="0.2">
      <c r="A308" s="1">
        <v>44232</v>
      </c>
      <c r="B308" s="8">
        <v>10897187</v>
      </c>
      <c r="C308" s="8">
        <v>4529316</v>
      </c>
    </row>
    <row r="309" spans="1:3" x14ac:dyDescent="0.2">
      <c r="A309" s="1">
        <v>44239</v>
      </c>
      <c r="B309" s="8">
        <v>11679190</v>
      </c>
      <c r="C309" s="8">
        <v>4552397</v>
      </c>
    </row>
    <row r="310" spans="1:3" x14ac:dyDescent="0.2">
      <c r="A310" s="1">
        <v>44246</v>
      </c>
      <c r="B310" s="8">
        <v>9087040</v>
      </c>
      <c r="C310" s="8">
        <v>3951716</v>
      </c>
    </row>
    <row r="311" spans="1:3" x14ac:dyDescent="0.2">
      <c r="A311" s="1">
        <v>44253</v>
      </c>
      <c r="B311" s="8">
        <v>10727141</v>
      </c>
      <c r="C311" s="8">
        <v>4931636</v>
      </c>
    </row>
    <row r="312" spans="1:3" x14ac:dyDescent="0.2">
      <c r="A312" s="1">
        <v>44260</v>
      </c>
      <c r="B312" s="8">
        <v>9204122</v>
      </c>
      <c r="C312" s="8">
        <v>4556131</v>
      </c>
    </row>
    <row r="313" spans="1:3" x14ac:dyDescent="0.2">
      <c r="A313" s="1">
        <v>44267</v>
      </c>
      <c r="B313" s="8">
        <v>8756408</v>
      </c>
      <c r="C313" s="8">
        <v>3808040</v>
      </c>
    </row>
    <row r="314" spans="1:3" x14ac:dyDescent="0.2">
      <c r="A314" s="1">
        <v>44274</v>
      </c>
      <c r="B314" s="8">
        <v>9011492</v>
      </c>
      <c r="C314" s="8">
        <v>4012068</v>
      </c>
    </row>
    <row r="315" spans="1:3" x14ac:dyDescent="0.2">
      <c r="A315" s="1">
        <v>44281</v>
      </c>
      <c r="B315" s="8">
        <v>8738522</v>
      </c>
      <c r="C315" s="8">
        <v>4515291</v>
      </c>
    </row>
    <row r="316" spans="1:3" x14ac:dyDescent="0.2">
      <c r="A316" s="1">
        <v>44288</v>
      </c>
      <c r="B316" s="8">
        <v>8738522</v>
      </c>
      <c r="C316" s="8">
        <v>4515291</v>
      </c>
    </row>
    <row r="317" spans="1:3" x14ac:dyDescent="0.2">
      <c r="A317" s="1">
        <v>44295</v>
      </c>
      <c r="B317" s="8">
        <v>8461729</v>
      </c>
      <c r="C317" s="8">
        <v>3772600</v>
      </c>
    </row>
    <row r="318" spans="1:3" x14ac:dyDescent="0.2">
      <c r="A318" s="1">
        <v>44302</v>
      </c>
      <c r="B318" s="8">
        <v>9288614</v>
      </c>
      <c r="C318" s="8">
        <v>4204635</v>
      </c>
    </row>
    <row r="319" spans="1:3" x14ac:dyDescent="0.2">
      <c r="A319" s="1">
        <v>44309</v>
      </c>
      <c r="B319" s="8">
        <v>8105617</v>
      </c>
      <c r="C319" s="8">
        <v>3937416</v>
      </c>
    </row>
    <row r="320" spans="1:3" x14ac:dyDescent="0.2">
      <c r="A320" s="1">
        <v>44316</v>
      </c>
      <c r="B320" s="8">
        <v>7762400</v>
      </c>
      <c r="C320" s="8">
        <v>3746317</v>
      </c>
    </row>
    <row r="321" spans="1:3" x14ac:dyDescent="0.2">
      <c r="A321" s="1">
        <v>44323</v>
      </c>
      <c r="B321" s="8">
        <v>7512747</v>
      </c>
      <c r="C321" s="8">
        <v>3926490</v>
      </c>
    </row>
    <row r="322" spans="1:3" x14ac:dyDescent="0.2">
      <c r="A322" s="1">
        <v>44330</v>
      </c>
      <c r="B322" s="8">
        <v>7296358</v>
      </c>
      <c r="C322" s="8">
        <v>4305360</v>
      </c>
    </row>
    <row r="323" spans="1:3" x14ac:dyDescent="0.2">
      <c r="A323" s="1">
        <v>44337</v>
      </c>
      <c r="B323" s="8">
        <v>7365645</v>
      </c>
      <c r="C323" s="8">
        <v>3848360</v>
      </c>
    </row>
    <row r="324" spans="1:3" x14ac:dyDescent="0.2">
      <c r="A324" s="1">
        <v>44344</v>
      </c>
      <c r="B324" s="8">
        <v>9228753</v>
      </c>
      <c r="C324" s="8">
        <v>4034650</v>
      </c>
    </row>
    <row r="325" spans="1:3" x14ac:dyDescent="0.2">
      <c r="A325" s="1">
        <v>44351</v>
      </c>
      <c r="B325" s="8">
        <v>8470112</v>
      </c>
      <c r="C325" s="8">
        <v>3471565</v>
      </c>
    </row>
    <row r="326" spans="1:3" x14ac:dyDescent="0.2">
      <c r="A326" s="1">
        <v>44358</v>
      </c>
      <c r="B326" s="8">
        <v>10323333</v>
      </c>
      <c r="C326" s="8">
        <v>4193721</v>
      </c>
    </row>
    <row r="327" spans="1:3" x14ac:dyDescent="0.2">
      <c r="A327" s="1">
        <v>44365</v>
      </c>
      <c r="B327" s="8">
        <v>10190506</v>
      </c>
      <c r="C327" s="8">
        <v>4887154</v>
      </c>
    </row>
    <row r="328" spans="1:3" x14ac:dyDescent="0.2">
      <c r="A328" s="1">
        <v>44372</v>
      </c>
      <c r="B328" s="8">
        <v>10510623</v>
      </c>
      <c r="C328" s="8">
        <v>4533514</v>
      </c>
    </row>
    <row r="329" spans="1:3" x14ac:dyDescent="0.2">
      <c r="A329" s="1">
        <v>44379</v>
      </c>
      <c r="B329" s="8">
        <v>10226578</v>
      </c>
      <c r="C329" s="8">
        <v>4288214.6538461503</v>
      </c>
    </row>
    <row r="330" spans="1:3" x14ac:dyDescent="0.2">
      <c r="A330" s="1">
        <v>44386</v>
      </c>
      <c r="B330" s="8">
        <v>7453260</v>
      </c>
      <c r="C330" s="8">
        <v>3982176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6BD5-F065-F54C-BD9A-0A6AFF85864F}">
  <dimension ref="A1:I70"/>
  <sheetViews>
    <sheetView topLeftCell="B1" zoomScale="150" zoomScaleNormal="150" workbookViewId="0">
      <selection activeCell="F2" sqref="F2:F25"/>
    </sheetView>
  </sheetViews>
  <sheetFormatPr baseColWidth="10" defaultColWidth="8.83203125" defaultRowHeight="15" x14ac:dyDescent="0.2"/>
  <cols>
    <col min="1" max="1" width="10.6640625" hidden="1" customWidth="1"/>
    <col min="2" max="2" width="13.83203125" bestFit="1" customWidth="1"/>
    <col min="3" max="3" width="12.6640625" customWidth="1"/>
    <col min="4" max="5" width="12.1640625" customWidth="1"/>
    <col min="6" max="6" width="14.1640625" bestFit="1" customWidth="1"/>
    <col min="7" max="7" width="15.6640625" bestFit="1" customWidth="1"/>
    <col min="8" max="9" width="17.33203125" bestFit="1" customWidth="1"/>
    <col min="10" max="10" width="9.1640625" bestFit="1" customWidth="1"/>
  </cols>
  <sheetData>
    <row r="1" spans="1:9" x14ac:dyDescent="0.2">
      <c r="A1" t="s">
        <v>36</v>
      </c>
      <c r="B1" s="9" t="s">
        <v>37</v>
      </c>
      <c r="C1" t="s">
        <v>47</v>
      </c>
      <c r="D1" t="s">
        <v>38</v>
      </c>
      <c r="E1" t="s">
        <v>46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">
      <c r="A2" s="1">
        <v>42094</v>
      </c>
      <c r="B2" s="10">
        <v>42185</v>
      </c>
      <c r="C2" s="16">
        <v>105.86499999999999</v>
      </c>
      <c r="D2" s="13">
        <v>0.27</v>
      </c>
      <c r="E2" s="13">
        <v>73.31</v>
      </c>
      <c r="F2" s="2">
        <f>SUMIFS('Srock Data'!B:B,'Srock Data'!$A:$A,"&gt;"&amp;$A2,'Srock Data'!$A:$A,"&lt;="&amp;$B2)/1000</f>
        <v>4661.0544899999995</v>
      </c>
      <c r="G2" s="2">
        <f>SUMIFS('Srock Data'!D:D,'Srock Data'!$A:$A,"&gt;"&amp;$A2,'Srock Data'!$A:$A,"&lt;="&amp;$B2)/1000</f>
        <v>1713.8237799999999</v>
      </c>
      <c r="H2" s="2">
        <v>52.953361600000001</v>
      </c>
      <c r="I2" s="2">
        <v>33.035643999999998</v>
      </c>
    </row>
    <row r="3" spans="1:9" x14ac:dyDescent="0.2">
      <c r="A3" s="1">
        <f t="shared" ref="A3:A26" si="0">B2</f>
        <v>42185</v>
      </c>
      <c r="B3" s="10">
        <v>42277</v>
      </c>
      <c r="C3" s="16">
        <v>138.61600000000001</v>
      </c>
      <c r="D3" s="13">
        <v>0.4</v>
      </c>
      <c r="E3" s="13">
        <v>100.709</v>
      </c>
      <c r="F3" s="2">
        <f>SUMIFS('Srock Data'!B:B,'Srock Data'!$A:$A,"&gt;"&amp;$A3,'Srock Data'!$A:$A,"&lt;="&amp;$B3)/1000</f>
        <v>5293.292660000001</v>
      </c>
      <c r="G3" s="2">
        <f>SUMIFS('Srock Data'!D:D,'Srock Data'!$A:$A,"&gt;"&amp;$A3,'Srock Data'!$A:$A,"&lt;="&amp;$B3)/1000</f>
        <v>1989.7932599999997</v>
      </c>
      <c r="H3" s="2">
        <v>50.022903800000002</v>
      </c>
      <c r="I3" s="2">
        <v>36.878928999999999</v>
      </c>
    </row>
    <row r="4" spans="1:9" x14ac:dyDescent="0.2">
      <c r="A4" s="1">
        <f t="shared" si="0"/>
        <v>42277</v>
      </c>
      <c r="B4" s="10">
        <v>42369</v>
      </c>
      <c r="C4" s="16">
        <v>107.81</v>
      </c>
      <c r="D4" s="13">
        <v>0.27</v>
      </c>
      <c r="E4" s="13">
        <v>71.867999999999995</v>
      </c>
      <c r="F4" s="2">
        <f>SUMIFS('Srock Data'!B:B,'Srock Data'!$A:$A,"&gt;"&amp;$A4,'Srock Data'!$A:$A,"&lt;="&amp;$B4)/1000</f>
        <v>4737.3642499999996</v>
      </c>
      <c r="G4" s="2">
        <f>SUMIFS('Srock Data'!D:D,'Srock Data'!$A:$A,"&gt;"&amp;$A4,'Srock Data'!$A:$A,"&lt;="&amp;$B4)/1000</f>
        <v>1833.1369399999999</v>
      </c>
      <c r="H4" s="2">
        <v>50.420353200000001</v>
      </c>
      <c r="I4" s="2">
        <v>35.173938399999997</v>
      </c>
    </row>
    <row r="5" spans="1:9" x14ac:dyDescent="0.2">
      <c r="A5" s="1">
        <f t="shared" si="0"/>
        <v>42369</v>
      </c>
      <c r="B5" s="10">
        <v>42460</v>
      </c>
      <c r="C5" s="16">
        <v>117.3</v>
      </c>
      <c r="D5" s="13">
        <v>0.31</v>
      </c>
      <c r="E5" s="13">
        <v>81.070999999999998</v>
      </c>
      <c r="F5" s="2">
        <f>SUMIFS('Srock Data'!B:B,'Srock Data'!$A:$A,"&gt;"&amp;$A5,'Srock Data'!$A:$A,"&lt;="&amp;$B5)/1000</f>
        <v>5137.01037</v>
      </c>
      <c r="G5" s="2">
        <f>SUMIFS('Srock Data'!D:D,'Srock Data'!$A:$A,"&gt;"&amp;$A5,'Srock Data'!$A:$A,"&lt;="&amp;$B5)/1000</f>
        <v>2058.4095300000004</v>
      </c>
      <c r="H5" s="2">
        <v>47.072306599999997</v>
      </c>
      <c r="I5" s="2">
        <v>34.363079399999997</v>
      </c>
    </row>
    <row r="6" spans="1:9" x14ac:dyDescent="0.2">
      <c r="A6" s="1">
        <f t="shared" si="0"/>
        <v>42460</v>
      </c>
      <c r="B6" s="10">
        <v>42551</v>
      </c>
      <c r="C6" s="16">
        <v>102.3</v>
      </c>
      <c r="D6" s="13">
        <v>0.24</v>
      </c>
      <c r="E6" s="13">
        <v>65.819000000000003</v>
      </c>
      <c r="F6" s="2">
        <f>SUMIFS('Srock Data'!B:B,'Srock Data'!$A:$A,"&gt;"&amp;$A6,'Srock Data'!$A:$A,"&lt;="&amp;$B6)/1000</f>
        <v>4464.3517699999993</v>
      </c>
      <c r="G6" s="2">
        <f>SUMIFS('Srock Data'!D:D,'Srock Data'!$A:$A,"&gt;"&amp;$A6,'Srock Data'!$A:$A,"&lt;="&amp;$B6)/1000</f>
        <v>1910.0090099999998</v>
      </c>
      <c r="H6" s="2">
        <v>47.179811800000003</v>
      </c>
      <c r="I6" s="2">
        <v>32.8358402</v>
      </c>
    </row>
    <row r="7" spans="1:9" x14ac:dyDescent="0.2">
      <c r="A7" s="1">
        <f t="shared" si="0"/>
        <v>42551</v>
      </c>
      <c r="B7" s="10">
        <v>42643</v>
      </c>
      <c r="C7" s="16">
        <v>94.24</v>
      </c>
      <c r="D7" s="13">
        <v>0.2</v>
      </c>
      <c r="E7" s="13">
        <v>56.94</v>
      </c>
      <c r="F7" s="2">
        <f>SUMIFS('Srock Data'!B:B,'Srock Data'!$A:$A,"&gt;"&amp;$A7,'Srock Data'!$A:$A,"&lt;="&amp;$B7)/1000</f>
        <v>4295.9905100000005</v>
      </c>
      <c r="G7" s="2">
        <f>SUMIFS('Srock Data'!D:D,'Srock Data'!$A:$A,"&gt;"&amp;$A7,'Srock Data'!$A:$A,"&lt;="&amp;$B7)/1000</f>
        <v>1793.8670500000001</v>
      </c>
      <c r="H7" s="2">
        <v>52.582252599999997</v>
      </c>
      <c r="I7" s="2">
        <v>33.027511400000002</v>
      </c>
    </row>
    <row r="8" spans="1:9" x14ac:dyDescent="0.2">
      <c r="A8" s="1">
        <f t="shared" si="0"/>
        <v>42643</v>
      </c>
      <c r="B8" s="10">
        <v>42735</v>
      </c>
      <c r="C8" s="16">
        <v>110.63</v>
      </c>
      <c r="D8" s="13">
        <v>0.24</v>
      </c>
      <c r="E8" s="13">
        <v>64.774000000000001</v>
      </c>
      <c r="F8" s="2">
        <f>SUMIFS('Srock Data'!B:B,'Srock Data'!$A:$A,"&gt;"&amp;$A8,'Srock Data'!$A:$A,"&lt;="&amp;$B8)/1000</f>
        <v>4619.5987600000008</v>
      </c>
      <c r="G8" s="2">
        <f>SUMIFS('Srock Data'!D:D,'Srock Data'!$A:$A,"&gt;"&amp;$A8,'Srock Data'!$A:$A,"&lt;="&amp;$B8)/1000</f>
        <v>1903.8033799999998</v>
      </c>
      <c r="H8" s="2">
        <v>50.517003000000003</v>
      </c>
      <c r="I8" s="2">
        <v>31.730391000000001</v>
      </c>
    </row>
    <row r="9" spans="1:9" x14ac:dyDescent="0.2">
      <c r="A9" s="1">
        <f t="shared" si="0"/>
        <v>42735</v>
      </c>
      <c r="B9" s="10">
        <v>42825</v>
      </c>
      <c r="C9" s="16">
        <v>79.400000000000006</v>
      </c>
      <c r="D9" s="13">
        <v>0.16</v>
      </c>
      <c r="E9" s="13">
        <v>47.658000000000001</v>
      </c>
      <c r="F9" s="2">
        <f>SUMIFS('Srock Data'!B:B,'Srock Data'!$A:$A,"&gt;"&amp;$A9,'Srock Data'!$A:$A,"&lt;="&amp;$B9)/1000</f>
        <v>4740.1581400000005</v>
      </c>
      <c r="G9" s="2">
        <f>SUMIFS('Srock Data'!D:D,'Srock Data'!$A:$A,"&gt;"&amp;$A9,'Srock Data'!$A:$A,"&lt;="&amp;$B9)/1000</f>
        <v>1902.3636999999999</v>
      </c>
      <c r="H9" s="2">
        <v>51.80292</v>
      </c>
      <c r="I9" s="2">
        <v>33.249090000000002</v>
      </c>
    </row>
    <row r="10" spans="1:9" x14ac:dyDescent="0.2">
      <c r="A10" s="1">
        <f t="shared" si="0"/>
        <v>42825</v>
      </c>
      <c r="B10" s="10">
        <v>42916</v>
      </c>
      <c r="C10" s="16">
        <v>73.959999999999994</v>
      </c>
      <c r="D10" s="13">
        <v>0.13</v>
      </c>
      <c r="E10" s="13">
        <v>40.94</v>
      </c>
      <c r="F10" s="2">
        <f>SUMIFS('Srock Data'!B:B,'Srock Data'!$A:$A,"&gt;"&amp;$A10,'Srock Data'!$A:$A,"&lt;="&amp;$B10)/1000</f>
        <v>5468.7373699999971</v>
      </c>
      <c r="G10" s="2">
        <f>SUMIFS('Srock Data'!D:D,'Srock Data'!$A:$A,"&gt;"&amp;$A10,'Srock Data'!$A:$A,"&lt;="&amp;$B10)/1000</f>
        <v>1818.6048199999998</v>
      </c>
      <c r="H10" s="2">
        <v>55.196559999999998</v>
      </c>
      <c r="I10" s="2">
        <v>35.388029000000003</v>
      </c>
    </row>
    <row r="11" spans="1:9" x14ac:dyDescent="0.2">
      <c r="A11" s="1">
        <f t="shared" si="0"/>
        <v>42916</v>
      </c>
      <c r="B11" s="10">
        <v>43008</v>
      </c>
      <c r="C11" s="16">
        <v>159.79</v>
      </c>
      <c r="D11" s="13">
        <v>0.08</v>
      </c>
      <c r="E11" s="13">
        <v>58.872999999999998</v>
      </c>
      <c r="F11" s="2">
        <f>SUMIFS('Srock Data'!B:B,'Srock Data'!$A:$A,"&gt;"&amp;$A11,'Srock Data'!$A:$A,"&lt;="&amp;$B11)/1000</f>
        <v>5395.1980200000016</v>
      </c>
      <c r="G11" s="2">
        <f>SUMIFS('Srock Data'!D:D,'Srock Data'!$A:$A,"&gt;"&amp;$A11,'Srock Data'!$A:$A,"&lt;="&amp;$B11)/1000</f>
        <v>1731.3967400000001</v>
      </c>
      <c r="H11" s="2">
        <v>52.710310999999997</v>
      </c>
      <c r="I11" s="2">
        <v>33.800863</v>
      </c>
    </row>
    <row r="12" spans="1:9" x14ac:dyDescent="0.2">
      <c r="A12" s="1">
        <f t="shared" si="0"/>
        <v>43008</v>
      </c>
      <c r="B12" s="10">
        <v>43100</v>
      </c>
      <c r="C12" s="16">
        <v>243.14</v>
      </c>
      <c r="D12" s="13">
        <v>0.22</v>
      </c>
      <c r="E12" s="13">
        <v>107.797</v>
      </c>
      <c r="F12" s="2">
        <f>SUMIFS('Srock Data'!B:B,'Srock Data'!$A:$A,"&gt;"&amp;$A12,'Srock Data'!$A:$A,"&lt;="&amp;$B12)/1000</f>
        <v>5801.5318300000008</v>
      </c>
      <c r="G12" s="2">
        <f>SUMIFS('Srock Data'!D:D,'Srock Data'!$A:$A,"&gt;"&amp;$A12,'Srock Data'!$A:$A,"&lt;="&amp;$B12)/1000</f>
        <v>1870.5792800000008</v>
      </c>
      <c r="H12" s="2">
        <v>58.500739000000003</v>
      </c>
      <c r="I12" s="2">
        <v>35.857838999999998</v>
      </c>
    </row>
    <row r="13" spans="1:9" x14ac:dyDescent="0.2">
      <c r="A13" s="1">
        <f t="shared" si="0"/>
        <v>43100</v>
      </c>
      <c r="B13" s="10">
        <v>43190</v>
      </c>
      <c r="C13" s="16">
        <v>340.16</v>
      </c>
      <c r="D13" s="13">
        <v>0.76</v>
      </c>
      <c r="E13" s="13">
        <v>222.65600000000001</v>
      </c>
      <c r="F13" s="2">
        <f>SUMIFS('Srock Data'!B:B,'Srock Data'!$A:$A,"&gt;"&amp;$A13,'Srock Data'!$A:$A,"&lt;="&amp;$B13)/1000</f>
        <v>7958.35376</v>
      </c>
      <c r="G13" s="2">
        <f>SUMIFS('Srock Data'!D:D,'Srock Data'!$A:$A,"&gt;"&amp;$A13,'Srock Data'!$A:$A,"&lt;="&amp;$B13)/1000</f>
        <v>2273.0569599999994</v>
      </c>
      <c r="H13" s="2">
        <v>65.299836999999997</v>
      </c>
      <c r="I13" s="2">
        <v>39.938771000000003</v>
      </c>
    </row>
    <row r="14" spans="1:9" x14ac:dyDescent="0.2">
      <c r="A14" s="1">
        <f t="shared" si="0"/>
        <v>43190</v>
      </c>
      <c r="B14" s="10">
        <v>43281</v>
      </c>
      <c r="C14" s="16">
        <v>202.93</v>
      </c>
      <c r="D14" s="13">
        <v>0.31</v>
      </c>
      <c r="E14" s="13">
        <v>112.35</v>
      </c>
      <c r="F14" s="2">
        <f>SUMIFS('Srock Data'!B:B,'Srock Data'!$A:$A,"&gt;"&amp;$A14,'Srock Data'!$A:$A,"&lt;="&amp;$B14)/1000</f>
        <v>7074.1872799999992</v>
      </c>
      <c r="G14" s="2">
        <f>SUMIFS('Srock Data'!D:D,'Srock Data'!$A:$A,"&gt;"&amp;$A14,'Srock Data'!$A:$A,"&lt;="&amp;$B14)/1000</f>
        <v>2066.3392200000008</v>
      </c>
      <c r="H14" s="2">
        <v>63.263311000000002</v>
      </c>
      <c r="I14" s="2">
        <v>38.120165999999998</v>
      </c>
    </row>
    <row r="15" spans="1:9" x14ac:dyDescent="0.2">
      <c r="A15" s="1">
        <f t="shared" si="0"/>
        <v>43281</v>
      </c>
      <c r="B15" s="10">
        <v>43373</v>
      </c>
      <c r="C15" s="16">
        <v>177.92</v>
      </c>
      <c r="D15" s="13">
        <v>0.22</v>
      </c>
      <c r="E15" s="13">
        <v>88.287000000000006</v>
      </c>
      <c r="F15" s="2">
        <f>SUMIFS('Srock Data'!B:B,'Srock Data'!$A:$A,"&gt;"&amp;$A15,'Srock Data'!$A:$A,"&lt;="&amp;$B15)/1000</f>
        <v>7215.5662899999998</v>
      </c>
      <c r="G15" s="2">
        <f>SUMIFS('Srock Data'!D:D,'Srock Data'!$A:$A,"&gt;"&amp;$A15,'Srock Data'!$A:$A,"&lt;="&amp;$B15)/1000</f>
        <v>1865.9055599999997</v>
      </c>
      <c r="H15" s="2">
        <v>62.992246999999999</v>
      </c>
      <c r="I15" s="2">
        <v>38.397905000000002</v>
      </c>
    </row>
    <row r="16" spans="1:9" x14ac:dyDescent="0.2">
      <c r="A16" s="1">
        <f t="shared" si="0"/>
        <v>43373</v>
      </c>
      <c r="B16" s="10">
        <v>43465</v>
      </c>
      <c r="C16" s="16">
        <v>299.2</v>
      </c>
      <c r="D16" s="13">
        <v>0.67</v>
      </c>
      <c r="E16" s="13">
        <v>195.11699999999999</v>
      </c>
      <c r="F16" s="2">
        <f>SUMIFS('Srock Data'!B:B,'Srock Data'!$A:$A,"&gt;"&amp;$A16,'Srock Data'!$A:$A,"&lt;="&amp;$B16)/1000</f>
        <v>8755.2290300000004</v>
      </c>
      <c r="G16" s="2">
        <f>SUMIFS('Srock Data'!D:D,'Srock Data'!$A:$A,"&gt;"&amp;$A16,'Srock Data'!$A:$A,"&lt;="&amp;$B16)/1000</f>
        <v>2322.4797900000003</v>
      </c>
      <c r="H16" s="2">
        <v>58.846122749999999</v>
      </c>
      <c r="I16" s="2">
        <v>40.726934499999999</v>
      </c>
    </row>
    <row r="17" spans="1:9" x14ac:dyDescent="0.2">
      <c r="A17" s="1">
        <f t="shared" si="0"/>
        <v>43465</v>
      </c>
      <c r="B17" s="10">
        <v>43555</v>
      </c>
      <c r="C17" s="16">
        <v>228.84</v>
      </c>
      <c r="D17" s="13">
        <v>0.34</v>
      </c>
      <c r="E17" s="13">
        <v>124.224</v>
      </c>
      <c r="F17" s="2">
        <f>SUMIFS('Srock Data'!B:B,'Srock Data'!$A:$A,"&gt;"&amp;$A17,'Srock Data'!$A:$A,"&lt;="&amp;$B17)/1000</f>
        <v>7224.8717500000012</v>
      </c>
      <c r="G17" s="2">
        <f>SUMIFS('Srock Data'!D:D,'Srock Data'!$A:$A,"&gt;"&amp;$A17,'Srock Data'!$A:$A,"&lt;="&amp;$B17)/1000</f>
        <v>2053.6184200000002</v>
      </c>
      <c r="H17" s="2">
        <v>63.348870249999997</v>
      </c>
      <c r="I17" s="2">
        <v>38.955769500000002</v>
      </c>
    </row>
    <row r="18" spans="1:9" x14ac:dyDescent="0.2">
      <c r="A18" s="1">
        <f t="shared" si="0"/>
        <v>43555</v>
      </c>
      <c r="B18" s="10">
        <v>43646</v>
      </c>
      <c r="C18" s="16">
        <v>238.89</v>
      </c>
      <c r="D18" s="13">
        <v>0.16</v>
      </c>
      <c r="E18" s="13">
        <v>89.164000000000001</v>
      </c>
      <c r="F18" s="2">
        <f>SUMIFS('Srock Data'!B:B,'Srock Data'!$A:$A,"&gt;"&amp;$A18,'Srock Data'!$A:$A,"&lt;="&amp;$B18)/1000</f>
        <v>7080.0555900000018</v>
      </c>
      <c r="G18" s="2">
        <f>SUMIFS('Srock Data'!D:D,'Srock Data'!$A:$A,"&gt;"&amp;$A18,'Srock Data'!$A:$A,"&lt;="&amp;$B18)/1000</f>
        <v>1945.5700300000001</v>
      </c>
      <c r="H18" s="2">
        <v>63.248561000000002</v>
      </c>
      <c r="I18" s="2">
        <v>40.165967999999999</v>
      </c>
    </row>
    <row r="19" spans="1:9" x14ac:dyDescent="0.2">
      <c r="A19" s="1">
        <f t="shared" si="0"/>
        <v>43646</v>
      </c>
      <c r="B19" s="10">
        <v>43738</v>
      </c>
      <c r="C19" s="16">
        <v>249.79</v>
      </c>
      <c r="D19" s="13">
        <v>0.21</v>
      </c>
      <c r="E19" s="13">
        <v>103.874</v>
      </c>
      <c r="F19" s="2">
        <f>SUMIFS('Srock Data'!B:B,'Srock Data'!$A:$A,"&gt;"&amp;$A19,'Srock Data'!$A:$A,"&lt;="&amp;$B19)/1000</f>
        <v>6846.7943700000014</v>
      </c>
      <c r="G19" s="2">
        <f>SUMIFS('Srock Data'!D:D,'Srock Data'!$A:$A,"&gt;"&amp;$A19,'Srock Data'!$A:$A,"&lt;="&amp;$B19)/1000</f>
        <v>1982.3824999999997</v>
      </c>
      <c r="H19" s="2">
        <v>61.060054399999999</v>
      </c>
      <c r="I19" s="2">
        <v>40.561439999999997</v>
      </c>
    </row>
    <row r="20" spans="1:9" x14ac:dyDescent="0.2">
      <c r="A20" s="1">
        <f t="shared" si="0"/>
        <v>43738</v>
      </c>
      <c r="B20" s="10">
        <v>43830</v>
      </c>
      <c r="C20" s="16">
        <v>257.19</v>
      </c>
      <c r="D20" s="13">
        <v>0.27</v>
      </c>
      <c r="E20" s="13">
        <v>114.58199999999999</v>
      </c>
      <c r="F20" s="2">
        <f>SUMIFS('Srock Data'!B:B,'Srock Data'!$A:$A,"&gt;"&amp;$A20,'Srock Data'!$A:$A,"&lt;="&amp;$B20)/1000</f>
        <v>6735.0653499999989</v>
      </c>
      <c r="G20" s="2">
        <f>SUMIFS('Srock Data'!D:D,'Srock Data'!$A:$A,"&gt;"&amp;$A20,'Srock Data'!$A:$A,"&lt;="&amp;$B20)/1000</f>
        <v>2059.7891700000005</v>
      </c>
      <c r="H20" s="2">
        <v>68.773007100000001</v>
      </c>
      <c r="I20" s="2">
        <v>40.204440499999997</v>
      </c>
    </row>
    <row r="21" spans="1:9" x14ac:dyDescent="0.2">
      <c r="A21" s="1">
        <f t="shared" si="0"/>
        <v>43830</v>
      </c>
      <c r="B21" s="10">
        <v>43921</v>
      </c>
      <c r="C21" s="16">
        <v>784.47</v>
      </c>
      <c r="D21" s="13">
        <v>2.0499999999999998</v>
      </c>
      <c r="E21" s="13">
        <v>569.702</v>
      </c>
      <c r="F21" s="2">
        <f>SUMIFS('Srock Data'!B:B,'Srock Data'!$A:$A,"&gt;"&amp;$A21,'Srock Data'!$A:$A,"&lt;="&amp;$B21)/1000</f>
        <v>11600.683499999999</v>
      </c>
      <c r="G21" s="2">
        <f>SUMIFS('Srock Data'!D:D,'Srock Data'!$A:$A,"&gt;"&amp;$A21,'Srock Data'!$A:$A,"&lt;="&amp;$B21)/1000</f>
        <v>2780.660609999999</v>
      </c>
      <c r="H21" s="2">
        <v>80.017353499999999</v>
      </c>
      <c r="I21" s="2">
        <v>50.3690067</v>
      </c>
    </row>
    <row r="22" spans="1:9" x14ac:dyDescent="0.2">
      <c r="A22" s="1">
        <f t="shared" si="0"/>
        <v>43921</v>
      </c>
      <c r="B22" s="10">
        <v>44012</v>
      </c>
      <c r="C22" s="16">
        <v>668.73</v>
      </c>
      <c r="D22" s="13">
        <v>1.73</v>
      </c>
      <c r="E22" s="13">
        <v>485.75799999999998</v>
      </c>
      <c r="F22" s="2">
        <f>SUMIFS('Srock Data'!B:B,'Srock Data'!$A:$A,"&gt;"&amp;$A22,'Srock Data'!$A:$A,"&lt;="&amp;$B22)/1000</f>
        <v>11680.376400000003</v>
      </c>
      <c r="G22" s="2">
        <f>SUMIFS('Srock Data'!D:D,'Srock Data'!$A:$A,"&gt;"&amp;$A22,'Srock Data'!$A:$A,"&lt;="&amp;$B22)/1000</f>
        <v>2354.9225999999999</v>
      </c>
      <c r="H22" s="2">
        <v>92.933824599999994</v>
      </c>
      <c r="I22" s="2">
        <v>52.413715799999999</v>
      </c>
    </row>
    <row r="23" spans="1:9" x14ac:dyDescent="0.2">
      <c r="A23" s="1">
        <f t="shared" si="0"/>
        <v>44012</v>
      </c>
      <c r="B23" s="10">
        <v>44104</v>
      </c>
      <c r="C23" s="16">
        <v>362.26</v>
      </c>
      <c r="D23" s="13">
        <v>0.81</v>
      </c>
      <c r="E23" s="13">
        <v>248.733</v>
      </c>
      <c r="F23" s="2">
        <f>SUMIFS('Srock Data'!B:B,'Srock Data'!$A:$A,"&gt;"&amp;$A23,'Srock Data'!$A:$A,"&lt;="&amp;$B23)/1000</f>
        <v>14466.870500000005</v>
      </c>
      <c r="G23" s="2">
        <f>SUMIFS('Srock Data'!D:D,'Srock Data'!$A:$A,"&gt;"&amp;$A23,'Srock Data'!$A:$A,"&lt;="&amp;$B23)/1000</f>
        <v>2047.7257600000003</v>
      </c>
      <c r="H23" s="2">
        <v>102.7104782</v>
      </c>
      <c r="I23" s="2">
        <v>49.5894616</v>
      </c>
    </row>
    <row r="24" spans="1:9" x14ac:dyDescent="0.2">
      <c r="A24" s="1">
        <f t="shared" si="0"/>
        <v>44104</v>
      </c>
      <c r="B24" s="10">
        <v>44196</v>
      </c>
      <c r="C24" s="16">
        <v>455.93</v>
      </c>
      <c r="D24" s="13">
        <v>1.18</v>
      </c>
      <c r="E24" s="13">
        <v>343.85599999999999</v>
      </c>
      <c r="F24" s="2">
        <f>SUMIFS('Srock Data'!B:B,'Srock Data'!$A:$A,"&gt;"&amp;$A24,'Srock Data'!$A:$A,"&lt;="&amp;$B24)/1000</f>
        <v>13718.2644</v>
      </c>
      <c r="G24" s="2">
        <f>SUMIFS('Srock Data'!D:D,'Srock Data'!$A:$A,"&gt;"&amp;$A24,'Srock Data'!$A:$A,"&lt;="&amp;$B24)/1000</f>
        <v>2409.7908799999991</v>
      </c>
      <c r="H24" s="2">
        <v>114.7356532</v>
      </c>
      <c r="I24" s="2">
        <v>50.863673400000003</v>
      </c>
    </row>
    <row r="25" spans="1:9" x14ac:dyDescent="0.2">
      <c r="A25" s="1">
        <f t="shared" si="0"/>
        <v>44196</v>
      </c>
      <c r="B25" s="10">
        <v>44286</v>
      </c>
      <c r="C25" s="16">
        <v>728.03</v>
      </c>
      <c r="D25" s="13">
        <v>2.04</v>
      </c>
      <c r="E25" s="13">
        <v>564.72500000000002</v>
      </c>
      <c r="F25" s="2">
        <f>SUMIFS('Srock Data'!B:B,'Srock Data'!$A:$A,"&gt;"&amp;$A25,'Srock Data'!$A:$A,"&lt;="&amp;$B25)/1000</f>
        <v>17207.094000000005</v>
      </c>
      <c r="G25" s="2">
        <f>SUMIFS('Srock Data'!D:D,'Srock Data'!$A:$A,"&gt;"&amp;$A25,'Srock Data'!$A:$A,"&lt;="&amp;$B25)/1000</f>
        <v>3023.8113600000006</v>
      </c>
      <c r="H25" s="2">
        <v>127.1037682</v>
      </c>
      <c r="I25" s="2">
        <v>55.347254599999999</v>
      </c>
    </row>
    <row r="26" spans="1:9" x14ac:dyDescent="0.2">
      <c r="A26" s="1">
        <f t="shared" si="0"/>
        <v>44286</v>
      </c>
      <c r="B26" s="10">
        <v>44377</v>
      </c>
      <c r="C26" s="15"/>
      <c r="D26" s="15"/>
      <c r="E26" s="15"/>
      <c r="F26" s="2">
        <f>SUMIFS('Srock Data'!B:B,'Srock Data'!$A:$A,"&gt;"&amp;$A26,'Srock Data'!$A:$A,"&lt;="&amp;$B26)/1000</f>
        <v>14500.334299999997</v>
      </c>
      <c r="G26" s="2">
        <f>SUMIFS('Srock Data'!D:D,'Srock Data'!$A:$A,"&gt;"&amp;$A26,'Srock Data'!$A:$A,"&lt;="&amp;$B26)/1000</f>
        <v>2911.0820700000004</v>
      </c>
      <c r="H26" s="2">
        <v>114.1477926</v>
      </c>
      <c r="I26" s="2">
        <v>53.381523199999997</v>
      </c>
    </row>
    <row r="27" spans="1:9" x14ac:dyDescent="0.2">
      <c r="F27" s="7"/>
      <c r="G27" s="7"/>
      <c r="H27" s="7"/>
      <c r="I27" s="7"/>
    </row>
    <row r="28" spans="1:9" x14ac:dyDescent="0.2">
      <c r="F28" s="7"/>
      <c r="G28" s="7"/>
      <c r="H28" s="7"/>
      <c r="I28" s="7"/>
    </row>
    <row r="29" spans="1:9" x14ac:dyDescent="0.2">
      <c r="F29" s="7"/>
      <c r="G29" s="7"/>
      <c r="H29" s="7"/>
      <c r="I29" s="7"/>
    </row>
    <row r="30" spans="1:9" x14ac:dyDescent="0.2">
      <c r="C30" s="11"/>
      <c r="D30" s="11"/>
      <c r="E30" s="11"/>
      <c r="F30" s="7"/>
      <c r="G30" s="7"/>
      <c r="H30" s="7"/>
      <c r="I30" s="7"/>
    </row>
    <row r="31" spans="1:9" x14ac:dyDescent="0.2">
      <c r="F31" s="13"/>
      <c r="G31" s="13"/>
      <c r="H31" s="13"/>
      <c r="I31" s="13"/>
    </row>
    <row r="37" spans="3:8" x14ac:dyDescent="0.2">
      <c r="C37" s="11"/>
      <c r="D37" s="11"/>
      <c r="E37" s="11"/>
    </row>
    <row r="38" spans="3:8" x14ac:dyDescent="0.2">
      <c r="C38" s="11"/>
      <c r="D38" s="11"/>
      <c r="E38" s="11"/>
    </row>
    <row r="41" spans="3:8" x14ac:dyDescent="0.2">
      <c r="G41" s="12"/>
    </row>
    <row r="42" spans="3:8" x14ac:dyDescent="0.2">
      <c r="G42" s="12"/>
    </row>
    <row r="43" spans="3:8" x14ac:dyDescent="0.2">
      <c r="G43" s="12"/>
    </row>
    <row r="44" spans="3:8" x14ac:dyDescent="0.2">
      <c r="G44" s="12"/>
    </row>
    <row r="46" spans="3:8" x14ac:dyDescent="0.2">
      <c r="G46" s="12"/>
      <c r="H46" s="14"/>
    </row>
    <row r="47" spans="3:8" x14ac:dyDescent="0.2">
      <c r="G47" s="12"/>
      <c r="H47" s="14"/>
    </row>
    <row r="48" spans="3:8" x14ac:dyDescent="0.2">
      <c r="G48" s="12"/>
      <c r="H48" s="14"/>
    </row>
    <row r="49" spans="7:8" x14ac:dyDescent="0.2">
      <c r="G49" s="12"/>
      <c r="H49" s="14"/>
    </row>
    <row r="50" spans="7:8" x14ac:dyDescent="0.2">
      <c r="G50" s="12"/>
      <c r="H50" s="14"/>
    </row>
    <row r="51" spans="7:8" x14ac:dyDescent="0.2">
      <c r="G51" s="12"/>
      <c r="H51" s="14"/>
    </row>
    <row r="53" spans="7:8" x14ac:dyDescent="0.2">
      <c r="G53" s="12"/>
    </row>
    <row r="54" spans="7:8" x14ac:dyDescent="0.2">
      <c r="G54" s="12"/>
    </row>
    <row r="55" spans="7:8" x14ac:dyDescent="0.2">
      <c r="G55" s="12"/>
    </row>
    <row r="56" spans="7:8" x14ac:dyDescent="0.2">
      <c r="G56" s="12"/>
    </row>
    <row r="57" spans="7:8" x14ac:dyDescent="0.2">
      <c r="G57" s="12"/>
    </row>
    <row r="58" spans="7:8" x14ac:dyDescent="0.2">
      <c r="G58" s="12"/>
    </row>
    <row r="60" spans="7:8" x14ac:dyDescent="0.2">
      <c r="G60" s="12"/>
    </row>
    <row r="61" spans="7:8" x14ac:dyDescent="0.2">
      <c r="G61" s="12"/>
    </row>
    <row r="62" spans="7:8" x14ac:dyDescent="0.2">
      <c r="G62" s="12"/>
    </row>
    <row r="63" spans="7:8" x14ac:dyDescent="0.2">
      <c r="G63" s="12"/>
    </row>
    <row r="64" spans="7:8" x14ac:dyDescent="0.2">
      <c r="G64" s="12"/>
    </row>
    <row r="65" spans="7:7" x14ac:dyDescent="0.2">
      <c r="G65" s="12"/>
    </row>
    <row r="67" spans="7:7" x14ac:dyDescent="0.2">
      <c r="G67" s="12"/>
    </row>
    <row r="68" spans="7:7" x14ac:dyDescent="0.2">
      <c r="G68" s="12"/>
    </row>
    <row r="69" spans="7:7" x14ac:dyDescent="0.2">
      <c r="G69" s="12"/>
    </row>
    <row r="70" spans="7:7" x14ac:dyDescent="0.2">
      <c r="G70" s="1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B9C5-FEF3-9A48-8DBD-1939DD322056}">
  <dimension ref="A1:G14"/>
  <sheetViews>
    <sheetView tabSelected="1" zoomScale="140" zoomScaleNormal="140" workbookViewId="0">
      <selection activeCell="C23" sqref="C23"/>
    </sheetView>
  </sheetViews>
  <sheetFormatPr baseColWidth="10" defaultRowHeight="15" x14ac:dyDescent="0.2"/>
  <cols>
    <col min="2" max="2" width="14.33203125" customWidth="1"/>
    <col min="3" max="3" width="18" customWidth="1"/>
    <col min="4" max="4" width="21" customWidth="1"/>
    <col min="5" max="6" width="21.83203125" customWidth="1"/>
    <col min="7" max="7" width="18.33203125" customWidth="1"/>
  </cols>
  <sheetData>
    <row r="1" spans="1:7" x14ac:dyDescent="0.2">
      <c r="B1" s="24" t="s">
        <v>49</v>
      </c>
      <c r="C1" s="24"/>
      <c r="D1" s="24"/>
      <c r="E1" s="24"/>
      <c r="F1" s="17"/>
      <c r="G1" s="17"/>
    </row>
    <row r="2" spans="1:7" x14ac:dyDescent="0.2">
      <c r="B2" s="9" t="s">
        <v>39</v>
      </c>
      <c r="C2" s="9" t="s">
        <v>40</v>
      </c>
      <c r="D2" s="9" t="s">
        <v>41</v>
      </c>
      <c r="E2" s="9" t="s">
        <v>42</v>
      </c>
    </row>
    <row r="3" spans="1:7" x14ac:dyDescent="0.2">
      <c r="A3" s="9" t="s">
        <v>47</v>
      </c>
      <c r="B3" s="12">
        <f>ANTI1!B5</f>
        <v>0.74828047156267508</v>
      </c>
      <c r="C3" s="12">
        <f>ANTI2!B5</f>
        <v>0.81742588577793707</v>
      </c>
      <c r="D3" s="12">
        <f>ANTI3!B5</f>
        <v>0.6601528637955868</v>
      </c>
      <c r="E3" s="12">
        <f>ANTI4!B5</f>
        <v>0.85972655397245468</v>
      </c>
      <c r="F3" s="12"/>
    </row>
    <row r="4" spans="1:7" x14ac:dyDescent="0.2">
      <c r="A4" s="9" t="s">
        <v>46</v>
      </c>
      <c r="B4" s="12">
        <f>AEBITDA1!B5</f>
        <v>0.75989983505540892</v>
      </c>
      <c r="C4" s="12">
        <f>AEBITDA2!B5</f>
        <v>0.8529355419930108</v>
      </c>
      <c r="D4" s="12">
        <f>AEBITDA3!B5</f>
        <v>0.67643900004399826</v>
      </c>
      <c r="E4" s="12">
        <f>AEBITDA4!B5</f>
        <v>0.84018261833261232</v>
      </c>
      <c r="F4" s="12"/>
    </row>
    <row r="5" spans="1:7" x14ac:dyDescent="0.2">
      <c r="A5" s="9" t="s">
        <v>38</v>
      </c>
      <c r="B5" s="12">
        <f>AEPS1!B5</f>
        <v>0.71604342630401729</v>
      </c>
      <c r="C5" s="12">
        <f>AEPS2!B5</f>
        <v>0.84973890008117836</v>
      </c>
      <c r="D5" s="12">
        <f>AEPS3!B5</f>
        <v>0.63197651527703658</v>
      </c>
      <c r="E5" s="12">
        <f>AEPS4!B5</f>
        <v>0.78659742806939459</v>
      </c>
      <c r="F5" s="12"/>
    </row>
    <row r="10" spans="1:7" x14ac:dyDescent="0.2">
      <c r="B10" s="24" t="s">
        <v>51</v>
      </c>
      <c r="C10" s="24"/>
      <c r="D10" s="24"/>
      <c r="E10" s="24"/>
      <c r="F10" s="24"/>
      <c r="G10" s="24"/>
    </row>
    <row r="11" spans="1:7" ht="16" thickBot="1" x14ac:dyDescent="0.25">
      <c r="B11" s="9" t="s">
        <v>39</v>
      </c>
      <c r="C11" s="9" t="s">
        <v>40</v>
      </c>
      <c r="D11" s="9" t="s">
        <v>41</v>
      </c>
      <c r="E11" s="9" t="s">
        <v>42</v>
      </c>
      <c r="F11" s="9" t="s">
        <v>50</v>
      </c>
      <c r="G11" s="9" t="s">
        <v>48</v>
      </c>
    </row>
    <row r="12" spans="1:7" x14ac:dyDescent="0.2">
      <c r="A12" s="9" t="s">
        <v>47</v>
      </c>
      <c r="B12" s="13">
        <f>'VIRT Data'!F26*ANTI1!B18+ANTI1!B17</f>
        <v>607.07060343160151</v>
      </c>
      <c r="C12" s="13">
        <f>'VIRT Data'!G26*ANTI2!B18+ANTI2!B17</f>
        <v>750.1023092720942</v>
      </c>
      <c r="D12" s="13">
        <f>'VIRT Data'!H26*ANTI3!B18+ANTI3!B17</f>
        <v>629.45552537043</v>
      </c>
      <c r="E12" s="13">
        <f>'VIRT Data'!I26*ANTI4!B18+ANTI4!B17</f>
        <v>638.42803510745296</v>
      </c>
      <c r="F12" s="18">
        <f>AVERAGE(B12:E12)</f>
        <v>656.26411829539461</v>
      </c>
      <c r="G12" s="19">
        <v>371</v>
      </c>
    </row>
    <row r="13" spans="1:7" x14ac:dyDescent="0.2">
      <c r="A13" s="9" t="s">
        <v>46</v>
      </c>
      <c r="B13" s="13">
        <f>'VIRT Data'!F26*AEBITDA1!B18+AEBITDA1!B17</f>
        <v>440.08436186091012</v>
      </c>
      <c r="C13" s="13">
        <f>'VIRT Data'!G26*AEBITDA2!B18+AEBITDA2!B17</f>
        <v>558.6486441863558</v>
      </c>
      <c r="D13" s="13">
        <f>'VIRT Data'!H26*AEBITDA3!B18+AEBITDA3!B17</f>
        <v>459.11829095492567</v>
      </c>
      <c r="E13" s="13">
        <f>'VIRT Data'!I26*AEBITDA4!B18+AEBITDA4!B17</f>
        <v>459.27801066445568</v>
      </c>
      <c r="F13" s="20">
        <f t="shared" ref="F13:F14" si="0">AVERAGE(B13:E13)</f>
        <v>479.28232691666182</v>
      </c>
      <c r="G13" s="21">
        <v>232</v>
      </c>
    </row>
    <row r="14" spans="1:7" ht="16" thickBot="1" x14ac:dyDescent="0.25">
      <c r="A14" s="9" t="s">
        <v>38</v>
      </c>
      <c r="B14" s="13">
        <f>'VIRT Data'!F26*AEPS1!B18+AEPS1!B17</f>
        <v>1.5301450949532938</v>
      </c>
      <c r="C14" s="13">
        <f>'VIRT Data'!G26*AEPS2!B18+AEPS2!B17</f>
        <v>1.9956559540909913</v>
      </c>
      <c r="D14" s="13">
        <f>'VIRT Data'!H26*AEPS3!B18+AEPS3!B17</f>
        <v>1.5940589182564695</v>
      </c>
      <c r="E14" s="13">
        <f>'VIRT Data'!I26*AEPS4!B18+AEPS4!B17</f>
        <v>1.5957179794628087</v>
      </c>
      <c r="F14" s="22">
        <f t="shared" si="0"/>
        <v>1.6788944866908908</v>
      </c>
      <c r="G14" s="23">
        <v>0.79</v>
      </c>
    </row>
  </sheetData>
  <mergeCells count="2">
    <mergeCell ref="B1:E1"/>
    <mergeCell ref="B10:G10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393A-DA05-E346-932C-E64384AAAC8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BB5D-603F-684B-82F2-EEA85FACFE26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0.86503206389282183</v>
      </c>
    </row>
    <row r="5" spans="1:9" x14ac:dyDescent="0.2">
      <c r="A5" s="3" t="s">
        <v>6</v>
      </c>
      <c r="B5" s="3">
        <v>0.74828047156267508</v>
      </c>
    </row>
    <row r="6" spans="1:9" x14ac:dyDescent="0.2">
      <c r="A6" s="3" t="s">
        <v>7</v>
      </c>
      <c r="B6" s="3">
        <v>0.7368386748155239</v>
      </c>
    </row>
    <row r="7" spans="1:9" x14ac:dyDescent="0.2">
      <c r="A7" s="3" t="s">
        <v>8</v>
      </c>
      <c r="B7" s="3">
        <v>104.991748304342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720909.11679690785</v>
      </c>
      <c r="D12" s="3">
        <v>720909.11679690785</v>
      </c>
      <c r="E12" s="3">
        <v>65.398860694583448</v>
      </c>
      <c r="F12" s="3">
        <v>4.9311122805659004E-8</v>
      </c>
    </row>
    <row r="13" spans="1:9" x14ac:dyDescent="0.2">
      <c r="A13" s="3" t="s">
        <v>12</v>
      </c>
      <c r="B13" s="3">
        <v>22</v>
      </c>
      <c r="C13" s="3">
        <v>242511.87866405063</v>
      </c>
      <c r="D13" s="3">
        <v>11023.267212002302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963420.99546095845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-113.64291790181051</v>
      </c>
      <c r="C17" s="3">
        <v>51.340480313165827</v>
      </c>
      <c r="D17" s="3">
        <v>-2.2135148952369219</v>
      </c>
      <c r="E17" s="3">
        <v>3.7537213361891232E-2</v>
      </c>
      <c r="F17" s="3">
        <v>-220.11655731654196</v>
      </c>
      <c r="G17" s="3">
        <v>-7.1692784870790547</v>
      </c>
      <c r="H17" s="3">
        <v>-220.11655731654196</v>
      </c>
      <c r="I17" s="3">
        <v>-7.1692784870790547</v>
      </c>
    </row>
    <row r="18" spans="1:9" ht="16" thickBot="1" x14ac:dyDescent="0.25">
      <c r="A18" s="4" t="s">
        <v>27</v>
      </c>
      <c r="B18" s="4">
        <v>4.97032348649653E-2</v>
      </c>
      <c r="C18" s="4">
        <v>6.1460991740868469E-3</v>
      </c>
      <c r="D18" s="4">
        <v>8.0869562070400409</v>
      </c>
      <c r="E18" s="4">
        <v>4.9311122805659004E-8</v>
      </c>
      <c r="F18" s="4">
        <v>3.6957005315159414E-2</v>
      </c>
      <c r="G18" s="4">
        <v>6.2449464414771186E-2</v>
      </c>
      <c r="H18" s="4">
        <v>3.6957005315159414E-2</v>
      </c>
      <c r="I18" s="4">
        <v>6.2449464414771186E-2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118.02656813306052</v>
      </c>
      <c r="C25" s="3">
        <v>-12.161568133060527</v>
      </c>
      <c r="E25" s="3">
        <v>2.0833333333333335</v>
      </c>
      <c r="F25" s="3">
        <v>73.959999999999994</v>
      </c>
    </row>
    <row r="26" spans="1:9" x14ac:dyDescent="0.2">
      <c r="A26" s="3">
        <v>2</v>
      </c>
      <c r="B26" s="3">
        <v>149.45085038716644</v>
      </c>
      <c r="C26" s="3">
        <v>-10.834850387166426</v>
      </c>
      <c r="E26" s="3">
        <v>6.25</v>
      </c>
      <c r="F26" s="3">
        <v>79.400000000000006</v>
      </c>
    </row>
    <row r="27" spans="1:9" x14ac:dyDescent="0.2">
      <c r="A27" s="3">
        <v>3</v>
      </c>
      <c r="B27" s="3">
        <v>121.81941005682967</v>
      </c>
      <c r="C27" s="3">
        <v>-14.009410056829665</v>
      </c>
      <c r="E27" s="3">
        <v>10.416666666666668</v>
      </c>
      <c r="F27" s="3">
        <v>94.24</v>
      </c>
    </row>
    <row r="28" spans="1:9" x14ac:dyDescent="0.2">
      <c r="A28" s="3">
        <v>4</v>
      </c>
      <c r="B28" s="3">
        <v>141.6831150220618</v>
      </c>
      <c r="C28" s="3">
        <v>-24.383115022061801</v>
      </c>
      <c r="E28" s="3">
        <v>14.583333333333334</v>
      </c>
      <c r="F28" s="3">
        <v>102.3</v>
      </c>
    </row>
    <row r="29" spans="1:9" x14ac:dyDescent="0.2">
      <c r="A29" s="3">
        <v>5</v>
      </c>
      <c r="B29" s="3">
        <v>108.24980664232299</v>
      </c>
      <c r="C29" s="3">
        <v>-5.9498066423229972</v>
      </c>
      <c r="E29" s="3">
        <v>18.75</v>
      </c>
      <c r="F29" s="3">
        <v>105.86499999999999</v>
      </c>
    </row>
    <row r="30" spans="1:9" x14ac:dyDescent="0.2">
      <c r="A30" s="3">
        <v>6</v>
      </c>
      <c r="B30" s="3">
        <v>99.881707394381579</v>
      </c>
      <c r="C30" s="3">
        <v>-5.6417073943815836</v>
      </c>
      <c r="E30" s="3">
        <v>22.916666666666668</v>
      </c>
      <c r="F30" s="3">
        <v>107.81</v>
      </c>
    </row>
    <row r="31" spans="1:9" x14ac:dyDescent="0.2">
      <c r="A31" s="3">
        <v>7</v>
      </c>
      <c r="B31" s="3">
        <v>115.966084248372</v>
      </c>
      <c r="C31" s="3">
        <v>-5.3360842483720035</v>
      </c>
      <c r="E31" s="3">
        <v>27.083333333333332</v>
      </c>
      <c r="F31" s="3">
        <v>110.63</v>
      </c>
    </row>
    <row r="32" spans="1:9" x14ac:dyDescent="0.2">
      <c r="A32" s="3">
        <v>8</v>
      </c>
      <c r="B32" s="3">
        <v>121.95827542768657</v>
      </c>
      <c r="C32" s="3">
        <v>-42.558275427686567</v>
      </c>
      <c r="E32" s="3">
        <v>31.25</v>
      </c>
      <c r="F32" s="3">
        <v>117.3</v>
      </c>
    </row>
    <row r="33" spans="1:6" x14ac:dyDescent="0.2">
      <c r="A33" s="3">
        <v>9</v>
      </c>
      <c r="B33" s="3">
        <v>158.171020014112</v>
      </c>
      <c r="C33" s="3">
        <v>-84.211020014112009</v>
      </c>
      <c r="E33" s="3">
        <v>35.416666666666671</v>
      </c>
      <c r="F33" s="3">
        <v>138.61600000000001</v>
      </c>
    </row>
    <row r="34" spans="1:6" x14ac:dyDescent="0.2">
      <c r="A34" s="3">
        <v>10</v>
      </c>
      <c r="B34" s="3">
        <v>154.51587642924534</v>
      </c>
      <c r="C34" s="3">
        <v>5.2741235707546537</v>
      </c>
      <c r="E34" s="3">
        <v>39.583333333333336</v>
      </c>
      <c r="F34" s="3">
        <v>159.79</v>
      </c>
    </row>
    <row r="35" spans="1:6" x14ac:dyDescent="0.2">
      <c r="A35" s="3">
        <v>11</v>
      </c>
      <c r="B35" s="3">
        <v>174.71198122125145</v>
      </c>
      <c r="C35" s="3">
        <v>68.428018778748537</v>
      </c>
      <c r="E35" s="3">
        <v>43.750000000000007</v>
      </c>
      <c r="F35" s="3">
        <v>177.92</v>
      </c>
    </row>
    <row r="36" spans="1:6" x14ac:dyDescent="0.2">
      <c r="A36" s="3">
        <v>12</v>
      </c>
      <c r="B36" s="3">
        <v>281.91300816994919</v>
      </c>
      <c r="C36" s="3">
        <v>58.246991830050831</v>
      </c>
      <c r="E36" s="3">
        <v>47.916666666666671</v>
      </c>
      <c r="F36" s="3">
        <v>202.93</v>
      </c>
    </row>
    <row r="37" spans="1:6" x14ac:dyDescent="0.2">
      <c r="A37" s="3">
        <v>13</v>
      </c>
      <c r="B37" s="3">
        <v>237.96707395477949</v>
      </c>
      <c r="C37" s="3">
        <v>-35.037073954779487</v>
      </c>
      <c r="E37" s="3">
        <v>52.083333333333336</v>
      </c>
      <c r="F37" s="3">
        <v>228.84</v>
      </c>
    </row>
    <row r="38" spans="1:6" x14ac:dyDescent="0.2">
      <c r="A38" s="3">
        <v>14</v>
      </c>
      <c r="B38" s="3">
        <v>244.99406809378581</v>
      </c>
      <c r="C38" s="3">
        <v>-67.074068093785826</v>
      </c>
      <c r="E38" s="3">
        <v>56.250000000000007</v>
      </c>
      <c r="F38" s="3">
        <v>238.89</v>
      </c>
    </row>
    <row r="39" spans="1:6" x14ac:dyDescent="0.2">
      <c r="A39" s="3">
        <v>15</v>
      </c>
      <c r="B39" s="3">
        <v>321.52028687284184</v>
      </c>
      <c r="C39" s="3">
        <v>-22.320286872841848</v>
      </c>
      <c r="E39" s="3">
        <v>60.416666666666671</v>
      </c>
      <c r="F39" s="3">
        <v>243.14</v>
      </c>
    </row>
    <row r="40" spans="1:6" x14ac:dyDescent="0.2">
      <c r="A40" s="3">
        <v>16</v>
      </c>
      <c r="B40" s="3">
        <v>245.45657955769241</v>
      </c>
      <c r="C40" s="3">
        <v>-16.616579557692404</v>
      </c>
      <c r="E40" s="3">
        <v>64.583333333333343</v>
      </c>
      <c r="F40" s="3">
        <v>249.79</v>
      </c>
    </row>
    <row r="41" spans="1:6" x14ac:dyDescent="0.2">
      <c r="A41" s="3">
        <v>17</v>
      </c>
      <c r="B41" s="3">
        <v>238.25874794497003</v>
      </c>
      <c r="C41" s="3">
        <v>0.63125205502996096</v>
      </c>
      <c r="E41" s="3">
        <v>68.75</v>
      </c>
      <c r="F41" s="3">
        <v>257.19</v>
      </c>
    </row>
    <row r="42" spans="1:6" x14ac:dyDescent="0.2">
      <c r="A42" s="3">
        <v>18</v>
      </c>
      <c r="B42" s="3">
        <v>226.66491074242168</v>
      </c>
      <c r="C42" s="3">
        <v>23.12508925757831</v>
      </c>
      <c r="E42" s="3">
        <v>72.916666666666671</v>
      </c>
      <c r="F42" s="3">
        <v>299.2</v>
      </c>
    </row>
    <row r="43" spans="1:6" x14ac:dyDescent="0.2">
      <c r="A43" s="3">
        <v>19</v>
      </c>
      <c r="B43" s="3">
        <v>221.11161702012919</v>
      </c>
      <c r="C43" s="3">
        <v>36.07838297987081</v>
      </c>
      <c r="E43" s="3">
        <v>77.083333333333329</v>
      </c>
      <c r="F43" s="3">
        <v>340.16</v>
      </c>
    </row>
    <row r="44" spans="1:6" x14ac:dyDescent="0.2">
      <c r="A44" s="3">
        <v>20</v>
      </c>
      <c r="B44" s="3">
        <v>462.94857869281714</v>
      </c>
      <c r="C44" s="3">
        <v>321.52142130718289</v>
      </c>
      <c r="E44" s="3">
        <v>81.25</v>
      </c>
      <c r="F44" s="3">
        <v>362.26</v>
      </c>
    </row>
    <row r="45" spans="1:6" x14ac:dyDescent="0.2">
      <c r="A45" s="3">
        <v>21</v>
      </c>
      <c r="B45" s="3">
        <v>466.9095736185875</v>
      </c>
      <c r="C45" s="3">
        <v>201.82042638141252</v>
      </c>
      <c r="E45" s="3">
        <v>85.416666666666671</v>
      </c>
      <c r="F45" s="3">
        <v>455.93</v>
      </c>
    </row>
    <row r="46" spans="1:6" x14ac:dyDescent="0.2">
      <c r="A46" s="3">
        <v>22</v>
      </c>
      <c r="B46" s="3">
        <v>605.4073443207277</v>
      </c>
      <c r="C46" s="3">
        <v>-243.14734432072771</v>
      </c>
      <c r="E46" s="3">
        <v>89.583333333333329</v>
      </c>
      <c r="F46" s="3">
        <v>668.73</v>
      </c>
    </row>
    <row r="47" spans="1:6" x14ac:dyDescent="0.2">
      <c r="A47" s="3">
        <v>23</v>
      </c>
      <c r="B47" s="3">
        <v>568.19919951108182</v>
      </c>
      <c r="C47" s="3">
        <v>-112.26919951108181</v>
      </c>
      <c r="E47" s="3">
        <v>93.75</v>
      </c>
      <c r="F47" s="3">
        <v>728.03</v>
      </c>
    </row>
    <row r="48" spans="1:6" ht="16" thickBot="1" x14ac:dyDescent="0.25">
      <c r="A48" s="4">
        <v>24</v>
      </c>
      <c r="B48" s="4">
        <v>741.60531652372492</v>
      </c>
      <c r="C48" s="4">
        <v>-13.57531652372495</v>
      </c>
      <c r="E48" s="4">
        <v>97.916666666666671</v>
      </c>
      <c r="F48" s="4">
        <v>784.47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A2B9-42EF-8141-8E3A-2582F5DBBB4D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0.90411607981383513</v>
      </c>
    </row>
    <row r="5" spans="1:9" x14ac:dyDescent="0.2">
      <c r="A5" s="3" t="s">
        <v>6</v>
      </c>
      <c r="B5" s="3">
        <v>0.81742588577793707</v>
      </c>
    </row>
    <row r="6" spans="1:9" x14ac:dyDescent="0.2">
      <c r="A6" s="3" t="s">
        <v>7</v>
      </c>
      <c r="B6" s="3">
        <v>0.80912706240420684</v>
      </c>
    </row>
    <row r="7" spans="1:9" x14ac:dyDescent="0.2">
      <c r="A7" s="3" t="s">
        <v>8</v>
      </c>
      <c r="B7" s="3">
        <v>89.416221547735717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787525.26059173583</v>
      </c>
      <c r="D12" s="3">
        <v>787525.26059173583</v>
      </c>
      <c r="E12" s="3">
        <v>98.49900991573007</v>
      </c>
      <c r="F12" s="3">
        <v>1.3849777633803667E-9</v>
      </c>
    </row>
    <row r="13" spans="1:9" x14ac:dyDescent="0.2">
      <c r="A13" s="3" t="s">
        <v>12</v>
      </c>
      <c r="B13" s="3">
        <v>22</v>
      </c>
      <c r="C13" s="3">
        <v>175895.73486922265</v>
      </c>
      <c r="D13" s="3">
        <v>7995.2606758737566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963420.99546095845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-936.25536711395591</v>
      </c>
      <c r="C17" s="3">
        <v>122.27041455330415</v>
      </c>
      <c r="D17" s="3">
        <v>-7.6572519242240125</v>
      </c>
      <c r="E17" s="3">
        <v>1.2117006003128783E-7</v>
      </c>
      <c r="F17" s="3">
        <v>-1189.8286868575137</v>
      </c>
      <c r="G17" s="3">
        <v>-682.68204737039798</v>
      </c>
      <c r="H17" s="3">
        <v>-1189.8286868575137</v>
      </c>
      <c r="I17" s="3">
        <v>-682.68204737039798</v>
      </c>
    </row>
    <row r="18" spans="1:9" ht="16" thickBot="1" x14ac:dyDescent="0.25">
      <c r="A18" s="4" t="s">
        <v>27</v>
      </c>
      <c r="B18" s="4">
        <v>0.57928895023768601</v>
      </c>
      <c r="C18" s="4">
        <v>5.8368604746884774E-2</v>
      </c>
      <c r="D18" s="4">
        <v>9.9246667407893376</v>
      </c>
      <c r="E18" s="4">
        <v>1.3849777633803667E-9</v>
      </c>
      <c r="F18" s="4">
        <v>0.45823987284198658</v>
      </c>
      <c r="G18" s="4">
        <v>0.70033802763338537</v>
      </c>
      <c r="H18" s="4">
        <v>0.45823987284198658</v>
      </c>
      <c r="I18" s="4">
        <v>0.70033802763338537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56.543811294626948</v>
      </c>
      <c r="C25" s="3">
        <v>49.321188705373046</v>
      </c>
      <c r="E25" s="3">
        <v>2.0833333333333335</v>
      </c>
      <c r="F25" s="3">
        <v>73.959999999999994</v>
      </c>
    </row>
    <row r="26" spans="1:9" x14ac:dyDescent="0.2">
      <c r="A26" s="3">
        <v>2</v>
      </c>
      <c r="B26" s="3">
        <v>216.40988166146701</v>
      </c>
      <c r="C26" s="3">
        <v>-77.793881661466997</v>
      </c>
      <c r="E26" s="3">
        <v>6.25</v>
      </c>
      <c r="F26" s="3">
        <v>79.400000000000006</v>
      </c>
    </row>
    <row r="27" spans="1:9" x14ac:dyDescent="0.2">
      <c r="A27" s="3">
        <v>3</v>
      </c>
      <c r="B27" s="3">
        <v>125.66060650056795</v>
      </c>
      <c r="C27" s="3">
        <v>-17.850606500567949</v>
      </c>
      <c r="E27" s="3">
        <v>10.416666666666668</v>
      </c>
      <c r="F27" s="3">
        <v>94.24</v>
      </c>
    </row>
    <row r="28" spans="1:9" x14ac:dyDescent="0.2">
      <c r="A28" s="3">
        <v>4</v>
      </c>
      <c r="B28" s="3">
        <v>256.15852867899287</v>
      </c>
      <c r="C28" s="3">
        <v>-138.85852867899285</v>
      </c>
      <c r="E28" s="3">
        <v>14.583333333333334</v>
      </c>
      <c r="F28" s="3">
        <v>102.3</v>
      </c>
    </row>
    <row r="29" spans="1:9" x14ac:dyDescent="0.2">
      <c r="A29" s="3">
        <v>5</v>
      </c>
      <c r="B29" s="3">
        <v>170.19174723346589</v>
      </c>
      <c r="C29" s="3">
        <v>-67.891747233465892</v>
      </c>
      <c r="E29" s="3">
        <v>18.75</v>
      </c>
      <c r="F29" s="3">
        <v>105.86499999999999</v>
      </c>
    </row>
    <row r="30" spans="1:9" x14ac:dyDescent="0.2">
      <c r="A30" s="3">
        <v>6</v>
      </c>
      <c r="B30" s="3">
        <v>102.91199314651874</v>
      </c>
      <c r="C30" s="3">
        <v>-8.6719931465187443</v>
      </c>
      <c r="E30" s="3">
        <v>22.916666666666668</v>
      </c>
      <c r="F30" s="3">
        <v>107.81</v>
      </c>
    </row>
    <row r="31" spans="1:9" x14ac:dyDescent="0.2">
      <c r="A31" s="3">
        <v>7</v>
      </c>
      <c r="B31" s="3">
        <v>166.59689434520249</v>
      </c>
      <c r="C31" s="3">
        <v>-55.966894345202491</v>
      </c>
      <c r="E31" s="3">
        <v>27.083333333333332</v>
      </c>
      <c r="F31" s="3">
        <v>110.63</v>
      </c>
    </row>
    <row r="32" spans="1:9" x14ac:dyDescent="0.2">
      <c r="A32" s="3">
        <v>8</v>
      </c>
      <c r="B32" s="3">
        <v>165.76290362932434</v>
      </c>
      <c r="C32" s="3">
        <v>-86.362903629324336</v>
      </c>
      <c r="E32" s="3">
        <v>31.25</v>
      </c>
      <c r="F32" s="3">
        <v>117.3</v>
      </c>
    </row>
    <row r="33" spans="1:6" x14ac:dyDescent="0.2">
      <c r="A33" s="3">
        <v>9</v>
      </c>
      <c r="B33" s="3">
        <v>117.24230996103995</v>
      </c>
      <c r="C33" s="3">
        <v>-43.282309961039957</v>
      </c>
      <c r="E33" s="3">
        <v>35.416666666666671</v>
      </c>
      <c r="F33" s="3">
        <v>138.61600000000001</v>
      </c>
    </row>
    <row r="34" spans="1:6" x14ac:dyDescent="0.2">
      <c r="A34" s="3">
        <v>10</v>
      </c>
      <c r="B34" s="3">
        <v>66.723632845595944</v>
      </c>
      <c r="C34" s="3">
        <v>93.066367154404048</v>
      </c>
      <c r="E34" s="3">
        <v>39.583333333333336</v>
      </c>
      <c r="F34" s="3">
        <v>159.79</v>
      </c>
    </row>
    <row r="35" spans="1:6" x14ac:dyDescent="0.2">
      <c r="A35" s="3">
        <v>11</v>
      </c>
      <c r="B35" s="3">
        <v>147.35054033361109</v>
      </c>
      <c r="C35" s="3">
        <v>95.789459666388893</v>
      </c>
      <c r="E35" s="3">
        <v>43.750000000000007</v>
      </c>
      <c r="F35" s="3">
        <v>177.92</v>
      </c>
    </row>
    <row r="36" spans="1:6" x14ac:dyDescent="0.2">
      <c r="A36" s="3">
        <v>12</v>
      </c>
      <c r="B36" s="3">
        <v>380.50141307490969</v>
      </c>
      <c r="C36" s="3">
        <v>-40.341413074909667</v>
      </c>
      <c r="E36" s="3">
        <v>47.916666666666671</v>
      </c>
      <c r="F36" s="3">
        <v>202.93</v>
      </c>
    </row>
    <row r="37" spans="1:6" x14ac:dyDescent="0.2">
      <c r="A37" s="3">
        <v>13</v>
      </c>
      <c r="B37" s="3">
        <v>260.75211047480354</v>
      </c>
      <c r="C37" s="3">
        <v>-57.822110474803537</v>
      </c>
      <c r="E37" s="3">
        <v>52.083333333333336</v>
      </c>
      <c r="F37" s="3">
        <v>228.84</v>
      </c>
    </row>
    <row r="38" spans="1:6" x14ac:dyDescent="0.2">
      <c r="A38" s="3">
        <v>14</v>
      </c>
      <c r="B38" s="3">
        <v>144.64310598110558</v>
      </c>
      <c r="C38" s="3">
        <v>33.27689401889441</v>
      </c>
      <c r="E38" s="3">
        <v>56.250000000000007</v>
      </c>
      <c r="F38" s="3">
        <v>238.89</v>
      </c>
    </row>
    <row r="39" spans="1:6" x14ac:dyDescent="0.2">
      <c r="A39" s="3">
        <v>15</v>
      </c>
      <c r="B39" s="3">
        <v>409.13151238338571</v>
      </c>
      <c r="C39" s="3">
        <v>-109.93151238338572</v>
      </c>
      <c r="E39" s="3">
        <v>60.416666666666671</v>
      </c>
      <c r="F39" s="3">
        <v>243.14</v>
      </c>
    </row>
    <row r="40" spans="1:6" x14ac:dyDescent="0.2">
      <c r="A40" s="3">
        <v>16</v>
      </c>
      <c r="B40" s="3">
        <v>253.38309159661969</v>
      </c>
      <c r="C40" s="3">
        <v>-24.543091596619689</v>
      </c>
      <c r="E40" s="3">
        <v>64.583333333333343</v>
      </c>
      <c r="F40" s="3">
        <v>249.79</v>
      </c>
    </row>
    <row r="41" spans="1:6" x14ac:dyDescent="0.2">
      <c r="A41" s="3">
        <v>17</v>
      </c>
      <c r="B41" s="3">
        <v>190.79185317864733</v>
      </c>
      <c r="C41" s="3">
        <v>48.098146821352657</v>
      </c>
      <c r="E41" s="3">
        <v>68.75</v>
      </c>
      <c r="F41" s="3">
        <v>257.19</v>
      </c>
    </row>
    <row r="42" spans="1:6" x14ac:dyDescent="0.2">
      <c r="A42" s="3">
        <v>18</v>
      </c>
      <c r="B42" s="3">
        <v>212.11691028060352</v>
      </c>
      <c r="C42" s="3">
        <v>37.673089719396472</v>
      </c>
      <c r="E42" s="3">
        <v>72.916666666666671</v>
      </c>
      <c r="F42" s="3">
        <v>299.2</v>
      </c>
    </row>
    <row r="43" spans="1:6" x14ac:dyDescent="0.2">
      <c r="A43" s="3">
        <v>19</v>
      </c>
      <c r="B43" s="3">
        <v>256.9577388862989</v>
      </c>
      <c r="C43" s="3">
        <v>0.23226111370109948</v>
      </c>
      <c r="E43" s="3">
        <v>77.083333333333329</v>
      </c>
      <c r="F43" s="3">
        <v>340.16</v>
      </c>
    </row>
    <row r="44" spans="1:6" x14ac:dyDescent="0.2">
      <c r="A44" s="3">
        <v>20</v>
      </c>
      <c r="B44" s="3">
        <v>674.55059862022711</v>
      </c>
      <c r="C44" s="3">
        <v>109.91940137977292</v>
      </c>
      <c r="E44" s="3">
        <v>81.25</v>
      </c>
      <c r="F44" s="3">
        <v>362.26</v>
      </c>
    </row>
    <row r="45" spans="1:6" x14ac:dyDescent="0.2">
      <c r="A45" s="3">
        <v>21</v>
      </c>
      <c r="B45" s="3">
        <v>427.9252737310461</v>
      </c>
      <c r="C45" s="3">
        <v>240.80472626895391</v>
      </c>
      <c r="E45" s="3">
        <v>85.416666666666671</v>
      </c>
      <c r="F45" s="3">
        <v>455.93</v>
      </c>
    </row>
    <row r="46" spans="1:6" x14ac:dyDescent="0.2">
      <c r="A46" s="3">
        <v>22</v>
      </c>
      <c r="B46" s="3">
        <v>249.96953877111207</v>
      </c>
      <c r="C46" s="3">
        <v>112.29046122888792</v>
      </c>
      <c r="E46" s="3">
        <v>89.583333333333329</v>
      </c>
      <c r="F46" s="3">
        <v>668.73</v>
      </c>
    </row>
    <row r="47" spans="1:6" x14ac:dyDescent="0.2">
      <c r="A47" s="3">
        <v>23</v>
      </c>
      <c r="B47" s="3">
        <v>459.70986205359316</v>
      </c>
      <c r="C47" s="3">
        <v>-3.7798620535931491</v>
      </c>
      <c r="E47" s="3">
        <v>93.75</v>
      </c>
      <c r="F47" s="3">
        <v>728.03</v>
      </c>
    </row>
    <row r="48" spans="1:6" ht="16" thickBot="1" x14ac:dyDescent="0.25">
      <c r="A48" s="4">
        <v>24</v>
      </c>
      <c r="B48" s="4">
        <v>815.40514133723411</v>
      </c>
      <c r="C48" s="4">
        <v>-87.37514133723414</v>
      </c>
      <c r="E48" s="4">
        <v>97.916666666666671</v>
      </c>
      <c r="F48" s="4">
        <v>784.47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4EB0-D95D-5847-9904-B361266B626F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0.8124979161792274</v>
      </c>
    </row>
    <row r="5" spans="1:9" x14ac:dyDescent="0.2">
      <c r="A5" s="3" t="s">
        <v>6</v>
      </c>
      <c r="B5" s="3">
        <v>0.6601528637955868</v>
      </c>
    </row>
    <row r="6" spans="1:9" x14ac:dyDescent="0.2">
      <c r="A6" s="3" t="s">
        <v>7</v>
      </c>
      <c r="B6" s="3">
        <v>0.64470526669538619</v>
      </c>
    </row>
    <row r="7" spans="1:9" x14ac:dyDescent="0.2">
      <c r="A7" s="3" t="s">
        <v>8</v>
      </c>
      <c r="B7" s="3">
        <v>121.99401368819323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636005.12919434672</v>
      </c>
      <c r="D12" s="3">
        <v>636005.12919434672</v>
      </c>
      <c r="E12" s="3">
        <v>42.734987164250555</v>
      </c>
      <c r="F12" s="3">
        <v>1.4164277215259884E-6</v>
      </c>
    </row>
    <row r="13" spans="1:9" x14ac:dyDescent="0.2">
      <c r="A13" s="3" t="s">
        <v>12</v>
      </c>
      <c r="B13" s="3">
        <v>22</v>
      </c>
      <c r="C13" s="3">
        <v>327415.86626661173</v>
      </c>
      <c r="D13" s="3">
        <v>14882.539375755079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963420.99546095845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-244.83940449673668</v>
      </c>
      <c r="C17" s="3">
        <v>81.671567540596868</v>
      </c>
      <c r="D17" s="3">
        <v>-2.997853621151978</v>
      </c>
      <c r="E17" s="3">
        <v>6.6275012422004958E-3</v>
      </c>
      <c r="F17" s="3">
        <v>-414.21586883268515</v>
      </c>
      <c r="G17" s="3">
        <v>-75.462940160788207</v>
      </c>
      <c r="H17" s="3">
        <v>-414.21586883268515</v>
      </c>
      <c r="I17" s="3">
        <v>-75.462940160788207</v>
      </c>
    </row>
    <row r="18" spans="1:9" ht="16" thickBot="1" x14ac:dyDescent="0.25">
      <c r="A18" s="4" t="s">
        <v>27</v>
      </c>
      <c r="B18" s="4">
        <v>7.6593240215419343</v>
      </c>
      <c r="C18" s="4">
        <v>1.1716520411861115</v>
      </c>
      <c r="D18" s="4">
        <v>6.5372002542564474</v>
      </c>
      <c r="E18" s="4">
        <v>1.4164277215259884E-6</v>
      </c>
      <c r="F18" s="4">
        <v>5.2294664083712785</v>
      </c>
      <c r="G18" s="4">
        <v>10.08918163471259</v>
      </c>
      <c r="H18" s="4">
        <v>5.2294664083712785</v>
      </c>
      <c r="I18" s="4">
        <v>10.08918163471259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160.74755002753955</v>
      </c>
      <c r="C25" s="3">
        <v>-54.882550027539551</v>
      </c>
      <c r="E25" s="3">
        <v>2.0833333333333335</v>
      </c>
      <c r="F25" s="3">
        <v>73.959999999999994</v>
      </c>
    </row>
    <row r="26" spans="1:9" x14ac:dyDescent="0.2">
      <c r="A26" s="3">
        <v>2</v>
      </c>
      <c r="B26" s="3">
        <v>138.30222420588461</v>
      </c>
      <c r="C26" s="3">
        <v>0.31377579411540069</v>
      </c>
      <c r="E26" s="3">
        <v>6.25</v>
      </c>
      <c r="F26" s="3">
        <v>79.400000000000006</v>
      </c>
    </row>
    <row r="27" spans="1:9" x14ac:dyDescent="0.2">
      <c r="A27" s="3">
        <v>3</v>
      </c>
      <c r="B27" s="3">
        <v>141.34641794265207</v>
      </c>
      <c r="C27" s="3">
        <v>-33.536417942652065</v>
      </c>
      <c r="E27" s="3">
        <v>10.416666666666668</v>
      </c>
      <c r="F27" s="3">
        <v>94.24</v>
      </c>
    </row>
    <row r="28" spans="1:9" x14ac:dyDescent="0.2">
      <c r="A28" s="3">
        <v>4</v>
      </c>
      <c r="B28" s="3">
        <v>115.70264419403026</v>
      </c>
      <c r="C28" s="3">
        <v>1.597355805969741</v>
      </c>
      <c r="E28" s="3">
        <v>14.583333333333334</v>
      </c>
      <c r="F28" s="3">
        <v>102.3</v>
      </c>
    </row>
    <row r="29" spans="1:9" x14ac:dyDescent="0.2">
      <c r="A29" s="3">
        <v>5</v>
      </c>
      <c r="B29" s="3">
        <v>116.52606135483097</v>
      </c>
      <c r="C29" s="3">
        <v>-14.226061354830975</v>
      </c>
      <c r="E29" s="3">
        <v>18.75</v>
      </c>
      <c r="F29" s="3">
        <v>105.86499999999999</v>
      </c>
    </row>
    <row r="30" spans="1:9" x14ac:dyDescent="0.2">
      <c r="A30" s="3">
        <v>6</v>
      </c>
      <c r="B30" s="3">
        <v>157.90510594922915</v>
      </c>
      <c r="C30" s="3">
        <v>-63.665105949229158</v>
      </c>
      <c r="E30" s="3">
        <v>22.916666666666668</v>
      </c>
      <c r="F30" s="3">
        <v>107.81</v>
      </c>
    </row>
    <row r="31" spans="1:9" x14ac:dyDescent="0.2">
      <c r="A31" s="3">
        <v>7</v>
      </c>
      <c r="B31" s="3">
        <v>142.08669007746931</v>
      </c>
      <c r="C31" s="3">
        <v>-31.456690077469318</v>
      </c>
      <c r="E31" s="3">
        <v>27.083333333333332</v>
      </c>
      <c r="F31" s="3">
        <v>110.63</v>
      </c>
    </row>
    <row r="32" spans="1:9" x14ac:dyDescent="0.2">
      <c r="A32" s="3">
        <v>8</v>
      </c>
      <c r="B32" s="3">
        <v>151.9359450452784</v>
      </c>
      <c r="C32" s="3">
        <v>-72.535945045278396</v>
      </c>
      <c r="E32" s="3">
        <v>31.25</v>
      </c>
      <c r="F32" s="3">
        <v>117.3</v>
      </c>
    </row>
    <row r="33" spans="1:6" x14ac:dyDescent="0.2">
      <c r="A33" s="3">
        <v>9</v>
      </c>
      <c r="B33" s="3">
        <v>177.92893341774396</v>
      </c>
      <c r="C33" s="3">
        <v>-103.96893341774397</v>
      </c>
      <c r="E33" s="3">
        <v>35.416666666666671</v>
      </c>
      <c r="F33" s="3">
        <v>138.61600000000001</v>
      </c>
    </row>
    <row r="34" spans="1:6" x14ac:dyDescent="0.2">
      <c r="A34" s="3">
        <v>10</v>
      </c>
      <c r="B34" s="3">
        <v>158.88594672850934</v>
      </c>
      <c r="C34" s="3">
        <v>0.90405327149065329</v>
      </c>
      <c r="E34" s="3">
        <v>39.583333333333336</v>
      </c>
      <c r="F34" s="3">
        <v>159.79</v>
      </c>
    </row>
    <row r="35" spans="1:6" x14ac:dyDescent="0.2">
      <c r="A35" s="3">
        <v>11</v>
      </c>
      <c r="B35" s="3">
        <v>203.2367110039184</v>
      </c>
      <c r="C35" s="3">
        <v>39.903288996081585</v>
      </c>
      <c r="E35" s="3">
        <v>43.750000000000007</v>
      </c>
      <c r="F35" s="3">
        <v>177.92</v>
      </c>
    </row>
    <row r="36" spans="1:6" x14ac:dyDescent="0.2">
      <c r="A36" s="3">
        <v>12</v>
      </c>
      <c r="B36" s="3">
        <v>255.31320564013612</v>
      </c>
      <c r="C36" s="3">
        <v>84.846794359863907</v>
      </c>
      <c r="E36" s="3">
        <v>47.916666666666671</v>
      </c>
      <c r="F36" s="3">
        <v>202.93</v>
      </c>
    </row>
    <row r="37" spans="1:6" x14ac:dyDescent="0.2">
      <c r="A37" s="3">
        <v>13</v>
      </c>
      <c r="B37" s="3">
        <v>239.7147931278414</v>
      </c>
      <c r="C37" s="3">
        <v>-36.784793127841397</v>
      </c>
      <c r="E37" s="3">
        <v>52.083333333333336</v>
      </c>
      <c r="F37" s="3">
        <v>228.84</v>
      </c>
    </row>
    <row r="38" spans="1:6" x14ac:dyDescent="0.2">
      <c r="A38" s="3">
        <v>14</v>
      </c>
      <c r="B38" s="3">
        <v>237.63862612126616</v>
      </c>
      <c r="C38" s="3">
        <v>-59.718626121266169</v>
      </c>
      <c r="E38" s="3">
        <v>56.250000000000007</v>
      </c>
      <c r="F38" s="3">
        <v>238.89</v>
      </c>
    </row>
    <row r="39" spans="1:6" x14ac:dyDescent="0.2">
      <c r="A39" s="3">
        <v>15</v>
      </c>
      <c r="B39" s="3">
        <v>205.88211705694363</v>
      </c>
      <c r="C39" s="3">
        <v>93.317882943056361</v>
      </c>
      <c r="E39" s="3">
        <v>60.416666666666671</v>
      </c>
      <c r="F39" s="3">
        <v>243.14</v>
      </c>
    </row>
    <row r="40" spans="1:6" x14ac:dyDescent="0.2">
      <c r="A40" s="3">
        <v>16</v>
      </c>
      <c r="B40" s="3">
        <v>240.37011914663151</v>
      </c>
      <c r="C40" s="3">
        <v>-11.530119146631506</v>
      </c>
      <c r="E40" s="3">
        <v>64.583333333333343</v>
      </c>
      <c r="F40" s="3">
        <v>249.79</v>
      </c>
    </row>
    <row r="41" spans="1:6" x14ac:dyDescent="0.2">
      <c r="A41" s="3">
        <v>17</v>
      </c>
      <c r="B41" s="3">
        <v>239.60181809852367</v>
      </c>
      <c r="C41" s="3">
        <v>-0.71181809852367905</v>
      </c>
      <c r="E41" s="3">
        <v>68.75</v>
      </c>
      <c r="F41" s="3">
        <v>257.19</v>
      </c>
    </row>
    <row r="42" spans="1:6" x14ac:dyDescent="0.2">
      <c r="A42" s="3">
        <v>18</v>
      </c>
      <c r="B42" s="3">
        <v>222.8393369258406</v>
      </c>
      <c r="C42" s="3">
        <v>26.950663074159394</v>
      </c>
      <c r="E42" s="3">
        <v>72.916666666666671</v>
      </c>
      <c r="F42" s="3">
        <v>299.2</v>
      </c>
    </row>
    <row r="43" spans="1:6" x14ac:dyDescent="0.2">
      <c r="A43" s="3">
        <v>19</v>
      </c>
      <c r="B43" s="3">
        <v>281.91534081796732</v>
      </c>
      <c r="C43" s="3">
        <v>-24.725340817967322</v>
      </c>
      <c r="E43" s="3">
        <v>77.083333333333329</v>
      </c>
      <c r="F43" s="3">
        <v>340.16</v>
      </c>
    </row>
    <row r="44" spans="1:6" x14ac:dyDescent="0.2">
      <c r="A44" s="3">
        <v>20</v>
      </c>
      <c r="B44" s="3">
        <v>368.03943330602584</v>
      </c>
      <c r="C44" s="3">
        <v>416.43056669397419</v>
      </c>
      <c r="E44" s="3">
        <v>81.25</v>
      </c>
      <c r="F44" s="3">
        <v>362.26</v>
      </c>
    </row>
    <row r="45" spans="1:6" x14ac:dyDescent="0.2">
      <c r="A45" s="3">
        <v>21</v>
      </c>
      <c r="B45" s="3">
        <v>466.97087067580804</v>
      </c>
      <c r="C45" s="3">
        <v>201.75912932419197</v>
      </c>
      <c r="E45" s="3">
        <v>85.416666666666671</v>
      </c>
      <c r="F45" s="3">
        <v>455.93</v>
      </c>
    </row>
    <row r="46" spans="1:6" x14ac:dyDescent="0.2">
      <c r="A46" s="3">
        <v>22</v>
      </c>
      <c r="B46" s="3">
        <v>541.85342844458251</v>
      </c>
      <c r="C46" s="3">
        <v>-179.59342844458251</v>
      </c>
      <c r="E46" s="3">
        <v>89.583333333333329</v>
      </c>
      <c r="F46" s="3">
        <v>668.73</v>
      </c>
    </row>
    <row r="47" spans="1:6" x14ac:dyDescent="0.2">
      <c r="A47" s="3">
        <v>23</v>
      </c>
      <c r="B47" s="3">
        <v>633.95814018532792</v>
      </c>
      <c r="C47" s="3">
        <v>-178.02814018532791</v>
      </c>
      <c r="E47" s="3">
        <v>93.75</v>
      </c>
      <c r="F47" s="3">
        <v>728.03</v>
      </c>
    </row>
    <row r="48" spans="1:6" ht="16" thickBot="1" x14ac:dyDescent="0.25">
      <c r="A48" s="4">
        <v>24</v>
      </c>
      <c r="B48" s="4">
        <v>728.6895405060211</v>
      </c>
      <c r="C48" s="4">
        <v>-0.65954050602113057</v>
      </c>
      <c r="E48" s="4">
        <v>97.916666666666671</v>
      </c>
      <c r="F48" s="4">
        <v>784.47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9CCD-2563-3740-B299-0FA58FE58851}">
  <dimension ref="A1:I48"/>
  <sheetViews>
    <sheetView workbookViewId="0">
      <selection sqref="A1:I48"/>
    </sheetView>
  </sheetViews>
  <sheetFormatPr baseColWidth="10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6" t="s">
        <v>4</v>
      </c>
      <c r="B3" s="6"/>
    </row>
    <row r="4" spans="1:9" x14ac:dyDescent="0.2">
      <c r="A4" s="3" t="s">
        <v>5</v>
      </c>
      <c r="B4" s="3">
        <v>0.92721440561094315</v>
      </c>
    </row>
    <row r="5" spans="1:9" x14ac:dyDescent="0.2">
      <c r="A5" s="3" t="s">
        <v>6</v>
      </c>
      <c r="B5" s="3">
        <v>0.85972655397245468</v>
      </c>
    </row>
    <row r="6" spans="1:9" x14ac:dyDescent="0.2">
      <c r="A6" s="3" t="s">
        <v>7</v>
      </c>
      <c r="B6" s="3">
        <v>0.85335048824392989</v>
      </c>
    </row>
    <row r="7" spans="1:9" x14ac:dyDescent="0.2">
      <c r="A7" s="3" t="s">
        <v>8</v>
      </c>
      <c r="B7" s="3">
        <v>78.376243794276419</v>
      </c>
    </row>
    <row r="8" spans="1:9" ht="16" thickBot="1" x14ac:dyDescent="0.25">
      <c r="A8" s="4" t="s">
        <v>9</v>
      </c>
      <c r="B8" s="4">
        <v>24</v>
      </c>
    </row>
    <row r="10" spans="1:9" ht="16" thickBot="1" x14ac:dyDescent="0.25">
      <c r="A10" t="s">
        <v>10</v>
      </c>
    </row>
    <row r="11" spans="1:9" x14ac:dyDescent="0.2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">
      <c r="A12" s="3" t="s">
        <v>11</v>
      </c>
      <c r="B12" s="3">
        <v>1</v>
      </c>
      <c r="C12" s="3">
        <v>828278.61245236173</v>
      </c>
      <c r="D12" s="3">
        <v>828278.61245236173</v>
      </c>
      <c r="E12" s="3">
        <v>134.83652624945057</v>
      </c>
      <c r="F12" s="3">
        <v>7.4548177337766477E-11</v>
      </c>
    </row>
    <row r="13" spans="1:9" x14ac:dyDescent="0.2">
      <c r="A13" s="3" t="s">
        <v>12</v>
      </c>
      <c r="B13" s="3">
        <v>22</v>
      </c>
      <c r="C13" s="3">
        <v>135142.38300859675</v>
      </c>
      <c r="D13" s="3">
        <v>6142.8355912998522</v>
      </c>
      <c r="E13" s="3"/>
      <c r="F13" s="3"/>
    </row>
    <row r="14" spans="1:9" ht="16" thickBot="1" x14ac:dyDescent="0.25">
      <c r="A14" s="4" t="s">
        <v>13</v>
      </c>
      <c r="B14" s="4">
        <v>23</v>
      </c>
      <c r="C14" s="4">
        <v>963420.99546095845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">
      <c r="A17" s="3" t="s">
        <v>14</v>
      </c>
      <c r="B17" s="3">
        <v>-815.89469017297358</v>
      </c>
      <c r="C17" s="3">
        <v>94.334483581268202</v>
      </c>
      <c r="D17" s="3">
        <v>-8.6489548593340064</v>
      </c>
      <c r="E17" s="3">
        <v>1.5790673302339286E-8</v>
      </c>
      <c r="F17" s="3">
        <v>-1011.5324350468002</v>
      </c>
      <c r="G17" s="3">
        <v>-620.25694529914699</v>
      </c>
      <c r="H17" s="3">
        <v>-1011.5324350468002</v>
      </c>
      <c r="I17" s="3">
        <v>-620.25694529914699</v>
      </c>
    </row>
    <row r="18" spans="1:9" ht="16" thickBot="1" x14ac:dyDescent="0.25">
      <c r="A18" s="4" t="s">
        <v>27</v>
      </c>
      <c r="B18" s="4">
        <v>27.243934569488392</v>
      </c>
      <c r="C18" s="4">
        <v>2.3462055127092274</v>
      </c>
      <c r="D18" s="4">
        <v>11.611913117546587</v>
      </c>
      <c r="E18" s="4">
        <v>7.4548177337767007E-11</v>
      </c>
      <c r="F18" s="4">
        <v>22.37820214491277</v>
      </c>
      <c r="G18" s="4">
        <v>32.109666994064014</v>
      </c>
      <c r="H18" s="4">
        <v>22.37820214491277</v>
      </c>
      <c r="I18" s="4">
        <v>32.109666994064014</v>
      </c>
    </row>
    <row r="22" spans="1:9" x14ac:dyDescent="0.2">
      <c r="A22" t="s">
        <v>28</v>
      </c>
      <c r="E22" t="s">
        <v>43</v>
      </c>
    </row>
    <row r="23" spans="1:9" ht="16" thickBot="1" x14ac:dyDescent="0.25"/>
    <row r="24" spans="1:9" x14ac:dyDescent="0.2">
      <c r="A24" s="5" t="s">
        <v>29</v>
      </c>
      <c r="B24" s="5" t="s">
        <v>30</v>
      </c>
      <c r="C24" s="5" t="s">
        <v>31</v>
      </c>
      <c r="E24" s="5" t="s">
        <v>44</v>
      </c>
      <c r="F24" s="5" t="s">
        <v>45</v>
      </c>
    </row>
    <row r="25" spans="1:9" x14ac:dyDescent="0.2">
      <c r="A25" s="3">
        <v>1</v>
      </c>
      <c r="B25" s="3">
        <v>84.126233423938174</v>
      </c>
      <c r="C25" s="3">
        <v>21.738766576061821</v>
      </c>
      <c r="E25" s="3">
        <v>2.0833333333333335</v>
      </c>
      <c r="F25" s="3">
        <v>73.959999999999994</v>
      </c>
    </row>
    <row r="26" spans="1:9" x14ac:dyDescent="0.2">
      <c r="A26" s="3">
        <v>2</v>
      </c>
      <c r="B26" s="3">
        <v>188.83243849583437</v>
      </c>
      <c r="C26" s="3">
        <v>-50.216438495834353</v>
      </c>
      <c r="E26" s="3">
        <v>6.25</v>
      </c>
      <c r="F26" s="3">
        <v>79.400000000000006</v>
      </c>
    </row>
    <row r="27" spans="1:9" x14ac:dyDescent="0.2">
      <c r="A27" s="3">
        <v>3</v>
      </c>
      <c r="B27" s="3">
        <v>142.38178614784158</v>
      </c>
      <c r="C27" s="3">
        <v>-34.571786147841578</v>
      </c>
      <c r="E27" s="3">
        <v>10.416666666666668</v>
      </c>
      <c r="F27" s="3">
        <v>94.24</v>
      </c>
    </row>
    <row r="28" spans="1:9" x14ac:dyDescent="0.2">
      <c r="A28" s="3">
        <v>4</v>
      </c>
      <c r="B28" s="3">
        <v>120.29079660676075</v>
      </c>
      <c r="C28" s="3">
        <v>-2.9907966067607532</v>
      </c>
      <c r="E28" s="3">
        <v>14.583333333333334</v>
      </c>
      <c r="F28" s="3">
        <v>102.3</v>
      </c>
    </row>
    <row r="29" spans="1:9" x14ac:dyDescent="0.2">
      <c r="A29" s="3">
        <v>5</v>
      </c>
      <c r="B29" s="3">
        <v>78.682791770003064</v>
      </c>
      <c r="C29" s="3">
        <v>23.617208229996933</v>
      </c>
      <c r="E29" s="3">
        <v>18.75</v>
      </c>
      <c r="F29" s="3">
        <v>105.86499999999999</v>
      </c>
    </row>
    <row r="30" spans="1:9" x14ac:dyDescent="0.2">
      <c r="A30" s="3">
        <v>6</v>
      </c>
      <c r="B30" s="3">
        <v>83.904669401658452</v>
      </c>
      <c r="C30" s="3">
        <v>10.335330598341542</v>
      </c>
      <c r="E30" s="3">
        <v>22.916666666666668</v>
      </c>
      <c r="F30" s="3">
        <v>107.81</v>
      </c>
    </row>
    <row r="31" spans="1:9" x14ac:dyDescent="0.2">
      <c r="A31" s="3">
        <v>7</v>
      </c>
      <c r="B31" s="3">
        <v>48.566006095309831</v>
      </c>
      <c r="C31" s="3">
        <v>62.063993904690165</v>
      </c>
      <c r="E31" s="3">
        <v>27.083333333333332</v>
      </c>
      <c r="F31" s="3">
        <v>110.63</v>
      </c>
    </row>
    <row r="32" spans="1:9" x14ac:dyDescent="0.2">
      <c r="A32" s="3">
        <v>8</v>
      </c>
      <c r="B32" s="3">
        <v>89.941342282057235</v>
      </c>
      <c r="C32" s="3">
        <v>-10.541342282057229</v>
      </c>
      <c r="E32" s="3">
        <v>31.25</v>
      </c>
      <c r="F32" s="3">
        <v>117.3</v>
      </c>
    </row>
    <row r="33" spans="1:6" x14ac:dyDescent="0.2">
      <c r="A33" s="3">
        <v>9</v>
      </c>
      <c r="B33" s="3">
        <v>148.21445644618427</v>
      </c>
      <c r="C33" s="3">
        <v>-74.254456446184278</v>
      </c>
      <c r="E33" s="3">
        <v>35.416666666666671</v>
      </c>
      <c r="F33" s="3">
        <v>138.61600000000001</v>
      </c>
    </row>
    <row r="34" spans="1:6" x14ac:dyDescent="0.2">
      <c r="A34" s="3">
        <v>10</v>
      </c>
      <c r="B34" s="3">
        <v>104.97380979126751</v>
      </c>
      <c r="C34" s="3">
        <v>54.816190208732479</v>
      </c>
      <c r="E34" s="3">
        <v>39.583333333333336</v>
      </c>
      <c r="F34" s="3">
        <v>159.79</v>
      </c>
    </row>
    <row r="35" spans="1:6" x14ac:dyDescent="0.2">
      <c r="A35" s="3">
        <v>11</v>
      </c>
      <c r="B35" s="3">
        <v>161.0139293462754</v>
      </c>
      <c r="C35" s="3">
        <v>82.126070653724582</v>
      </c>
      <c r="E35" s="3">
        <v>43.750000000000007</v>
      </c>
      <c r="F35" s="3">
        <v>177.92</v>
      </c>
    </row>
    <row r="36" spans="1:6" x14ac:dyDescent="0.2">
      <c r="A36" s="3">
        <v>12</v>
      </c>
      <c r="B36" s="3">
        <v>272.194573736807</v>
      </c>
      <c r="C36" s="3">
        <v>67.965426263193024</v>
      </c>
      <c r="E36" s="3">
        <v>47.916666666666671</v>
      </c>
      <c r="F36" s="3">
        <v>202.93</v>
      </c>
    </row>
    <row r="37" spans="1:6" x14ac:dyDescent="0.2">
      <c r="A37" s="3">
        <v>13</v>
      </c>
      <c r="B37" s="3">
        <v>222.64861810906234</v>
      </c>
      <c r="C37" s="3">
        <v>-19.718618109062334</v>
      </c>
      <c r="E37" s="3">
        <v>52.083333333333336</v>
      </c>
      <c r="F37" s="3">
        <v>228.84</v>
      </c>
    </row>
    <row r="38" spans="1:6" x14ac:dyDescent="0.2">
      <c r="A38" s="3">
        <v>14</v>
      </c>
      <c r="B38" s="3">
        <v>230.21532125245756</v>
      </c>
      <c r="C38" s="3">
        <v>-52.295321252457569</v>
      </c>
      <c r="E38" s="3">
        <v>56.250000000000007</v>
      </c>
      <c r="F38" s="3">
        <v>238.89</v>
      </c>
    </row>
    <row r="39" spans="1:6" x14ac:dyDescent="0.2">
      <c r="A39" s="3">
        <v>15</v>
      </c>
      <c r="B39" s="3">
        <v>293.66724856086591</v>
      </c>
      <c r="C39" s="3">
        <v>5.5327514391340742</v>
      </c>
      <c r="E39" s="3">
        <v>60.416666666666671</v>
      </c>
      <c r="F39" s="3">
        <v>243.14</v>
      </c>
    </row>
    <row r="40" spans="1:6" x14ac:dyDescent="0.2">
      <c r="A40" s="3">
        <v>16</v>
      </c>
      <c r="B40" s="3">
        <v>245.41374518909799</v>
      </c>
      <c r="C40" s="3">
        <v>-16.573745189097991</v>
      </c>
      <c r="E40" s="3">
        <v>64.583333333333343</v>
      </c>
      <c r="F40" s="3">
        <v>249.79</v>
      </c>
    </row>
    <row r="41" spans="1:6" x14ac:dyDescent="0.2">
      <c r="A41" s="3">
        <v>17</v>
      </c>
      <c r="B41" s="3">
        <v>278.38431393919097</v>
      </c>
      <c r="C41" s="3">
        <v>-39.494313939190988</v>
      </c>
      <c r="E41" s="3">
        <v>68.75</v>
      </c>
      <c r="F41" s="3">
        <v>257.19</v>
      </c>
    </row>
    <row r="42" spans="1:6" x14ac:dyDescent="0.2">
      <c r="A42" s="3">
        <v>18</v>
      </c>
      <c r="B42" s="3">
        <v>289.15852723125556</v>
      </c>
      <c r="C42" s="3">
        <v>-39.36852723125557</v>
      </c>
      <c r="E42" s="3">
        <v>72.916666666666671</v>
      </c>
      <c r="F42" s="3">
        <v>299.2</v>
      </c>
    </row>
    <row r="43" spans="1:6" x14ac:dyDescent="0.2">
      <c r="A43" s="3">
        <v>19</v>
      </c>
      <c r="B43" s="3">
        <v>279.43245621191556</v>
      </c>
      <c r="C43" s="3">
        <v>-22.242456211915567</v>
      </c>
      <c r="E43" s="3">
        <v>77.083333333333329</v>
      </c>
      <c r="F43" s="3">
        <v>340.16</v>
      </c>
    </row>
    <row r="44" spans="1:6" x14ac:dyDescent="0.2">
      <c r="A44" s="3">
        <v>20</v>
      </c>
      <c r="B44" s="3">
        <v>556.3552326919488</v>
      </c>
      <c r="C44" s="3">
        <v>228.11476730805123</v>
      </c>
      <c r="E44" s="3">
        <v>81.25</v>
      </c>
      <c r="F44" s="3">
        <v>362.26</v>
      </c>
    </row>
    <row r="45" spans="1:6" x14ac:dyDescent="0.2">
      <c r="A45" s="3">
        <v>21</v>
      </c>
      <c r="B45" s="3">
        <v>612.06115362598632</v>
      </c>
      <c r="C45" s="3">
        <v>56.668846374013697</v>
      </c>
      <c r="E45" s="3">
        <v>85.416666666666671</v>
      </c>
      <c r="F45" s="3">
        <v>455.93</v>
      </c>
    </row>
    <row r="46" spans="1:6" x14ac:dyDescent="0.2">
      <c r="A46" s="3">
        <v>22</v>
      </c>
      <c r="B46" s="3">
        <v>535.11735699358348</v>
      </c>
      <c r="C46" s="3">
        <v>-172.85735699358349</v>
      </c>
      <c r="E46" s="3">
        <v>89.583333333333329</v>
      </c>
      <c r="F46" s="3">
        <v>668.73</v>
      </c>
    </row>
    <row r="47" spans="1:6" x14ac:dyDescent="0.2">
      <c r="A47" s="3">
        <v>23</v>
      </c>
      <c r="B47" s="3">
        <v>569.83189990045378</v>
      </c>
      <c r="C47" s="3">
        <v>-113.90189990045377</v>
      </c>
      <c r="E47" s="3">
        <v>93.75</v>
      </c>
      <c r="F47" s="3">
        <v>728.03</v>
      </c>
    </row>
    <row r="48" spans="1:6" ht="16" thickBot="1" x14ac:dyDescent="0.25">
      <c r="A48" s="4">
        <v>24</v>
      </c>
      <c r="B48" s="4">
        <v>691.98229275024175</v>
      </c>
      <c r="C48" s="4">
        <v>36.047707249758218</v>
      </c>
      <c r="E48" s="4">
        <v>97.916666666666671</v>
      </c>
      <c r="F48" s="4">
        <v>784.47</v>
      </c>
    </row>
  </sheetData>
  <sortState xmlns:xlrd2="http://schemas.microsoft.com/office/spreadsheetml/2017/richdata2" ref="F25:F48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Srock Data</vt:lpstr>
      <vt:lpstr>Option Data</vt:lpstr>
      <vt:lpstr>VIRT Data</vt:lpstr>
      <vt:lpstr>Results</vt:lpstr>
      <vt:lpstr>REGRESSIONS ---&gt;</vt:lpstr>
      <vt:lpstr>ANTI1</vt:lpstr>
      <vt:lpstr>ANTI2</vt:lpstr>
      <vt:lpstr>ANTI3</vt:lpstr>
      <vt:lpstr>ANTI4</vt:lpstr>
      <vt:lpstr>AEPS1</vt:lpstr>
      <vt:lpstr>AEPS2</vt:lpstr>
      <vt:lpstr>AEPS3</vt:lpstr>
      <vt:lpstr>AEPS4</vt:lpstr>
      <vt:lpstr>AEBITDA1</vt:lpstr>
      <vt:lpstr>AEBITDA2</vt:lpstr>
      <vt:lpstr>AEBITDA3</vt:lpstr>
      <vt:lpstr>AEBITDA4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TPR</cp:lastModifiedBy>
  <dcterms:created xsi:type="dcterms:W3CDTF">2021-05-26T15:30:43Z</dcterms:created>
  <dcterms:modified xsi:type="dcterms:W3CDTF">2021-07-22T14:38:50Z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eyIwIjoiSGlzdG9yeSIsIjEiOjAsIjIiOjEsIjMiOjAsIjQiOjAsIjUiOjEsIjYiOjEsIjciOjEsIjgiOjAsIjkiOjEsIjEwIjowLCIxMSI6MCwiMTIiOjB9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  <property fmtid="{D5CDD505-2E9C-101B-9397-08002B2CF9AE}" pid="8" name="SpreadsheetBuilder_7">
    <vt:lpwstr>eyIwIjoiSGlzdG9yeSIsIjEiOjAsIjIiOjEsIjMiOjAsIjQiOjAsIjUiOjEsIjYiOjEsIjciOjEsIjgiOjAsIjkiOjEsIjEwIjowLCIxMSI6MCwiMTIiOjB9</vt:lpwstr>
  </property>
  <property fmtid="{D5CDD505-2E9C-101B-9397-08002B2CF9AE}" pid="9" name="SpreadsheetBuilder_8">
    <vt:lpwstr>eyIwIjoiSGlzdG9yeSIsIjEiOjAsIjIiOjEsIjMiOjAsIjQiOjAsIjUiOjEsIjYiOjEsIjciOjEsIjgiOjAsIjkiOjEsIjEwIjowLCIxMSI6MCwiMTIiOjB9</vt:lpwstr>
  </property>
  <property fmtid="{D5CDD505-2E9C-101B-9397-08002B2CF9AE}" pid="10" name="SpreadsheetBuilder_9">
    <vt:lpwstr>eyIwIjoiSGlzdG9yeSIsIjEiOjAsIjIiOjEsIjMiOjAsIjQiOjAsIjUiOjEsIjYiOjEsIjciOjEsIjgiOjAsIjkiOjEsIjEwIjowLCIxMSI6MCwiMTIiOjB9</vt:lpwstr>
  </property>
</Properties>
</file>