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viat/Desktop/Final_Project/flow_count_tltan/"/>
    </mc:Choice>
  </mc:AlternateContent>
  <xr:revisionPtr revIDLastSave="0" documentId="13_ncr:1_{7EEAFD4B-884E-0649-9823-51FE8C2A6FF0}" xr6:coauthVersionLast="47" xr6:coauthVersionMax="47" xr10:uidLastSave="{00000000-0000-0000-0000-000000000000}"/>
  <bookViews>
    <workbookView xWindow="0" yWindow="760" windowWidth="30240" windowHeight="16900" activeTab="5" xr2:uid="{8C859233-8292-604A-B5EC-F95DAADCBB48}"/>
  </bookViews>
  <sheets>
    <sheet name="intersection_1" sheetId="1" r:id="rId1"/>
    <sheet name="intersection_2" sheetId="2" r:id="rId2"/>
    <sheet name="intersection_3" sheetId="3" r:id="rId3"/>
    <sheet name="intersection_4" sheetId="4" r:id="rId4"/>
    <sheet name="intersection_5" sheetId="5" r:id="rId5"/>
    <sheet name="intersection_6" sheetId="6" r:id="rId6"/>
    <sheet name="intersection_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<sst xmlns="http://schemas.openxmlformats.org/spreadsheetml/2006/main" count="207" uniqueCount="85">
  <si>
    <t>שעה</t>
  </si>
  <si>
    <t>E_N</t>
  </si>
  <si>
    <t>S_N</t>
  </si>
  <si>
    <t>W_N</t>
  </si>
  <si>
    <t>W_S</t>
  </si>
  <si>
    <t>N_S</t>
  </si>
  <si>
    <t>E_S</t>
  </si>
  <si>
    <t>S_E</t>
  </si>
  <si>
    <t>W_E</t>
  </si>
  <si>
    <t>N_E</t>
  </si>
  <si>
    <t>N_W</t>
  </si>
  <si>
    <t>E_W</t>
  </si>
  <si>
    <t>S_W</t>
  </si>
  <si>
    <t>06:00-07:00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</si>
  <si>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</si>
  <si>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</si>
  <si>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</si>
  <si>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</si>
  <si>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</si>
  <si>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</si>
  <si>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</si>
  <si>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</si>
  <si>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</si>
  <si>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</si>
  <si>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</si>
  <si>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</si>
  <si>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</si>
  <si>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E_N_1</t>
  </si>
  <si>
    <t>E_N_1_2</t>
  </si>
  <si>
    <t>E_N_1_3</t>
  </si>
  <si>
    <t>E_N_1_4</t>
  </si>
  <si>
    <t>E_N_1_5</t>
  </si>
  <si>
    <t>E_S_1_4</t>
  </si>
  <si>
    <t>E_S_1_6</t>
  </si>
  <si>
    <t>E_W_1</t>
  </si>
  <si>
    <t>N_E_2_1</t>
  </si>
  <si>
    <t>N_E_4_1</t>
  </si>
  <si>
    <t>N_N_2_1</t>
  </si>
  <si>
    <t>N_N_2_3</t>
  </si>
  <si>
    <t>N_N_3_4</t>
  </si>
  <si>
    <t>N_N_4_1</t>
  </si>
  <si>
    <t>N_N_4_5</t>
  </si>
  <si>
    <t>N_N_6_1</t>
  </si>
  <si>
    <t>N_N_6_2</t>
  </si>
  <si>
    <t>N_N_6_3</t>
  </si>
  <si>
    <t>N_N_6_4</t>
  </si>
  <si>
    <t>N_N_6_5</t>
  </si>
  <si>
    <t>N_S_1</t>
  </si>
  <si>
    <t>N_S_1_3</t>
  </si>
  <si>
    <t>N_S_1_6</t>
  </si>
  <si>
    <t>N_S_2_1</t>
  </si>
  <si>
    <t>N_S_2_4</t>
  </si>
  <si>
    <t>N_S_4</t>
  </si>
  <si>
    <t>N_S_4_1</t>
  </si>
  <si>
    <t>N_S_4_6</t>
  </si>
  <si>
    <t>N_S_6</t>
  </si>
  <si>
    <t>N_S_6_1</t>
  </si>
  <si>
    <t>N_S_6_4</t>
  </si>
  <si>
    <t>N_W_6</t>
  </si>
  <si>
    <t>S_E_1</t>
  </si>
  <si>
    <t>S_E_2_1</t>
  </si>
  <si>
    <t>S_E_5_1</t>
  </si>
  <si>
    <t>S_N_1</t>
  </si>
  <si>
    <t>S_N_1_2</t>
  </si>
  <si>
    <t>S_N_1_3</t>
  </si>
  <si>
    <t>S_N_1_4</t>
  </si>
  <si>
    <t>S_N_1_5</t>
  </si>
  <si>
    <t>S_N_3_4</t>
  </si>
  <si>
    <t>S_N_3_5</t>
  </si>
  <si>
    <t>S_N_5</t>
  </si>
  <si>
    <t>S_N_5_3</t>
  </si>
  <si>
    <t>S_N_5_4</t>
  </si>
  <si>
    <t>S_S_1_4</t>
  </si>
  <si>
    <t>S_S_3_6</t>
  </si>
  <si>
    <t>S_W_3_6</t>
  </si>
  <si>
    <t>S_W_5_6</t>
  </si>
  <si>
    <t>W_E_6_1</t>
  </si>
  <si>
    <t>W_N_6_1</t>
  </si>
  <si>
    <t>W_N_6_2</t>
  </si>
  <si>
    <t>W_N_6_3</t>
  </si>
  <si>
    <t>W_N_6_4</t>
  </si>
  <si>
    <t>W_N_6_5</t>
  </si>
  <si>
    <t>W_S_6</t>
  </si>
  <si>
    <t>W_S_6_1</t>
  </si>
  <si>
    <t>W_S_6_4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</si>
</sst>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Aptos Narrow"/>
      <family val="2"/>
      <scheme val="minor"/>
    </font>
    <font>
      <b/>
      <u val="double"/>
      <sz val="12"/>
      <name val="Miriam"/>
      <family val="2"/>
    </font>
    <font>
      <sz val="10"/>
      <name val="David"/>
      <family val="2"/>
    </font>
    <font>
      <sz val="10.5"/>
      <name val="Miriam"/>
      <family val="2"/>
    </font>
    <font>
      <sz val="10"/>
      <name val="Arial"/>
      <family val="2"/>
      <charset val="177"/>
    </font>
    <font>
      <b/>
      <sz val="9"/>
      <name val="Arial"/>
      <family val="2"/>
      <charset val="177"/>
    </font>
    <font>
      <b/>
      <sz val="10"/>
      <name val="Arial"/>
      <family val="2"/>
      <charset val="177"/>
    </font>
    <font>
      <b/>
      <sz val="11"/>
      <name val="David"/>
      <family val="2"/>
      <charset val="177"/>
    </font>
    <font>
      <sz val="11"/>
      <name val="David"/>
      <family val="2"/>
      <charset val="177"/>
    </font>
    <font>
      <sz val="10"/>
      <name val="David"/>
      <family val="2"/>
      <charset val="177"/>
    </font>
    <font>
      <b/>
      <sz val="10"/>
      <name val="David"/>
      <family val="2"/>
      <charset val="177"/>
    </font>
    <font>
      <b/>
      <u val="double"/>
      <sz val="12"/>
      <name val="Miriam"/>
      <charset val="177"/>
    </font>
    <font>
      <sz val="10"/>
      <name val="David"/>
    </font>
    <font>
      <sz val="10.5"/>
      <name val="Miriam"/>
      <charset val="177"/>
    </font>
    <font>
      <b/>
      <u val="double"/>
      <sz val="12"/>
      <name val="Miriam"/>
      <family val="2"/>
      <charset val="1"/>
    </font>
    <font>
      <sz val="10.5"/>
      <name val="Miriam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readingOrder="1"/>
    </xf>
    <xf numFmtId="0" fontId="4" fillId="0" borderId="4" xfId="0" applyFont="1" applyBorder="1" applyProtection="1">
      <protection locked="0"/>
    </xf>
    <xf numFmtId="0" fontId="5" fillId="0" borderId="5" xfId="0" applyFont="1" applyBorder="1" applyAlignment="1" applyProtection="1">
      <alignment horizontal="right"/>
      <protection locked="0"/>
    </xf>
    <xf numFmtId="3" fontId="5" fillId="0" borderId="5" xfId="0" applyNumberFormat="1" applyFont="1" applyBorder="1" applyAlignment="1" applyProtection="1">
      <alignment horizontal="center"/>
      <protection locked="0"/>
    </xf>
    <xf numFmtId="3" fontId="5" fillId="0" borderId="6" xfId="0" applyNumberFormat="1" applyFont="1" applyBorder="1" applyAlignment="1" applyProtection="1">
      <alignment horizontal="center"/>
      <protection locked="0"/>
    </xf>
    <xf numFmtId="3" fontId="5" fillId="0" borderId="7" xfId="0" applyNumberFormat="1" applyFont="1" applyBorder="1" applyAlignment="1" applyProtection="1">
      <alignment horizontal="center"/>
      <protection locked="0"/>
    </xf>
    <xf numFmtId="3" fontId="6" fillId="0" borderId="8" xfId="0" applyNumberFormat="1" applyFont="1" applyBorder="1" applyAlignment="1" applyProtection="1">
      <alignment horizontal="center"/>
      <protection locked="0" hidden="1"/>
    </xf>
    <xf numFmtId="3" fontId="6" fillId="0" borderId="9" xfId="0" applyNumberFormat="1" applyFont="1" applyBorder="1" applyAlignment="1" applyProtection="1">
      <alignment horizontal="center"/>
      <protection locked="0" hidden="1"/>
    </xf>
    <xf numFmtId="0" fontId="1" fillId="0" borderId="1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4" fillId="0" borderId="4" xfId="0" applyFont="1" applyBorder="1" applyAlignment="1" applyProtection="1">
      <alignment wrapText="1"/>
      <protection locked="0"/>
    </xf>
    <xf numFmtId="0" fontId="5" fillId="0" borderId="5" xfId="0" applyFont="1" applyBorder="1" applyAlignment="1" applyProtection="1">
      <alignment horizontal="right" wrapText="1"/>
      <protection locked="0"/>
    </xf>
    <xf numFmtId="3" fontId="5" fillId="0" borderId="5" xfId="0" applyNumberFormat="1" applyFont="1" applyBorder="1" applyAlignment="1" applyProtection="1">
      <alignment horizontal="center" wrapText="1"/>
      <protection locked="0"/>
    </xf>
    <xf numFmtId="3" fontId="5" fillId="0" borderId="6" xfId="0" applyNumberFormat="1" applyFont="1" applyBorder="1" applyAlignment="1" applyProtection="1">
      <alignment horizontal="center" wrapText="1"/>
      <protection locked="0"/>
    </xf>
    <xf numFmtId="3" fontId="5" fillId="0" borderId="7" xfId="0" applyNumberFormat="1" applyFont="1" applyBorder="1" applyAlignment="1" applyProtection="1">
      <alignment horizontal="center" wrapText="1"/>
      <protection locked="0"/>
    </xf>
    <xf numFmtId="3" fontId="6" fillId="0" borderId="8" xfId="0" applyNumberFormat="1" applyFont="1" applyBorder="1" applyAlignment="1" applyProtection="1">
      <alignment horizontal="center" wrapText="1"/>
      <protection locked="0" hidden="1"/>
    </xf>
    <xf numFmtId="3" fontId="6" fillId="0" borderId="9" xfId="0" applyNumberFormat="1" applyFont="1" applyBorder="1" applyAlignment="1" applyProtection="1">
      <alignment horizontal="center" wrapText="1"/>
      <protection locked="0" hidden="1"/>
    </xf>
    <xf numFmtId="0" fontId="7" fillId="2" borderId="10" xfId="0" applyFont="1" applyFill="1" applyBorder="1" applyAlignment="1" applyProtection="1">
      <alignment horizontal="center" vertical="center" wrapText="1" readingOrder="2"/>
      <protection hidden="1"/>
    </xf>
    <xf numFmtId="0" fontId="8" fillId="2" borderId="10" xfId="0" applyFont="1" applyFill="1" applyBorder="1" applyAlignment="1">
      <alignment horizontal="center" vertical="center" wrapText="1" readingOrder="2"/>
    </xf>
    <xf numFmtId="0" fontId="0" fillId="0" borderId="6" xfId="0" applyBorder="1" applyAlignment="1" applyProtection="1">
      <alignment wrapText="1"/>
      <protection hidden="1"/>
    </xf>
    <xf numFmtId="0" fontId="10" fillId="2" borderId="10" xfId="0" applyFont="1" applyFill="1" applyBorder="1" applyAlignment="1" applyProtection="1">
      <alignment horizontal="center" wrapText="1" shrinkToFit="1" readingOrder="2"/>
      <protection hidden="1"/>
    </xf>
    <xf numFmtId="3" fontId="9" fillId="2" borderId="10" xfId="0" applyNumberFormat="1" applyFont="1" applyFill="1" applyBorder="1" applyAlignment="1">
      <alignment horizontal="center" wrapText="1"/>
    </xf>
    <xf numFmtId="3" fontId="10" fillId="2" borderId="10" xfId="0" applyNumberFormat="1" applyFont="1" applyFill="1" applyBorder="1" applyAlignment="1" applyProtection="1">
      <alignment horizontal="center" wrapText="1" shrinkToFit="1" readingOrder="2"/>
      <protection hidden="1"/>
    </xf>
    <xf numFmtId="0" fontId="0" fillId="0" borderId="0" xfId="0" applyAlignment="1">
      <alignment wrapText="1" readingOrder="1"/>
    </xf>
    <xf numFmtId="0" fontId="11" fillId="0" borderId="1" xfId="0" applyFont="1" applyBorder="1" applyAlignment="1" applyProtection="1">
      <alignment horizontal="center"/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2" xfId="0" applyFont="1" applyBorder="1" applyAlignment="1" applyProtection="1">
      <alignment horizontal="center"/>
      <protection locked="0"/>
    </xf>
    <xf numFmtId="0" fontId="12" fillId="0" borderId="3" xfId="0" applyFont="1" applyBorder="1" applyAlignment="1" applyProtection="1">
      <alignment horizontal="center"/>
      <protection locked="0"/>
    </xf>
    <xf numFmtId="0" fontId="13" fillId="0" borderId="4" xfId="0" applyFont="1" applyBorder="1" applyAlignment="1" applyProtection="1">
      <alignment horizontal="center"/>
      <protection locked="0"/>
    </xf>
    <xf numFmtId="0" fontId="14" fillId="0" borderId="11" xfId="0" applyFont="1" applyBorder="1" applyAlignment="1" applyProtection="1">
      <alignment horizontal="center" readingOrder="2"/>
      <protection locked="0"/>
    </xf>
    <xf numFmtId="0" fontId="2" fillId="0" borderId="11" xfId="0" applyFont="1" applyBorder="1" applyAlignment="1" applyProtection="1">
      <alignment horizontal="center" readingOrder="1"/>
      <protection locked="0"/>
    </xf>
    <xf numFmtId="0" fontId="2" fillId="0" borderId="2" xfId="0" applyFont="1" applyBorder="1" applyAlignment="1" applyProtection="1">
      <alignment horizontal="center" readingOrder="1"/>
      <protection locked="0"/>
    </xf>
    <xf numFmtId="0" fontId="2" fillId="0" borderId="12" xfId="0" applyFont="1" applyBorder="1" applyAlignment="1" applyProtection="1">
      <alignment horizontal="center" readingOrder="1"/>
      <protection locked="0"/>
    </xf>
    <xf numFmtId="0" fontId="15" fillId="0" borderId="4" xfId="0" applyFont="1" applyBorder="1" applyAlignment="1" applyProtection="1">
      <alignment horizontal="center" readingOrder="1"/>
      <protection locked="0"/>
    </xf>
    <xf numFmtId="0" fontId="4" fillId="0" borderId="4" xfId="0" applyFont="1" applyBorder="1" applyAlignment="1" applyProtection="1">
      <alignment readingOrder="1"/>
      <protection locked="0"/>
    </xf>
    <xf numFmtId="0" fontId="5" fillId="0" borderId="9" xfId="0" applyFont="1" applyBorder="1" applyAlignment="1" applyProtection="1">
      <alignment horizontal="right" readingOrder="1"/>
      <protection locked="0"/>
    </xf>
    <xf numFmtId="3" fontId="5" fillId="0" borderId="9" xfId="0" applyNumberFormat="1" applyFont="1" applyBorder="1" applyAlignment="1" applyProtection="1">
      <alignment horizontal="center" readingOrder="1"/>
      <protection locked="0"/>
    </xf>
    <xf numFmtId="3" fontId="5" fillId="0" borderId="6" xfId="0" applyNumberFormat="1" applyFont="1" applyBorder="1" applyAlignment="1" applyProtection="1">
      <alignment horizontal="center" readingOrder="1"/>
      <protection locked="0"/>
    </xf>
    <xf numFmtId="3" fontId="5" fillId="0" borderId="13" xfId="0" applyNumberFormat="1" applyFont="1" applyBorder="1" applyAlignment="1" applyProtection="1">
      <alignment horizontal="center" readingOrder="1"/>
      <protection locked="0"/>
    </xf>
    <xf numFmtId="3" fontId="6" fillId="0" borderId="8" xfId="0" applyNumberFormat="1" applyFont="1" applyBorder="1" applyAlignment="1" applyProtection="1">
      <alignment horizontal="center" readingOrder="1"/>
      <protection locked="0" hidden="1"/>
    </xf>
    <xf numFmtId="3" fontId="6" fillId="0" borderId="5" xfId="0" applyNumberFormat="1" applyFont="1" applyBorder="1" applyAlignment="1" applyProtection="1">
      <alignment horizontal="center" readingOrder="1"/>
      <protection locked="0" hidden="1"/>
    </xf>
    <xf numFmtId="0" fontId="1" fillId="0" borderId="10" xfId="0" applyFont="1" applyBorder="1" applyAlignment="1" applyProtection="1">
      <alignment horizontal="center" vertical="center" wrapText="1"/>
      <protection locked="0"/>
    </xf>
    <xf numFmtId="3" fontId="5" fillId="0" borderId="10" xfId="0" applyNumberFormat="1" applyFont="1" applyBorder="1" applyAlignment="1" applyProtection="1">
      <alignment horizontal="center" vertical="center" wrapText="1"/>
      <protection locked="0"/>
    </xf>
    <xf numFmtId="3" fontId="6" fillId="0" borderId="10" xfId="0" applyNumberFormat="1" applyFont="1" applyBorder="1" applyAlignment="1" applyProtection="1">
      <alignment horizontal="center" vertical="center" wrapText="1"/>
      <protection locked="0" hidden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 readingOrder="1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0" fillId="0" borderId="10" xfId="0" applyBorder="1" applyAlignment="1">
      <alignment horizontal="center" vertical="center" readingOrder="1"/>
    </xf>
    <xf numFmtId="0" fontId="0" fillId="0" borderId="0" xfId="0" applyAlignment="1">
      <alignment horizontal="center" vertical="center"/>
    </xf>
    <xf numFmtId="0" fontId="10" fillId="2" borderId="15" xfId="0" applyFont="1" applyFill="1" applyBorder="1" applyAlignment="1" applyProtection="1">
      <alignment horizontal="center" wrapText="1" shrinkToFit="1" readingOrder="2"/>
      <protection hidden="1"/>
    </xf>
    <xf numFmtId="3" fontId="9" fillId="2" borderId="15" xfId="0" applyNumberFormat="1" applyFont="1" applyFill="1" applyBorder="1" applyAlignment="1">
      <alignment horizontal="center" wrapText="1"/>
    </xf>
    <xf numFmtId="3" fontId="10" fillId="2" borderId="15" xfId="0" applyNumberFormat="1" applyFont="1" applyFill="1" applyBorder="1" applyAlignment="1" applyProtection="1">
      <alignment horizontal="center" wrapText="1" shrinkToFit="1" readingOrder="2"/>
      <protection hidden="1"/>
    </xf>
    <xf numFmtId="0" fontId="10" fillId="2" borderId="16" xfId="0" applyFont="1" applyFill="1" applyBorder="1" applyAlignment="1" applyProtection="1">
      <alignment horizontal="center" wrapText="1" shrinkToFit="1" readingOrder="2"/>
      <protection hidden="1"/>
    </xf>
    <xf numFmtId="3" fontId="9" fillId="2" borderId="16" xfId="0" applyNumberFormat="1" applyFont="1" applyFill="1" applyBorder="1" applyAlignment="1">
      <alignment horizontal="center" wrapText="1"/>
    </xf>
    <xf numFmtId="3" fontId="10" fillId="2" borderId="16" xfId="0" applyNumberFormat="1" applyFont="1" applyFill="1" applyBorder="1" applyAlignment="1" applyProtection="1">
      <alignment horizontal="center" wrapText="1" shrinkToFit="1" readingOrder="2"/>
      <protection hidden="1"/>
    </xf>
    <xf numFmtId="0" fontId="10" fillId="2" borderId="17" xfId="0" applyFont="1" applyFill="1" applyBorder="1" applyAlignment="1" applyProtection="1">
      <alignment horizontal="center" wrapText="1" shrinkToFit="1" readingOrder="2"/>
      <protection hidden="1"/>
    </xf>
    <xf numFmtId="3" fontId="9" fillId="2" borderId="18" xfId="0" applyNumberFormat="1" applyFont="1" applyFill="1" applyBorder="1" applyAlignment="1">
      <alignment horizontal="center" wrapText="1"/>
    </xf>
    <xf numFmtId="3" fontId="10" fillId="2" borderId="18" xfId="0" applyNumberFormat="1" applyFont="1" applyFill="1" applyBorder="1" applyAlignment="1" applyProtection="1">
      <alignment horizontal="center" wrapText="1" shrinkToFit="1" readingOrder="2"/>
      <protection hidden="1"/>
    </xf>
    <xf numFmtId="0" fontId="0" fillId="0" borderId="19" xfId="0" applyBorder="1" applyAlignment="1">
      <alignment readingOrder="1"/>
    </xf>
    <xf numFmtId="0" fontId="5" fillId="0" borderId="20" xfId="0" applyFont="1" applyBorder="1" applyAlignment="1" applyProtection="1">
      <alignment horizontal="right" wrapText="1"/>
      <protection locked="0"/>
    </xf>
    <xf numFmtId="3" fontId="5" fillId="0" borderId="20" xfId="0" applyNumberFormat="1" applyFont="1" applyBorder="1" applyAlignment="1" applyProtection="1">
      <alignment horizontal="center" wrapText="1"/>
      <protection locked="0"/>
    </xf>
    <xf numFmtId="3" fontId="5" fillId="0" borderId="21" xfId="0" applyNumberFormat="1" applyFont="1" applyBorder="1" applyAlignment="1" applyProtection="1">
      <alignment horizontal="center" wrapText="1"/>
      <protection locked="0"/>
    </xf>
    <xf numFmtId="3" fontId="5" fillId="0" borderId="18" xfId="0" applyNumberFormat="1" applyFont="1" applyBorder="1" applyAlignment="1" applyProtection="1">
      <alignment horizontal="center" wrapText="1"/>
      <protection locked="0"/>
    </xf>
    <xf numFmtId="3" fontId="6" fillId="0" borderId="14" xfId="0" applyNumberFormat="1" applyFont="1" applyBorder="1" applyAlignment="1" applyProtection="1">
      <alignment horizontal="center" wrapText="1"/>
      <protection locked="0" hidden="1"/>
    </xf>
    <xf numFmtId="3" fontId="6" fillId="0" borderId="22" xfId="0" applyNumberFormat="1" applyFont="1" applyBorder="1" applyAlignment="1" applyProtection="1">
      <alignment horizontal="center" wrapText="1"/>
      <protection locked="0" hidden="1"/>
    </xf>
    <xf numFmtId="0" fontId="0" fillId="0" borderId="19" xfId="0" applyBorder="1" applyAlignment="1">
      <alignment wrapText="1" readingOrder="1"/>
    </xf>
    <xf numFmtId="0" fontId="5" fillId="0" borderId="20" xfId="0" applyFont="1" applyBorder="1" applyAlignment="1" applyProtection="1">
      <alignment horizontal="right"/>
      <protection locked="0"/>
    </xf>
    <xf numFmtId="3" fontId="5" fillId="0" borderId="20" xfId="0" applyNumberFormat="1" applyFont="1" applyBorder="1" applyAlignment="1" applyProtection="1">
      <alignment horizontal="center"/>
      <protection locked="0"/>
    </xf>
    <xf numFmtId="3" fontId="5" fillId="0" borderId="21" xfId="0" applyNumberFormat="1" applyFont="1" applyBorder="1" applyAlignment="1" applyProtection="1">
      <alignment horizontal="center"/>
      <protection locked="0"/>
    </xf>
    <xf numFmtId="3" fontId="5" fillId="0" borderId="18" xfId="0" applyNumberFormat="1" applyFont="1" applyBorder="1" applyAlignment="1" applyProtection="1">
      <alignment horizontal="center"/>
      <protection locked="0"/>
    </xf>
    <xf numFmtId="3" fontId="6" fillId="0" borderId="14" xfId="0" applyNumberFormat="1" applyFont="1" applyBorder="1" applyAlignment="1" applyProtection="1">
      <alignment horizontal="center"/>
      <protection locked="0" hidden="1"/>
    </xf>
    <xf numFmtId="3" fontId="6" fillId="0" borderId="22" xfId="0" applyNumberFormat="1" applyFont="1" applyBorder="1" applyAlignment="1" applyProtection="1">
      <alignment horizontal="center"/>
      <protection locked="0" hidden="1"/>
    </xf>
    <xf numFmtId="0" fontId="5" fillId="0" borderId="14" xfId="0" applyFont="1" applyBorder="1" applyAlignment="1" applyProtection="1">
      <alignment horizontal="right" readingOrder="1"/>
      <protection locked="0"/>
    </xf>
    <xf numFmtId="3" fontId="5" fillId="0" borderId="22" xfId="0" applyNumberFormat="1" applyFont="1" applyBorder="1" applyAlignment="1" applyProtection="1">
      <alignment horizontal="center" readingOrder="1"/>
      <protection locked="0"/>
    </xf>
    <xf numFmtId="3" fontId="5" fillId="0" borderId="18" xfId="0" applyNumberFormat="1" applyFont="1" applyBorder="1" applyAlignment="1" applyProtection="1">
      <alignment horizontal="center" readingOrder="1"/>
      <protection locked="0"/>
    </xf>
    <xf numFmtId="3" fontId="5" fillId="0" borderId="23" xfId="0" applyNumberFormat="1" applyFont="1" applyBorder="1" applyAlignment="1" applyProtection="1">
      <alignment horizontal="center" readingOrder="1"/>
      <protection locked="0"/>
    </xf>
    <xf numFmtId="3" fontId="6" fillId="0" borderId="14" xfId="0" applyNumberFormat="1" applyFont="1" applyBorder="1" applyAlignment="1" applyProtection="1">
      <alignment horizontal="center" readingOrder="1"/>
      <protection locked="0" hidden="1"/>
    </xf>
    <xf numFmtId="3" fontId="6" fillId="0" borderId="20" xfId="0" applyNumberFormat="1" applyFont="1" applyBorder="1" applyAlignment="1" applyProtection="1">
      <alignment horizontal="center" readingOrder="1"/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BDF9-20FF-6446-ACA7-8F409CEDF559}">
  <dimension ref="A1:O15"/>
  <sheetViews>
    <sheetView topLeftCell="D1" zoomScale="200" workbookViewId="0">
      <selection activeCell="D3" sqref="A3:XFD3"/>
    </sheetView>
  </sheetViews>
  <sheetFormatPr baseColWidth="10" defaultRowHeight="16" x14ac:dyDescent="0.2"/>
  <cols>
    <col min="1" max="16384" width="10.83203125" style="1"/>
  </cols>
  <sheetData>
    <row r="1" spans="1:15" ht="18" thickBot="1" x14ac:dyDescent="0.25">
      <c r="A1" s="9" t="s">
        <v>0</v>
      </c>
      <c r="B1" s="10" t="s">
        <v>1</v>
      </c>
      <c r="C1" s="11" t="s">
        <v>2</v>
      </c>
      <c r="D1" s="12" t="s">
        <v>3</v>
      </c>
      <c r="E1" s="10" t="s">
        <v>4</v>
      </c>
      <c r="F1" s="11" t="s">
        <v>5</v>
      </c>
      <c r="G1" s="12" t="s">
        <v>6</v>
      </c>
      <c r="H1" s="10" t="s">
        <v>7</v>
      </c>
      <c r="I1" s="11" t="s">
        <v>8</v>
      </c>
      <c r="J1" s="12" t="s">
        <v>9</v>
      </c>
      <c r="K1" s="10" t="s">
        <v>10</v>
      </c>
      <c r="L1" s="11" t="s">
        <v>11</v>
      </c>
      <c r="M1" s="12" t="s">
        <v>12</v>
      </c>
      <c r="N1" s="13"/>
      <c r="O1" s="14"/>
    </row>
    <row r="2" spans="1:15" ht="17" thickBot="1" x14ac:dyDescent="0.25">
      <c r="A2" s="15" t="s">
        <v>13</v>
      </c>
      <c r="B2" s="16">
        <v>56</v>
      </c>
      <c r="C2" s="17">
        <v>52</v>
      </c>
      <c r="D2" s="18">
        <v>237</v>
      </c>
      <c r="E2" s="16">
        <v>113</v>
      </c>
      <c r="F2" s="17">
        <v>79</v>
      </c>
      <c r="G2" s="18">
        <v>10</v>
      </c>
      <c r="H2" s="16">
        <v>16</v>
      </c>
      <c r="I2" s="17">
        <v>495</v>
      </c>
      <c r="J2" s="18">
        <v>59</v>
      </c>
      <c r="K2" s="16">
        <v>1011</v>
      </c>
      <c r="L2" s="17">
        <v>1822</v>
      </c>
      <c r="M2" s="18">
        <v>205</v>
      </c>
      <c r="N2" s="19">
        <v>3038</v>
      </c>
      <c r="O2" s="20">
        <v>4155</v>
      </c>
    </row>
    <row r="3" spans="1:15" s="62" customFormat="1" ht="17" thickBot="1" x14ac:dyDescent="0.25">
      <c r="A3" s="63" t="s">
        <v>14</v>
      </c>
      <c r="B3" s="64">
        <v>55</v>
      </c>
      <c r="C3" s="66">
        <v>52</v>
      </c>
      <c r="D3" s="65">
        <v>281</v>
      </c>
      <c r="E3" s="64">
        <v>139</v>
      </c>
      <c r="F3" s="66">
        <v>97</v>
      </c>
      <c r="G3" s="65">
        <v>9</v>
      </c>
      <c r="H3" s="64">
        <v>19</v>
      </c>
      <c r="I3" s="66">
        <v>468</v>
      </c>
      <c r="J3" s="65">
        <v>75</v>
      </c>
      <c r="K3" s="64">
        <v>941</v>
      </c>
      <c r="L3" s="66">
        <v>1804</v>
      </c>
      <c r="M3" s="65">
        <v>324</v>
      </c>
      <c r="N3" s="67">
        <v>3069</v>
      </c>
      <c r="O3" s="68">
        <v>4264</v>
      </c>
    </row>
    <row r="4" spans="1:15" x14ac:dyDescent="0.2">
      <c r="A4" s="15" t="s">
        <v>15</v>
      </c>
      <c r="B4" s="16">
        <v>78</v>
      </c>
      <c r="C4" s="17">
        <v>28</v>
      </c>
      <c r="D4" s="18">
        <v>297</v>
      </c>
      <c r="E4" s="16">
        <v>149</v>
      </c>
      <c r="F4" s="17">
        <v>99</v>
      </c>
      <c r="G4" s="18">
        <v>9</v>
      </c>
      <c r="H4" s="16">
        <v>15</v>
      </c>
      <c r="I4" s="17">
        <v>525</v>
      </c>
      <c r="J4" s="18">
        <v>77</v>
      </c>
      <c r="K4" s="16">
        <v>945</v>
      </c>
      <c r="L4" s="17">
        <v>1164</v>
      </c>
      <c r="M4" s="18">
        <v>181</v>
      </c>
      <c r="N4" s="19">
        <v>2290</v>
      </c>
      <c r="O4" s="20">
        <v>3567</v>
      </c>
    </row>
    <row r="5" spans="1:15" x14ac:dyDescent="0.2">
      <c r="A5" s="15" t="s">
        <v>16</v>
      </c>
      <c r="B5" s="16">
        <v>66</v>
      </c>
      <c r="C5" s="17">
        <v>23</v>
      </c>
      <c r="D5" s="18">
        <v>307</v>
      </c>
      <c r="E5" s="16">
        <v>149</v>
      </c>
      <c r="F5" s="17">
        <v>69</v>
      </c>
      <c r="G5" s="18">
        <v>15</v>
      </c>
      <c r="H5" s="16">
        <v>11</v>
      </c>
      <c r="I5" s="17">
        <v>676</v>
      </c>
      <c r="J5" s="18">
        <v>88</v>
      </c>
      <c r="K5" s="16">
        <v>486</v>
      </c>
      <c r="L5" s="17">
        <v>1008</v>
      </c>
      <c r="M5" s="18">
        <v>155</v>
      </c>
      <c r="N5" s="19">
        <v>1649</v>
      </c>
      <c r="O5" s="20">
        <v>3053</v>
      </c>
    </row>
    <row r="6" spans="1:15" x14ac:dyDescent="0.2">
      <c r="A6" s="15" t="s">
        <v>17</v>
      </c>
      <c r="B6" s="16">
        <v>49</v>
      </c>
      <c r="C6" s="17">
        <v>24</v>
      </c>
      <c r="D6" s="18">
        <v>303</v>
      </c>
      <c r="E6" s="16">
        <v>132</v>
      </c>
      <c r="F6" s="17">
        <v>56</v>
      </c>
      <c r="G6" s="18">
        <v>12</v>
      </c>
      <c r="H6" s="16">
        <v>12</v>
      </c>
      <c r="I6" s="17">
        <v>724</v>
      </c>
      <c r="J6" s="18">
        <v>96</v>
      </c>
      <c r="K6" s="16">
        <v>390</v>
      </c>
      <c r="L6" s="17">
        <v>1016</v>
      </c>
      <c r="M6" s="18">
        <v>171</v>
      </c>
      <c r="N6" s="19">
        <v>1577</v>
      </c>
      <c r="O6" s="20">
        <v>2985</v>
      </c>
    </row>
    <row r="7" spans="1:15" x14ac:dyDescent="0.2">
      <c r="A7" s="15" t="s">
        <v>18</v>
      </c>
      <c r="B7" s="16">
        <v>57</v>
      </c>
      <c r="C7" s="17">
        <v>19</v>
      </c>
      <c r="D7" s="18">
        <v>390</v>
      </c>
      <c r="E7" s="16">
        <v>148</v>
      </c>
      <c r="F7" s="17">
        <v>59</v>
      </c>
      <c r="G7" s="18">
        <v>12</v>
      </c>
      <c r="H7" s="16">
        <v>13</v>
      </c>
      <c r="I7" s="17">
        <v>832</v>
      </c>
      <c r="J7" s="18">
        <v>106</v>
      </c>
      <c r="K7" s="16">
        <v>328</v>
      </c>
      <c r="L7" s="17">
        <v>1005</v>
      </c>
      <c r="M7" s="18">
        <v>154</v>
      </c>
      <c r="N7" s="19">
        <v>1487</v>
      </c>
      <c r="O7" s="20">
        <v>3123</v>
      </c>
    </row>
    <row r="8" spans="1:15" x14ac:dyDescent="0.2">
      <c r="A8" s="15" t="s">
        <v>19</v>
      </c>
      <c r="B8" s="16">
        <v>56</v>
      </c>
      <c r="C8" s="17">
        <v>22</v>
      </c>
      <c r="D8" s="18">
        <v>481</v>
      </c>
      <c r="E8" s="16">
        <v>171</v>
      </c>
      <c r="F8" s="17">
        <v>67</v>
      </c>
      <c r="G8" s="18">
        <v>19</v>
      </c>
      <c r="H8" s="16">
        <v>12</v>
      </c>
      <c r="I8" s="17">
        <v>873</v>
      </c>
      <c r="J8" s="18">
        <v>100</v>
      </c>
      <c r="K8" s="16">
        <v>345</v>
      </c>
      <c r="L8" s="17">
        <v>892</v>
      </c>
      <c r="M8" s="18">
        <v>167</v>
      </c>
      <c r="N8" s="19">
        <v>1404</v>
      </c>
      <c r="O8" s="20">
        <v>3205</v>
      </c>
    </row>
    <row r="9" spans="1:15" x14ac:dyDescent="0.2">
      <c r="A9" s="15" t="s">
        <v>20</v>
      </c>
      <c r="B9" s="16">
        <v>48</v>
      </c>
      <c r="C9" s="17">
        <v>21</v>
      </c>
      <c r="D9" s="18">
        <v>432</v>
      </c>
      <c r="E9" s="16">
        <v>153</v>
      </c>
      <c r="F9" s="17">
        <v>49</v>
      </c>
      <c r="G9" s="18">
        <v>7</v>
      </c>
      <c r="H9" s="16">
        <v>16</v>
      </c>
      <c r="I9" s="17">
        <v>875</v>
      </c>
      <c r="J9" s="18">
        <v>102</v>
      </c>
      <c r="K9" s="16">
        <v>323</v>
      </c>
      <c r="L9" s="17">
        <v>872</v>
      </c>
      <c r="M9" s="18">
        <v>172</v>
      </c>
      <c r="N9" s="19">
        <v>1367</v>
      </c>
      <c r="O9" s="20">
        <v>3070</v>
      </c>
    </row>
    <row r="10" spans="1:15" x14ac:dyDescent="0.2">
      <c r="A10" s="15" t="s">
        <v>21</v>
      </c>
      <c r="B10" s="16">
        <v>55</v>
      </c>
      <c r="C10" s="17">
        <v>30</v>
      </c>
      <c r="D10" s="18">
        <v>673</v>
      </c>
      <c r="E10" s="16">
        <v>133</v>
      </c>
      <c r="F10" s="17">
        <v>65</v>
      </c>
      <c r="G10" s="18">
        <v>6</v>
      </c>
      <c r="H10" s="16">
        <v>14</v>
      </c>
      <c r="I10" s="17">
        <v>1074</v>
      </c>
      <c r="J10" s="18">
        <v>101</v>
      </c>
      <c r="K10" s="16">
        <v>318</v>
      </c>
      <c r="L10" s="17">
        <v>852</v>
      </c>
      <c r="M10" s="18">
        <v>143</v>
      </c>
      <c r="N10" s="19">
        <v>1313</v>
      </c>
      <c r="O10" s="20">
        <v>3464</v>
      </c>
    </row>
    <row r="11" spans="1:15" x14ac:dyDescent="0.2">
      <c r="A11" s="15" t="s">
        <v>22</v>
      </c>
      <c r="B11" s="16">
        <v>67</v>
      </c>
      <c r="C11" s="17">
        <v>36</v>
      </c>
      <c r="D11" s="18">
        <v>841</v>
      </c>
      <c r="E11" s="16">
        <v>139</v>
      </c>
      <c r="F11" s="17">
        <v>65</v>
      </c>
      <c r="G11" s="18">
        <v>28</v>
      </c>
      <c r="H11" s="16">
        <v>7</v>
      </c>
      <c r="I11" s="17">
        <v>1161</v>
      </c>
      <c r="J11" s="18">
        <v>108</v>
      </c>
      <c r="K11" s="16">
        <v>307</v>
      </c>
      <c r="L11" s="17">
        <v>852</v>
      </c>
      <c r="M11" s="18">
        <v>165</v>
      </c>
      <c r="N11" s="19">
        <v>1324</v>
      </c>
      <c r="O11" s="20">
        <v>3776</v>
      </c>
    </row>
    <row r="12" spans="1:15" x14ac:dyDescent="0.2">
      <c r="A12" s="15" t="s">
        <v>23</v>
      </c>
      <c r="B12" s="16">
        <v>68</v>
      </c>
      <c r="C12" s="17">
        <v>20</v>
      </c>
      <c r="D12" s="18">
        <v>714</v>
      </c>
      <c r="E12" s="16">
        <v>188</v>
      </c>
      <c r="F12" s="17">
        <v>90</v>
      </c>
      <c r="G12" s="18">
        <v>13</v>
      </c>
      <c r="H12" s="16">
        <v>4</v>
      </c>
      <c r="I12" s="17">
        <v>1197</v>
      </c>
      <c r="J12" s="18">
        <v>100</v>
      </c>
      <c r="K12" s="16">
        <v>257</v>
      </c>
      <c r="L12" s="17">
        <v>795</v>
      </c>
      <c r="M12" s="18">
        <v>150</v>
      </c>
      <c r="N12" s="19">
        <v>1202</v>
      </c>
      <c r="O12" s="20">
        <v>3596</v>
      </c>
    </row>
    <row r="13" spans="1:15" x14ac:dyDescent="0.2">
      <c r="A13" s="15" t="s">
        <v>24</v>
      </c>
      <c r="B13" s="16">
        <v>47</v>
      </c>
      <c r="C13" s="17">
        <v>77</v>
      </c>
      <c r="D13" s="18">
        <v>688</v>
      </c>
      <c r="E13" s="16">
        <v>138</v>
      </c>
      <c r="F13" s="17">
        <v>76</v>
      </c>
      <c r="G13" s="18">
        <v>10</v>
      </c>
      <c r="H13" s="16">
        <v>29</v>
      </c>
      <c r="I13" s="17">
        <v>1138</v>
      </c>
      <c r="J13" s="18">
        <v>103</v>
      </c>
      <c r="K13" s="16">
        <v>254</v>
      </c>
      <c r="L13" s="17">
        <v>792</v>
      </c>
      <c r="M13" s="18">
        <v>176</v>
      </c>
      <c r="N13" s="19">
        <v>1222</v>
      </c>
      <c r="O13" s="20">
        <v>3528</v>
      </c>
    </row>
    <row r="14" spans="1:15" x14ac:dyDescent="0.2">
      <c r="A14" s="15" t="s">
        <v>25</v>
      </c>
      <c r="B14" s="16">
        <v>75</v>
      </c>
      <c r="C14" s="17">
        <v>17</v>
      </c>
      <c r="D14" s="18">
        <v>629</v>
      </c>
      <c r="E14" s="16">
        <v>157</v>
      </c>
      <c r="F14" s="17">
        <v>40</v>
      </c>
      <c r="G14" s="18">
        <v>9</v>
      </c>
      <c r="H14" s="16">
        <v>9</v>
      </c>
      <c r="I14" s="17">
        <v>1124</v>
      </c>
      <c r="J14" s="18">
        <v>95</v>
      </c>
      <c r="K14" s="16">
        <v>293</v>
      </c>
      <c r="L14" s="17">
        <v>845</v>
      </c>
      <c r="M14" s="18">
        <v>127</v>
      </c>
      <c r="N14" s="19">
        <v>1265</v>
      </c>
      <c r="O14" s="20">
        <v>3420</v>
      </c>
    </row>
    <row r="15" spans="1:15" x14ac:dyDescent="0.2">
      <c r="A15" s="15" t="s">
        <v>26</v>
      </c>
      <c r="B15" s="16">
        <v>48</v>
      </c>
      <c r="C15" s="17">
        <v>15</v>
      </c>
      <c r="D15" s="18">
        <v>470</v>
      </c>
      <c r="E15" s="16">
        <v>148</v>
      </c>
      <c r="F15" s="17">
        <v>37</v>
      </c>
      <c r="G15" s="18">
        <v>8</v>
      </c>
      <c r="H15" s="16">
        <v>22</v>
      </c>
      <c r="I15" s="17">
        <v>892</v>
      </c>
      <c r="J15" s="18">
        <v>106</v>
      </c>
      <c r="K15" s="16">
        <v>314</v>
      </c>
      <c r="L15" s="17">
        <v>746</v>
      </c>
      <c r="M15" s="18">
        <v>88</v>
      </c>
      <c r="N15" s="19">
        <v>1148</v>
      </c>
      <c r="O15" s="20">
        <v>2894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9911-19AE-FF4E-8BEB-597ABD65427E}">
  <dimension ref="A1:I15"/>
  <sheetViews>
    <sheetView zoomScale="200" workbookViewId="0">
      <selection activeCell="A4" sqref="A4:XFD4"/>
    </sheetView>
  </sheetViews>
  <sheetFormatPr baseColWidth="10" defaultRowHeight="16" x14ac:dyDescent="0.2"/>
  <cols>
    <col min="1" max="16384" width="10.83203125" style="1"/>
  </cols>
  <sheetData>
    <row r="1" spans="1:9" ht="17" thickBot="1" x14ac:dyDescent="0.25">
      <c r="A1" s="28" t="s">
        <v>0</v>
      </c>
      <c r="B1" s="29" t="s">
        <v>1</v>
      </c>
      <c r="C1" s="31" t="s">
        <v>3</v>
      </c>
      <c r="D1" s="30" t="s">
        <v>8</v>
      </c>
      <c r="E1" s="31" t="s">
        <v>9</v>
      </c>
      <c r="F1" s="29" t="s">
        <v>10</v>
      </c>
      <c r="G1" s="30" t="s">
        <v>11</v>
      </c>
      <c r="H1" s="32"/>
      <c r="I1" s="2"/>
    </row>
    <row r="2" spans="1:9" x14ac:dyDescent="0.2">
      <c r="A2" s="3" t="s">
        <v>13</v>
      </c>
      <c r="B2" s="4">
        <v>3</v>
      </c>
      <c r="C2" s="6">
        <v>163</v>
      </c>
      <c r="D2" s="5">
        <v>519</v>
      </c>
      <c r="E2" s="6">
        <v>47</v>
      </c>
      <c r="F2" s="4">
        <v>445</v>
      </c>
      <c r="G2" s="5">
        <v>1093</v>
      </c>
      <c r="H2" s="7">
        <v>1538</v>
      </c>
      <c r="I2" s="8">
        <v>2270</v>
      </c>
    </row>
    <row r="3" spans="1:9" ht="17" thickBot="1" x14ac:dyDescent="0.25">
      <c r="A3" s="3" t="s">
        <v>14</v>
      </c>
      <c r="B3" s="4">
        <v>6</v>
      </c>
      <c r="C3" s="6">
        <v>373</v>
      </c>
      <c r="D3" s="5">
        <v>930</v>
      </c>
      <c r="E3" s="6">
        <v>79</v>
      </c>
      <c r="F3" s="4">
        <v>1046</v>
      </c>
      <c r="G3" s="5">
        <v>2703</v>
      </c>
      <c r="H3" s="7">
        <v>3749</v>
      </c>
      <c r="I3" s="8">
        <v>5137</v>
      </c>
    </row>
    <row r="4" spans="1:9" s="62" customFormat="1" ht="17" thickBot="1" x14ac:dyDescent="0.25">
      <c r="A4" s="70" t="s">
        <v>15</v>
      </c>
      <c r="B4" s="71">
        <v>7</v>
      </c>
      <c r="C4" s="72">
        <v>530</v>
      </c>
      <c r="D4" s="73">
        <v>1298</v>
      </c>
      <c r="E4" s="72">
        <v>85</v>
      </c>
      <c r="F4" s="71">
        <v>891</v>
      </c>
      <c r="G4" s="73">
        <v>2484</v>
      </c>
      <c r="H4" s="74">
        <v>3375</v>
      </c>
      <c r="I4" s="75">
        <v>5295</v>
      </c>
    </row>
    <row r="5" spans="1:9" x14ac:dyDescent="0.2">
      <c r="A5" s="3" t="s">
        <v>16</v>
      </c>
      <c r="B5" s="4">
        <v>12</v>
      </c>
      <c r="C5" s="6">
        <v>493</v>
      </c>
      <c r="D5" s="5">
        <v>1150</v>
      </c>
      <c r="E5" s="6">
        <v>89</v>
      </c>
      <c r="F5" s="4">
        <v>707</v>
      </c>
      <c r="G5" s="5">
        <v>2071</v>
      </c>
      <c r="H5" s="7">
        <v>2778</v>
      </c>
      <c r="I5" s="8">
        <v>4522</v>
      </c>
    </row>
    <row r="6" spans="1:9" x14ac:dyDescent="0.2">
      <c r="A6" s="3" t="s">
        <v>17</v>
      </c>
      <c r="B6" s="4">
        <v>6</v>
      </c>
      <c r="C6" s="6">
        <v>607</v>
      </c>
      <c r="D6" s="5">
        <v>1148</v>
      </c>
      <c r="E6" s="6">
        <v>106</v>
      </c>
      <c r="F6" s="4">
        <v>694</v>
      </c>
      <c r="G6" s="5">
        <v>1726</v>
      </c>
      <c r="H6" s="7">
        <v>2420</v>
      </c>
      <c r="I6" s="8">
        <v>4287</v>
      </c>
    </row>
    <row r="7" spans="1:9" x14ac:dyDescent="0.2">
      <c r="A7" s="3" t="s">
        <v>18</v>
      </c>
      <c r="B7" s="4">
        <v>7</v>
      </c>
      <c r="C7" s="6">
        <v>618</v>
      </c>
      <c r="D7" s="5">
        <v>1345</v>
      </c>
      <c r="E7" s="6">
        <v>163</v>
      </c>
      <c r="F7" s="4">
        <v>670</v>
      </c>
      <c r="G7" s="5">
        <v>575</v>
      </c>
      <c r="H7" s="7">
        <v>1245</v>
      </c>
      <c r="I7" s="8">
        <v>3378</v>
      </c>
    </row>
    <row r="8" spans="1:9" x14ac:dyDescent="0.2">
      <c r="A8" s="3" t="s">
        <v>19</v>
      </c>
      <c r="B8" s="4">
        <v>8</v>
      </c>
      <c r="C8" s="6">
        <v>628</v>
      </c>
      <c r="D8" s="5">
        <v>1311</v>
      </c>
      <c r="E8" s="6">
        <v>205</v>
      </c>
      <c r="F8" s="4">
        <v>689</v>
      </c>
      <c r="G8" s="5">
        <v>533</v>
      </c>
      <c r="H8" s="7">
        <v>1222</v>
      </c>
      <c r="I8" s="8">
        <v>3374</v>
      </c>
    </row>
    <row r="9" spans="1:9" x14ac:dyDescent="0.2">
      <c r="A9" s="3" t="s">
        <v>20</v>
      </c>
      <c r="B9" s="4">
        <v>4</v>
      </c>
      <c r="C9" s="6">
        <v>633</v>
      </c>
      <c r="D9" s="5">
        <v>1488</v>
      </c>
      <c r="E9" s="6">
        <v>214</v>
      </c>
      <c r="F9" s="4">
        <v>750</v>
      </c>
      <c r="G9" s="5">
        <v>477</v>
      </c>
      <c r="H9" s="7">
        <v>1227</v>
      </c>
      <c r="I9" s="8">
        <v>3566</v>
      </c>
    </row>
    <row r="10" spans="1:9" x14ac:dyDescent="0.2">
      <c r="A10" s="3" t="s">
        <v>21</v>
      </c>
      <c r="B10" s="4">
        <v>3</v>
      </c>
      <c r="C10" s="6">
        <v>661</v>
      </c>
      <c r="D10" s="5">
        <v>1630</v>
      </c>
      <c r="E10" s="6">
        <v>170</v>
      </c>
      <c r="F10" s="4">
        <v>697</v>
      </c>
      <c r="G10" s="5">
        <v>479</v>
      </c>
      <c r="H10" s="7">
        <v>1176</v>
      </c>
      <c r="I10" s="8">
        <v>3640</v>
      </c>
    </row>
    <row r="11" spans="1:9" x14ac:dyDescent="0.2">
      <c r="A11" s="3" t="s">
        <v>22</v>
      </c>
      <c r="B11" s="4">
        <v>5</v>
      </c>
      <c r="C11" s="6">
        <v>763</v>
      </c>
      <c r="D11" s="5">
        <v>1832</v>
      </c>
      <c r="E11" s="6">
        <v>157</v>
      </c>
      <c r="F11" s="4">
        <v>713</v>
      </c>
      <c r="G11" s="5">
        <v>980</v>
      </c>
      <c r="H11" s="7">
        <v>1693</v>
      </c>
      <c r="I11" s="8">
        <v>4450</v>
      </c>
    </row>
    <row r="12" spans="1:9" x14ac:dyDescent="0.2">
      <c r="A12" s="3" t="s">
        <v>23</v>
      </c>
      <c r="B12" s="4">
        <v>3</v>
      </c>
      <c r="C12" s="6">
        <v>877</v>
      </c>
      <c r="D12" s="5">
        <v>1775</v>
      </c>
      <c r="E12" s="6">
        <v>185</v>
      </c>
      <c r="F12" s="4">
        <v>641</v>
      </c>
      <c r="G12" s="5">
        <v>1029</v>
      </c>
      <c r="H12" s="7">
        <v>1670</v>
      </c>
      <c r="I12" s="8">
        <v>4510</v>
      </c>
    </row>
    <row r="13" spans="1:9" x14ac:dyDescent="0.2">
      <c r="A13" s="3" t="s">
        <v>24</v>
      </c>
      <c r="B13" s="4">
        <v>5</v>
      </c>
      <c r="C13" s="6">
        <v>960</v>
      </c>
      <c r="D13" s="5">
        <v>2307</v>
      </c>
      <c r="E13" s="6">
        <v>204</v>
      </c>
      <c r="F13" s="4">
        <v>628</v>
      </c>
      <c r="G13" s="5">
        <v>872</v>
      </c>
      <c r="H13" s="7">
        <v>1500</v>
      </c>
      <c r="I13" s="8">
        <v>4976</v>
      </c>
    </row>
    <row r="14" spans="1:9" x14ac:dyDescent="0.2">
      <c r="A14" s="3" t="s">
        <v>25</v>
      </c>
      <c r="B14" s="4">
        <v>3</v>
      </c>
      <c r="C14" s="6">
        <v>875</v>
      </c>
      <c r="D14" s="5">
        <v>2874</v>
      </c>
      <c r="E14" s="6">
        <v>213</v>
      </c>
      <c r="F14" s="4">
        <v>652</v>
      </c>
      <c r="G14" s="5">
        <v>823</v>
      </c>
      <c r="H14" s="7">
        <v>1475</v>
      </c>
      <c r="I14" s="8">
        <v>5440</v>
      </c>
    </row>
    <row r="15" spans="1:9" x14ac:dyDescent="0.2">
      <c r="A15" s="3" t="s">
        <v>26</v>
      </c>
      <c r="B15" s="4">
        <v>3</v>
      </c>
      <c r="C15" s="6">
        <v>855</v>
      </c>
      <c r="D15" s="5">
        <v>2196</v>
      </c>
      <c r="E15" s="6">
        <v>209</v>
      </c>
      <c r="F15" s="4">
        <v>722</v>
      </c>
      <c r="G15" s="5">
        <v>956</v>
      </c>
      <c r="H15" s="7">
        <v>1678</v>
      </c>
      <c r="I15" s="8">
        <v>4941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82CD9-DA30-344E-AE62-133AC1B32F65}">
  <dimension ref="A1:I15"/>
  <sheetViews>
    <sheetView zoomScale="200" workbookViewId="0">
      <selection activeCell="A4" sqref="A4:XFD4"/>
    </sheetView>
  </sheetViews>
  <sheetFormatPr baseColWidth="10" defaultRowHeight="16" x14ac:dyDescent="0.2"/>
  <cols>
    <col min="1" max="16384" width="10.83203125" style="27"/>
  </cols>
  <sheetData>
    <row r="1" spans="1:9" ht="18" thickBot="1" x14ac:dyDescent="0.25">
      <c r="A1" s="9" t="s">
        <v>0</v>
      </c>
      <c r="B1" s="10" t="s">
        <v>1</v>
      </c>
      <c r="C1" s="12" t="s">
        <v>3</v>
      </c>
      <c r="D1" s="10" t="s">
        <v>7</v>
      </c>
      <c r="E1" s="11" t="s">
        <v>8</v>
      </c>
      <c r="F1" s="10" t="s">
        <v>10</v>
      </c>
      <c r="G1" s="11" t="s">
        <v>11</v>
      </c>
      <c r="H1" s="13"/>
      <c r="I1" s="14"/>
    </row>
    <row r="2" spans="1:9" x14ac:dyDescent="0.2">
      <c r="A2" s="15" t="s">
        <v>13</v>
      </c>
      <c r="B2" s="16">
        <v>120</v>
      </c>
      <c r="C2" s="18">
        <f>B2*1.2</f>
        <v>144</v>
      </c>
      <c r="D2" s="16">
        <v>349</v>
      </c>
      <c r="E2" s="17">
        <v>238</v>
      </c>
      <c r="F2" s="16">
        <v>451</v>
      </c>
      <c r="G2" s="17">
        <v>1256</v>
      </c>
      <c r="H2" s="19">
        <v>1707</v>
      </c>
      <c r="I2" s="20">
        <v>2558</v>
      </c>
    </row>
    <row r="3" spans="1:9" ht="17" thickBot="1" x14ac:dyDescent="0.25">
      <c r="A3" s="15" t="s">
        <v>14</v>
      </c>
      <c r="B3" s="16">
        <v>227</v>
      </c>
      <c r="C3" s="18">
        <f t="shared" ref="C3:C15" si="0">B3*1.2</f>
        <v>272.39999999999998</v>
      </c>
      <c r="D3" s="16">
        <v>634</v>
      </c>
      <c r="E3" s="17">
        <v>417</v>
      </c>
      <c r="F3" s="16">
        <v>1134</v>
      </c>
      <c r="G3" s="17">
        <v>2920</v>
      </c>
      <c r="H3" s="19">
        <v>4054</v>
      </c>
      <c r="I3" s="20">
        <v>5604.4</v>
      </c>
    </row>
    <row r="4" spans="1:9" s="69" customFormat="1" ht="17" thickBot="1" x14ac:dyDescent="0.25">
      <c r="A4" s="63" t="s">
        <v>15</v>
      </c>
      <c r="B4" s="64">
        <v>118</v>
      </c>
      <c r="C4" s="65">
        <f t="shared" si="0"/>
        <v>141.6</v>
      </c>
      <c r="D4" s="64">
        <v>1151</v>
      </c>
      <c r="E4" s="66">
        <v>477</v>
      </c>
      <c r="F4" s="64">
        <v>1270</v>
      </c>
      <c r="G4" s="66">
        <v>2929</v>
      </c>
      <c r="H4" s="67">
        <v>4199</v>
      </c>
      <c r="I4" s="68">
        <v>6086.6</v>
      </c>
    </row>
    <row r="5" spans="1:9" x14ac:dyDescent="0.2">
      <c r="A5" s="15" t="s">
        <v>16</v>
      </c>
      <c r="B5" s="16">
        <v>127</v>
      </c>
      <c r="C5" s="18">
        <f t="shared" si="0"/>
        <v>152.4</v>
      </c>
      <c r="D5" s="16">
        <v>1153</v>
      </c>
      <c r="E5" s="17">
        <v>523</v>
      </c>
      <c r="F5" s="16">
        <v>1195</v>
      </c>
      <c r="G5" s="17">
        <v>2843</v>
      </c>
      <c r="H5" s="19">
        <v>4038</v>
      </c>
      <c r="I5" s="20">
        <v>5993.4</v>
      </c>
    </row>
    <row r="6" spans="1:9" x14ac:dyDescent="0.2">
      <c r="A6" s="15" t="s">
        <v>17</v>
      </c>
      <c r="B6" s="16">
        <v>196</v>
      </c>
      <c r="C6" s="18">
        <f t="shared" si="0"/>
        <v>235.2</v>
      </c>
      <c r="D6" s="16">
        <v>1026</v>
      </c>
      <c r="E6" s="17">
        <v>654</v>
      </c>
      <c r="F6" s="16">
        <v>1241</v>
      </c>
      <c r="G6" s="17">
        <v>2081</v>
      </c>
      <c r="H6" s="19">
        <v>3322</v>
      </c>
      <c r="I6" s="20">
        <v>5433.2</v>
      </c>
    </row>
    <row r="7" spans="1:9" x14ac:dyDescent="0.2">
      <c r="A7" s="15" t="s">
        <v>18</v>
      </c>
      <c r="B7" s="16">
        <v>238</v>
      </c>
      <c r="C7" s="18">
        <f t="shared" si="0"/>
        <v>285.59999999999997</v>
      </c>
      <c r="D7" s="16">
        <v>1149</v>
      </c>
      <c r="E7" s="17">
        <v>827</v>
      </c>
      <c r="F7" s="16">
        <v>1006</v>
      </c>
      <c r="G7" s="17">
        <v>1549</v>
      </c>
      <c r="H7" s="19">
        <v>2555</v>
      </c>
      <c r="I7" s="20">
        <v>5054.6000000000004</v>
      </c>
    </row>
    <row r="8" spans="1:9" x14ac:dyDescent="0.2">
      <c r="A8" s="15" t="s">
        <v>19</v>
      </c>
      <c r="B8" s="16">
        <v>219</v>
      </c>
      <c r="C8" s="18">
        <f t="shared" si="0"/>
        <v>262.8</v>
      </c>
      <c r="D8" s="16">
        <v>1257</v>
      </c>
      <c r="E8" s="17">
        <v>1062</v>
      </c>
      <c r="F8" s="16">
        <v>1041</v>
      </c>
      <c r="G8" s="17">
        <v>1287</v>
      </c>
      <c r="H8" s="19">
        <v>2328</v>
      </c>
      <c r="I8" s="20">
        <v>5128.8</v>
      </c>
    </row>
    <row r="9" spans="1:9" x14ac:dyDescent="0.2">
      <c r="A9" s="15" t="s">
        <v>20</v>
      </c>
      <c r="B9" s="16">
        <v>201</v>
      </c>
      <c r="C9" s="18">
        <f t="shared" si="0"/>
        <v>241.2</v>
      </c>
      <c r="D9" s="16">
        <v>1357</v>
      </c>
      <c r="E9" s="17">
        <v>1079</v>
      </c>
      <c r="F9" s="16">
        <v>1057</v>
      </c>
      <c r="G9" s="17">
        <v>1182</v>
      </c>
      <c r="H9" s="19">
        <v>2239</v>
      </c>
      <c r="I9" s="20">
        <v>5117.2</v>
      </c>
    </row>
    <row r="10" spans="1:9" x14ac:dyDescent="0.2">
      <c r="A10" s="15" t="s">
        <v>21</v>
      </c>
      <c r="B10" s="16">
        <v>160</v>
      </c>
      <c r="C10" s="18">
        <f t="shared" si="0"/>
        <v>192</v>
      </c>
      <c r="D10" s="16">
        <v>1473</v>
      </c>
      <c r="E10" s="17">
        <v>1106</v>
      </c>
      <c r="F10" s="16">
        <v>1030</v>
      </c>
      <c r="G10" s="17">
        <v>1149</v>
      </c>
      <c r="H10" s="19">
        <v>2179</v>
      </c>
      <c r="I10" s="20">
        <v>5110</v>
      </c>
    </row>
    <row r="11" spans="1:9" x14ac:dyDescent="0.2">
      <c r="A11" s="15" t="s">
        <v>22</v>
      </c>
      <c r="B11" s="16">
        <v>227</v>
      </c>
      <c r="C11" s="18">
        <f t="shared" si="0"/>
        <v>272.39999999999998</v>
      </c>
      <c r="D11" s="16">
        <v>1668</v>
      </c>
      <c r="E11" s="17">
        <v>1458</v>
      </c>
      <c r="F11" s="16">
        <v>1223</v>
      </c>
      <c r="G11" s="17">
        <v>637</v>
      </c>
      <c r="H11" s="19">
        <v>1860</v>
      </c>
      <c r="I11" s="20">
        <v>5485.4</v>
      </c>
    </row>
    <row r="12" spans="1:9" x14ac:dyDescent="0.2">
      <c r="A12" s="15" t="s">
        <v>23</v>
      </c>
      <c r="B12" s="16">
        <v>240</v>
      </c>
      <c r="C12" s="18">
        <f t="shared" si="0"/>
        <v>288</v>
      </c>
      <c r="D12" s="16">
        <v>1565</v>
      </c>
      <c r="E12" s="17">
        <v>1659</v>
      </c>
      <c r="F12" s="16">
        <v>1444</v>
      </c>
      <c r="G12" s="17">
        <v>439</v>
      </c>
      <c r="H12" s="19">
        <v>1883</v>
      </c>
      <c r="I12" s="20">
        <v>5635</v>
      </c>
    </row>
    <row r="13" spans="1:9" x14ac:dyDescent="0.2">
      <c r="A13" s="15" t="s">
        <v>24</v>
      </c>
      <c r="B13" s="16">
        <v>190</v>
      </c>
      <c r="C13" s="18">
        <f t="shared" si="0"/>
        <v>228</v>
      </c>
      <c r="D13" s="16">
        <v>1907</v>
      </c>
      <c r="E13" s="17">
        <v>1511</v>
      </c>
      <c r="F13" s="16">
        <v>1427</v>
      </c>
      <c r="G13" s="17">
        <v>429</v>
      </c>
      <c r="H13" s="19">
        <v>1856</v>
      </c>
      <c r="I13" s="20">
        <v>5692</v>
      </c>
    </row>
    <row r="14" spans="1:9" x14ac:dyDescent="0.2">
      <c r="A14" s="15" t="s">
        <v>25</v>
      </c>
      <c r="B14" s="16">
        <v>179</v>
      </c>
      <c r="C14" s="18">
        <f t="shared" si="0"/>
        <v>214.79999999999998</v>
      </c>
      <c r="D14" s="16">
        <v>2003</v>
      </c>
      <c r="E14" s="17">
        <v>1499</v>
      </c>
      <c r="F14" s="16">
        <v>1369</v>
      </c>
      <c r="G14" s="17">
        <v>519</v>
      </c>
      <c r="H14" s="19">
        <v>1888</v>
      </c>
      <c r="I14" s="20">
        <v>5783.8</v>
      </c>
    </row>
    <row r="15" spans="1:9" x14ac:dyDescent="0.2">
      <c r="A15" s="15" t="s">
        <v>26</v>
      </c>
      <c r="B15" s="16">
        <v>190</v>
      </c>
      <c r="C15" s="18">
        <f t="shared" si="0"/>
        <v>228</v>
      </c>
      <c r="D15" s="16">
        <v>1629</v>
      </c>
      <c r="E15" s="17">
        <v>1284</v>
      </c>
      <c r="F15" s="16">
        <v>1415</v>
      </c>
      <c r="G15" s="17">
        <v>477</v>
      </c>
      <c r="H15" s="19">
        <v>1892</v>
      </c>
      <c r="I15" s="20">
        <v>5223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609D-EE42-BA44-B06B-8594BFD368CA}">
  <dimension ref="A1:I17"/>
  <sheetViews>
    <sheetView zoomScale="200" workbookViewId="0">
      <selection activeCell="B5" sqref="B5"/>
    </sheetView>
  </sheetViews>
  <sheetFormatPr baseColWidth="10" defaultRowHeight="16" x14ac:dyDescent="0.2"/>
  <cols>
    <col min="1" max="16384" width="10.83203125" style="1"/>
  </cols>
  <sheetData>
    <row r="1" spans="1:9" x14ac:dyDescent="0.2">
      <c r="A1" s="21" t="s">
        <v>0</v>
      </c>
      <c r="B1" s="22" t="s">
        <v>1</v>
      </c>
      <c r="C1" s="22" t="s">
        <v>3</v>
      </c>
      <c r="D1" s="22" t="s">
        <v>8</v>
      </c>
      <c r="E1" s="22" t="s">
        <v>9</v>
      </c>
      <c r="F1" s="22" t="s">
        <v>10</v>
      </c>
      <c r="G1" s="22" t="s">
        <v>11</v>
      </c>
      <c r="H1" s="21"/>
      <c r="I1" s="23"/>
    </row>
    <row r="2" spans="1:9" ht="17" thickBot="1" x14ac:dyDescent="0.25">
      <c r="A2" s="53" t="s">
        <v>13</v>
      </c>
      <c r="B2" s="54">
        <v>256</v>
      </c>
      <c r="C2" s="54">
        <v>81</v>
      </c>
      <c r="D2" s="54">
        <v>417</v>
      </c>
      <c r="E2" s="54">
        <v>307</v>
      </c>
      <c r="F2" s="54">
        <v>235</v>
      </c>
      <c r="G2" s="54">
        <v>2369</v>
      </c>
      <c r="H2" s="55">
        <v>2604</v>
      </c>
      <c r="I2" s="55">
        <v>3666</v>
      </c>
    </row>
    <row r="3" spans="1:9" s="62" customFormat="1" ht="17" thickBot="1" x14ac:dyDescent="0.25">
      <c r="A3" s="59" t="s">
        <v>14</v>
      </c>
      <c r="B3" s="60">
        <v>313</v>
      </c>
      <c r="C3" s="60">
        <v>135</v>
      </c>
      <c r="D3" s="60">
        <v>483</v>
      </c>
      <c r="E3" s="60">
        <v>278</v>
      </c>
      <c r="F3" s="60">
        <v>421</v>
      </c>
      <c r="G3" s="60">
        <v>2845</v>
      </c>
      <c r="H3" s="61">
        <v>3266</v>
      </c>
      <c r="I3" s="61">
        <v>4475</v>
      </c>
    </row>
    <row r="4" spans="1:9" x14ac:dyDescent="0.2">
      <c r="A4" s="56" t="s">
        <v>15</v>
      </c>
      <c r="B4" s="57">
        <v>282</v>
      </c>
      <c r="C4" s="57">
        <v>105</v>
      </c>
      <c r="D4" s="57">
        <v>487</v>
      </c>
      <c r="E4" s="57">
        <v>242</v>
      </c>
      <c r="F4" s="57">
        <v>335</v>
      </c>
      <c r="G4" s="57">
        <v>2543</v>
      </c>
      <c r="H4" s="58">
        <v>2878</v>
      </c>
      <c r="I4" s="58">
        <v>3995</v>
      </c>
    </row>
    <row r="5" spans="1:9" x14ac:dyDescent="0.2">
      <c r="A5" s="24" t="s">
        <v>16</v>
      </c>
      <c r="B5" s="25">
        <v>339</v>
      </c>
      <c r="C5" s="25">
        <v>162</v>
      </c>
      <c r="D5" s="25">
        <v>665</v>
      </c>
      <c r="E5" s="25">
        <v>265</v>
      </c>
      <c r="F5" s="25">
        <v>236</v>
      </c>
      <c r="G5" s="25">
        <v>2225</v>
      </c>
      <c r="H5" s="26">
        <v>2461</v>
      </c>
      <c r="I5" s="26">
        <v>3894</v>
      </c>
    </row>
    <row r="6" spans="1:9" x14ac:dyDescent="0.2">
      <c r="A6" s="24" t="s">
        <v>17</v>
      </c>
      <c r="B6" s="25">
        <v>318</v>
      </c>
      <c r="C6" s="25">
        <v>152</v>
      </c>
      <c r="D6" s="25">
        <v>901</v>
      </c>
      <c r="E6" s="25">
        <v>318</v>
      </c>
      <c r="F6" s="25">
        <v>202</v>
      </c>
      <c r="G6" s="25">
        <v>1799</v>
      </c>
      <c r="H6" s="26">
        <v>2001</v>
      </c>
      <c r="I6" s="26">
        <v>3691</v>
      </c>
    </row>
    <row r="7" spans="1:9" x14ac:dyDescent="0.2">
      <c r="A7" s="24" t="s">
        <v>18</v>
      </c>
      <c r="B7" s="25">
        <v>339</v>
      </c>
      <c r="C7" s="25">
        <v>201</v>
      </c>
      <c r="D7" s="25">
        <v>1138</v>
      </c>
      <c r="E7" s="25">
        <v>280</v>
      </c>
      <c r="F7" s="25">
        <v>231</v>
      </c>
      <c r="G7" s="25">
        <v>1537</v>
      </c>
      <c r="H7" s="26">
        <v>1768</v>
      </c>
      <c r="I7" s="26">
        <v>3726</v>
      </c>
    </row>
    <row r="8" spans="1:9" x14ac:dyDescent="0.2">
      <c r="A8" s="24" t="s">
        <v>19</v>
      </c>
      <c r="B8" s="25">
        <v>342</v>
      </c>
      <c r="C8" s="25">
        <v>217</v>
      </c>
      <c r="D8" s="25">
        <v>1320</v>
      </c>
      <c r="E8" s="25">
        <v>309</v>
      </c>
      <c r="F8" s="25">
        <v>224</v>
      </c>
      <c r="G8" s="25">
        <v>1256</v>
      </c>
      <c r="H8" s="26">
        <v>1480</v>
      </c>
      <c r="I8" s="26">
        <v>3669</v>
      </c>
    </row>
    <row r="9" spans="1:9" x14ac:dyDescent="0.2">
      <c r="A9" s="24" t="s">
        <v>20</v>
      </c>
      <c r="B9" s="25">
        <v>304</v>
      </c>
      <c r="C9" s="25">
        <v>178</v>
      </c>
      <c r="D9" s="25">
        <v>1517</v>
      </c>
      <c r="E9" s="25">
        <v>272</v>
      </c>
      <c r="F9" s="25">
        <v>179</v>
      </c>
      <c r="G9" s="25">
        <v>1149</v>
      </c>
      <c r="H9" s="26">
        <v>1328</v>
      </c>
      <c r="I9" s="26">
        <v>3602</v>
      </c>
    </row>
    <row r="10" spans="1:9" x14ac:dyDescent="0.2">
      <c r="A10" s="24" t="s">
        <v>21</v>
      </c>
      <c r="B10" s="25">
        <v>297</v>
      </c>
      <c r="C10" s="25">
        <v>197</v>
      </c>
      <c r="D10" s="25">
        <v>1857</v>
      </c>
      <c r="E10" s="25">
        <v>368</v>
      </c>
      <c r="F10" s="25">
        <v>202</v>
      </c>
      <c r="G10" s="25">
        <v>1062</v>
      </c>
      <c r="H10" s="26">
        <v>1264</v>
      </c>
      <c r="I10" s="26">
        <v>3985</v>
      </c>
    </row>
    <row r="11" spans="1:9" x14ac:dyDescent="0.2">
      <c r="A11" s="24" t="s">
        <v>22</v>
      </c>
      <c r="B11" s="25">
        <v>369</v>
      </c>
      <c r="C11" s="25">
        <v>200</v>
      </c>
      <c r="D11" s="25">
        <v>2182</v>
      </c>
      <c r="E11" s="25">
        <v>379</v>
      </c>
      <c r="F11" s="25">
        <v>226</v>
      </c>
      <c r="G11" s="25">
        <v>1015</v>
      </c>
      <c r="H11" s="26">
        <v>1241</v>
      </c>
      <c r="I11" s="26">
        <v>4371</v>
      </c>
    </row>
    <row r="12" spans="1:9" x14ac:dyDescent="0.2">
      <c r="A12" s="24" t="s">
        <v>23</v>
      </c>
      <c r="B12" s="25">
        <v>359</v>
      </c>
      <c r="C12" s="25">
        <v>181</v>
      </c>
      <c r="D12" s="25">
        <v>2106</v>
      </c>
      <c r="E12" s="25">
        <v>358</v>
      </c>
      <c r="F12" s="25">
        <v>213</v>
      </c>
      <c r="G12" s="25">
        <v>966</v>
      </c>
      <c r="H12" s="26">
        <v>1179</v>
      </c>
      <c r="I12" s="26">
        <v>4184</v>
      </c>
    </row>
    <row r="13" spans="1:9" x14ac:dyDescent="0.2">
      <c r="A13" s="24" t="s">
        <v>24</v>
      </c>
      <c r="B13" s="25">
        <v>398</v>
      </c>
      <c r="C13" s="25">
        <v>189</v>
      </c>
      <c r="D13" s="25">
        <v>1998</v>
      </c>
      <c r="E13" s="25">
        <v>344</v>
      </c>
      <c r="F13" s="25">
        <v>219</v>
      </c>
      <c r="G13" s="25">
        <v>933</v>
      </c>
      <c r="H13" s="26">
        <v>1152</v>
      </c>
      <c r="I13" s="26">
        <v>4082</v>
      </c>
    </row>
    <row r="14" spans="1:9" x14ac:dyDescent="0.2">
      <c r="A14" s="24" t="s">
        <v>25</v>
      </c>
      <c r="B14" s="25">
        <v>402</v>
      </c>
      <c r="C14" s="25">
        <v>211</v>
      </c>
      <c r="D14" s="25">
        <v>1736</v>
      </c>
      <c r="E14" s="25">
        <v>356</v>
      </c>
      <c r="F14" s="25">
        <v>196</v>
      </c>
      <c r="G14" s="25">
        <v>978</v>
      </c>
      <c r="H14" s="26">
        <v>1174</v>
      </c>
      <c r="I14" s="26">
        <v>3880</v>
      </c>
    </row>
    <row r="15" spans="1:9" x14ac:dyDescent="0.2">
      <c r="A15" s="24" t="s">
        <v>26</v>
      </c>
      <c r="B15" s="25">
        <v>351</v>
      </c>
      <c r="C15" s="25">
        <v>163</v>
      </c>
      <c r="D15" s="25">
        <v>1278</v>
      </c>
      <c r="E15" s="25">
        <v>302</v>
      </c>
      <c r="F15" s="25">
        <v>176</v>
      </c>
      <c r="G15" s="25">
        <v>928</v>
      </c>
      <c r="H15" s="26">
        <v>1104</v>
      </c>
      <c r="I15" s="26">
        <v>3199</v>
      </c>
    </row>
    <row r="16" spans="1:9" x14ac:dyDescent="0.2">
      <c r="A16"/>
      <c r="B16"/>
      <c r="C16"/>
      <c r="D16"/>
      <c r="E16"/>
      <c r="F16"/>
      <c r="G16"/>
    </row>
    <row r="17" spans="1:7" x14ac:dyDescent="0.2">
      <c r="A17"/>
      <c r="B17"/>
      <c r="C17"/>
      <c r="D17"/>
      <c r="E17"/>
      <c r="F17"/>
      <c r="G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DC45C-0D8F-B04C-8225-BD5F486FAC24}">
  <dimension ref="A1:J15"/>
  <sheetViews>
    <sheetView zoomScale="200" workbookViewId="0">
      <selection activeCell="A4" sqref="A4:XFD4"/>
    </sheetView>
  </sheetViews>
  <sheetFormatPr baseColWidth="10" defaultRowHeight="16" x14ac:dyDescent="0.2"/>
  <cols>
    <col min="1" max="16384" width="10.83203125" style="1"/>
  </cols>
  <sheetData>
    <row r="1" spans="1:10" ht="18" thickBot="1" x14ac:dyDescent="0.25">
      <c r="A1" s="9" t="s">
        <v>0</v>
      </c>
      <c r="B1" s="10" t="s">
        <v>1</v>
      </c>
      <c r="C1" s="11" t="s">
        <v>2</v>
      </c>
      <c r="D1" s="12" t="s">
        <v>3</v>
      </c>
      <c r="E1" s="10" t="s">
        <v>7</v>
      </c>
      <c r="F1" s="11" t="s">
        <v>8</v>
      </c>
      <c r="G1" s="11" t="s">
        <v>11</v>
      </c>
      <c r="H1" s="12" t="s">
        <v>12</v>
      </c>
      <c r="I1" s="13"/>
      <c r="J1" s="14"/>
    </row>
    <row r="2" spans="1:10" x14ac:dyDescent="0.2">
      <c r="A2" s="15" t="s">
        <v>13</v>
      </c>
      <c r="B2" s="16">
        <v>52</v>
      </c>
      <c r="C2" s="17">
        <v>27</v>
      </c>
      <c r="D2" s="18">
        <v>50</v>
      </c>
      <c r="E2" s="16">
        <v>72</v>
      </c>
      <c r="F2" s="17">
        <v>438</v>
      </c>
      <c r="G2" s="17">
        <v>832</v>
      </c>
      <c r="H2" s="18">
        <v>544</v>
      </c>
      <c r="I2" s="19">
        <v>1376</v>
      </c>
      <c r="J2" s="20">
        <v>2015</v>
      </c>
    </row>
    <row r="3" spans="1:10" ht="17" thickBot="1" x14ac:dyDescent="0.25">
      <c r="A3" s="15" t="s">
        <v>14</v>
      </c>
      <c r="B3" s="16">
        <v>154</v>
      </c>
      <c r="C3" s="17">
        <v>33</v>
      </c>
      <c r="D3" s="18">
        <v>94</v>
      </c>
      <c r="E3" s="16">
        <v>150</v>
      </c>
      <c r="F3" s="17">
        <v>603</v>
      </c>
      <c r="G3" s="17">
        <v>2315</v>
      </c>
      <c r="H3" s="18">
        <v>998</v>
      </c>
      <c r="I3" s="19">
        <v>3313</v>
      </c>
      <c r="J3" s="20">
        <v>4347</v>
      </c>
    </row>
    <row r="4" spans="1:10" s="62" customFormat="1" ht="17" thickBot="1" x14ac:dyDescent="0.25">
      <c r="A4" s="63" t="s">
        <v>15</v>
      </c>
      <c r="B4" s="64">
        <v>166</v>
      </c>
      <c r="C4" s="66">
        <v>13</v>
      </c>
      <c r="D4" s="65">
        <v>94</v>
      </c>
      <c r="E4" s="64">
        <v>126</v>
      </c>
      <c r="F4" s="66">
        <v>648</v>
      </c>
      <c r="G4" s="66">
        <v>3096</v>
      </c>
      <c r="H4" s="65">
        <v>1190</v>
      </c>
      <c r="I4" s="67">
        <v>4286</v>
      </c>
      <c r="J4" s="68">
        <v>5333</v>
      </c>
    </row>
    <row r="5" spans="1:10" x14ac:dyDescent="0.2">
      <c r="A5" s="15" t="s">
        <v>16</v>
      </c>
      <c r="B5" s="16">
        <v>78</v>
      </c>
      <c r="C5" s="17">
        <v>8</v>
      </c>
      <c r="D5" s="18">
        <v>115</v>
      </c>
      <c r="E5" s="16">
        <v>94</v>
      </c>
      <c r="F5" s="17">
        <v>589</v>
      </c>
      <c r="G5" s="17">
        <v>2921</v>
      </c>
      <c r="H5" s="18">
        <v>1272</v>
      </c>
      <c r="I5" s="19">
        <v>4193</v>
      </c>
      <c r="J5" s="20">
        <v>5077</v>
      </c>
    </row>
    <row r="6" spans="1:10" x14ac:dyDescent="0.2">
      <c r="A6" s="15" t="s">
        <v>17</v>
      </c>
      <c r="B6" s="16">
        <v>110</v>
      </c>
      <c r="C6" s="17">
        <v>21</v>
      </c>
      <c r="D6" s="18">
        <v>167</v>
      </c>
      <c r="E6" s="16">
        <v>195</v>
      </c>
      <c r="F6" s="17">
        <v>752</v>
      </c>
      <c r="G6" s="17">
        <v>2334</v>
      </c>
      <c r="H6" s="18">
        <v>1280</v>
      </c>
      <c r="I6" s="19">
        <v>3614</v>
      </c>
      <c r="J6" s="20">
        <v>4859</v>
      </c>
    </row>
    <row r="7" spans="1:10" x14ac:dyDescent="0.2">
      <c r="A7" s="15" t="s">
        <v>18</v>
      </c>
      <c r="B7" s="16">
        <v>138</v>
      </c>
      <c r="C7" s="17">
        <v>27</v>
      </c>
      <c r="D7" s="18">
        <v>198</v>
      </c>
      <c r="E7" s="16">
        <v>264</v>
      </c>
      <c r="F7" s="17">
        <v>1042</v>
      </c>
      <c r="G7" s="17">
        <v>1583</v>
      </c>
      <c r="H7" s="18">
        <v>1113</v>
      </c>
      <c r="I7" s="19">
        <v>2696</v>
      </c>
      <c r="J7" s="20">
        <v>4365</v>
      </c>
    </row>
    <row r="8" spans="1:10" x14ac:dyDescent="0.2">
      <c r="A8" s="15" t="s">
        <v>19</v>
      </c>
      <c r="B8" s="16">
        <v>167</v>
      </c>
      <c r="C8" s="17">
        <v>29</v>
      </c>
      <c r="D8" s="18">
        <v>312</v>
      </c>
      <c r="E8" s="16">
        <v>314</v>
      </c>
      <c r="F8" s="17">
        <v>1282</v>
      </c>
      <c r="G8" s="17">
        <v>1396</v>
      </c>
      <c r="H8" s="18">
        <v>887</v>
      </c>
      <c r="I8" s="19">
        <v>2283</v>
      </c>
      <c r="J8" s="20">
        <v>4387</v>
      </c>
    </row>
    <row r="9" spans="1:10" x14ac:dyDescent="0.2">
      <c r="A9" s="15" t="s">
        <v>20</v>
      </c>
      <c r="B9" s="16">
        <v>154</v>
      </c>
      <c r="C9" s="17">
        <v>38</v>
      </c>
      <c r="D9" s="18">
        <v>338</v>
      </c>
      <c r="E9" s="16">
        <v>304</v>
      </c>
      <c r="F9" s="17">
        <v>1313</v>
      </c>
      <c r="G9" s="17">
        <v>1260</v>
      </c>
      <c r="H9" s="18">
        <v>759</v>
      </c>
      <c r="I9" s="19">
        <v>2019</v>
      </c>
      <c r="J9" s="20">
        <v>4166</v>
      </c>
    </row>
    <row r="10" spans="1:10" x14ac:dyDescent="0.2">
      <c r="A10" s="15" t="s">
        <v>21</v>
      </c>
      <c r="B10" s="16">
        <v>157</v>
      </c>
      <c r="C10" s="17">
        <v>46</v>
      </c>
      <c r="D10" s="18">
        <v>395</v>
      </c>
      <c r="E10" s="16">
        <v>315</v>
      </c>
      <c r="F10" s="17">
        <v>1379</v>
      </c>
      <c r="G10" s="17">
        <v>1327</v>
      </c>
      <c r="H10" s="18">
        <v>821</v>
      </c>
      <c r="I10" s="19">
        <v>2148</v>
      </c>
      <c r="J10" s="20">
        <v>4440</v>
      </c>
    </row>
    <row r="11" spans="1:10" x14ac:dyDescent="0.2">
      <c r="A11" s="15" t="s">
        <v>22</v>
      </c>
      <c r="B11" s="16">
        <v>179</v>
      </c>
      <c r="C11" s="17">
        <v>52</v>
      </c>
      <c r="D11" s="18">
        <v>615</v>
      </c>
      <c r="E11" s="16">
        <v>386</v>
      </c>
      <c r="F11" s="17">
        <v>1924</v>
      </c>
      <c r="G11" s="17">
        <v>1184</v>
      </c>
      <c r="H11" s="18">
        <v>672</v>
      </c>
      <c r="I11" s="19">
        <v>1856</v>
      </c>
      <c r="J11" s="20">
        <v>5012</v>
      </c>
    </row>
    <row r="12" spans="1:10" x14ac:dyDescent="0.2">
      <c r="A12" s="15" t="s">
        <v>23</v>
      </c>
      <c r="B12" s="16">
        <v>248</v>
      </c>
      <c r="C12" s="17">
        <v>77</v>
      </c>
      <c r="D12" s="18">
        <v>594</v>
      </c>
      <c r="E12" s="16">
        <v>554</v>
      </c>
      <c r="F12" s="17">
        <v>2169</v>
      </c>
      <c r="G12" s="17">
        <v>903</v>
      </c>
      <c r="H12" s="18">
        <v>683</v>
      </c>
      <c r="I12" s="19">
        <v>1586</v>
      </c>
      <c r="J12" s="20">
        <v>5228</v>
      </c>
    </row>
    <row r="13" spans="1:10" x14ac:dyDescent="0.2">
      <c r="A13" s="15" t="s">
        <v>24</v>
      </c>
      <c r="B13" s="16">
        <v>198</v>
      </c>
      <c r="C13" s="17">
        <v>68</v>
      </c>
      <c r="D13" s="18">
        <v>550</v>
      </c>
      <c r="E13" s="16">
        <v>461</v>
      </c>
      <c r="F13" s="17">
        <v>2123</v>
      </c>
      <c r="G13" s="17">
        <v>1055</v>
      </c>
      <c r="H13" s="18">
        <v>625</v>
      </c>
      <c r="I13" s="19">
        <v>1680</v>
      </c>
      <c r="J13" s="20">
        <v>5080</v>
      </c>
    </row>
    <row r="14" spans="1:10" x14ac:dyDescent="0.2">
      <c r="A14" s="15" t="s">
        <v>25</v>
      </c>
      <c r="B14" s="16">
        <v>225</v>
      </c>
      <c r="C14" s="17">
        <v>68</v>
      </c>
      <c r="D14" s="18">
        <v>514</v>
      </c>
      <c r="E14" s="16">
        <v>391</v>
      </c>
      <c r="F14" s="17">
        <v>2348</v>
      </c>
      <c r="G14" s="17">
        <v>971</v>
      </c>
      <c r="H14" s="18">
        <v>733</v>
      </c>
      <c r="I14" s="19">
        <v>1704</v>
      </c>
      <c r="J14" s="20">
        <v>5250</v>
      </c>
    </row>
    <row r="15" spans="1:10" x14ac:dyDescent="0.2">
      <c r="A15" s="15" t="s">
        <v>26</v>
      </c>
      <c r="B15" s="16">
        <v>151</v>
      </c>
      <c r="C15" s="17">
        <v>62</v>
      </c>
      <c r="D15" s="18">
        <v>519</v>
      </c>
      <c r="E15" s="16">
        <v>364</v>
      </c>
      <c r="F15" s="17">
        <v>1894</v>
      </c>
      <c r="G15" s="17">
        <v>1041</v>
      </c>
      <c r="H15" s="18">
        <v>719</v>
      </c>
      <c r="I15" s="19">
        <v>1760</v>
      </c>
      <c r="J15" s="20">
        <v>4750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F4A9-68E4-DB44-90BE-682623DE22FF}">
  <dimension ref="A1:J15"/>
  <sheetViews>
    <sheetView tabSelected="1" zoomScale="200" workbookViewId="0">
      <selection activeCell="F8" sqref="F8"/>
    </sheetView>
  </sheetViews>
  <sheetFormatPr baseColWidth="10" defaultRowHeight="16" x14ac:dyDescent="0.2"/>
  <cols>
    <col min="1" max="16384" width="10.83203125" style="1"/>
  </cols>
  <sheetData>
    <row r="1" spans="1:10" ht="17" thickBot="1" x14ac:dyDescent="0.25">
      <c r="A1" s="33" t="s">
        <v>0</v>
      </c>
      <c r="B1" s="34" t="s">
        <v>4</v>
      </c>
      <c r="C1" s="35" t="s">
        <v>5</v>
      </c>
      <c r="D1" s="36" t="s">
        <v>6</v>
      </c>
      <c r="E1" s="35" t="s">
        <v>8</v>
      </c>
      <c r="F1" s="36" t="s">
        <v>9</v>
      </c>
      <c r="G1" s="34" t="s">
        <v>10</v>
      </c>
      <c r="H1" s="35" t="s">
        <v>11</v>
      </c>
      <c r="I1" s="37"/>
      <c r="J1" s="38"/>
    </row>
    <row r="2" spans="1:10" x14ac:dyDescent="0.2">
      <c r="A2" s="39" t="s">
        <v>13</v>
      </c>
      <c r="B2" s="40">
        <v>51</v>
      </c>
      <c r="C2" s="41">
        <v>138</v>
      </c>
      <c r="D2" s="42">
        <v>263</v>
      </c>
      <c r="E2" s="41">
        <v>107</v>
      </c>
      <c r="F2" s="42">
        <v>370</v>
      </c>
      <c r="G2" s="40">
        <v>149</v>
      </c>
      <c r="H2" s="41">
        <v>1121</v>
      </c>
      <c r="I2" s="43">
        <v>1270</v>
      </c>
      <c r="J2" s="44">
        <v>2199</v>
      </c>
    </row>
    <row r="3" spans="1:10" ht="17" thickBot="1" x14ac:dyDescent="0.25">
      <c r="A3" s="39" t="s">
        <v>14</v>
      </c>
      <c r="B3" s="40">
        <v>86</v>
      </c>
      <c r="C3" s="41">
        <v>243</v>
      </c>
      <c r="D3" s="42">
        <v>869</v>
      </c>
      <c r="E3" s="41">
        <v>221</v>
      </c>
      <c r="F3" s="42">
        <v>446</v>
      </c>
      <c r="G3" s="40">
        <v>250</v>
      </c>
      <c r="H3" s="41">
        <v>2420</v>
      </c>
      <c r="I3" s="43">
        <v>2670</v>
      </c>
      <c r="J3" s="44">
        <v>4535</v>
      </c>
    </row>
    <row r="4" spans="1:10" s="62" customFormat="1" ht="17" thickBot="1" x14ac:dyDescent="0.25">
      <c r="A4" s="76" t="s">
        <v>15</v>
      </c>
      <c r="B4" s="77">
        <v>116</v>
      </c>
      <c r="C4" s="78">
        <v>326</v>
      </c>
      <c r="D4" s="79">
        <v>1074</v>
      </c>
      <c r="E4" s="78">
        <v>268</v>
      </c>
      <c r="F4" s="79">
        <v>442</v>
      </c>
      <c r="G4" s="77">
        <v>227</v>
      </c>
      <c r="H4" s="78">
        <v>3221</v>
      </c>
      <c r="I4" s="80">
        <v>3448</v>
      </c>
      <c r="J4" s="81">
        <v>5674</v>
      </c>
    </row>
    <row r="5" spans="1:10" x14ac:dyDescent="0.2">
      <c r="A5" s="39" t="s">
        <v>16</v>
      </c>
      <c r="B5" s="40">
        <v>162</v>
      </c>
      <c r="C5" s="41">
        <v>329</v>
      </c>
      <c r="D5" s="42">
        <v>986</v>
      </c>
      <c r="E5" s="41">
        <v>297</v>
      </c>
      <c r="F5" s="42">
        <v>368</v>
      </c>
      <c r="G5" s="40">
        <v>227</v>
      </c>
      <c r="H5" s="41">
        <v>3203</v>
      </c>
      <c r="I5" s="43">
        <v>3430</v>
      </c>
      <c r="J5" s="44">
        <v>5572</v>
      </c>
    </row>
    <row r="6" spans="1:10" x14ac:dyDescent="0.2">
      <c r="A6" s="39" t="s">
        <v>17</v>
      </c>
      <c r="B6" s="40">
        <v>253</v>
      </c>
      <c r="C6" s="41">
        <v>344</v>
      </c>
      <c r="D6" s="42">
        <v>780</v>
      </c>
      <c r="E6" s="41">
        <v>457</v>
      </c>
      <c r="F6" s="42">
        <v>437</v>
      </c>
      <c r="G6" s="40">
        <v>212</v>
      </c>
      <c r="H6" s="41">
        <v>2847</v>
      </c>
      <c r="I6" s="43">
        <v>3059</v>
      </c>
      <c r="J6" s="44">
        <v>5330</v>
      </c>
    </row>
    <row r="7" spans="1:10" x14ac:dyDescent="0.2">
      <c r="A7" s="39" t="s">
        <v>18</v>
      </c>
      <c r="B7" s="40">
        <v>282</v>
      </c>
      <c r="C7" s="41">
        <v>333</v>
      </c>
      <c r="D7" s="42">
        <v>550</v>
      </c>
      <c r="E7" s="41">
        <v>603</v>
      </c>
      <c r="F7" s="42">
        <v>619</v>
      </c>
      <c r="G7" s="40">
        <v>197</v>
      </c>
      <c r="H7" s="41">
        <v>2155</v>
      </c>
      <c r="I7" s="43">
        <v>2352</v>
      </c>
      <c r="J7" s="44">
        <v>4739</v>
      </c>
    </row>
    <row r="8" spans="1:10" x14ac:dyDescent="0.2">
      <c r="A8" s="39" t="s">
        <v>19</v>
      </c>
      <c r="B8" s="40">
        <v>309</v>
      </c>
      <c r="C8" s="41">
        <v>324</v>
      </c>
      <c r="D8" s="42">
        <v>411</v>
      </c>
      <c r="E8" s="41">
        <v>893</v>
      </c>
      <c r="F8" s="42">
        <v>686</v>
      </c>
      <c r="G8" s="40">
        <v>202</v>
      </c>
      <c r="H8" s="41">
        <v>1864</v>
      </c>
      <c r="I8" s="43">
        <v>2066</v>
      </c>
      <c r="J8" s="44">
        <v>4689</v>
      </c>
    </row>
    <row r="9" spans="1:10" x14ac:dyDescent="0.2">
      <c r="A9" s="39" t="s">
        <v>20</v>
      </c>
      <c r="B9" s="40">
        <v>282</v>
      </c>
      <c r="C9" s="41">
        <v>315</v>
      </c>
      <c r="D9" s="42">
        <v>385</v>
      </c>
      <c r="E9" s="41">
        <v>967</v>
      </c>
      <c r="F9" s="42">
        <v>693</v>
      </c>
      <c r="G9" s="40">
        <v>192</v>
      </c>
      <c r="H9" s="41">
        <v>1627</v>
      </c>
      <c r="I9" s="43">
        <v>1819</v>
      </c>
      <c r="J9" s="44">
        <v>4461</v>
      </c>
    </row>
    <row r="10" spans="1:10" x14ac:dyDescent="0.2">
      <c r="A10" s="39" t="s">
        <v>21</v>
      </c>
      <c r="B10" s="40">
        <v>350</v>
      </c>
      <c r="C10" s="41">
        <v>331</v>
      </c>
      <c r="D10" s="42">
        <v>402</v>
      </c>
      <c r="E10" s="41">
        <v>1078</v>
      </c>
      <c r="F10" s="42">
        <v>700</v>
      </c>
      <c r="G10" s="40">
        <v>211</v>
      </c>
      <c r="H10" s="41">
        <v>1786</v>
      </c>
      <c r="I10" s="43">
        <v>1997</v>
      </c>
      <c r="J10" s="44">
        <v>4858</v>
      </c>
    </row>
    <row r="11" spans="1:10" x14ac:dyDescent="0.2">
      <c r="A11" s="39" t="s">
        <v>22</v>
      </c>
      <c r="B11" s="40">
        <v>415</v>
      </c>
      <c r="C11" s="41">
        <v>469</v>
      </c>
      <c r="D11" s="42">
        <v>308</v>
      </c>
      <c r="E11" s="41">
        <v>1461</v>
      </c>
      <c r="F11" s="42">
        <v>1106</v>
      </c>
      <c r="G11" s="40">
        <v>149</v>
      </c>
      <c r="H11" s="41">
        <v>1578</v>
      </c>
      <c r="I11" s="43">
        <v>1727</v>
      </c>
      <c r="J11" s="44">
        <v>5486</v>
      </c>
    </row>
    <row r="12" spans="1:10" x14ac:dyDescent="0.2">
      <c r="A12" s="39" t="s">
        <v>23</v>
      </c>
      <c r="B12" s="40">
        <v>320</v>
      </c>
      <c r="C12" s="41">
        <v>377</v>
      </c>
      <c r="D12" s="42">
        <v>217</v>
      </c>
      <c r="E12" s="41">
        <v>1512</v>
      </c>
      <c r="F12" s="42">
        <v>1228</v>
      </c>
      <c r="G12" s="40">
        <v>140</v>
      </c>
      <c r="H12" s="41">
        <v>1389</v>
      </c>
      <c r="I12" s="43">
        <v>1529</v>
      </c>
      <c r="J12" s="44">
        <v>5183</v>
      </c>
    </row>
    <row r="13" spans="1:10" x14ac:dyDescent="0.2">
      <c r="A13" s="39" t="s">
        <v>24</v>
      </c>
      <c r="B13" s="40">
        <v>424</v>
      </c>
      <c r="C13" s="41">
        <v>519</v>
      </c>
      <c r="D13" s="42">
        <v>254</v>
      </c>
      <c r="E13" s="41">
        <v>1512</v>
      </c>
      <c r="F13" s="42">
        <v>1164</v>
      </c>
      <c r="G13" s="40">
        <v>132</v>
      </c>
      <c r="H13" s="41">
        <v>1441</v>
      </c>
      <c r="I13" s="43">
        <v>1573</v>
      </c>
      <c r="J13" s="44">
        <v>5446</v>
      </c>
    </row>
    <row r="14" spans="1:10" x14ac:dyDescent="0.2">
      <c r="A14" s="39" t="s">
        <v>25</v>
      </c>
      <c r="B14" s="40">
        <v>488</v>
      </c>
      <c r="C14" s="41">
        <v>475</v>
      </c>
      <c r="D14" s="42">
        <v>251</v>
      </c>
      <c r="E14" s="41">
        <v>1694</v>
      </c>
      <c r="F14" s="42">
        <v>1176</v>
      </c>
      <c r="G14" s="40">
        <v>149</v>
      </c>
      <c r="H14" s="41">
        <v>1458</v>
      </c>
      <c r="I14" s="43">
        <v>1607</v>
      </c>
      <c r="J14" s="44">
        <v>5691</v>
      </c>
    </row>
    <row r="15" spans="1:10" x14ac:dyDescent="0.2">
      <c r="A15" s="39" t="s">
        <v>26</v>
      </c>
      <c r="B15" s="40">
        <v>419</v>
      </c>
      <c r="C15" s="41">
        <v>461</v>
      </c>
      <c r="D15" s="42">
        <v>330</v>
      </c>
      <c r="E15" s="41">
        <v>1446</v>
      </c>
      <c r="F15" s="42">
        <v>987</v>
      </c>
      <c r="G15" s="40">
        <v>174</v>
      </c>
      <c r="H15" s="41">
        <v>1426</v>
      </c>
      <c r="I15" s="43">
        <v>1600</v>
      </c>
      <c r="J15" s="44">
        <v>5243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AE2E2-D4EE-B44D-B9AE-D97FA943AB79}">
  <dimension ref="A1:BG20"/>
  <sheetViews>
    <sheetView zoomScale="143" zoomScaleNormal="100" workbookViewId="0">
      <selection activeCell="C18" sqref="C18"/>
    </sheetView>
  </sheetViews>
  <sheetFormatPr baseColWidth="10" defaultRowHeight="16" x14ac:dyDescent="0.2"/>
  <cols>
    <col min="1" max="16384" width="10.83203125" style="49"/>
  </cols>
  <sheetData>
    <row r="1" spans="1:59" ht="17" x14ac:dyDescent="0.2">
      <c r="A1" s="45" t="s">
        <v>0</v>
      </c>
      <c r="B1" s="48" t="s">
        <v>27</v>
      </c>
      <c r="C1" s="48" t="s">
        <v>28</v>
      </c>
      <c r="D1" s="48" t="s">
        <v>29</v>
      </c>
      <c r="E1" s="48" t="s">
        <v>30</v>
      </c>
      <c r="F1" s="48" t="s">
        <v>31</v>
      </c>
      <c r="G1" s="48" t="s">
        <v>32</v>
      </c>
      <c r="H1" s="48" t="s">
        <v>33</v>
      </c>
      <c r="I1" s="48" t="s">
        <v>34</v>
      </c>
      <c r="J1" s="48" t="s">
        <v>35</v>
      </c>
      <c r="K1" s="48" t="s">
        <v>36</v>
      </c>
      <c r="L1" s="48" t="s">
        <v>37</v>
      </c>
      <c r="M1" s="48" t="s">
        <v>38</v>
      </c>
      <c r="N1" s="48" t="s">
        <v>39</v>
      </c>
      <c r="O1" s="48" t="s">
        <v>40</v>
      </c>
      <c r="P1" s="48" t="s">
        <v>41</v>
      </c>
      <c r="Q1" s="48" t="s">
        <v>42</v>
      </c>
      <c r="R1" s="48" t="s">
        <v>43</v>
      </c>
      <c r="S1" s="48" t="s">
        <v>44</v>
      </c>
      <c r="T1" s="48" t="s">
        <v>45</v>
      </c>
      <c r="U1" s="48" t="s">
        <v>46</v>
      </c>
      <c r="V1" s="48" t="s">
        <v>47</v>
      </c>
      <c r="W1" s="48" t="s">
        <v>48</v>
      </c>
      <c r="X1" s="48" t="s">
        <v>49</v>
      </c>
      <c r="Y1" s="48" t="s">
        <v>50</v>
      </c>
      <c r="Z1" s="48" t="s">
        <v>51</v>
      </c>
      <c r="AA1" s="48" t="s">
        <v>52</v>
      </c>
      <c r="AB1" s="48" t="s">
        <v>53</v>
      </c>
      <c r="AC1" s="48" t="s">
        <v>54</v>
      </c>
      <c r="AD1" s="48" t="s">
        <v>55</v>
      </c>
      <c r="AE1" s="48" t="s">
        <v>56</v>
      </c>
      <c r="AF1" s="48" t="s">
        <v>57</v>
      </c>
      <c r="AG1" s="48" t="s">
        <v>58</v>
      </c>
      <c r="AH1" s="48" t="s">
        <v>59</v>
      </c>
      <c r="AI1" s="48" t="s">
        <v>60</v>
      </c>
      <c r="AJ1" s="48" t="s">
        <v>61</v>
      </c>
      <c r="AK1" s="48" t="s">
        <v>62</v>
      </c>
      <c r="AL1" s="48" t="s">
        <v>63</v>
      </c>
      <c r="AM1" s="48" t="s">
        <v>64</v>
      </c>
      <c r="AN1" s="48" t="s">
        <v>65</v>
      </c>
      <c r="AO1" s="48" t="s">
        <v>66</v>
      </c>
      <c r="AP1" s="48" t="s">
        <v>67</v>
      </c>
      <c r="AQ1" s="48" t="s">
        <v>68</v>
      </c>
      <c r="AR1" s="48" t="s">
        <v>69</v>
      </c>
      <c r="AS1" s="48" t="s">
        <v>70</v>
      </c>
      <c r="AT1" s="48" t="s">
        <v>71</v>
      </c>
      <c r="AU1" s="48" t="s">
        <v>72</v>
      </c>
      <c r="AV1" s="48" t="s">
        <v>73</v>
      </c>
      <c r="AW1" s="48" t="s">
        <v>74</v>
      </c>
      <c r="AX1" s="48" t="s">
        <v>75</v>
      </c>
      <c r="AY1" s="48" t="s">
        <v>76</v>
      </c>
      <c r="AZ1" s="48" t="s">
        <v>77</v>
      </c>
      <c r="BA1" s="48" t="s">
        <v>78</v>
      </c>
      <c r="BB1" s="48" t="s">
        <v>79</v>
      </c>
      <c r="BC1" s="48" t="s">
        <v>80</v>
      </c>
      <c r="BD1" s="48" t="s">
        <v>81</v>
      </c>
      <c r="BE1" s="48" t="s">
        <v>82</v>
      </c>
      <c r="BF1" s="48" t="s">
        <v>83</v>
      </c>
      <c r="BG1" s="48" t="s">
        <v>84</v>
      </c>
    </row>
    <row r="2" spans="1:59" x14ac:dyDescent="0.2">
      <c r="A2" s="50" t="s">
        <v>13</v>
      </c>
      <c r="B2" s="46">
        <f>intersection_1!B2</f>
        <v>56</v>
      </c>
      <c r="C2" s="46"/>
      <c r="D2" s="46"/>
      <c r="E2" s="46"/>
      <c r="F2" s="46"/>
      <c r="G2" s="46"/>
      <c r="H2" s="46"/>
      <c r="I2" s="47"/>
      <c r="J2" s="46"/>
      <c r="K2" s="46"/>
      <c r="L2" s="46"/>
      <c r="M2" s="47"/>
      <c r="N2" s="46"/>
      <c r="O2" s="46"/>
      <c r="P2" s="46"/>
      <c r="Q2" s="47"/>
      <c r="R2" s="47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</row>
    <row r="3" spans="1:59" x14ac:dyDescent="0.2">
      <c r="A3" s="50" t="s">
        <v>14</v>
      </c>
      <c r="B3" s="46">
        <f>intersection_1!B3</f>
        <v>55</v>
      </c>
      <c r="C3" s="46"/>
      <c r="D3" s="46"/>
      <c r="E3" s="47"/>
      <c r="F3" s="46"/>
      <c r="G3" s="46"/>
      <c r="H3" s="46"/>
      <c r="I3" s="47"/>
      <c r="J3" s="46"/>
      <c r="K3" s="46"/>
      <c r="L3" s="46"/>
      <c r="M3" s="47"/>
      <c r="N3" s="46"/>
      <c r="O3" s="46"/>
      <c r="P3" s="46"/>
      <c r="Q3" s="47"/>
      <c r="R3" s="47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</row>
    <row r="4" spans="1:59" x14ac:dyDescent="0.2">
      <c r="A4" s="50" t="s">
        <v>15</v>
      </c>
      <c r="B4" s="46">
        <f>intersection_1!B4</f>
        <v>78</v>
      </c>
      <c r="C4" s="46"/>
      <c r="D4" s="46"/>
      <c r="E4" s="47"/>
      <c r="F4" s="46"/>
      <c r="G4" s="46"/>
      <c r="H4" s="46"/>
      <c r="I4" s="47"/>
      <c r="J4" s="46"/>
      <c r="K4" s="46"/>
      <c r="L4" s="46"/>
      <c r="M4" s="47"/>
      <c r="N4" s="46"/>
      <c r="O4" s="46"/>
      <c r="P4" s="46"/>
      <c r="Q4" s="47"/>
      <c r="R4" s="47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</row>
    <row r="5" spans="1:59" x14ac:dyDescent="0.2">
      <c r="A5" s="50" t="s">
        <v>16</v>
      </c>
      <c r="B5" s="46">
        <f>intersection_1!B5</f>
        <v>66</v>
      </c>
      <c r="C5" s="46"/>
      <c r="D5" s="46"/>
      <c r="E5" s="47"/>
      <c r="F5" s="46"/>
      <c r="G5" s="46"/>
      <c r="H5" s="46"/>
      <c r="I5" s="47"/>
      <c r="J5" s="46"/>
      <c r="K5" s="46"/>
      <c r="L5" s="46"/>
      <c r="M5" s="47"/>
      <c r="N5" s="46"/>
      <c r="O5" s="46"/>
      <c r="P5" s="46"/>
      <c r="Q5" s="47"/>
      <c r="R5" s="47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</row>
    <row r="6" spans="1:59" x14ac:dyDescent="0.2">
      <c r="A6" s="50" t="s">
        <v>17</v>
      </c>
      <c r="B6" s="46">
        <f>intersection_1!B6</f>
        <v>49</v>
      </c>
      <c r="C6" s="46"/>
      <c r="D6" s="46"/>
      <c r="E6" s="47"/>
      <c r="F6" s="46"/>
      <c r="G6" s="46"/>
      <c r="H6" s="46"/>
      <c r="I6" s="47"/>
      <c r="J6" s="46"/>
      <c r="K6" s="46"/>
      <c r="L6" s="46"/>
      <c r="M6" s="47"/>
      <c r="N6" s="46"/>
      <c r="O6" s="46"/>
      <c r="P6" s="46"/>
      <c r="Q6" s="47"/>
      <c r="R6" s="47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</row>
    <row r="7" spans="1:59" x14ac:dyDescent="0.2">
      <c r="A7" s="50" t="s">
        <v>18</v>
      </c>
      <c r="B7" s="46">
        <f>intersection_1!B7</f>
        <v>57</v>
      </c>
      <c r="C7" s="46"/>
      <c r="D7" s="46"/>
      <c r="E7" s="47"/>
      <c r="F7" s="46"/>
      <c r="G7" s="46"/>
      <c r="H7" s="46"/>
      <c r="I7" s="47"/>
      <c r="J7" s="46"/>
      <c r="K7" s="46"/>
      <c r="L7" s="46"/>
      <c r="M7" s="47"/>
      <c r="N7" s="46"/>
      <c r="O7" s="46"/>
      <c r="P7" s="46"/>
      <c r="Q7" s="47"/>
      <c r="R7" s="47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</row>
    <row r="8" spans="1:59" x14ac:dyDescent="0.2">
      <c r="A8" s="50" t="s">
        <v>19</v>
      </c>
      <c r="B8" s="46">
        <f>intersection_1!B8</f>
        <v>56</v>
      </c>
      <c r="C8" s="46"/>
      <c r="D8" s="46"/>
      <c r="E8" s="47"/>
      <c r="F8" s="46"/>
      <c r="G8" s="46"/>
      <c r="H8" s="46"/>
      <c r="I8" s="47"/>
      <c r="J8" s="46"/>
      <c r="K8" s="46"/>
      <c r="L8" s="46"/>
      <c r="M8" s="47"/>
      <c r="N8" s="46"/>
      <c r="O8" s="46"/>
      <c r="P8" s="46"/>
      <c r="Q8" s="47"/>
      <c r="R8" s="47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</row>
    <row r="9" spans="1:59" x14ac:dyDescent="0.2">
      <c r="A9" s="50" t="s">
        <v>20</v>
      </c>
      <c r="B9" s="46">
        <f>intersection_1!B9</f>
        <v>48</v>
      </c>
      <c r="C9" s="46"/>
      <c r="D9" s="46"/>
      <c r="E9" s="47"/>
      <c r="F9" s="46"/>
      <c r="G9" s="46"/>
      <c r="H9" s="46"/>
      <c r="I9" s="47"/>
      <c r="J9" s="46"/>
      <c r="K9" s="46"/>
      <c r="L9" s="46"/>
      <c r="M9" s="47"/>
      <c r="N9" s="46"/>
      <c r="O9" s="46"/>
      <c r="P9" s="46"/>
      <c r="Q9" s="47"/>
      <c r="R9" s="47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</row>
    <row r="10" spans="1:59" x14ac:dyDescent="0.2">
      <c r="A10" s="50" t="s">
        <v>21</v>
      </c>
      <c r="B10" s="46">
        <f>intersection_1!B10</f>
        <v>55</v>
      </c>
      <c r="C10" s="46"/>
      <c r="D10" s="46"/>
      <c r="E10" s="47"/>
      <c r="F10" s="46"/>
      <c r="G10" s="46"/>
      <c r="H10" s="46"/>
      <c r="I10" s="47"/>
      <c r="J10" s="46"/>
      <c r="K10" s="46"/>
      <c r="L10" s="46"/>
      <c r="M10" s="47"/>
      <c r="N10" s="46"/>
      <c r="O10" s="46"/>
      <c r="P10" s="46"/>
      <c r="Q10" s="47"/>
      <c r="R10" s="47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</row>
    <row r="11" spans="1:59" x14ac:dyDescent="0.2">
      <c r="A11" s="50" t="s">
        <v>22</v>
      </c>
      <c r="B11" s="46">
        <f>intersection_1!B11</f>
        <v>67</v>
      </c>
      <c r="C11" s="46"/>
      <c r="D11" s="46"/>
      <c r="E11" s="47"/>
      <c r="F11" s="46"/>
      <c r="G11" s="46"/>
      <c r="H11" s="46"/>
      <c r="I11" s="47"/>
      <c r="J11" s="46"/>
      <c r="K11" s="46"/>
      <c r="L11" s="46"/>
      <c r="M11" s="47"/>
      <c r="N11" s="46"/>
      <c r="O11" s="46"/>
      <c r="P11" s="46"/>
      <c r="Q11" s="47"/>
      <c r="R11" s="47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</row>
    <row r="12" spans="1:59" x14ac:dyDescent="0.2">
      <c r="A12" s="50" t="s">
        <v>23</v>
      </c>
      <c r="B12" s="46">
        <f>intersection_1!B12</f>
        <v>68</v>
      </c>
      <c r="C12" s="46"/>
      <c r="D12" s="46"/>
      <c r="E12" s="47"/>
      <c r="F12" s="46"/>
      <c r="G12" s="46"/>
      <c r="H12" s="46"/>
      <c r="I12" s="47"/>
      <c r="J12" s="46"/>
      <c r="K12" s="46"/>
      <c r="L12" s="46"/>
      <c r="M12" s="47"/>
      <c r="N12" s="46"/>
      <c r="O12" s="46"/>
      <c r="P12" s="46"/>
      <c r="Q12" s="47"/>
      <c r="R12" s="47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</row>
    <row r="13" spans="1:59" x14ac:dyDescent="0.2">
      <c r="A13" s="50" t="s">
        <v>24</v>
      </c>
      <c r="B13" s="46">
        <f>intersection_1!B13</f>
        <v>47</v>
      </c>
      <c r="C13" s="46"/>
      <c r="D13" s="46"/>
      <c r="E13" s="47"/>
      <c r="F13" s="46"/>
      <c r="G13" s="46"/>
      <c r="H13" s="46"/>
      <c r="I13" s="47"/>
      <c r="J13" s="46"/>
      <c r="K13" s="46"/>
      <c r="L13" s="46"/>
      <c r="M13" s="47"/>
      <c r="N13" s="46"/>
      <c r="O13" s="46"/>
      <c r="P13" s="46"/>
      <c r="Q13" s="47"/>
      <c r="R13" s="47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</row>
    <row r="14" spans="1:59" x14ac:dyDescent="0.2">
      <c r="A14" s="50" t="s">
        <v>25</v>
      </c>
      <c r="B14" s="46">
        <f>intersection_1!B14</f>
        <v>75</v>
      </c>
      <c r="C14" s="46"/>
      <c r="D14" s="46"/>
      <c r="E14" s="47"/>
      <c r="F14" s="46"/>
      <c r="G14" s="46"/>
      <c r="H14" s="46"/>
      <c r="I14" s="47"/>
      <c r="J14" s="46"/>
      <c r="K14" s="46"/>
      <c r="L14" s="46"/>
      <c r="M14" s="47"/>
      <c r="N14" s="46"/>
      <c r="O14" s="46"/>
      <c r="P14" s="46"/>
      <c r="Q14" s="47"/>
      <c r="R14" s="47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</row>
    <row r="15" spans="1:59" x14ac:dyDescent="0.2">
      <c r="A15" s="50" t="s">
        <v>26</v>
      </c>
      <c r="B15" s="46">
        <f>intersection_1!B15</f>
        <v>48</v>
      </c>
      <c r="C15" s="46"/>
      <c r="D15" s="46"/>
      <c r="E15" s="47"/>
      <c r="F15" s="46"/>
      <c r="G15" s="46"/>
      <c r="H15" s="46"/>
      <c r="I15" s="47"/>
      <c r="J15" s="46"/>
      <c r="K15" s="46"/>
      <c r="L15" s="46"/>
      <c r="M15" s="47"/>
      <c r="N15" s="46"/>
      <c r="O15" s="46"/>
      <c r="P15" s="46"/>
      <c r="Q15" s="47"/>
      <c r="R15" s="47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</row>
    <row r="20" spans="1:58" s="52" customFormat="1" x14ac:dyDescent="0.2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intersection_1</vt:lpstr>
      <vt:lpstr>intersection_2</vt:lpstr>
      <vt:lpstr>intersection_3</vt:lpstr>
      <vt:lpstr>intersection_4</vt:lpstr>
      <vt:lpstr>intersection_5</vt:lpstr>
      <vt:lpstr>intersection_6</vt:lpstr>
      <vt:lpstr>intersection_7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אביתר דידון</dc:creator>
  <cp:lastModifiedBy>אביתר דידון</cp:lastModifiedBy>
  <dcterms:created xsi:type="dcterms:W3CDTF">2024-07-26T14:57:55Z</dcterms:created>
  <dcterms:modified xsi:type="dcterms:W3CDTF">2024-07-27T10:33:15Z</dcterms:modified>
</cp:coreProperties>
</file>