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PycharmProjects\PurchaseReports\model\2019\week 51\"/>
    </mc:Choice>
  </mc:AlternateContent>
  <xr:revisionPtr revIDLastSave="0" documentId="13_ncr:1_{2F696C31-4C77-4F63-BDBD-BED7ED3F83CA}" xr6:coauthVersionLast="45" xr6:coauthVersionMax="45" xr10:uidLastSave="{00000000-0000-0000-0000-000000000000}"/>
  <bookViews>
    <workbookView minimized="1" xWindow="-23985" yWindow="15" windowWidth="23970" windowHeight="13470" xr2:uid="{00000000-000D-0000-FFFF-FFFF00000000}"/>
  </bookViews>
  <sheets>
    <sheet name="orders" sheetId="1" r:id="rId1"/>
    <sheet name="purchas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16" i="2" l="1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4" i="2"/>
  <c r="K3" i="2"/>
  <c r="K2" i="2"/>
</calcChain>
</file>

<file path=xl/sharedStrings.xml><?xml version="1.0" encoding="utf-8"?>
<sst xmlns="http://schemas.openxmlformats.org/spreadsheetml/2006/main" count="1367" uniqueCount="396">
  <si>
    <t>OrderID</t>
  </si>
  <si>
    <t>Category</t>
  </si>
  <si>
    <t>Variety</t>
  </si>
  <si>
    <t>Colour</t>
  </si>
  <si>
    <t>Grade</t>
  </si>
  <si>
    <t>Client</t>
  </si>
  <si>
    <t>Date</t>
  </si>
  <si>
    <t>Quantity</t>
  </si>
  <si>
    <t>Supplier</t>
  </si>
  <si>
    <t>Standing</t>
  </si>
  <si>
    <t>Comment</t>
  </si>
  <si>
    <t>AmaryllisChristmas GiftWHI15CAN*NL</t>
  </si>
  <si>
    <t>Amaryllis</t>
  </si>
  <si>
    <t>Christmas Gift</t>
  </si>
  <si>
    <t>WHI</t>
  </si>
  <si>
    <t>15</t>
  </si>
  <si>
    <t>THECOL</t>
  </si>
  <si>
    <t>18/12/19</t>
  </si>
  <si>
    <t>CAN*NL</t>
  </si>
  <si>
    <t>False</t>
  </si>
  <si>
    <t>AmaryllisNymphRD12CAN*NL</t>
  </si>
  <si>
    <t>Nymph</t>
  </si>
  <si>
    <t>RD</t>
  </si>
  <si>
    <t>12</t>
  </si>
  <si>
    <t>CT*SUZ</t>
  </si>
  <si>
    <t>19/12/19</t>
  </si>
  <si>
    <t>AmaryllisNymphW/P12CAN*NL</t>
  </si>
  <si>
    <t>W/P</t>
  </si>
  <si>
    <t>Asian OrchidsJames Story RDRD90CASUNS</t>
  </si>
  <si>
    <t>Asian Orchids</t>
  </si>
  <si>
    <t>James Story RD</t>
  </si>
  <si>
    <t>90</t>
  </si>
  <si>
    <t>CT-MET</t>
  </si>
  <si>
    <t>16/12/19</t>
  </si>
  <si>
    <t>CASUNS</t>
  </si>
  <si>
    <t>CalifEuc BabyGR65CASIFL</t>
  </si>
  <si>
    <t>Calif</t>
  </si>
  <si>
    <t>Euc Baby</t>
  </si>
  <si>
    <t>GR</t>
  </si>
  <si>
    <t>65</t>
  </si>
  <si>
    <t>WILJOO</t>
  </si>
  <si>
    <t>CASIFL</t>
  </si>
  <si>
    <t>CalifEuc Silver DollarGR70CASIFL</t>
  </si>
  <si>
    <t>Euc Silver Dollar</t>
  </si>
  <si>
    <t>70</t>
  </si>
  <si>
    <t>THEBOU</t>
  </si>
  <si>
    <t>17/12/19</t>
  </si>
  <si>
    <t>Calla SARed VelvetRD50EDSAND</t>
  </si>
  <si>
    <t>Calla SA</t>
  </si>
  <si>
    <t>Red Velvet</t>
  </si>
  <si>
    <t>50</t>
  </si>
  <si>
    <t>STOKFL</t>
  </si>
  <si>
    <t>EDSAND</t>
  </si>
  <si>
    <t>dark Red /Burgundy NOT PURPLE Thank you</t>
  </si>
  <si>
    <t>Carnations SABurgundy FancyBOR65CTCAPI</t>
  </si>
  <si>
    <t>Carnations SA</t>
  </si>
  <si>
    <t>Burgundy Fancy</t>
  </si>
  <si>
    <t>BOR</t>
  </si>
  <si>
    <t>OLEAND</t>
  </si>
  <si>
    <t>CTCAPI</t>
  </si>
  <si>
    <t>Chrysanth ONXmas Mix x 5ASS1CASCHU</t>
  </si>
  <si>
    <t>Chrysanth ON</t>
  </si>
  <si>
    <t>Xmas Mix x 5</t>
  </si>
  <si>
    <t>ASS</t>
  </si>
  <si>
    <t>1</t>
  </si>
  <si>
    <t>CN*BLO</t>
  </si>
  <si>
    <t>CASCHU</t>
  </si>
  <si>
    <t>white and green xmas variety</t>
  </si>
  <si>
    <t>Cym NZ StAssorted NoveltyASS70NZEAST</t>
  </si>
  <si>
    <t>Cym NZ St</t>
  </si>
  <si>
    <t>Assorted Novelty</t>
  </si>
  <si>
    <t>CT-PT2</t>
  </si>
  <si>
    <t>NZEAST</t>
  </si>
  <si>
    <t>True</t>
  </si>
  <si>
    <t>CT-PTL</t>
  </si>
  <si>
    <t>Cym NZ StGR BCK RdLpGR70NZEAST</t>
  </si>
  <si>
    <t>GR BCK RdLp</t>
  </si>
  <si>
    <t>FLOPLU</t>
  </si>
  <si>
    <t>Cym NZ StPK BabePI70NZEAST</t>
  </si>
  <si>
    <t>PK Babe</t>
  </si>
  <si>
    <t>PI</t>
  </si>
  <si>
    <t>Cym NZ StWH JDPWHI70NZEAST</t>
  </si>
  <si>
    <t>WH JDP</t>
  </si>
  <si>
    <t>Cymb.NLCymb. Big BerryRDD6CAN*NL</t>
  </si>
  <si>
    <t>Cymb.NL</t>
  </si>
  <si>
    <t>Cymb. Big Berry</t>
  </si>
  <si>
    <t>RDD</t>
  </si>
  <si>
    <t>6</t>
  </si>
  <si>
    <t>PINEVB</t>
  </si>
  <si>
    <t>any burgundy Thank you</t>
  </si>
  <si>
    <t>Cymb.NLCymb. Tak RuudGR6CAN*NL</t>
  </si>
  <si>
    <t>Cymb. Tak Ruud</t>
  </si>
  <si>
    <t>20/12/19</t>
  </si>
  <si>
    <t>Dahlia 1CoralCOR50CANROC</t>
  </si>
  <si>
    <t>Dahlia 1</t>
  </si>
  <si>
    <t>Coral</t>
  </si>
  <si>
    <t>COR</t>
  </si>
  <si>
    <t>BLOSSB</t>
  </si>
  <si>
    <t>CANROC</t>
  </si>
  <si>
    <t>DendroWhiteWHI60CASUNS</t>
  </si>
  <si>
    <t>Dendro</t>
  </si>
  <si>
    <t>White</t>
  </si>
  <si>
    <t>60</t>
  </si>
  <si>
    <t>KATCAC</t>
  </si>
  <si>
    <t>DendroWhiteWHI70CASUNS</t>
  </si>
  <si>
    <t>BLOFLO</t>
  </si>
  <si>
    <t>CT-TIV</t>
  </si>
  <si>
    <t>DEMARC</t>
  </si>
  <si>
    <t>DOUDES</t>
  </si>
  <si>
    <t>Ecuador RosesBlack MagicRDD50EDSUCC</t>
  </si>
  <si>
    <t>Ecuador Roses</t>
  </si>
  <si>
    <t>Black Magic</t>
  </si>
  <si>
    <t>VINTAD</t>
  </si>
  <si>
    <t>EDSUCC</t>
  </si>
  <si>
    <t>Ecuador RosesDeep PurplePUR60EDSUCC</t>
  </si>
  <si>
    <t>Deep Purple</t>
  </si>
  <si>
    <t>PUR</t>
  </si>
  <si>
    <t>BATTAG</t>
  </si>
  <si>
    <t>Foliage FlLily GrassGRCADENS</t>
  </si>
  <si>
    <t>Foliage Fl</t>
  </si>
  <si>
    <t>Lily Grass</t>
  </si>
  <si>
    <t>LAPEGZ</t>
  </si>
  <si>
    <t>CADENS</t>
  </si>
  <si>
    <t>Foliage FlMingGRCADENS</t>
  </si>
  <si>
    <t>Ming</t>
  </si>
  <si>
    <t>Foliage FlPlumosaGRCADENS</t>
  </si>
  <si>
    <t>Plumosa</t>
  </si>
  <si>
    <t>CN*DIR</t>
  </si>
  <si>
    <t>MAYEVE</t>
  </si>
  <si>
    <t>Foliage FlTree FernGRCADENS</t>
  </si>
  <si>
    <t>Tree Fern</t>
  </si>
  <si>
    <t>LOTUSW</t>
  </si>
  <si>
    <t>Foliage/BunchE.ParvifoliaGR80CAN*NL</t>
  </si>
  <si>
    <t>Foliage/Bunch</t>
  </si>
  <si>
    <t>E.Parvifolia</t>
  </si>
  <si>
    <t>80</t>
  </si>
  <si>
    <t>LUFUCO</t>
  </si>
  <si>
    <t>Foliage/BunchPistaciaGR50CAN*NL</t>
  </si>
  <si>
    <t>Pistacia</t>
  </si>
  <si>
    <t>Foliage/BunchPittosporum Nigra (fine)G/W40CAN*NL</t>
  </si>
  <si>
    <t>Pittosporum Nigra (fine)</t>
  </si>
  <si>
    <t>G/W</t>
  </si>
  <si>
    <t>40</t>
  </si>
  <si>
    <t>Garden RosePianoRD40EDAGRI</t>
  </si>
  <si>
    <t>Garden Rose</t>
  </si>
  <si>
    <t>Piano</t>
  </si>
  <si>
    <t>EDAGRI</t>
  </si>
  <si>
    <t>Garden RoseRP TessRD50CARPRI</t>
  </si>
  <si>
    <t>RP Tess</t>
  </si>
  <si>
    <t>FLOBOU</t>
  </si>
  <si>
    <t>CARPRI</t>
  </si>
  <si>
    <t>Gerbera 1PassitoVAN+CAROSA</t>
  </si>
  <si>
    <t>Gerbera 1</t>
  </si>
  <si>
    <t>Passito</t>
  </si>
  <si>
    <t>VAN</t>
  </si>
  <si>
    <t>+</t>
  </si>
  <si>
    <t>CAROSA</t>
  </si>
  <si>
    <t>Gerbera 1SpotlightY/O+CAROSA</t>
  </si>
  <si>
    <t>Spotlight</t>
  </si>
  <si>
    <t>Y/O</t>
  </si>
  <si>
    <t>GerpomsAmandoWHI+CAROSA</t>
  </si>
  <si>
    <t>Gerpoms</t>
  </si>
  <si>
    <t>Amando</t>
  </si>
  <si>
    <t>CT-ROO</t>
  </si>
  <si>
    <t>GerpomsRed Lightbur+CAROSA</t>
  </si>
  <si>
    <t>Red Light</t>
  </si>
  <si>
    <t>bur</t>
  </si>
  <si>
    <t>Green FoliageItalian RuscusGR70CAFLOR</t>
  </si>
  <si>
    <t>Green Foliage</t>
  </si>
  <si>
    <t>Italian Ruscus</t>
  </si>
  <si>
    <t>CAFLOR</t>
  </si>
  <si>
    <t>Green FoliageSalal TipsGR1CASELM</t>
  </si>
  <si>
    <t>Salal Tips</t>
  </si>
  <si>
    <t>CASELM</t>
  </si>
  <si>
    <t>INTERA</t>
  </si>
  <si>
    <t>Green FoliageSalalGR1CASELM</t>
  </si>
  <si>
    <t>Salal</t>
  </si>
  <si>
    <t>DUKESD</t>
  </si>
  <si>
    <t>Hydrangea SAWhiteWHI60CTJENN</t>
  </si>
  <si>
    <t>Hydrangea SA</t>
  </si>
  <si>
    <t>VICKYB</t>
  </si>
  <si>
    <t>CTJENN</t>
  </si>
  <si>
    <t>HydrangeaGlow.Alps Class.Ø16cmRGR50CAN*NL</t>
  </si>
  <si>
    <t>Hydrangea</t>
  </si>
  <si>
    <t>Glow.Alps Class.Ø16cm</t>
  </si>
  <si>
    <t>RGR</t>
  </si>
  <si>
    <t>HypericumPinkPNK70EDSAND</t>
  </si>
  <si>
    <t>Hypericum</t>
  </si>
  <si>
    <t>Pink</t>
  </si>
  <si>
    <t>PNK</t>
  </si>
  <si>
    <t>light pink sub white</t>
  </si>
  <si>
    <t>ImportedPhloxWHI70CAGREE</t>
  </si>
  <si>
    <t>Imported</t>
  </si>
  <si>
    <t>Phlox</t>
  </si>
  <si>
    <t>PRFLOW</t>
  </si>
  <si>
    <t>CAGREE</t>
  </si>
  <si>
    <t>Lily ON 1LA ErcolanoWHI4+CADKON</t>
  </si>
  <si>
    <t>Lily ON 1</t>
  </si>
  <si>
    <t>LA Ercolano</t>
  </si>
  <si>
    <t>4+</t>
  </si>
  <si>
    <t>CADKON</t>
  </si>
  <si>
    <t>Lily ON 2OR SantanderWHI2+CATERR</t>
  </si>
  <si>
    <t>Lily ON 2</t>
  </si>
  <si>
    <t>OR Santander</t>
  </si>
  <si>
    <t>2+</t>
  </si>
  <si>
    <t>CATERR</t>
  </si>
  <si>
    <t>LimoniumWhiteWHI300EDSAND</t>
  </si>
  <si>
    <t>Limonium</t>
  </si>
  <si>
    <t>300</t>
  </si>
  <si>
    <t>M RosesCreme de la cremeVAN50CAPINN</t>
  </si>
  <si>
    <t>M Roses</t>
  </si>
  <si>
    <t>Creme de la creme</t>
  </si>
  <si>
    <t>ALETHE</t>
  </si>
  <si>
    <t>CAPINN</t>
  </si>
  <si>
    <t>M RosesDark EngagementPNK50CAPINN</t>
  </si>
  <si>
    <t>Dark Engagement</t>
  </si>
  <si>
    <t>M RosesFreedomRD70CAPINN</t>
  </si>
  <si>
    <t>Freedom</t>
  </si>
  <si>
    <t>M RosesNenaPI60CAPINN</t>
  </si>
  <si>
    <t>Nena</t>
  </si>
  <si>
    <t>OthersAstilbe WashingtonWHI50CAN*NL</t>
  </si>
  <si>
    <t>Others</t>
  </si>
  <si>
    <t>Astilbe Washington</t>
  </si>
  <si>
    <t>OthersBroom Genista(Brem) WhiteWHI60CAN*NL</t>
  </si>
  <si>
    <t>Broom Genista(Brem) White</t>
  </si>
  <si>
    <t>OthersCyclamen Lisa MarieWHI15CAN*NL</t>
  </si>
  <si>
    <t>Cyclamen Lisa Marie</t>
  </si>
  <si>
    <t>BOTFLO</t>
  </si>
  <si>
    <t>Peony SADuchess de NemoursWHI60CACHIL</t>
  </si>
  <si>
    <t>Peony SA</t>
  </si>
  <si>
    <t>Duchess de Nemours</t>
  </si>
  <si>
    <t>APRICO</t>
  </si>
  <si>
    <t>CACHIL</t>
  </si>
  <si>
    <t>SeasonalIlex VerticillataRD40CAN*NL</t>
  </si>
  <si>
    <t>Seasonal</t>
  </si>
  <si>
    <t>Ilex Verticillata</t>
  </si>
  <si>
    <t>Shrubs/BunchSkimmia KewGR40CAN*NL</t>
  </si>
  <si>
    <t>Shrubs/Bunch</t>
  </si>
  <si>
    <t>Skimmia Kew</t>
  </si>
  <si>
    <t>TEATRO</t>
  </si>
  <si>
    <t>Shrubs/BunchSkimmia RubellaRD40CAN*NL</t>
  </si>
  <si>
    <t>Skimmia Rubella</t>
  </si>
  <si>
    <t>SnapdragonRedRD80CAROSA</t>
  </si>
  <si>
    <t>Snapdragon</t>
  </si>
  <si>
    <t>Red</t>
  </si>
  <si>
    <t>Spray RoseWhite MajolikaWHI40ETENSF</t>
  </si>
  <si>
    <t>Spray Rose</t>
  </si>
  <si>
    <t>White Majolika</t>
  </si>
  <si>
    <t>ETENSF</t>
  </si>
  <si>
    <t>Vari MGreen BallGR65CAPINN</t>
  </si>
  <si>
    <t>Vari M</t>
  </si>
  <si>
    <t>Green Ball</t>
  </si>
  <si>
    <t>BELFIO</t>
  </si>
  <si>
    <t>CT*FLO</t>
  </si>
  <si>
    <t>IN2FLO</t>
  </si>
  <si>
    <t>Various ECAnemonesRD40EDSAND</t>
  </si>
  <si>
    <t>Various EC</t>
  </si>
  <si>
    <t>Anemones</t>
  </si>
  <si>
    <t>Xmas BCWhite PineGR2CASELM</t>
  </si>
  <si>
    <t>Xmas BC</t>
  </si>
  <si>
    <t>White Pine</t>
  </si>
  <si>
    <t>2</t>
  </si>
  <si>
    <t>PurchaseID</t>
  </si>
  <si>
    <t>f2_supplier</t>
  </si>
  <si>
    <t>Price</t>
  </si>
  <si>
    <t>Ordered</t>
  </si>
  <si>
    <t>Confirmed</t>
  </si>
  <si>
    <t>Total</t>
  </si>
  <si>
    <t>Alstro ONAlstro AsstMIX80CAROSA</t>
  </si>
  <si>
    <t>Alstro ON</t>
  </si>
  <si>
    <t>Alstro Asst</t>
  </si>
  <si>
    <t>MIX</t>
  </si>
  <si>
    <t>Alstro ONVirginiaWHI80CAROSA</t>
  </si>
  <si>
    <t>Virginia</t>
  </si>
  <si>
    <t>AmaryllisRiloneSAL12CAN*NL</t>
  </si>
  <si>
    <t>Rilone</t>
  </si>
  <si>
    <t>SAL</t>
  </si>
  <si>
    <t>Cymb.NLCymb. AnnetteWHI6CAN*NL</t>
  </si>
  <si>
    <t>Cymb. Annette</t>
  </si>
  <si>
    <t>Cymb.NLCymb. Danny GreenWHI6CAN*NL</t>
  </si>
  <si>
    <t>Cymb. Danny Green</t>
  </si>
  <si>
    <t>Cymb.NLCymb. DonnieWHI6CAN*NL</t>
  </si>
  <si>
    <t>Cymb. Donnie</t>
  </si>
  <si>
    <t>Cymb.NLCymb. EstherYED6CAN*NL</t>
  </si>
  <si>
    <t>Cymb. Esther</t>
  </si>
  <si>
    <t>YED</t>
  </si>
  <si>
    <t>Cymb.NLCymb. Evening StarRDD6CAN*NL</t>
  </si>
  <si>
    <t>Cymb. Evening Star</t>
  </si>
  <si>
    <t>Cymb.NLCymb. HansGR6CAN*NL</t>
  </si>
  <si>
    <t>Cymb. Hans</t>
  </si>
  <si>
    <t>Cymb.NLCymb. KilimanjaroWHICAN*NL</t>
  </si>
  <si>
    <t>Cymb. Kilimanjaro</t>
  </si>
  <si>
    <t>Cymb.NLCymb. RistoRD6CAN*NL</t>
  </si>
  <si>
    <t>Cymb. Risto</t>
  </si>
  <si>
    <t>Cymb.NLCymb. Rood (Donker)RDDCAN*NL</t>
  </si>
  <si>
    <t>Cymb. Rood (Donker)</t>
  </si>
  <si>
    <t>Cymb.NLCymb. SnowbirdWHICAN*NL</t>
  </si>
  <si>
    <t>Cymb. Snowbird</t>
  </si>
  <si>
    <t>Cymb.NLJungle TrailGRCAN*NL</t>
  </si>
  <si>
    <t>Jungle Trail</t>
  </si>
  <si>
    <t>Cymb.NLLarge EvieRDD6CAN*NL</t>
  </si>
  <si>
    <t>Large Evie</t>
  </si>
  <si>
    <t>Cymb.NLLarge Mrs.Robin HoodGR6CAN*NL</t>
  </si>
  <si>
    <t>Large Mrs.Robin Hood</t>
  </si>
  <si>
    <t>Cymb.NLMini IrisWHI6CAN*NL</t>
  </si>
  <si>
    <t>Mini Iris</t>
  </si>
  <si>
    <t>Ecuador RosesMondialWHI50EDSUCC</t>
  </si>
  <si>
    <t>Mondial</t>
  </si>
  <si>
    <t>Ecuador RosesMondialWHI70EDSUCC</t>
  </si>
  <si>
    <t>Ecuador RosesPink FloydPID60EDSUCC</t>
  </si>
  <si>
    <t>Pink Floyd</t>
  </si>
  <si>
    <t>PID</t>
  </si>
  <si>
    <t>Foliage/BunchE.ParvifoliaGR70CAN*NL</t>
  </si>
  <si>
    <t>Foliage/BunchPistaciaGR60CAN*NL</t>
  </si>
  <si>
    <t>Freesia Dbl.VolanteWHI+CAN*NL</t>
  </si>
  <si>
    <t>Freesia Dbl.</t>
  </si>
  <si>
    <t>Volante</t>
  </si>
  <si>
    <t>Freesia Dbl.VolanteWHI1CAN*NL</t>
  </si>
  <si>
    <t>Freesia Sgl.AmbassadorWHI+CAN*NL</t>
  </si>
  <si>
    <t>Freesia Sgl.</t>
  </si>
  <si>
    <t>Ambassador</t>
  </si>
  <si>
    <t>Gerbera 1Carambole.RD+CAROSA</t>
  </si>
  <si>
    <t>Carambole.</t>
  </si>
  <si>
    <t>GypsophilaX-lenceWHI250EDSAND</t>
  </si>
  <si>
    <t>Gypsophila</t>
  </si>
  <si>
    <t>X-lence</t>
  </si>
  <si>
    <t>250</t>
  </si>
  <si>
    <t>HyacintMixed/bunchMIXCAN*NL</t>
  </si>
  <si>
    <t>Hyacint</t>
  </si>
  <si>
    <t>Mixed/bunch</t>
  </si>
  <si>
    <t>HydrangeaGlow.Alps Class.Ø18cmg/P60CAN*NL</t>
  </si>
  <si>
    <t>Glow.Alps Class.Ø18cm</t>
  </si>
  <si>
    <t>g/P</t>
  </si>
  <si>
    <t>HydrangeaGlowing Alps Classicg/r60CAN*NL</t>
  </si>
  <si>
    <t>Glowing Alps Classic</t>
  </si>
  <si>
    <t>g/r</t>
  </si>
  <si>
    <t>HypericumRedRD70EDSAND</t>
  </si>
  <si>
    <t>LimoniumMaine BlueLIL320EDSAND</t>
  </si>
  <si>
    <t>Maine Blue</t>
  </si>
  <si>
    <t>LIL</t>
  </si>
  <si>
    <t>320</t>
  </si>
  <si>
    <t>M RosesFreedomRD50CAPINN</t>
  </si>
  <si>
    <t>M RosesFreedomRD60CAPINN</t>
  </si>
  <si>
    <t>M RosesPink FloydPIH60CAPINN</t>
  </si>
  <si>
    <t>PIH</t>
  </si>
  <si>
    <t>M RosesSpray Pink MajolikaPNK50CAPINN</t>
  </si>
  <si>
    <t>Spray Pink Majolika</t>
  </si>
  <si>
    <t>M RosesSpray WhiteWHI40CAPINN</t>
  </si>
  <si>
    <t>Spray White</t>
  </si>
  <si>
    <t>OthersAstrantia DiamondWHI60CAN*NL</t>
  </si>
  <si>
    <t>Astrantia Diamond</t>
  </si>
  <si>
    <t>OthersCraspediaYE60CAN*NL</t>
  </si>
  <si>
    <t>Craspedia</t>
  </si>
  <si>
    <t>YE</t>
  </si>
  <si>
    <t>OthersGloriosaShortR/Y25CAN*NL</t>
  </si>
  <si>
    <t>GloriosaShort</t>
  </si>
  <si>
    <t>R/Y</t>
  </si>
  <si>
    <t>25</t>
  </si>
  <si>
    <t>OthersVeronica CayaWHI60CAN*NL</t>
  </si>
  <si>
    <t>Veronica Caya</t>
  </si>
  <si>
    <t>SeasonalIlex VerticillataRD50CAN*NL</t>
  </si>
  <si>
    <t>Shrubs/BunchSkimmia Painted PlatinumSIP40CAN*NL</t>
  </si>
  <si>
    <t>Skimmia Painted Platinum</t>
  </si>
  <si>
    <t>SIP</t>
  </si>
  <si>
    <t>Shrubs/BunchSkimmia kewGRL35CAN*NL</t>
  </si>
  <si>
    <t>Skimmia kew</t>
  </si>
  <si>
    <t>GRL</t>
  </si>
  <si>
    <t>35</t>
  </si>
  <si>
    <t>Shrubs/BunchSkimmia kewGRL40CAN*NL</t>
  </si>
  <si>
    <t>Spray RoseSaharaAPR40ETENSF</t>
  </si>
  <si>
    <t>Sahara</t>
  </si>
  <si>
    <t>APR</t>
  </si>
  <si>
    <t>ThistleSupernova QuestarBL50CAN*NL</t>
  </si>
  <si>
    <t>Thistle</t>
  </si>
  <si>
    <t>Supernova Questar</t>
  </si>
  <si>
    <t>BL</t>
  </si>
  <si>
    <t>Tulip Sgl"Basic" WhiteWHI1CAN*NL</t>
  </si>
  <si>
    <t>Tulip Sgl</t>
  </si>
  <si>
    <t>"Basic" White</t>
  </si>
  <si>
    <t>Various ECEryngium Blue DynamiteBLL50EDSAND</t>
  </si>
  <si>
    <t>Eryngium Blue Dynamite</t>
  </si>
  <si>
    <t>BLL</t>
  </si>
  <si>
    <t>Various ECEryngium Blue DynamiteBLL55EDSAND</t>
  </si>
  <si>
    <t>55</t>
  </si>
  <si>
    <t>Various ECRanunculous Hot PinkPIH40EDSAND</t>
  </si>
  <si>
    <t>Ranunculous Hot Pink</t>
  </si>
  <si>
    <t>Various ECRanunculous RedRD40EDSAND</t>
  </si>
  <si>
    <t>Ranunculous Red</t>
  </si>
  <si>
    <t>Various ECRanunculous WhiteWHI40EDSAND</t>
  </si>
  <si>
    <t>Ranunculous White</t>
  </si>
  <si>
    <t>Various ECRanunculous WhiteWHI45EDSAND</t>
  </si>
  <si>
    <t>45</t>
  </si>
  <si>
    <t>Various ECRanunculous WhiteWHI50EDSAND</t>
  </si>
  <si>
    <t>WaxflowerWhiteWHI50PTFSER</t>
  </si>
  <si>
    <t>PTFSER</t>
  </si>
  <si>
    <t>Waxflower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</si>
</sst>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ders" displayName="orders" ref="A1:K75">
  <autoFilter ref="A1:K75" xr:uid="{00000000-0009-0000-0100-000001000000}">
    <filterColumn colId="8">
      <filters>
        <filter val="CACHIL"/>
        <filter val="CADENS"/>
        <filter val="CADKON"/>
        <filter val="CAFLOR"/>
        <filter val="CAGREE"/>
        <filter val="CANROC"/>
        <filter val="CAPINN"/>
        <filter val="CAROSA"/>
        <filter val="CARPRI"/>
        <filter val="CASCHU"/>
        <filter val="CASELM"/>
        <filter val="CASIFL"/>
        <filter val="CASUNS"/>
        <filter val="CATERR"/>
        <filter val="CTCAPI"/>
        <filter val="CTJENN"/>
        <filter val="EDAGRI"/>
        <filter val="EDSAND"/>
        <filter val="EDSUCC"/>
        <filter val="ETENSF"/>
        <filter val="NZEAST"/>
      </filters>
    </filterColumn>
  </autoFilter>
  <sortState xmlns:xlrd2="http://schemas.microsoft.com/office/spreadsheetml/2017/richdata2" ref="A2:K75">
    <sortCondition ref="A1:A75"/>
  </sortState>
  <tableColumns count="11">
    <tableColumn id="1" xr3:uid="{00000000-0010-0000-0000-000001000000}" name="OrderID"/>
    <tableColumn id="2" xr3:uid="{00000000-0010-0000-0000-000002000000}" name="Category"/>
    <tableColumn id="3" xr3:uid="{00000000-0010-0000-0000-000003000000}" name="Variety"/>
    <tableColumn id="4" xr3:uid="{00000000-0010-0000-0000-000004000000}" name="Colour"/>
    <tableColumn id="5" xr3:uid="{00000000-0010-0000-0000-000005000000}" name="Grade"/>
    <tableColumn id="6" xr3:uid="{00000000-0010-0000-0000-000006000000}" name="Client"/>
    <tableColumn id="7" xr3:uid="{00000000-0010-0000-0000-000007000000}" name="Date"/>
    <tableColumn id="8" xr3:uid="{00000000-0010-0000-0000-000008000000}" name="Quantity"/>
    <tableColumn id="9" xr3:uid="{00000000-0010-0000-0000-000009000000}" name="Supplier"/>
    <tableColumn id="10" xr3:uid="{00000000-0010-0000-0000-00000A000000}" name="Standing"/>
    <tableColumn id="11" xr3:uid="{00000000-0010-0000-0000-00000B000000}" name="Com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urchases" displayName="purchases" ref="A1:K116">
  <autoFilter ref="A1:K116" xr:uid="{00000000-0009-0000-0100-000002000000}"/>
  <tableColumns count="11">
    <tableColumn id="1" xr3:uid="{00000000-0010-0000-0100-000001000000}" name="PurchaseID"/>
    <tableColumn id="2" xr3:uid="{00000000-0010-0000-0100-000002000000}" name="f2_supplier"/>
    <tableColumn id="3" xr3:uid="{00000000-0010-0000-0100-000003000000}" name="Category"/>
    <tableColumn id="4" xr3:uid="{00000000-0010-0000-0100-000004000000}" name="Variety"/>
    <tableColumn id="5" xr3:uid="{00000000-0010-0000-0100-000005000000}" name="Colour"/>
    <tableColumn id="6" xr3:uid="{00000000-0010-0000-0100-000006000000}" name="Grade"/>
    <tableColumn id="7" xr3:uid="{00000000-0010-0000-0100-000007000000}" name="Supplier"/>
    <tableColumn id="8" xr3:uid="{00000000-0010-0000-0100-000008000000}" name="Price"/>
    <tableColumn id="9" xr3:uid="{00000000-0010-0000-0100-000009000000}" name="Ordered"/>
    <tableColumn id="10" xr3:uid="{00000000-0010-0000-0100-00000A000000}" name="Confirmed"/>
    <tableColumn id="11" xr3:uid="{00000000-0010-0000-0100-00000B000000}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5"/>
  <sheetViews>
    <sheetView tabSelected="1" workbookViewId="0">
      <selection activeCell="C24" sqref="C2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30</v>
      </c>
      <c r="I2" t="s">
        <v>18</v>
      </c>
      <c r="J2" t="s">
        <v>19</v>
      </c>
    </row>
    <row r="3" spans="1:11" hidden="1" x14ac:dyDescent="0.25">
      <c r="A3" t="s">
        <v>20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24</v>
      </c>
      <c r="I3" t="s">
        <v>18</v>
      </c>
      <c r="J3" t="s">
        <v>19</v>
      </c>
    </row>
    <row r="4" spans="1:11" hidden="1" x14ac:dyDescent="0.25">
      <c r="A4" t="s">
        <v>26</v>
      </c>
      <c r="B4" t="s">
        <v>12</v>
      </c>
      <c r="C4" t="s">
        <v>21</v>
      </c>
      <c r="D4" t="s">
        <v>27</v>
      </c>
      <c r="E4" t="s">
        <v>23</v>
      </c>
      <c r="F4" t="s">
        <v>24</v>
      </c>
      <c r="G4" t="s">
        <v>25</v>
      </c>
      <c r="H4">
        <v>24</v>
      </c>
      <c r="I4" t="s">
        <v>18</v>
      </c>
      <c r="J4" t="s">
        <v>19</v>
      </c>
    </row>
    <row r="5" spans="1:11" x14ac:dyDescent="0.25">
      <c r="A5" t="s">
        <v>28</v>
      </c>
      <c r="B5" t="s">
        <v>29</v>
      </c>
      <c r="C5" t="s">
        <v>30</v>
      </c>
      <c r="D5" t="s">
        <v>22</v>
      </c>
      <c r="E5" t="s">
        <v>31</v>
      </c>
      <c r="F5" t="s">
        <v>32</v>
      </c>
      <c r="G5" t="s">
        <v>33</v>
      </c>
      <c r="H5">
        <v>30</v>
      </c>
      <c r="I5" t="s">
        <v>34</v>
      </c>
      <c r="J5" t="s">
        <v>19</v>
      </c>
    </row>
    <row r="6" spans="1:11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33</v>
      </c>
      <c r="H6">
        <v>5</v>
      </c>
      <c r="I6" t="s">
        <v>41</v>
      </c>
      <c r="J6" t="s">
        <v>19</v>
      </c>
    </row>
    <row r="7" spans="1:11" x14ac:dyDescent="0.25">
      <c r="A7" t="s">
        <v>42</v>
      </c>
      <c r="B7" t="s">
        <v>36</v>
      </c>
      <c r="C7" t="s">
        <v>43</v>
      </c>
      <c r="D7" t="s">
        <v>38</v>
      </c>
      <c r="E7" t="s">
        <v>44</v>
      </c>
      <c r="F7" t="s">
        <v>45</v>
      </c>
      <c r="G7" t="s">
        <v>46</v>
      </c>
      <c r="H7">
        <v>12</v>
      </c>
      <c r="I7" t="s">
        <v>41</v>
      </c>
      <c r="J7" t="s">
        <v>19</v>
      </c>
    </row>
    <row r="8" spans="1:11" x14ac:dyDescent="0.25">
      <c r="A8" t="s">
        <v>47</v>
      </c>
      <c r="B8" t="s">
        <v>48</v>
      </c>
      <c r="C8" t="s">
        <v>49</v>
      </c>
      <c r="D8" t="s">
        <v>22</v>
      </c>
      <c r="E8" t="s">
        <v>50</v>
      </c>
      <c r="F8" t="s">
        <v>51</v>
      </c>
      <c r="G8" t="s">
        <v>46</v>
      </c>
      <c r="H8">
        <v>50</v>
      </c>
      <c r="I8" t="s">
        <v>52</v>
      </c>
      <c r="J8" t="s">
        <v>19</v>
      </c>
      <c r="K8" t="s">
        <v>53</v>
      </c>
    </row>
    <row r="9" spans="1:11" x14ac:dyDescent="0.25">
      <c r="A9" t="s">
        <v>54</v>
      </c>
      <c r="B9" t="s">
        <v>55</v>
      </c>
      <c r="C9" t="s">
        <v>56</v>
      </c>
      <c r="D9" t="s">
        <v>57</v>
      </c>
      <c r="E9" t="s">
        <v>39</v>
      </c>
      <c r="F9" t="s">
        <v>58</v>
      </c>
      <c r="G9" t="s">
        <v>25</v>
      </c>
      <c r="H9">
        <v>25</v>
      </c>
      <c r="I9" t="s">
        <v>59</v>
      </c>
      <c r="J9" t="s">
        <v>19</v>
      </c>
    </row>
    <row r="10" spans="1:11" x14ac:dyDescent="0.25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33</v>
      </c>
      <c r="H10">
        <v>20</v>
      </c>
      <c r="I10" t="s">
        <v>66</v>
      </c>
      <c r="J10" t="s">
        <v>19</v>
      </c>
      <c r="K10" t="s">
        <v>67</v>
      </c>
    </row>
    <row r="11" spans="1:11" hidden="1" x14ac:dyDescent="0.25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17</v>
      </c>
      <c r="H11">
        <v>6</v>
      </c>
      <c r="I11" t="s">
        <v>18</v>
      </c>
      <c r="J11" t="s">
        <v>19</v>
      </c>
      <c r="K11" t="s">
        <v>89</v>
      </c>
    </row>
    <row r="12" spans="1:11" hidden="1" x14ac:dyDescent="0.25">
      <c r="A12" t="s">
        <v>90</v>
      </c>
      <c r="B12" t="s">
        <v>84</v>
      </c>
      <c r="C12" t="s">
        <v>91</v>
      </c>
      <c r="D12" t="s">
        <v>38</v>
      </c>
      <c r="E12" t="s">
        <v>87</v>
      </c>
      <c r="F12" t="s">
        <v>88</v>
      </c>
      <c r="G12" t="s">
        <v>92</v>
      </c>
      <c r="H12">
        <v>6</v>
      </c>
      <c r="I12" t="s">
        <v>18</v>
      </c>
      <c r="J12" t="s">
        <v>19</v>
      </c>
    </row>
    <row r="13" spans="1:11" x14ac:dyDescent="0.25">
      <c r="A13" t="s">
        <v>93</v>
      </c>
      <c r="B13" t="s">
        <v>94</v>
      </c>
      <c r="C13" t="s">
        <v>95</v>
      </c>
      <c r="D13" t="s">
        <v>96</v>
      </c>
      <c r="E13" t="s">
        <v>50</v>
      </c>
      <c r="F13" t="s">
        <v>97</v>
      </c>
      <c r="G13" t="s">
        <v>33</v>
      </c>
      <c r="H13">
        <v>20</v>
      </c>
      <c r="I13" t="s">
        <v>98</v>
      </c>
      <c r="J13" t="s">
        <v>73</v>
      </c>
    </row>
    <row r="14" spans="1:11" x14ac:dyDescent="0.25">
      <c r="A14" t="s">
        <v>99</v>
      </c>
      <c r="B14" t="s">
        <v>100</v>
      </c>
      <c r="C14" t="s">
        <v>101</v>
      </c>
      <c r="D14" t="s">
        <v>14</v>
      </c>
      <c r="E14" t="s">
        <v>102</v>
      </c>
      <c r="F14" t="s">
        <v>103</v>
      </c>
      <c r="G14" t="s">
        <v>17</v>
      </c>
      <c r="H14">
        <v>10</v>
      </c>
      <c r="I14" t="s">
        <v>34</v>
      </c>
      <c r="J14" t="s">
        <v>19</v>
      </c>
    </row>
    <row r="15" spans="1:11" x14ac:dyDescent="0.25">
      <c r="A15" t="s">
        <v>104</v>
      </c>
      <c r="B15" t="s">
        <v>100</v>
      </c>
      <c r="C15" t="s">
        <v>101</v>
      </c>
      <c r="D15" t="s">
        <v>14</v>
      </c>
      <c r="E15" t="s">
        <v>44</v>
      </c>
      <c r="F15" t="s">
        <v>105</v>
      </c>
      <c r="G15" t="s">
        <v>33</v>
      </c>
      <c r="H15">
        <v>20</v>
      </c>
      <c r="I15" t="s">
        <v>34</v>
      </c>
      <c r="J15" t="s">
        <v>19</v>
      </c>
    </row>
    <row r="16" spans="1:11" x14ac:dyDescent="0.25">
      <c r="A16" t="s">
        <v>104</v>
      </c>
      <c r="B16" t="s">
        <v>100</v>
      </c>
      <c r="C16" t="s">
        <v>101</v>
      </c>
      <c r="D16" t="s">
        <v>14</v>
      </c>
      <c r="E16" t="s">
        <v>44</v>
      </c>
      <c r="F16" t="s">
        <v>106</v>
      </c>
      <c r="G16" t="s">
        <v>33</v>
      </c>
      <c r="H16">
        <v>40</v>
      </c>
      <c r="I16" t="s">
        <v>34</v>
      </c>
      <c r="J16" t="s">
        <v>19</v>
      </c>
    </row>
    <row r="17" spans="1:10" x14ac:dyDescent="0.25">
      <c r="A17" t="s">
        <v>104</v>
      </c>
      <c r="B17" t="s">
        <v>100</v>
      </c>
      <c r="C17" t="s">
        <v>101</v>
      </c>
      <c r="D17" t="s">
        <v>14</v>
      </c>
      <c r="E17" t="s">
        <v>44</v>
      </c>
      <c r="F17" t="s">
        <v>107</v>
      </c>
      <c r="G17" t="s">
        <v>33</v>
      </c>
      <c r="H17">
        <v>20</v>
      </c>
      <c r="I17" t="s">
        <v>34</v>
      </c>
      <c r="J17" t="s">
        <v>19</v>
      </c>
    </row>
    <row r="18" spans="1:10" x14ac:dyDescent="0.25">
      <c r="A18" t="s">
        <v>104</v>
      </c>
      <c r="B18" t="s">
        <v>100</v>
      </c>
      <c r="C18" t="s">
        <v>101</v>
      </c>
      <c r="D18" t="s">
        <v>14</v>
      </c>
      <c r="E18" t="s">
        <v>44</v>
      </c>
      <c r="F18" t="s">
        <v>108</v>
      </c>
      <c r="G18" t="s">
        <v>25</v>
      </c>
      <c r="H18">
        <v>20</v>
      </c>
      <c r="I18" t="s">
        <v>34</v>
      </c>
      <c r="J18" t="s">
        <v>19</v>
      </c>
    </row>
    <row r="19" spans="1:10" x14ac:dyDescent="0.25">
      <c r="A19" t="s">
        <v>109</v>
      </c>
      <c r="B19" t="s">
        <v>110</v>
      </c>
      <c r="C19" t="s">
        <v>111</v>
      </c>
      <c r="D19" t="s">
        <v>86</v>
      </c>
      <c r="E19" t="s">
        <v>50</v>
      </c>
      <c r="F19" t="s">
        <v>112</v>
      </c>
      <c r="G19" t="s">
        <v>92</v>
      </c>
      <c r="H19">
        <v>50</v>
      </c>
      <c r="I19" t="s">
        <v>113</v>
      </c>
      <c r="J19" t="s">
        <v>19</v>
      </c>
    </row>
    <row r="20" spans="1:10" x14ac:dyDescent="0.25">
      <c r="A20" t="s">
        <v>114</v>
      </c>
      <c r="B20" t="s">
        <v>110</v>
      </c>
      <c r="C20" t="s">
        <v>115</v>
      </c>
      <c r="D20" t="s">
        <v>116</v>
      </c>
      <c r="E20" t="s">
        <v>102</v>
      </c>
      <c r="F20" t="s">
        <v>117</v>
      </c>
      <c r="G20" t="s">
        <v>17</v>
      </c>
      <c r="H20">
        <v>25</v>
      </c>
      <c r="I20" t="s">
        <v>113</v>
      </c>
      <c r="J20" t="s">
        <v>19</v>
      </c>
    </row>
    <row r="21" spans="1:10" x14ac:dyDescent="0.25">
      <c r="A21" t="s">
        <v>118</v>
      </c>
      <c r="B21" t="s">
        <v>119</v>
      </c>
      <c r="C21" t="s">
        <v>120</v>
      </c>
      <c r="D21" t="s">
        <v>38</v>
      </c>
      <c r="F21" t="s">
        <v>121</v>
      </c>
      <c r="G21" t="s">
        <v>33</v>
      </c>
      <c r="H21">
        <v>5</v>
      </c>
      <c r="I21" t="s">
        <v>122</v>
      </c>
      <c r="J21" t="s">
        <v>73</v>
      </c>
    </row>
    <row r="22" spans="1:10" x14ac:dyDescent="0.25">
      <c r="A22" t="s">
        <v>123</v>
      </c>
      <c r="B22" t="s">
        <v>119</v>
      </c>
      <c r="C22" t="s">
        <v>124</v>
      </c>
      <c r="D22" t="s">
        <v>38</v>
      </c>
      <c r="F22" t="s">
        <v>65</v>
      </c>
      <c r="G22" t="s">
        <v>33</v>
      </c>
      <c r="H22">
        <v>1</v>
      </c>
      <c r="I22" t="s">
        <v>122</v>
      </c>
      <c r="J22" t="s">
        <v>19</v>
      </c>
    </row>
    <row r="23" spans="1:10" x14ac:dyDescent="0.25">
      <c r="A23" t="s">
        <v>125</v>
      </c>
      <c r="B23" t="s">
        <v>119</v>
      </c>
      <c r="C23" t="s">
        <v>126</v>
      </c>
      <c r="D23" t="s">
        <v>38</v>
      </c>
      <c r="F23" t="s">
        <v>65</v>
      </c>
      <c r="G23" t="s">
        <v>33</v>
      </c>
      <c r="H23">
        <v>1</v>
      </c>
      <c r="I23" t="s">
        <v>122</v>
      </c>
      <c r="J23" t="s">
        <v>19</v>
      </c>
    </row>
    <row r="24" spans="1:10" x14ac:dyDescent="0.25">
      <c r="A24" t="s">
        <v>125</v>
      </c>
      <c r="B24" t="s">
        <v>119</v>
      </c>
      <c r="C24" t="s">
        <v>126</v>
      </c>
      <c r="D24" t="s">
        <v>38</v>
      </c>
      <c r="F24" t="s">
        <v>127</v>
      </c>
      <c r="G24" t="s">
        <v>33</v>
      </c>
      <c r="H24">
        <v>1</v>
      </c>
      <c r="I24" t="s">
        <v>122</v>
      </c>
      <c r="J24" t="s">
        <v>73</v>
      </c>
    </row>
    <row r="25" spans="1:10" x14ac:dyDescent="0.25">
      <c r="A25" t="s">
        <v>125</v>
      </c>
      <c r="B25" t="s">
        <v>119</v>
      </c>
      <c r="C25" t="s">
        <v>126</v>
      </c>
      <c r="D25" t="s">
        <v>38</v>
      </c>
      <c r="F25" t="s">
        <v>128</v>
      </c>
      <c r="G25" t="s">
        <v>46</v>
      </c>
      <c r="H25">
        <v>1</v>
      </c>
      <c r="I25" t="s">
        <v>122</v>
      </c>
      <c r="J25" t="s">
        <v>73</v>
      </c>
    </row>
    <row r="26" spans="1:10" x14ac:dyDescent="0.25">
      <c r="A26" t="s">
        <v>129</v>
      </c>
      <c r="B26" t="s">
        <v>119</v>
      </c>
      <c r="C26" t="s">
        <v>130</v>
      </c>
      <c r="D26" t="s">
        <v>38</v>
      </c>
      <c r="F26" t="s">
        <v>131</v>
      </c>
      <c r="G26" t="s">
        <v>33</v>
      </c>
      <c r="H26">
        <v>5</v>
      </c>
      <c r="I26" t="s">
        <v>122</v>
      </c>
      <c r="J26" t="s">
        <v>73</v>
      </c>
    </row>
    <row r="27" spans="1:10" hidden="1" x14ac:dyDescent="0.25">
      <c r="A27" t="s">
        <v>132</v>
      </c>
      <c r="B27" t="s">
        <v>133</v>
      </c>
      <c r="C27" t="s">
        <v>134</v>
      </c>
      <c r="D27" t="s">
        <v>38</v>
      </c>
      <c r="E27" t="s">
        <v>135</v>
      </c>
      <c r="F27" t="s">
        <v>136</v>
      </c>
      <c r="G27" t="s">
        <v>17</v>
      </c>
      <c r="H27">
        <v>4</v>
      </c>
      <c r="I27" t="s">
        <v>18</v>
      </c>
      <c r="J27" t="s">
        <v>19</v>
      </c>
    </row>
    <row r="28" spans="1:10" hidden="1" x14ac:dyDescent="0.25">
      <c r="A28" t="s">
        <v>132</v>
      </c>
      <c r="B28" t="s">
        <v>133</v>
      </c>
      <c r="C28" t="s">
        <v>134</v>
      </c>
      <c r="D28" t="s">
        <v>38</v>
      </c>
      <c r="E28" t="s">
        <v>135</v>
      </c>
      <c r="F28" t="s">
        <v>112</v>
      </c>
      <c r="G28" t="s">
        <v>92</v>
      </c>
      <c r="H28">
        <v>3</v>
      </c>
      <c r="I28" t="s">
        <v>18</v>
      </c>
      <c r="J28" t="s">
        <v>19</v>
      </c>
    </row>
    <row r="29" spans="1:10" hidden="1" x14ac:dyDescent="0.25">
      <c r="A29" t="s">
        <v>137</v>
      </c>
      <c r="B29" t="s">
        <v>133</v>
      </c>
      <c r="C29" t="s">
        <v>138</v>
      </c>
      <c r="D29" t="s">
        <v>38</v>
      </c>
      <c r="E29" t="s">
        <v>50</v>
      </c>
      <c r="F29" t="s">
        <v>112</v>
      </c>
      <c r="G29" t="s">
        <v>92</v>
      </c>
      <c r="H29">
        <v>7</v>
      </c>
      <c r="I29" t="s">
        <v>18</v>
      </c>
      <c r="J29" t="s">
        <v>19</v>
      </c>
    </row>
    <row r="30" spans="1:10" hidden="1" x14ac:dyDescent="0.25">
      <c r="A30" t="s">
        <v>139</v>
      </c>
      <c r="B30" t="s">
        <v>133</v>
      </c>
      <c r="C30" t="s">
        <v>140</v>
      </c>
      <c r="D30" t="s">
        <v>141</v>
      </c>
      <c r="E30" t="s">
        <v>142</v>
      </c>
      <c r="F30" t="s">
        <v>103</v>
      </c>
      <c r="G30" t="s">
        <v>17</v>
      </c>
      <c r="H30">
        <v>1</v>
      </c>
      <c r="I30" t="s">
        <v>18</v>
      </c>
      <c r="J30" t="s">
        <v>19</v>
      </c>
    </row>
    <row r="31" spans="1:10" x14ac:dyDescent="0.25">
      <c r="A31" t="s">
        <v>143</v>
      </c>
      <c r="B31" t="s">
        <v>144</v>
      </c>
      <c r="C31" t="s">
        <v>145</v>
      </c>
      <c r="D31" t="s">
        <v>22</v>
      </c>
      <c r="E31" t="s">
        <v>142</v>
      </c>
      <c r="F31" t="s">
        <v>112</v>
      </c>
      <c r="G31" t="s">
        <v>92</v>
      </c>
      <c r="H31">
        <v>24</v>
      </c>
      <c r="I31" t="s">
        <v>146</v>
      </c>
      <c r="J31" t="s">
        <v>19</v>
      </c>
    </row>
    <row r="32" spans="1:10" x14ac:dyDescent="0.25">
      <c r="A32" t="s">
        <v>147</v>
      </c>
      <c r="B32" t="s">
        <v>144</v>
      </c>
      <c r="C32" t="s">
        <v>148</v>
      </c>
      <c r="D32" t="s">
        <v>22</v>
      </c>
      <c r="E32" t="s">
        <v>50</v>
      </c>
      <c r="F32" t="s">
        <v>149</v>
      </c>
      <c r="G32" t="s">
        <v>92</v>
      </c>
      <c r="H32">
        <v>12</v>
      </c>
      <c r="I32" t="s">
        <v>150</v>
      </c>
      <c r="J32" t="s">
        <v>19</v>
      </c>
    </row>
    <row r="33" spans="1:11" x14ac:dyDescent="0.25">
      <c r="A33" t="s">
        <v>151</v>
      </c>
      <c r="B33" t="s">
        <v>152</v>
      </c>
      <c r="C33" t="s">
        <v>153</v>
      </c>
      <c r="D33" t="s">
        <v>154</v>
      </c>
      <c r="E33" t="s">
        <v>155</v>
      </c>
      <c r="F33" t="s">
        <v>117</v>
      </c>
      <c r="G33" t="s">
        <v>17</v>
      </c>
      <c r="H33">
        <v>10</v>
      </c>
      <c r="I33" t="s">
        <v>156</v>
      </c>
      <c r="J33" t="s">
        <v>19</v>
      </c>
    </row>
    <row r="34" spans="1:11" x14ac:dyDescent="0.25">
      <c r="A34" t="s">
        <v>157</v>
      </c>
      <c r="B34" t="s">
        <v>152</v>
      </c>
      <c r="C34" t="s">
        <v>158</v>
      </c>
      <c r="D34" t="s">
        <v>159</v>
      </c>
      <c r="E34" t="s">
        <v>155</v>
      </c>
      <c r="F34" t="s">
        <v>117</v>
      </c>
      <c r="G34" t="s">
        <v>17</v>
      </c>
      <c r="H34">
        <v>10</v>
      </c>
      <c r="I34" t="s">
        <v>156</v>
      </c>
      <c r="J34" t="s">
        <v>19</v>
      </c>
    </row>
    <row r="35" spans="1:11" x14ac:dyDescent="0.25">
      <c r="A35" t="s">
        <v>160</v>
      </c>
      <c r="B35" t="s">
        <v>161</v>
      </c>
      <c r="C35" t="s">
        <v>162</v>
      </c>
      <c r="D35" t="s">
        <v>14</v>
      </c>
      <c r="E35" t="s">
        <v>155</v>
      </c>
      <c r="F35" t="s">
        <v>163</v>
      </c>
      <c r="G35" t="s">
        <v>33</v>
      </c>
      <c r="H35">
        <v>30</v>
      </c>
      <c r="I35" t="s">
        <v>156</v>
      </c>
      <c r="J35" t="s">
        <v>19</v>
      </c>
    </row>
    <row r="36" spans="1:11" x14ac:dyDescent="0.25">
      <c r="A36" t="s">
        <v>164</v>
      </c>
      <c r="B36" t="s">
        <v>161</v>
      </c>
      <c r="C36" t="s">
        <v>165</v>
      </c>
      <c r="D36" t="s">
        <v>166</v>
      </c>
      <c r="E36" t="s">
        <v>155</v>
      </c>
      <c r="F36" t="s">
        <v>163</v>
      </c>
      <c r="G36" t="s">
        <v>33</v>
      </c>
      <c r="H36">
        <v>30</v>
      </c>
      <c r="I36" t="s">
        <v>156</v>
      </c>
      <c r="J36" t="s">
        <v>19</v>
      </c>
    </row>
    <row r="37" spans="1:11" x14ac:dyDescent="0.25">
      <c r="A37" t="s">
        <v>167</v>
      </c>
      <c r="B37" t="s">
        <v>168</v>
      </c>
      <c r="C37" t="s">
        <v>169</v>
      </c>
      <c r="D37" t="s">
        <v>38</v>
      </c>
      <c r="E37" t="s">
        <v>44</v>
      </c>
      <c r="F37" t="s">
        <v>127</v>
      </c>
      <c r="G37" t="s">
        <v>33</v>
      </c>
      <c r="H37">
        <v>3</v>
      </c>
      <c r="I37" t="s">
        <v>170</v>
      </c>
      <c r="J37" t="s">
        <v>19</v>
      </c>
    </row>
    <row r="38" spans="1:11" x14ac:dyDescent="0.25">
      <c r="A38" t="s">
        <v>167</v>
      </c>
      <c r="B38" t="s">
        <v>168</v>
      </c>
      <c r="C38" t="s">
        <v>169</v>
      </c>
      <c r="D38" t="s">
        <v>38</v>
      </c>
      <c r="E38" t="s">
        <v>44</v>
      </c>
      <c r="F38" t="s">
        <v>45</v>
      </c>
      <c r="G38" t="s">
        <v>46</v>
      </c>
      <c r="H38">
        <v>15</v>
      </c>
      <c r="I38" t="s">
        <v>170</v>
      </c>
      <c r="J38" t="s">
        <v>19</v>
      </c>
    </row>
    <row r="39" spans="1:11" x14ac:dyDescent="0.25">
      <c r="A39" t="s">
        <v>171</v>
      </c>
      <c r="B39" t="s">
        <v>168</v>
      </c>
      <c r="C39" t="s">
        <v>172</v>
      </c>
      <c r="D39" t="s">
        <v>38</v>
      </c>
      <c r="E39" t="s">
        <v>64</v>
      </c>
      <c r="F39" t="s">
        <v>127</v>
      </c>
      <c r="G39" t="s">
        <v>33</v>
      </c>
      <c r="H39">
        <v>3</v>
      </c>
      <c r="I39" t="s">
        <v>173</v>
      </c>
      <c r="J39" t="s">
        <v>19</v>
      </c>
    </row>
    <row r="40" spans="1:11" x14ac:dyDescent="0.25">
      <c r="A40" t="s">
        <v>171</v>
      </c>
      <c r="B40" t="s">
        <v>168</v>
      </c>
      <c r="C40" t="s">
        <v>172</v>
      </c>
      <c r="D40" t="s">
        <v>38</v>
      </c>
      <c r="E40" t="s">
        <v>64</v>
      </c>
      <c r="F40" t="s">
        <v>174</v>
      </c>
      <c r="G40" t="s">
        <v>46</v>
      </c>
      <c r="H40">
        <v>3</v>
      </c>
      <c r="I40" t="s">
        <v>173</v>
      </c>
      <c r="J40" t="s">
        <v>19</v>
      </c>
    </row>
    <row r="41" spans="1:11" x14ac:dyDescent="0.25">
      <c r="A41" t="s">
        <v>171</v>
      </c>
      <c r="B41" t="s">
        <v>168</v>
      </c>
      <c r="C41" t="s">
        <v>172</v>
      </c>
      <c r="D41" t="s">
        <v>38</v>
      </c>
      <c r="E41" t="s">
        <v>64</v>
      </c>
      <c r="F41" t="s">
        <v>174</v>
      </c>
      <c r="G41" t="s">
        <v>92</v>
      </c>
      <c r="H41">
        <v>4</v>
      </c>
      <c r="I41" t="s">
        <v>173</v>
      </c>
      <c r="J41" t="s">
        <v>19</v>
      </c>
    </row>
    <row r="42" spans="1:11" x14ac:dyDescent="0.25">
      <c r="A42" t="s">
        <v>175</v>
      </c>
      <c r="B42" t="s">
        <v>168</v>
      </c>
      <c r="C42" t="s">
        <v>176</v>
      </c>
      <c r="D42" t="s">
        <v>38</v>
      </c>
      <c r="E42" t="s">
        <v>64</v>
      </c>
      <c r="F42" t="s">
        <v>45</v>
      </c>
      <c r="G42" t="s">
        <v>46</v>
      </c>
      <c r="H42">
        <v>2</v>
      </c>
      <c r="I42" t="s">
        <v>173</v>
      </c>
      <c r="J42" t="s">
        <v>19</v>
      </c>
    </row>
    <row r="43" spans="1:11" x14ac:dyDescent="0.25">
      <c r="A43" t="s">
        <v>175</v>
      </c>
      <c r="B43" t="s">
        <v>168</v>
      </c>
      <c r="C43" t="s">
        <v>176</v>
      </c>
      <c r="D43" t="s">
        <v>38</v>
      </c>
      <c r="E43" t="s">
        <v>64</v>
      </c>
      <c r="F43" t="s">
        <v>177</v>
      </c>
      <c r="G43" t="s">
        <v>92</v>
      </c>
      <c r="H43">
        <v>2</v>
      </c>
      <c r="I43" t="s">
        <v>173</v>
      </c>
      <c r="J43" t="s">
        <v>19</v>
      </c>
    </row>
    <row r="44" spans="1:11" x14ac:dyDescent="0.25">
      <c r="A44" t="s">
        <v>178</v>
      </c>
      <c r="B44" t="s">
        <v>179</v>
      </c>
      <c r="C44" t="s">
        <v>101</v>
      </c>
      <c r="D44" t="s">
        <v>14</v>
      </c>
      <c r="E44" t="s">
        <v>102</v>
      </c>
      <c r="F44" t="s">
        <v>180</v>
      </c>
      <c r="G44" t="s">
        <v>25</v>
      </c>
      <c r="H44">
        <v>10</v>
      </c>
      <c r="I44" t="s">
        <v>181</v>
      </c>
      <c r="J44" t="s">
        <v>19</v>
      </c>
    </row>
    <row r="45" spans="1:11" hidden="1" x14ac:dyDescent="0.25">
      <c r="A45" t="s">
        <v>182</v>
      </c>
      <c r="B45" t="s">
        <v>183</v>
      </c>
      <c r="C45" t="s">
        <v>184</v>
      </c>
      <c r="D45" t="s">
        <v>185</v>
      </c>
      <c r="E45" t="s">
        <v>50</v>
      </c>
      <c r="F45" t="s">
        <v>24</v>
      </c>
      <c r="G45" t="s">
        <v>25</v>
      </c>
      <c r="H45">
        <v>30</v>
      </c>
      <c r="I45" t="s">
        <v>18</v>
      </c>
      <c r="J45" t="s">
        <v>19</v>
      </c>
    </row>
    <row r="46" spans="1:11" x14ac:dyDescent="0.25">
      <c r="A46" t="s">
        <v>186</v>
      </c>
      <c r="B46" t="s">
        <v>187</v>
      </c>
      <c r="C46" t="s">
        <v>188</v>
      </c>
      <c r="D46" t="s">
        <v>189</v>
      </c>
      <c r="E46" t="s">
        <v>44</v>
      </c>
      <c r="F46" t="s">
        <v>65</v>
      </c>
      <c r="G46" t="s">
        <v>33</v>
      </c>
      <c r="H46">
        <v>10</v>
      </c>
      <c r="I46" t="s">
        <v>52</v>
      </c>
      <c r="J46" t="s">
        <v>19</v>
      </c>
      <c r="K46" t="s">
        <v>190</v>
      </c>
    </row>
    <row r="47" spans="1:11" x14ac:dyDescent="0.25">
      <c r="A47" t="s">
        <v>191</v>
      </c>
      <c r="B47" t="s">
        <v>192</v>
      </c>
      <c r="C47" t="s">
        <v>193</v>
      </c>
      <c r="D47" t="s">
        <v>14</v>
      </c>
      <c r="E47" t="s">
        <v>44</v>
      </c>
      <c r="F47" t="s">
        <v>194</v>
      </c>
      <c r="G47" t="s">
        <v>33</v>
      </c>
      <c r="H47">
        <v>10</v>
      </c>
      <c r="I47" t="s">
        <v>195</v>
      </c>
      <c r="J47" t="s">
        <v>19</v>
      </c>
    </row>
    <row r="48" spans="1:11" x14ac:dyDescent="0.25">
      <c r="A48" t="s">
        <v>196</v>
      </c>
      <c r="B48" t="s">
        <v>197</v>
      </c>
      <c r="C48" t="s">
        <v>198</v>
      </c>
      <c r="D48" t="s">
        <v>14</v>
      </c>
      <c r="E48" t="s">
        <v>199</v>
      </c>
      <c r="F48" t="s">
        <v>108</v>
      </c>
      <c r="G48" t="s">
        <v>25</v>
      </c>
      <c r="H48">
        <v>10</v>
      </c>
      <c r="I48" t="s">
        <v>200</v>
      </c>
      <c r="J48" t="s">
        <v>19</v>
      </c>
    </row>
    <row r="49" spans="1:10" x14ac:dyDescent="0.25">
      <c r="A49" t="s">
        <v>201</v>
      </c>
      <c r="B49" t="s">
        <v>202</v>
      </c>
      <c r="C49" t="s">
        <v>203</v>
      </c>
      <c r="D49" t="s">
        <v>14</v>
      </c>
      <c r="E49" t="s">
        <v>204</v>
      </c>
      <c r="F49" t="s">
        <v>65</v>
      </c>
      <c r="G49" t="s">
        <v>33</v>
      </c>
      <c r="H49">
        <v>10</v>
      </c>
      <c r="I49" t="s">
        <v>205</v>
      </c>
      <c r="J49" t="s">
        <v>19</v>
      </c>
    </row>
    <row r="50" spans="1:10" x14ac:dyDescent="0.25">
      <c r="A50" t="s">
        <v>201</v>
      </c>
      <c r="B50" t="s">
        <v>202</v>
      </c>
      <c r="C50" t="s">
        <v>203</v>
      </c>
      <c r="D50" t="s">
        <v>14</v>
      </c>
      <c r="E50" t="s">
        <v>204</v>
      </c>
      <c r="F50" t="s">
        <v>71</v>
      </c>
      <c r="G50" t="s">
        <v>33</v>
      </c>
      <c r="H50">
        <v>10</v>
      </c>
      <c r="I50" t="s">
        <v>205</v>
      </c>
      <c r="J50" t="s">
        <v>73</v>
      </c>
    </row>
    <row r="51" spans="1:10" x14ac:dyDescent="0.25">
      <c r="A51" t="s">
        <v>201</v>
      </c>
      <c r="B51" t="s">
        <v>202</v>
      </c>
      <c r="C51" t="s">
        <v>203</v>
      </c>
      <c r="D51" t="s">
        <v>14</v>
      </c>
      <c r="E51" t="s">
        <v>204</v>
      </c>
      <c r="F51" t="s">
        <v>74</v>
      </c>
      <c r="G51" t="s">
        <v>33</v>
      </c>
      <c r="H51">
        <v>20</v>
      </c>
      <c r="I51" t="s">
        <v>205</v>
      </c>
      <c r="J51" t="s">
        <v>73</v>
      </c>
    </row>
    <row r="52" spans="1:10" x14ac:dyDescent="0.25">
      <c r="A52" t="s">
        <v>206</v>
      </c>
      <c r="B52" t="s">
        <v>207</v>
      </c>
      <c r="C52" t="s">
        <v>101</v>
      </c>
      <c r="D52" t="s">
        <v>14</v>
      </c>
      <c r="E52" t="s">
        <v>208</v>
      </c>
      <c r="F52" t="s">
        <v>65</v>
      </c>
      <c r="G52" t="s">
        <v>33</v>
      </c>
      <c r="H52">
        <v>1</v>
      </c>
      <c r="I52" t="s">
        <v>52</v>
      </c>
      <c r="J52" t="s">
        <v>19</v>
      </c>
    </row>
    <row r="53" spans="1:10" x14ac:dyDescent="0.25">
      <c r="A53" t="s">
        <v>209</v>
      </c>
      <c r="B53" t="s">
        <v>210</v>
      </c>
      <c r="C53" t="s">
        <v>211</v>
      </c>
      <c r="D53" t="s">
        <v>154</v>
      </c>
      <c r="E53" t="s">
        <v>50</v>
      </c>
      <c r="F53" t="s">
        <v>212</v>
      </c>
      <c r="G53" t="s">
        <v>33</v>
      </c>
      <c r="H53">
        <v>25</v>
      </c>
      <c r="I53" t="s">
        <v>213</v>
      </c>
      <c r="J53" t="s">
        <v>73</v>
      </c>
    </row>
    <row r="54" spans="1:10" x14ac:dyDescent="0.25">
      <c r="A54" t="s">
        <v>214</v>
      </c>
      <c r="B54" t="s">
        <v>210</v>
      </c>
      <c r="C54" t="s">
        <v>215</v>
      </c>
      <c r="D54" t="s">
        <v>189</v>
      </c>
      <c r="E54" t="s">
        <v>50</v>
      </c>
      <c r="F54" t="s">
        <v>212</v>
      </c>
      <c r="G54" t="s">
        <v>33</v>
      </c>
      <c r="H54">
        <v>25</v>
      </c>
      <c r="I54" t="s">
        <v>213</v>
      </c>
      <c r="J54" t="s">
        <v>73</v>
      </c>
    </row>
    <row r="55" spans="1:10" x14ac:dyDescent="0.25">
      <c r="A55" t="s">
        <v>216</v>
      </c>
      <c r="B55" t="s">
        <v>210</v>
      </c>
      <c r="C55" t="s">
        <v>217</v>
      </c>
      <c r="D55" t="s">
        <v>22</v>
      </c>
      <c r="E55" t="s">
        <v>44</v>
      </c>
      <c r="F55" t="s">
        <v>117</v>
      </c>
      <c r="G55" t="s">
        <v>17</v>
      </c>
      <c r="H55">
        <v>50</v>
      </c>
      <c r="I55" t="s">
        <v>213</v>
      </c>
      <c r="J55" t="s">
        <v>19</v>
      </c>
    </row>
    <row r="56" spans="1:10" x14ac:dyDescent="0.25">
      <c r="A56" t="s">
        <v>218</v>
      </c>
      <c r="B56" t="s">
        <v>210</v>
      </c>
      <c r="C56" t="s">
        <v>219</v>
      </c>
      <c r="D56" t="s">
        <v>80</v>
      </c>
      <c r="E56" t="s">
        <v>102</v>
      </c>
      <c r="F56" t="s">
        <v>117</v>
      </c>
      <c r="G56" t="s">
        <v>17</v>
      </c>
      <c r="H56">
        <v>25</v>
      </c>
      <c r="I56" t="s">
        <v>213</v>
      </c>
      <c r="J56" t="s">
        <v>19</v>
      </c>
    </row>
    <row r="57" spans="1:10" hidden="1" x14ac:dyDescent="0.25">
      <c r="A57" t="s">
        <v>220</v>
      </c>
      <c r="B57" t="s">
        <v>221</v>
      </c>
      <c r="C57" t="s">
        <v>222</v>
      </c>
      <c r="D57" t="s">
        <v>14</v>
      </c>
      <c r="E57" t="s">
        <v>50</v>
      </c>
      <c r="F57" t="s">
        <v>194</v>
      </c>
      <c r="G57" t="s">
        <v>33</v>
      </c>
      <c r="H57">
        <v>10</v>
      </c>
      <c r="I57" t="s">
        <v>18</v>
      </c>
      <c r="J57" t="s">
        <v>19</v>
      </c>
    </row>
    <row r="58" spans="1:10" hidden="1" x14ac:dyDescent="0.25">
      <c r="A58" t="s">
        <v>220</v>
      </c>
      <c r="B58" t="s">
        <v>221</v>
      </c>
      <c r="C58" t="s">
        <v>222</v>
      </c>
      <c r="D58" t="s">
        <v>14</v>
      </c>
      <c r="E58" t="s">
        <v>50</v>
      </c>
      <c r="F58" t="s">
        <v>136</v>
      </c>
      <c r="G58" t="s">
        <v>17</v>
      </c>
      <c r="H58">
        <v>30</v>
      </c>
      <c r="I58" t="s">
        <v>18</v>
      </c>
      <c r="J58" t="s">
        <v>19</v>
      </c>
    </row>
    <row r="59" spans="1:10" hidden="1" x14ac:dyDescent="0.25">
      <c r="A59" t="s">
        <v>223</v>
      </c>
      <c r="B59" t="s">
        <v>221</v>
      </c>
      <c r="C59" t="s">
        <v>224</v>
      </c>
      <c r="D59" t="s">
        <v>14</v>
      </c>
      <c r="E59" t="s">
        <v>102</v>
      </c>
      <c r="F59" t="s">
        <v>108</v>
      </c>
      <c r="G59" t="s">
        <v>25</v>
      </c>
      <c r="H59">
        <v>1</v>
      </c>
      <c r="I59" t="s">
        <v>18</v>
      </c>
      <c r="J59" t="s">
        <v>19</v>
      </c>
    </row>
    <row r="60" spans="1:10" hidden="1" x14ac:dyDescent="0.25">
      <c r="A60" t="s">
        <v>225</v>
      </c>
      <c r="B60" t="s">
        <v>221</v>
      </c>
      <c r="C60" t="s">
        <v>226</v>
      </c>
      <c r="D60" t="s">
        <v>14</v>
      </c>
      <c r="E60" t="s">
        <v>15</v>
      </c>
      <c r="F60" t="s">
        <v>227</v>
      </c>
      <c r="G60" t="s">
        <v>17</v>
      </c>
      <c r="H60">
        <v>40</v>
      </c>
      <c r="I60" t="s">
        <v>18</v>
      </c>
      <c r="J60" t="s">
        <v>19</v>
      </c>
    </row>
    <row r="61" spans="1:10" x14ac:dyDescent="0.25">
      <c r="A61" t="s">
        <v>228</v>
      </c>
      <c r="B61" t="s">
        <v>229</v>
      </c>
      <c r="C61" t="s">
        <v>230</v>
      </c>
      <c r="D61" t="s">
        <v>14</v>
      </c>
      <c r="E61" t="s">
        <v>102</v>
      </c>
      <c r="F61" t="s">
        <v>231</v>
      </c>
      <c r="G61" t="s">
        <v>33</v>
      </c>
      <c r="H61">
        <v>10</v>
      </c>
      <c r="I61" t="s">
        <v>232</v>
      </c>
      <c r="J61" t="s">
        <v>19</v>
      </c>
    </row>
    <row r="62" spans="1:10" hidden="1" x14ac:dyDescent="0.25">
      <c r="A62" t="s">
        <v>233</v>
      </c>
      <c r="B62" t="s">
        <v>234</v>
      </c>
      <c r="C62" t="s">
        <v>235</v>
      </c>
      <c r="D62" t="s">
        <v>22</v>
      </c>
      <c r="E62" t="s">
        <v>142</v>
      </c>
      <c r="F62" t="s">
        <v>112</v>
      </c>
      <c r="G62" t="s">
        <v>92</v>
      </c>
      <c r="H62">
        <v>20</v>
      </c>
      <c r="I62" t="s">
        <v>18</v>
      </c>
      <c r="J62" t="s">
        <v>19</v>
      </c>
    </row>
    <row r="63" spans="1:10" hidden="1" x14ac:dyDescent="0.25">
      <c r="A63" t="s">
        <v>236</v>
      </c>
      <c r="B63" t="s">
        <v>237</v>
      </c>
      <c r="C63" t="s">
        <v>238</v>
      </c>
      <c r="D63" t="s">
        <v>38</v>
      </c>
      <c r="E63" t="s">
        <v>142</v>
      </c>
      <c r="F63" t="s">
        <v>239</v>
      </c>
      <c r="G63" t="s">
        <v>17</v>
      </c>
      <c r="H63">
        <v>10</v>
      </c>
      <c r="I63" t="s">
        <v>18</v>
      </c>
      <c r="J63" t="s">
        <v>19</v>
      </c>
    </row>
    <row r="64" spans="1:10" hidden="1" x14ac:dyDescent="0.25">
      <c r="A64" t="s">
        <v>240</v>
      </c>
      <c r="B64" t="s">
        <v>237</v>
      </c>
      <c r="C64" t="s">
        <v>241</v>
      </c>
      <c r="D64" t="s">
        <v>22</v>
      </c>
      <c r="E64" t="s">
        <v>142</v>
      </c>
      <c r="F64" t="s">
        <v>239</v>
      </c>
      <c r="G64" t="s">
        <v>17</v>
      </c>
      <c r="H64">
        <v>15</v>
      </c>
      <c r="I64" t="s">
        <v>18</v>
      </c>
      <c r="J64" t="s">
        <v>19</v>
      </c>
    </row>
    <row r="65" spans="1:10" hidden="1" x14ac:dyDescent="0.25">
      <c r="A65" t="s">
        <v>240</v>
      </c>
      <c r="B65" t="s">
        <v>237</v>
      </c>
      <c r="C65" t="s">
        <v>241</v>
      </c>
      <c r="D65" t="s">
        <v>22</v>
      </c>
      <c r="E65" t="s">
        <v>142</v>
      </c>
      <c r="F65" t="s">
        <v>112</v>
      </c>
      <c r="G65" t="s">
        <v>92</v>
      </c>
      <c r="H65">
        <v>4</v>
      </c>
      <c r="I65" t="s">
        <v>18</v>
      </c>
      <c r="J65" t="s">
        <v>19</v>
      </c>
    </row>
    <row r="66" spans="1:10" x14ac:dyDescent="0.25">
      <c r="A66" t="s">
        <v>242</v>
      </c>
      <c r="B66" t="s">
        <v>243</v>
      </c>
      <c r="C66" t="s">
        <v>244</v>
      </c>
      <c r="D66" t="s">
        <v>22</v>
      </c>
      <c r="E66" t="s">
        <v>135</v>
      </c>
      <c r="F66" t="s">
        <v>40</v>
      </c>
      <c r="G66" t="s">
        <v>33</v>
      </c>
      <c r="H66">
        <v>20</v>
      </c>
      <c r="I66" t="s">
        <v>156</v>
      </c>
      <c r="J66" t="s">
        <v>19</v>
      </c>
    </row>
    <row r="67" spans="1:10" x14ac:dyDescent="0.25">
      <c r="A67" t="s">
        <v>245</v>
      </c>
      <c r="B67" t="s">
        <v>246</v>
      </c>
      <c r="C67" t="s">
        <v>247</v>
      </c>
      <c r="D67" t="s">
        <v>14</v>
      </c>
      <c r="E67" t="s">
        <v>142</v>
      </c>
      <c r="F67" t="s">
        <v>40</v>
      </c>
      <c r="G67" t="s">
        <v>33</v>
      </c>
      <c r="H67">
        <v>10</v>
      </c>
      <c r="I67" t="s">
        <v>248</v>
      </c>
      <c r="J67" t="s">
        <v>19</v>
      </c>
    </row>
    <row r="68" spans="1:10" x14ac:dyDescent="0.25">
      <c r="A68" t="s">
        <v>249</v>
      </c>
      <c r="B68" t="s">
        <v>250</v>
      </c>
      <c r="C68" t="s">
        <v>251</v>
      </c>
      <c r="D68" t="s">
        <v>38</v>
      </c>
      <c r="E68" t="s">
        <v>39</v>
      </c>
      <c r="F68" t="s">
        <v>252</v>
      </c>
      <c r="G68" t="s">
        <v>33</v>
      </c>
      <c r="H68">
        <v>50</v>
      </c>
      <c r="I68" t="s">
        <v>213</v>
      </c>
      <c r="J68" t="s">
        <v>19</v>
      </c>
    </row>
    <row r="69" spans="1:10" x14ac:dyDescent="0.25">
      <c r="A69" t="s">
        <v>249</v>
      </c>
      <c r="B69" t="s">
        <v>250</v>
      </c>
      <c r="C69" t="s">
        <v>251</v>
      </c>
      <c r="D69" t="s">
        <v>38</v>
      </c>
      <c r="E69" t="s">
        <v>39</v>
      </c>
      <c r="F69" t="s">
        <v>97</v>
      </c>
      <c r="G69" t="s">
        <v>33</v>
      </c>
      <c r="H69">
        <v>60</v>
      </c>
      <c r="I69" t="s">
        <v>213</v>
      </c>
      <c r="J69" t="s">
        <v>73</v>
      </c>
    </row>
    <row r="70" spans="1:10" x14ac:dyDescent="0.25">
      <c r="A70" t="s">
        <v>249</v>
      </c>
      <c r="B70" t="s">
        <v>250</v>
      </c>
      <c r="C70" t="s">
        <v>251</v>
      </c>
      <c r="D70" t="s">
        <v>38</v>
      </c>
      <c r="E70" t="s">
        <v>39</v>
      </c>
      <c r="F70" t="s">
        <v>253</v>
      </c>
      <c r="G70" t="s">
        <v>33</v>
      </c>
      <c r="H70">
        <v>60</v>
      </c>
      <c r="I70" t="s">
        <v>213</v>
      </c>
      <c r="J70" t="s">
        <v>19</v>
      </c>
    </row>
    <row r="71" spans="1:10" x14ac:dyDescent="0.25">
      <c r="A71" t="s">
        <v>249</v>
      </c>
      <c r="B71" t="s">
        <v>250</v>
      </c>
      <c r="C71" t="s">
        <v>251</v>
      </c>
      <c r="D71" t="s">
        <v>38</v>
      </c>
      <c r="E71" t="s">
        <v>39</v>
      </c>
      <c r="F71" t="s">
        <v>77</v>
      </c>
      <c r="G71" t="s">
        <v>33</v>
      </c>
      <c r="H71">
        <v>150</v>
      </c>
      <c r="I71" t="s">
        <v>213</v>
      </c>
      <c r="J71" t="s">
        <v>73</v>
      </c>
    </row>
    <row r="72" spans="1:10" x14ac:dyDescent="0.25">
      <c r="A72" t="s">
        <v>249</v>
      </c>
      <c r="B72" t="s">
        <v>250</v>
      </c>
      <c r="C72" t="s">
        <v>251</v>
      </c>
      <c r="D72" t="s">
        <v>38</v>
      </c>
      <c r="E72" t="s">
        <v>39</v>
      </c>
      <c r="F72" t="s">
        <v>254</v>
      </c>
      <c r="G72" t="s">
        <v>33</v>
      </c>
      <c r="H72">
        <v>40</v>
      </c>
      <c r="I72" t="s">
        <v>213</v>
      </c>
      <c r="J72" t="s">
        <v>73</v>
      </c>
    </row>
    <row r="73" spans="1:10" x14ac:dyDescent="0.25">
      <c r="A73" t="s">
        <v>249</v>
      </c>
      <c r="B73" t="s">
        <v>250</v>
      </c>
      <c r="C73" t="s">
        <v>251</v>
      </c>
      <c r="D73" t="s">
        <v>38</v>
      </c>
      <c r="E73" t="s">
        <v>39</v>
      </c>
      <c r="F73" t="s">
        <v>239</v>
      </c>
      <c r="G73" t="s">
        <v>17</v>
      </c>
      <c r="H73">
        <v>30</v>
      </c>
      <c r="I73" t="s">
        <v>213</v>
      </c>
      <c r="J73" t="s">
        <v>73</v>
      </c>
    </row>
    <row r="74" spans="1:10" x14ac:dyDescent="0.25">
      <c r="A74" t="s">
        <v>255</v>
      </c>
      <c r="B74" t="s">
        <v>256</v>
      </c>
      <c r="C74" t="s">
        <v>257</v>
      </c>
      <c r="D74" t="s">
        <v>22</v>
      </c>
      <c r="E74" t="s">
        <v>142</v>
      </c>
      <c r="F74" t="s">
        <v>112</v>
      </c>
      <c r="G74" t="s">
        <v>92</v>
      </c>
      <c r="H74">
        <v>10</v>
      </c>
      <c r="I74" t="s">
        <v>52</v>
      </c>
      <c r="J74" t="s">
        <v>19</v>
      </c>
    </row>
    <row r="75" spans="1:10" x14ac:dyDescent="0.25">
      <c r="A75" t="s">
        <v>258</v>
      </c>
      <c r="B75" t="s">
        <v>259</v>
      </c>
      <c r="C75" t="s">
        <v>260</v>
      </c>
      <c r="D75" t="s">
        <v>38</v>
      </c>
      <c r="E75" t="s">
        <v>261</v>
      </c>
      <c r="F75" t="s">
        <v>112</v>
      </c>
      <c r="G75" t="s">
        <v>92</v>
      </c>
      <c r="H75">
        <v>20</v>
      </c>
      <c r="I75" t="s">
        <v>173</v>
      </c>
      <c r="J75" t="s">
        <v>19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6"/>
  <sheetViews>
    <sheetView workbookViewId="0"/>
  </sheetViews>
  <sheetFormatPr defaultRowHeight="15" x14ac:dyDescent="0.25"/>
  <sheetData>
    <row r="1" spans="1:11" x14ac:dyDescent="0.25">
      <c r="A1" t="s">
        <v>262</v>
      </c>
      <c r="B1" t="s">
        <v>263</v>
      </c>
      <c r="C1" t="s">
        <v>1</v>
      </c>
      <c r="D1" t="s">
        <v>2</v>
      </c>
      <c r="E1" t="s">
        <v>3</v>
      </c>
      <c r="F1" t="s">
        <v>4</v>
      </c>
      <c r="G1" t="s">
        <v>8</v>
      </c>
      <c r="H1" t="s">
        <v>264</v>
      </c>
      <c r="I1" t="s">
        <v>265</v>
      </c>
      <c r="J1" t="s">
        <v>266</v>
      </c>
      <c r="K1" t="s">
        <v>267</v>
      </c>
    </row>
    <row r="2" spans="1:11" x14ac:dyDescent="0.25">
      <c r="A2" t="s">
        <v>268</v>
      </c>
      <c r="B2" t="s">
        <v>156</v>
      </c>
      <c r="C2" t="s">
        <v>269</v>
      </c>
      <c r="D2" t="s">
        <v>270</v>
      </c>
      <c r="E2" t="s">
        <v>271</v>
      </c>
      <c r="F2" t="s">
        <v>135</v>
      </c>
      <c r="H2">
        <v>0</v>
      </c>
      <c r="I2">
        <v>0</v>
      </c>
      <c r="J2">
        <v>0</v>
      </c>
      <c r="K2">
        <f t="shared" ref="K2:K33" si="0">J2 - I2</f>
        <v>0</v>
      </c>
    </row>
    <row r="3" spans="1:11" x14ac:dyDescent="0.25">
      <c r="A3" t="s">
        <v>272</v>
      </c>
      <c r="B3" t="s">
        <v>156</v>
      </c>
      <c r="C3" t="s">
        <v>269</v>
      </c>
      <c r="D3" t="s">
        <v>273</v>
      </c>
      <c r="E3" t="s">
        <v>14</v>
      </c>
      <c r="F3" t="s">
        <v>135</v>
      </c>
      <c r="H3">
        <v>0</v>
      </c>
      <c r="I3">
        <v>0</v>
      </c>
      <c r="J3">
        <v>0</v>
      </c>
      <c r="K3">
        <f t="shared" si="0"/>
        <v>0</v>
      </c>
    </row>
    <row r="4" spans="1:11" x14ac:dyDescent="0.25">
      <c r="A4" t="s">
        <v>11</v>
      </c>
      <c r="B4" t="s">
        <v>18</v>
      </c>
      <c r="C4" t="s">
        <v>12</v>
      </c>
      <c r="D4" t="s">
        <v>13</v>
      </c>
      <c r="E4" t="s">
        <v>14</v>
      </c>
      <c r="F4" t="s">
        <v>15</v>
      </c>
      <c r="H4">
        <v>0</v>
      </c>
      <c r="I4">
        <v>30</v>
      </c>
      <c r="J4">
        <v>0</v>
      </c>
      <c r="K4">
        <f t="shared" si="0"/>
        <v>-30</v>
      </c>
    </row>
    <row r="5" spans="1:11" x14ac:dyDescent="0.25">
      <c r="A5" t="s">
        <v>20</v>
      </c>
      <c r="B5" t="s">
        <v>18</v>
      </c>
      <c r="C5" t="s">
        <v>12</v>
      </c>
      <c r="D5" t="s">
        <v>21</v>
      </c>
      <c r="E5" t="s">
        <v>22</v>
      </c>
      <c r="F5" t="s">
        <v>23</v>
      </c>
      <c r="H5">
        <v>0</v>
      </c>
      <c r="I5">
        <v>24</v>
      </c>
      <c r="J5">
        <v>0</v>
      </c>
      <c r="K5">
        <f t="shared" si="0"/>
        <v>-24</v>
      </c>
    </row>
    <row r="6" spans="1:11" x14ac:dyDescent="0.25">
      <c r="A6" t="s">
        <v>26</v>
      </c>
      <c r="B6" t="s">
        <v>18</v>
      </c>
      <c r="C6" t="s">
        <v>12</v>
      </c>
      <c r="D6" t="s">
        <v>21</v>
      </c>
      <c r="E6" t="s">
        <v>27</v>
      </c>
      <c r="F6" t="s">
        <v>23</v>
      </c>
      <c r="H6">
        <v>0</v>
      </c>
      <c r="I6">
        <v>24</v>
      </c>
      <c r="J6">
        <v>0</v>
      </c>
      <c r="K6">
        <f t="shared" si="0"/>
        <v>-24</v>
      </c>
    </row>
    <row r="7" spans="1:11" x14ac:dyDescent="0.25">
      <c r="A7" t="s">
        <v>274</v>
      </c>
      <c r="B7" t="s">
        <v>18</v>
      </c>
      <c r="C7" t="s">
        <v>12</v>
      </c>
      <c r="D7" t="s">
        <v>275</v>
      </c>
      <c r="E7" t="s">
        <v>276</v>
      </c>
      <c r="F7" t="s">
        <v>23</v>
      </c>
      <c r="H7">
        <v>0</v>
      </c>
      <c r="I7">
        <v>0</v>
      </c>
      <c r="J7">
        <v>0</v>
      </c>
      <c r="K7">
        <f t="shared" si="0"/>
        <v>0</v>
      </c>
    </row>
    <row r="8" spans="1:11" x14ac:dyDescent="0.25">
      <c r="A8" t="s">
        <v>28</v>
      </c>
      <c r="B8" t="s">
        <v>34</v>
      </c>
      <c r="C8" t="s">
        <v>29</v>
      </c>
      <c r="D8" t="s">
        <v>30</v>
      </c>
      <c r="E8" t="s">
        <v>22</v>
      </c>
      <c r="F8" t="s">
        <v>31</v>
      </c>
      <c r="H8">
        <v>0</v>
      </c>
      <c r="I8">
        <v>30</v>
      </c>
      <c r="J8">
        <v>0</v>
      </c>
      <c r="K8">
        <f t="shared" si="0"/>
        <v>-30</v>
      </c>
    </row>
    <row r="9" spans="1:11" x14ac:dyDescent="0.25">
      <c r="A9" t="s">
        <v>35</v>
      </c>
      <c r="B9" t="s">
        <v>41</v>
      </c>
      <c r="C9" t="s">
        <v>36</v>
      </c>
      <c r="D9" t="s">
        <v>37</v>
      </c>
      <c r="E9" t="s">
        <v>38</v>
      </c>
      <c r="F9" t="s">
        <v>39</v>
      </c>
      <c r="H9">
        <v>0</v>
      </c>
      <c r="I9">
        <v>5</v>
      </c>
      <c r="J9">
        <v>0</v>
      </c>
      <c r="K9">
        <f t="shared" si="0"/>
        <v>-5</v>
      </c>
    </row>
    <row r="10" spans="1:11" x14ac:dyDescent="0.25">
      <c r="A10" t="s">
        <v>42</v>
      </c>
      <c r="B10" t="s">
        <v>41</v>
      </c>
      <c r="C10" t="s">
        <v>36</v>
      </c>
      <c r="D10" t="s">
        <v>43</v>
      </c>
      <c r="E10" t="s">
        <v>38</v>
      </c>
      <c r="F10" t="s">
        <v>44</v>
      </c>
      <c r="H10">
        <v>0</v>
      </c>
      <c r="I10">
        <v>12</v>
      </c>
      <c r="J10">
        <v>0</v>
      </c>
      <c r="K10">
        <f t="shared" si="0"/>
        <v>-12</v>
      </c>
    </row>
    <row r="11" spans="1:11" x14ac:dyDescent="0.25">
      <c r="A11" t="s">
        <v>47</v>
      </c>
      <c r="B11" t="s">
        <v>52</v>
      </c>
      <c r="C11" t="s">
        <v>48</v>
      </c>
      <c r="D11" t="s">
        <v>49</v>
      </c>
      <c r="E11" t="s">
        <v>22</v>
      </c>
      <c r="F11" t="s">
        <v>50</v>
      </c>
      <c r="H11">
        <v>0</v>
      </c>
      <c r="I11">
        <v>50</v>
      </c>
      <c r="J11">
        <v>0</v>
      </c>
      <c r="K11">
        <f t="shared" si="0"/>
        <v>-50</v>
      </c>
    </row>
    <row r="12" spans="1:11" x14ac:dyDescent="0.25">
      <c r="A12" t="s">
        <v>54</v>
      </c>
      <c r="B12" t="s">
        <v>59</v>
      </c>
      <c r="C12" t="s">
        <v>55</v>
      </c>
      <c r="D12" t="s">
        <v>56</v>
      </c>
      <c r="E12" t="s">
        <v>57</v>
      </c>
      <c r="F12" t="s">
        <v>39</v>
      </c>
      <c r="H12">
        <v>0</v>
      </c>
      <c r="I12">
        <v>25</v>
      </c>
      <c r="J12">
        <v>0</v>
      </c>
      <c r="K12">
        <f t="shared" si="0"/>
        <v>-25</v>
      </c>
    </row>
    <row r="13" spans="1:11" x14ac:dyDescent="0.25">
      <c r="A13" t="s">
        <v>60</v>
      </c>
      <c r="B13" t="s">
        <v>66</v>
      </c>
      <c r="C13" t="s">
        <v>61</v>
      </c>
      <c r="D13" t="s">
        <v>62</v>
      </c>
      <c r="E13" t="s">
        <v>63</v>
      </c>
      <c r="F13" t="s">
        <v>64</v>
      </c>
      <c r="H13">
        <v>0</v>
      </c>
      <c r="I13">
        <v>20</v>
      </c>
      <c r="J13">
        <v>0</v>
      </c>
      <c r="K13">
        <f t="shared" si="0"/>
        <v>-20</v>
      </c>
    </row>
    <row r="14" spans="1:11" x14ac:dyDescent="0.25">
      <c r="A14" t="s">
        <v>68</v>
      </c>
      <c r="B14" t="s">
        <v>72</v>
      </c>
      <c r="C14" t="s">
        <v>69</v>
      </c>
      <c r="D14" t="s">
        <v>70</v>
      </c>
      <c r="E14" t="s">
        <v>63</v>
      </c>
      <c r="F14" t="s">
        <v>44</v>
      </c>
      <c r="H14">
        <v>0</v>
      </c>
      <c r="I14">
        <v>16</v>
      </c>
      <c r="J14">
        <v>0</v>
      </c>
      <c r="K14">
        <f t="shared" si="0"/>
        <v>-16</v>
      </c>
    </row>
    <row r="15" spans="1:11" x14ac:dyDescent="0.25">
      <c r="A15" t="s">
        <v>75</v>
      </c>
      <c r="B15" t="s">
        <v>72</v>
      </c>
      <c r="C15" t="s">
        <v>69</v>
      </c>
      <c r="D15" t="s">
        <v>76</v>
      </c>
      <c r="E15" t="s">
        <v>38</v>
      </c>
      <c r="F15" t="s">
        <v>44</v>
      </c>
      <c r="H15">
        <v>0</v>
      </c>
      <c r="I15">
        <v>2</v>
      </c>
      <c r="J15">
        <v>0</v>
      </c>
      <c r="K15">
        <f t="shared" si="0"/>
        <v>-2</v>
      </c>
    </row>
    <row r="16" spans="1:11" x14ac:dyDescent="0.25">
      <c r="A16" t="s">
        <v>78</v>
      </c>
      <c r="B16" t="s">
        <v>72</v>
      </c>
      <c r="C16" t="s">
        <v>69</v>
      </c>
      <c r="D16" t="s">
        <v>79</v>
      </c>
      <c r="E16" t="s">
        <v>80</v>
      </c>
      <c r="F16" t="s">
        <v>44</v>
      </c>
      <c r="H16">
        <v>0</v>
      </c>
      <c r="I16">
        <v>8</v>
      </c>
      <c r="J16">
        <v>0</v>
      </c>
      <c r="K16">
        <f t="shared" si="0"/>
        <v>-8</v>
      </c>
    </row>
    <row r="17" spans="1:11" x14ac:dyDescent="0.25">
      <c r="A17" t="s">
        <v>81</v>
      </c>
      <c r="B17" t="s">
        <v>72</v>
      </c>
      <c r="C17" t="s">
        <v>69</v>
      </c>
      <c r="D17" t="s">
        <v>82</v>
      </c>
      <c r="E17" t="s">
        <v>14</v>
      </c>
      <c r="F17" t="s">
        <v>44</v>
      </c>
      <c r="H17">
        <v>0</v>
      </c>
      <c r="I17">
        <v>4</v>
      </c>
      <c r="J17">
        <v>0</v>
      </c>
      <c r="K17">
        <f t="shared" si="0"/>
        <v>-4</v>
      </c>
    </row>
    <row r="18" spans="1:11" x14ac:dyDescent="0.25">
      <c r="A18" t="s">
        <v>277</v>
      </c>
      <c r="B18" t="s">
        <v>18</v>
      </c>
      <c r="C18" t="s">
        <v>84</v>
      </c>
      <c r="D18" t="s">
        <v>278</v>
      </c>
      <c r="E18" t="s">
        <v>14</v>
      </c>
      <c r="F18" t="s">
        <v>87</v>
      </c>
      <c r="H18">
        <v>0</v>
      </c>
      <c r="I18">
        <v>0</v>
      </c>
      <c r="J18">
        <v>0</v>
      </c>
      <c r="K18">
        <f t="shared" si="0"/>
        <v>0</v>
      </c>
    </row>
    <row r="19" spans="1:11" x14ac:dyDescent="0.25">
      <c r="A19" t="s">
        <v>83</v>
      </c>
      <c r="B19" t="s">
        <v>18</v>
      </c>
      <c r="C19" t="s">
        <v>84</v>
      </c>
      <c r="D19" t="s">
        <v>85</v>
      </c>
      <c r="E19" t="s">
        <v>86</v>
      </c>
      <c r="F19" t="s">
        <v>87</v>
      </c>
      <c r="H19">
        <v>0</v>
      </c>
      <c r="I19">
        <v>6</v>
      </c>
      <c r="J19">
        <v>0</v>
      </c>
      <c r="K19">
        <f t="shared" si="0"/>
        <v>-6</v>
      </c>
    </row>
    <row r="20" spans="1:11" x14ac:dyDescent="0.25">
      <c r="A20" t="s">
        <v>279</v>
      </c>
      <c r="B20" t="s">
        <v>18</v>
      </c>
      <c r="C20" t="s">
        <v>84</v>
      </c>
      <c r="D20" t="s">
        <v>280</v>
      </c>
      <c r="E20" t="s">
        <v>14</v>
      </c>
      <c r="F20" t="s">
        <v>87</v>
      </c>
      <c r="H20">
        <v>0</v>
      </c>
      <c r="I20">
        <v>0</v>
      </c>
      <c r="J20">
        <v>0</v>
      </c>
      <c r="K20">
        <f t="shared" si="0"/>
        <v>0</v>
      </c>
    </row>
    <row r="21" spans="1:11" x14ac:dyDescent="0.25">
      <c r="A21" t="s">
        <v>281</v>
      </c>
      <c r="B21" t="s">
        <v>18</v>
      </c>
      <c r="C21" t="s">
        <v>84</v>
      </c>
      <c r="D21" t="s">
        <v>282</v>
      </c>
      <c r="E21" t="s">
        <v>14</v>
      </c>
      <c r="F21" t="s">
        <v>87</v>
      </c>
      <c r="H21">
        <v>0</v>
      </c>
      <c r="I21">
        <v>0</v>
      </c>
      <c r="J21">
        <v>0</v>
      </c>
      <c r="K21">
        <f t="shared" si="0"/>
        <v>0</v>
      </c>
    </row>
    <row r="22" spans="1:11" x14ac:dyDescent="0.25">
      <c r="A22" t="s">
        <v>283</v>
      </c>
      <c r="B22" t="s">
        <v>18</v>
      </c>
      <c r="C22" t="s">
        <v>84</v>
      </c>
      <c r="D22" t="s">
        <v>284</v>
      </c>
      <c r="E22" t="s">
        <v>285</v>
      </c>
      <c r="F22" t="s">
        <v>87</v>
      </c>
      <c r="H22">
        <v>0</v>
      </c>
      <c r="I22">
        <v>0</v>
      </c>
      <c r="J22">
        <v>0</v>
      </c>
      <c r="K22">
        <f t="shared" si="0"/>
        <v>0</v>
      </c>
    </row>
    <row r="23" spans="1:11" x14ac:dyDescent="0.25">
      <c r="A23" t="s">
        <v>286</v>
      </c>
      <c r="B23" t="s">
        <v>18</v>
      </c>
      <c r="C23" t="s">
        <v>84</v>
      </c>
      <c r="D23" t="s">
        <v>287</v>
      </c>
      <c r="E23" t="s">
        <v>86</v>
      </c>
      <c r="F23" t="s">
        <v>87</v>
      </c>
      <c r="H23">
        <v>0</v>
      </c>
      <c r="I23">
        <v>0</v>
      </c>
      <c r="J23">
        <v>0</v>
      </c>
      <c r="K23">
        <f t="shared" si="0"/>
        <v>0</v>
      </c>
    </row>
    <row r="24" spans="1:11" x14ac:dyDescent="0.25">
      <c r="A24" t="s">
        <v>288</v>
      </c>
      <c r="B24" t="s">
        <v>18</v>
      </c>
      <c r="C24" t="s">
        <v>84</v>
      </c>
      <c r="D24" t="s">
        <v>289</v>
      </c>
      <c r="E24" t="s">
        <v>38</v>
      </c>
      <c r="F24" t="s">
        <v>87</v>
      </c>
      <c r="H24">
        <v>0</v>
      </c>
      <c r="I24">
        <v>0</v>
      </c>
      <c r="J24">
        <v>0</v>
      </c>
      <c r="K24">
        <f t="shared" si="0"/>
        <v>0</v>
      </c>
    </row>
    <row r="25" spans="1:11" x14ac:dyDescent="0.25">
      <c r="A25" t="s">
        <v>290</v>
      </c>
      <c r="B25" t="s">
        <v>18</v>
      </c>
      <c r="C25" t="s">
        <v>84</v>
      </c>
      <c r="D25" t="s">
        <v>291</v>
      </c>
      <c r="E25" t="s">
        <v>14</v>
      </c>
      <c r="H25">
        <v>0</v>
      </c>
      <c r="I25">
        <v>0</v>
      </c>
      <c r="J25">
        <v>0</v>
      </c>
      <c r="K25">
        <f t="shared" si="0"/>
        <v>0</v>
      </c>
    </row>
    <row r="26" spans="1:11" x14ac:dyDescent="0.25">
      <c r="A26" t="s">
        <v>292</v>
      </c>
      <c r="B26" t="s">
        <v>18</v>
      </c>
      <c r="C26" t="s">
        <v>84</v>
      </c>
      <c r="D26" t="s">
        <v>293</v>
      </c>
      <c r="E26" t="s">
        <v>22</v>
      </c>
      <c r="F26" t="s">
        <v>87</v>
      </c>
      <c r="H26">
        <v>0</v>
      </c>
      <c r="I26">
        <v>0</v>
      </c>
      <c r="J26">
        <v>0</v>
      </c>
      <c r="K26">
        <f t="shared" si="0"/>
        <v>0</v>
      </c>
    </row>
    <row r="27" spans="1:11" x14ac:dyDescent="0.25">
      <c r="A27" t="s">
        <v>294</v>
      </c>
      <c r="B27" t="s">
        <v>18</v>
      </c>
      <c r="C27" t="s">
        <v>84</v>
      </c>
      <c r="D27" t="s">
        <v>295</v>
      </c>
      <c r="E27" t="s">
        <v>86</v>
      </c>
      <c r="H27">
        <v>0</v>
      </c>
      <c r="I27">
        <v>0</v>
      </c>
      <c r="J27">
        <v>0</v>
      </c>
      <c r="K27">
        <f t="shared" si="0"/>
        <v>0</v>
      </c>
    </row>
    <row r="28" spans="1:11" x14ac:dyDescent="0.25">
      <c r="A28" t="s">
        <v>296</v>
      </c>
      <c r="B28" t="s">
        <v>18</v>
      </c>
      <c r="C28" t="s">
        <v>84</v>
      </c>
      <c r="D28" t="s">
        <v>297</v>
      </c>
      <c r="E28" t="s">
        <v>14</v>
      </c>
      <c r="H28">
        <v>0</v>
      </c>
      <c r="I28">
        <v>0</v>
      </c>
      <c r="J28">
        <v>0</v>
      </c>
      <c r="K28">
        <f t="shared" si="0"/>
        <v>0</v>
      </c>
    </row>
    <row r="29" spans="1:11" x14ac:dyDescent="0.25">
      <c r="A29" t="s">
        <v>90</v>
      </c>
      <c r="B29" t="s">
        <v>18</v>
      </c>
      <c r="C29" t="s">
        <v>84</v>
      </c>
      <c r="D29" t="s">
        <v>91</v>
      </c>
      <c r="E29" t="s">
        <v>38</v>
      </c>
      <c r="F29" t="s">
        <v>87</v>
      </c>
      <c r="H29">
        <v>0</v>
      </c>
      <c r="I29">
        <v>6</v>
      </c>
      <c r="J29">
        <v>0</v>
      </c>
      <c r="K29">
        <f t="shared" si="0"/>
        <v>-6</v>
      </c>
    </row>
    <row r="30" spans="1:11" x14ac:dyDescent="0.25">
      <c r="A30" t="s">
        <v>298</v>
      </c>
      <c r="B30" t="s">
        <v>18</v>
      </c>
      <c r="C30" t="s">
        <v>84</v>
      </c>
      <c r="D30" t="s">
        <v>299</v>
      </c>
      <c r="E30" t="s">
        <v>38</v>
      </c>
      <c r="H30">
        <v>0</v>
      </c>
      <c r="I30">
        <v>0</v>
      </c>
      <c r="J30">
        <v>0</v>
      </c>
      <c r="K30">
        <f t="shared" si="0"/>
        <v>0</v>
      </c>
    </row>
    <row r="31" spans="1:11" x14ac:dyDescent="0.25">
      <c r="A31" t="s">
        <v>300</v>
      </c>
      <c r="B31" t="s">
        <v>18</v>
      </c>
      <c r="C31" t="s">
        <v>84</v>
      </c>
      <c r="D31" t="s">
        <v>301</v>
      </c>
      <c r="E31" t="s">
        <v>86</v>
      </c>
      <c r="F31" t="s">
        <v>87</v>
      </c>
      <c r="H31">
        <v>0</v>
      </c>
      <c r="I31">
        <v>0</v>
      </c>
      <c r="J31">
        <v>0</v>
      </c>
      <c r="K31">
        <f t="shared" si="0"/>
        <v>0</v>
      </c>
    </row>
    <row r="32" spans="1:11" x14ac:dyDescent="0.25">
      <c r="A32" t="s">
        <v>302</v>
      </c>
      <c r="B32" t="s">
        <v>18</v>
      </c>
      <c r="C32" t="s">
        <v>84</v>
      </c>
      <c r="D32" t="s">
        <v>303</v>
      </c>
      <c r="E32" t="s">
        <v>38</v>
      </c>
      <c r="F32" t="s">
        <v>87</v>
      </c>
      <c r="H32">
        <v>0</v>
      </c>
      <c r="I32">
        <v>0</v>
      </c>
      <c r="J32">
        <v>0</v>
      </c>
      <c r="K32">
        <f t="shared" si="0"/>
        <v>0</v>
      </c>
    </row>
    <row r="33" spans="1:11" x14ac:dyDescent="0.25">
      <c r="A33" t="s">
        <v>304</v>
      </c>
      <c r="B33" t="s">
        <v>18</v>
      </c>
      <c r="C33" t="s">
        <v>84</v>
      </c>
      <c r="D33" t="s">
        <v>305</v>
      </c>
      <c r="E33" t="s">
        <v>14</v>
      </c>
      <c r="F33" t="s">
        <v>87</v>
      </c>
      <c r="H33">
        <v>0</v>
      </c>
      <c r="I33">
        <v>0</v>
      </c>
      <c r="J33">
        <v>0</v>
      </c>
      <c r="K33">
        <f t="shared" si="0"/>
        <v>0</v>
      </c>
    </row>
    <row r="34" spans="1:11" x14ac:dyDescent="0.25">
      <c r="A34" t="s">
        <v>93</v>
      </c>
      <c r="B34" t="s">
        <v>98</v>
      </c>
      <c r="C34" t="s">
        <v>94</v>
      </c>
      <c r="D34" t="s">
        <v>95</v>
      </c>
      <c r="E34" t="s">
        <v>96</v>
      </c>
      <c r="F34" t="s">
        <v>50</v>
      </c>
      <c r="H34">
        <v>0</v>
      </c>
      <c r="I34">
        <v>20</v>
      </c>
      <c r="J34">
        <v>0</v>
      </c>
      <c r="K34">
        <f t="shared" ref="K34:K65" si="1">J34 - I34</f>
        <v>-20</v>
      </c>
    </row>
    <row r="35" spans="1:11" x14ac:dyDescent="0.25">
      <c r="A35" t="s">
        <v>99</v>
      </c>
      <c r="B35" t="s">
        <v>34</v>
      </c>
      <c r="C35" t="s">
        <v>100</v>
      </c>
      <c r="D35" t="s">
        <v>101</v>
      </c>
      <c r="E35" t="s">
        <v>14</v>
      </c>
      <c r="F35" t="s">
        <v>102</v>
      </c>
      <c r="H35">
        <v>0</v>
      </c>
      <c r="I35">
        <v>10</v>
      </c>
      <c r="J35">
        <v>0</v>
      </c>
      <c r="K35">
        <f t="shared" si="1"/>
        <v>-10</v>
      </c>
    </row>
    <row r="36" spans="1:11" x14ac:dyDescent="0.25">
      <c r="A36" t="s">
        <v>104</v>
      </c>
      <c r="B36" t="s">
        <v>34</v>
      </c>
      <c r="C36" t="s">
        <v>100</v>
      </c>
      <c r="D36" t="s">
        <v>101</v>
      </c>
      <c r="E36" t="s">
        <v>14</v>
      </c>
      <c r="F36" t="s">
        <v>44</v>
      </c>
      <c r="H36">
        <v>0</v>
      </c>
      <c r="I36">
        <v>100</v>
      </c>
      <c r="J36">
        <v>0</v>
      </c>
      <c r="K36">
        <f t="shared" si="1"/>
        <v>-100</v>
      </c>
    </row>
    <row r="37" spans="1:11" x14ac:dyDescent="0.25">
      <c r="A37" t="s">
        <v>109</v>
      </c>
      <c r="B37" t="s">
        <v>113</v>
      </c>
      <c r="C37" t="s">
        <v>110</v>
      </c>
      <c r="D37" t="s">
        <v>111</v>
      </c>
      <c r="E37" t="s">
        <v>86</v>
      </c>
      <c r="F37" t="s">
        <v>50</v>
      </c>
      <c r="H37">
        <v>0</v>
      </c>
      <c r="I37">
        <v>50</v>
      </c>
      <c r="J37">
        <v>0</v>
      </c>
      <c r="K37">
        <f t="shared" si="1"/>
        <v>-50</v>
      </c>
    </row>
    <row r="38" spans="1:11" x14ac:dyDescent="0.25">
      <c r="A38" t="s">
        <v>114</v>
      </c>
      <c r="B38" t="s">
        <v>113</v>
      </c>
      <c r="C38" t="s">
        <v>110</v>
      </c>
      <c r="D38" t="s">
        <v>115</v>
      </c>
      <c r="E38" t="s">
        <v>116</v>
      </c>
      <c r="F38" t="s">
        <v>102</v>
      </c>
      <c r="H38">
        <v>0</v>
      </c>
      <c r="I38">
        <v>25</v>
      </c>
      <c r="J38">
        <v>0</v>
      </c>
      <c r="K38">
        <f t="shared" si="1"/>
        <v>-25</v>
      </c>
    </row>
    <row r="39" spans="1:11" x14ac:dyDescent="0.25">
      <c r="A39" t="s">
        <v>306</v>
      </c>
      <c r="B39" t="s">
        <v>113</v>
      </c>
      <c r="C39" t="s">
        <v>110</v>
      </c>
      <c r="D39" t="s">
        <v>307</v>
      </c>
      <c r="E39" t="s">
        <v>14</v>
      </c>
      <c r="F39" t="s">
        <v>50</v>
      </c>
      <c r="H39">
        <v>0</v>
      </c>
      <c r="I39">
        <v>0</v>
      </c>
      <c r="J39">
        <v>0</v>
      </c>
      <c r="K39">
        <f t="shared" si="1"/>
        <v>0</v>
      </c>
    </row>
    <row r="40" spans="1:11" x14ac:dyDescent="0.25">
      <c r="A40" t="s">
        <v>308</v>
      </c>
      <c r="B40" t="s">
        <v>113</v>
      </c>
      <c r="C40" t="s">
        <v>110</v>
      </c>
      <c r="D40" t="s">
        <v>307</v>
      </c>
      <c r="E40" t="s">
        <v>14</v>
      </c>
      <c r="F40" t="s">
        <v>44</v>
      </c>
      <c r="H40">
        <v>0</v>
      </c>
      <c r="I40">
        <v>0</v>
      </c>
      <c r="J40">
        <v>0</v>
      </c>
      <c r="K40">
        <f t="shared" si="1"/>
        <v>0</v>
      </c>
    </row>
    <row r="41" spans="1:11" x14ac:dyDescent="0.25">
      <c r="A41" t="s">
        <v>309</v>
      </c>
      <c r="B41" t="s">
        <v>113</v>
      </c>
      <c r="C41" t="s">
        <v>110</v>
      </c>
      <c r="D41" t="s">
        <v>310</v>
      </c>
      <c r="E41" t="s">
        <v>311</v>
      </c>
      <c r="F41" t="s">
        <v>102</v>
      </c>
      <c r="H41">
        <v>0</v>
      </c>
      <c r="I41">
        <v>0</v>
      </c>
      <c r="J41">
        <v>0</v>
      </c>
      <c r="K41">
        <f t="shared" si="1"/>
        <v>0</v>
      </c>
    </row>
    <row r="42" spans="1:11" x14ac:dyDescent="0.25">
      <c r="A42" t="s">
        <v>118</v>
      </c>
      <c r="B42" t="s">
        <v>122</v>
      </c>
      <c r="C42" t="s">
        <v>119</v>
      </c>
      <c r="D42" t="s">
        <v>120</v>
      </c>
      <c r="E42" t="s">
        <v>38</v>
      </c>
      <c r="H42">
        <v>0</v>
      </c>
      <c r="I42">
        <v>5</v>
      </c>
      <c r="J42">
        <v>0</v>
      </c>
      <c r="K42">
        <f t="shared" si="1"/>
        <v>-5</v>
      </c>
    </row>
    <row r="43" spans="1:11" x14ac:dyDescent="0.25">
      <c r="A43" t="s">
        <v>123</v>
      </c>
      <c r="B43" t="s">
        <v>122</v>
      </c>
      <c r="C43" t="s">
        <v>119</v>
      </c>
      <c r="D43" t="s">
        <v>124</v>
      </c>
      <c r="E43" t="s">
        <v>38</v>
      </c>
      <c r="H43">
        <v>0</v>
      </c>
      <c r="I43">
        <v>1</v>
      </c>
      <c r="J43">
        <v>0</v>
      </c>
      <c r="K43">
        <f t="shared" si="1"/>
        <v>-1</v>
      </c>
    </row>
    <row r="44" spans="1:11" x14ac:dyDescent="0.25">
      <c r="A44" t="s">
        <v>125</v>
      </c>
      <c r="B44" t="s">
        <v>122</v>
      </c>
      <c r="C44" t="s">
        <v>119</v>
      </c>
      <c r="D44" t="s">
        <v>126</v>
      </c>
      <c r="E44" t="s">
        <v>38</v>
      </c>
      <c r="H44">
        <v>0</v>
      </c>
      <c r="I44">
        <v>3</v>
      </c>
      <c r="J44">
        <v>0</v>
      </c>
      <c r="K44">
        <f t="shared" si="1"/>
        <v>-3</v>
      </c>
    </row>
    <row r="45" spans="1:11" x14ac:dyDescent="0.25">
      <c r="A45" t="s">
        <v>129</v>
      </c>
      <c r="B45" t="s">
        <v>122</v>
      </c>
      <c r="C45" t="s">
        <v>119</v>
      </c>
      <c r="D45" t="s">
        <v>130</v>
      </c>
      <c r="E45" t="s">
        <v>38</v>
      </c>
      <c r="H45">
        <v>0</v>
      </c>
      <c r="I45">
        <v>5</v>
      </c>
      <c r="J45">
        <v>0</v>
      </c>
      <c r="K45">
        <f t="shared" si="1"/>
        <v>-5</v>
      </c>
    </row>
    <row r="46" spans="1:11" x14ac:dyDescent="0.25">
      <c r="A46" t="s">
        <v>312</v>
      </c>
      <c r="B46" t="s">
        <v>18</v>
      </c>
      <c r="C46" t="s">
        <v>133</v>
      </c>
      <c r="D46" t="s">
        <v>134</v>
      </c>
      <c r="E46" t="s">
        <v>38</v>
      </c>
      <c r="F46" t="s">
        <v>44</v>
      </c>
      <c r="H46">
        <v>0</v>
      </c>
      <c r="I46">
        <v>0</v>
      </c>
      <c r="J46">
        <v>0</v>
      </c>
      <c r="K46">
        <f t="shared" si="1"/>
        <v>0</v>
      </c>
    </row>
    <row r="47" spans="1:11" x14ac:dyDescent="0.25">
      <c r="A47" t="s">
        <v>132</v>
      </c>
      <c r="B47" t="s">
        <v>18</v>
      </c>
      <c r="C47" t="s">
        <v>133</v>
      </c>
      <c r="D47" t="s">
        <v>134</v>
      </c>
      <c r="E47" t="s">
        <v>38</v>
      </c>
      <c r="F47" t="s">
        <v>135</v>
      </c>
      <c r="H47">
        <v>0</v>
      </c>
      <c r="I47">
        <v>7</v>
      </c>
      <c r="J47">
        <v>0</v>
      </c>
      <c r="K47">
        <f t="shared" si="1"/>
        <v>-7</v>
      </c>
    </row>
    <row r="48" spans="1:11" x14ac:dyDescent="0.25">
      <c r="A48" t="s">
        <v>137</v>
      </c>
      <c r="B48" t="s">
        <v>18</v>
      </c>
      <c r="C48" t="s">
        <v>133</v>
      </c>
      <c r="D48" t="s">
        <v>138</v>
      </c>
      <c r="E48" t="s">
        <v>38</v>
      </c>
      <c r="F48" t="s">
        <v>50</v>
      </c>
      <c r="H48">
        <v>0</v>
      </c>
      <c r="I48">
        <v>7</v>
      </c>
      <c r="J48">
        <v>0</v>
      </c>
      <c r="K48">
        <f t="shared" si="1"/>
        <v>-7</v>
      </c>
    </row>
    <row r="49" spans="1:11" x14ac:dyDescent="0.25">
      <c r="A49" t="s">
        <v>313</v>
      </c>
      <c r="B49" t="s">
        <v>18</v>
      </c>
      <c r="C49" t="s">
        <v>133</v>
      </c>
      <c r="D49" t="s">
        <v>138</v>
      </c>
      <c r="E49" t="s">
        <v>38</v>
      </c>
      <c r="F49" t="s">
        <v>102</v>
      </c>
      <c r="H49">
        <v>0</v>
      </c>
      <c r="I49">
        <v>0</v>
      </c>
      <c r="J49">
        <v>0</v>
      </c>
      <c r="K49">
        <f t="shared" si="1"/>
        <v>0</v>
      </c>
    </row>
    <row r="50" spans="1:11" x14ac:dyDescent="0.25">
      <c r="A50" t="s">
        <v>139</v>
      </c>
      <c r="B50" t="s">
        <v>18</v>
      </c>
      <c r="C50" t="s">
        <v>133</v>
      </c>
      <c r="D50" t="s">
        <v>140</v>
      </c>
      <c r="E50" t="s">
        <v>141</v>
      </c>
      <c r="F50" t="s">
        <v>142</v>
      </c>
      <c r="H50">
        <v>0</v>
      </c>
      <c r="I50">
        <v>1</v>
      </c>
      <c r="J50">
        <v>0</v>
      </c>
      <c r="K50">
        <f t="shared" si="1"/>
        <v>-1</v>
      </c>
    </row>
    <row r="51" spans="1:11" x14ac:dyDescent="0.25">
      <c r="A51" t="s">
        <v>314</v>
      </c>
      <c r="B51" t="s">
        <v>18</v>
      </c>
      <c r="C51" t="s">
        <v>315</v>
      </c>
      <c r="D51" t="s">
        <v>316</v>
      </c>
      <c r="E51" t="s">
        <v>14</v>
      </c>
      <c r="F51" t="s">
        <v>155</v>
      </c>
      <c r="H51">
        <v>0</v>
      </c>
      <c r="I51">
        <v>0</v>
      </c>
      <c r="J51">
        <v>0</v>
      </c>
      <c r="K51">
        <f t="shared" si="1"/>
        <v>0</v>
      </c>
    </row>
    <row r="52" spans="1:11" x14ac:dyDescent="0.25">
      <c r="A52" t="s">
        <v>317</v>
      </c>
      <c r="B52" t="s">
        <v>18</v>
      </c>
      <c r="C52" t="s">
        <v>315</v>
      </c>
      <c r="D52" t="s">
        <v>316</v>
      </c>
      <c r="E52" t="s">
        <v>14</v>
      </c>
      <c r="F52" t="s">
        <v>64</v>
      </c>
      <c r="H52">
        <v>0</v>
      </c>
      <c r="I52">
        <v>0</v>
      </c>
      <c r="J52">
        <v>0</v>
      </c>
      <c r="K52">
        <f t="shared" si="1"/>
        <v>0</v>
      </c>
    </row>
    <row r="53" spans="1:11" x14ac:dyDescent="0.25">
      <c r="A53" t="s">
        <v>318</v>
      </c>
      <c r="B53" t="s">
        <v>18</v>
      </c>
      <c r="C53" t="s">
        <v>319</v>
      </c>
      <c r="D53" t="s">
        <v>320</v>
      </c>
      <c r="E53" t="s">
        <v>14</v>
      </c>
      <c r="F53" t="s">
        <v>155</v>
      </c>
      <c r="H53">
        <v>0</v>
      </c>
      <c r="I53">
        <v>0</v>
      </c>
      <c r="J53">
        <v>0</v>
      </c>
      <c r="K53">
        <f t="shared" si="1"/>
        <v>0</v>
      </c>
    </row>
    <row r="54" spans="1:11" x14ac:dyDescent="0.25">
      <c r="A54" t="s">
        <v>143</v>
      </c>
      <c r="B54" t="s">
        <v>146</v>
      </c>
      <c r="C54" t="s">
        <v>144</v>
      </c>
      <c r="D54" t="s">
        <v>145</v>
      </c>
      <c r="E54" t="s">
        <v>22</v>
      </c>
      <c r="F54" t="s">
        <v>142</v>
      </c>
      <c r="H54">
        <v>0</v>
      </c>
      <c r="I54">
        <v>24</v>
      </c>
      <c r="J54">
        <v>0</v>
      </c>
      <c r="K54">
        <f t="shared" si="1"/>
        <v>-24</v>
      </c>
    </row>
    <row r="55" spans="1:11" x14ac:dyDescent="0.25">
      <c r="A55" t="s">
        <v>147</v>
      </c>
      <c r="B55" t="s">
        <v>150</v>
      </c>
      <c r="C55" t="s">
        <v>144</v>
      </c>
      <c r="D55" t="s">
        <v>148</v>
      </c>
      <c r="E55" t="s">
        <v>22</v>
      </c>
      <c r="F55" t="s">
        <v>50</v>
      </c>
      <c r="H55">
        <v>0</v>
      </c>
      <c r="I55">
        <v>12</v>
      </c>
      <c r="J55">
        <v>0</v>
      </c>
      <c r="K55">
        <f t="shared" si="1"/>
        <v>-12</v>
      </c>
    </row>
    <row r="56" spans="1:11" x14ac:dyDescent="0.25">
      <c r="A56" t="s">
        <v>321</v>
      </c>
      <c r="B56" t="s">
        <v>156</v>
      </c>
      <c r="C56" t="s">
        <v>152</v>
      </c>
      <c r="D56" t="s">
        <v>322</v>
      </c>
      <c r="E56" t="s">
        <v>22</v>
      </c>
      <c r="F56" t="s">
        <v>155</v>
      </c>
      <c r="H56">
        <v>0</v>
      </c>
      <c r="I56">
        <v>0</v>
      </c>
      <c r="J56">
        <v>0</v>
      </c>
      <c r="K56">
        <f t="shared" si="1"/>
        <v>0</v>
      </c>
    </row>
    <row r="57" spans="1:11" x14ac:dyDescent="0.25">
      <c r="A57" t="s">
        <v>151</v>
      </c>
      <c r="B57" t="s">
        <v>156</v>
      </c>
      <c r="C57" t="s">
        <v>152</v>
      </c>
      <c r="D57" t="s">
        <v>153</v>
      </c>
      <c r="E57" t="s">
        <v>154</v>
      </c>
      <c r="F57" t="s">
        <v>155</v>
      </c>
      <c r="H57">
        <v>0</v>
      </c>
      <c r="I57">
        <v>10</v>
      </c>
      <c r="J57">
        <v>0</v>
      </c>
      <c r="K57">
        <f t="shared" si="1"/>
        <v>-10</v>
      </c>
    </row>
    <row r="58" spans="1:11" x14ac:dyDescent="0.25">
      <c r="A58" t="s">
        <v>157</v>
      </c>
      <c r="B58" t="s">
        <v>156</v>
      </c>
      <c r="C58" t="s">
        <v>152</v>
      </c>
      <c r="D58" t="s">
        <v>158</v>
      </c>
      <c r="E58" t="s">
        <v>159</v>
      </c>
      <c r="F58" t="s">
        <v>155</v>
      </c>
      <c r="H58">
        <v>0</v>
      </c>
      <c r="I58">
        <v>10</v>
      </c>
      <c r="J58">
        <v>0</v>
      </c>
      <c r="K58">
        <f t="shared" si="1"/>
        <v>-10</v>
      </c>
    </row>
    <row r="59" spans="1:11" x14ac:dyDescent="0.25">
      <c r="A59" t="s">
        <v>160</v>
      </c>
      <c r="B59" t="s">
        <v>156</v>
      </c>
      <c r="C59" t="s">
        <v>161</v>
      </c>
      <c r="D59" t="s">
        <v>162</v>
      </c>
      <c r="E59" t="s">
        <v>14</v>
      </c>
      <c r="F59" t="s">
        <v>155</v>
      </c>
      <c r="H59">
        <v>0</v>
      </c>
      <c r="I59">
        <v>30</v>
      </c>
      <c r="J59">
        <v>0</v>
      </c>
      <c r="K59">
        <f t="shared" si="1"/>
        <v>-30</v>
      </c>
    </row>
    <row r="60" spans="1:11" x14ac:dyDescent="0.25">
      <c r="A60" t="s">
        <v>164</v>
      </c>
      <c r="B60" t="s">
        <v>156</v>
      </c>
      <c r="C60" t="s">
        <v>161</v>
      </c>
      <c r="D60" t="s">
        <v>165</v>
      </c>
      <c r="E60" t="s">
        <v>166</v>
      </c>
      <c r="F60" t="s">
        <v>155</v>
      </c>
      <c r="H60">
        <v>0</v>
      </c>
      <c r="I60">
        <v>30</v>
      </c>
      <c r="J60">
        <v>0</v>
      </c>
      <c r="K60">
        <f t="shared" si="1"/>
        <v>-30</v>
      </c>
    </row>
    <row r="61" spans="1:11" x14ac:dyDescent="0.25">
      <c r="A61" t="s">
        <v>167</v>
      </c>
      <c r="B61" t="s">
        <v>170</v>
      </c>
      <c r="C61" t="s">
        <v>168</v>
      </c>
      <c r="D61" t="s">
        <v>169</v>
      </c>
      <c r="E61" t="s">
        <v>38</v>
      </c>
      <c r="F61" t="s">
        <v>44</v>
      </c>
      <c r="H61">
        <v>0</v>
      </c>
      <c r="I61">
        <v>18</v>
      </c>
      <c r="J61">
        <v>0</v>
      </c>
      <c r="K61">
        <f t="shared" si="1"/>
        <v>-18</v>
      </c>
    </row>
    <row r="62" spans="1:11" x14ac:dyDescent="0.25">
      <c r="A62" t="s">
        <v>171</v>
      </c>
      <c r="B62" t="s">
        <v>173</v>
      </c>
      <c r="C62" t="s">
        <v>168</v>
      </c>
      <c r="D62" t="s">
        <v>172</v>
      </c>
      <c r="E62" t="s">
        <v>38</v>
      </c>
      <c r="F62" t="s">
        <v>64</v>
      </c>
      <c r="H62">
        <v>0</v>
      </c>
      <c r="I62">
        <v>10</v>
      </c>
      <c r="J62">
        <v>0</v>
      </c>
      <c r="K62">
        <f t="shared" si="1"/>
        <v>-10</v>
      </c>
    </row>
    <row r="63" spans="1:11" x14ac:dyDescent="0.25">
      <c r="A63" t="s">
        <v>175</v>
      </c>
      <c r="B63" t="s">
        <v>173</v>
      </c>
      <c r="C63" t="s">
        <v>168</v>
      </c>
      <c r="D63" t="s">
        <v>176</v>
      </c>
      <c r="E63" t="s">
        <v>38</v>
      </c>
      <c r="F63" t="s">
        <v>64</v>
      </c>
      <c r="H63">
        <v>0</v>
      </c>
      <c r="I63">
        <v>4</v>
      </c>
      <c r="J63">
        <v>0</v>
      </c>
      <c r="K63">
        <f t="shared" si="1"/>
        <v>-4</v>
      </c>
    </row>
    <row r="64" spans="1:11" x14ac:dyDescent="0.25">
      <c r="A64" t="s">
        <v>323</v>
      </c>
      <c r="B64" t="s">
        <v>52</v>
      </c>
      <c r="C64" t="s">
        <v>324</v>
      </c>
      <c r="D64" t="s">
        <v>325</v>
      </c>
      <c r="E64" t="s">
        <v>14</v>
      </c>
      <c r="F64" t="s">
        <v>326</v>
      </c>
      <c r="H64">
        <v>0</v>
      </c>
      <c r="I64">
        <v>0</v>
      </c>
      <c r="J64">
        <v>0</v>
      </c>
      <c r="K64">
        <f t="shared" si="1"/>
        <v>0</v>
      </c>
    </row>
    <row r="65" spans="1:11" x14ac:dyDescent="0.25">
      <c r="A65" t="s">
        <v>327</v>
      </c>
      <c r="B65" t="s">
        <v>18</v>
      </c>
      <c r="C65" t="s">
        <v>328</v>
      </c>
      <c r="D65" t="s">
        <v>329</v>
      </c>
      <c r="E65" t="s">
        <v>271</v>
      </c>
      <c r="H65">
        <v>0</v>
      </c>
      <c r="I65">
        <v>0</v>
      </c>
      <c r="J65">
        <v>0</v>
      </c>
      <c r="K65">
        <f t="shared" si="1"/>
        <v>0</v>
      </c>
    </row>
    <row r="66" spans="1:11" x14ac:dyDescent="0.25">
      <c r="A66" t="s">
        <v>178</v>
      </c>
      <c r="B66" t="s">
        <v>181</v>
      </c>
      <c r="C66" t="s">
        <v>179</v>
      </c>
      <c r="D66" t="s">
        <v>101</v>
      </c>
      <c r="E66" t="s">
        <v>14</v>
      </c>
      <c r="F66" t="s">
        <v>102</v>
      </c>
      <c r="H66">
        <v>0</v>
      </c>
      <c r="I66">
        <v>10</v>
      </c>
      <c r="J66">
        <v>0</v>
      </c>
      <c r="K66">
        <f t="shared" ref="K66:K97" si="2">J66 - I66</f>
        <v>-10</v>
      </c>
    </row>
    <row r="67" spans="1:11" x14ac:dyDescent="0.25">
      <c r="A67" t="s">
        <v>182</v>
      </c>
      <c r="B67" t="s">
        <v>18</v>
      </c>
      <c r="C67" t="s">
        <v>183</v>
      </c>
      <c r="D67" t="s">
        <v>184</v>
      </c>
      <c r="E67" t="s">
        <v>185</v>
      </c>
      <c r="F67" t="s">
        <v>50</v>
      </c>
      <c r="H67">
        <v>0</v>
      </c>
      <c r="I67">
        <v>30</v>
      </c>
      <c r="J67">
        <v>0</v>
      </c>
      <c r="K67">
        <f t="shared" si="2"/>
        <v>-30</v>
      </c>
    </row>
    <row r="68" spans="1:11" x14ac:dyDescent="0.25">
      <c r="A68" t="s">
        <v>330</v>
      </c>
      <c r="B68" t="s">
        <v>18</v>
      </c>
      <c r="C68" t="s">
        <v>183</v>
      </c>
      <c r="D68" t="s">
        <v>331</v>
      </c>
      <c r="E68" t="s">
        <v>332</v>
      </c>
      <c r="F68" t="s">
        <v>102</v>
      </c>
      <c r="H68">
        <v>0</v>
      </c>
      <c r="I68">
        <v>0</v>
      </c>
      <c r="J68">
        <v>0</v>
      </c>
      <c r="K68">
        <f t="shared" si="2"/>
        <v>0</v>
      </c>
    </row>
    <row r="69" spans="1:11" x14ac:dyDescent="0.25">
      <c r="A69" t="s">
        <v>333</v>
      </c>
      <c r="B69" t="s">
        <v>18</v>
      </c>
      <c r="C69" t="s">
        <v>183</v>
      </c>
      <c r="D69" t="s">
        <v>334</v>
      </c>
      <c r="E69" t="s">
        <v>335</v>
      </c>
      <c r="F69" t="s">
        <v>102</v>
      </c>
      <c r="H69">
        <v>0</v>
      </c>
      <c r="I69">
        <v>0</v>
      </c>
      <c r="J69">
        <v>0</v>
      </c>
      <c r="K69">
        <f t="shared" si="2"/>
        <v>0</v>
      </c>
    </row>
    <row r="70" spans="1:11" x14ac:dyDescent="0.25">
      <c r="A70" t="s">
        <v>186</v>
      </c>
      <c r="B70" t="s">
        <v>52</v>
      </c>
      <c r="C70" t="s">
        <v>187</v>
      </c>
      <c r="D70" t="s">
        <v>188</v>
      </c>
      <c r="E70" t="s">
        <v>189</v>
      </c>
      <c r="F70" t="s">
        <v>44</v>
      </c>
      <c r="H70">
        <v>0</v>
      </c>
      <c r="I70">
        <v>10</v>
      </c>
      <c r="J70">
        <v>0</v>
      </c>
      <c r="K70">
        <f t="shared" si="2"/>
        <v>-10</v>
      </c>
    </row>
    <row r="71" spans="1:11" x14ac:dyDescent="0.25">
      <c r="A71" t="s">
        <v>336</v>
      </c>
      <c r="B71" t="s">
        <v>52</v>
      </c>
      <c r="C71" t="s">
        <v>187</v>
      </c>
      <c r="D71" t="s">
        <v>244</v>
      </c>
      <c r="E71" t="s">
        <v>22</v>
      </c>
      <c r="F71" t="s">
        <v>44</v>
      </c>
      <c r="H71">
        <v>0</v>
      </c>
      <c r="I71">
        <v>0</v>
      </c>
      <c r="J71">
        <v>0</v>
      </c>
      <c r="K71">
        <f t="shared" si="2"/>
        <v>0</v>
      </c>
    </row>
    <row r="72" spans="1:11" x14ac:dyDescent="0.25">
      <c r="A72" t="s">
        <v>191</v>
      </c>
      <c r="B72" t="s">
        <v>195</v>
      </c>
      <c r="C72" t="s">
        <v>192</v>
      </c>
      <c r="D72" t="s">
        <v>193</v>
      </c>
      <c r="E72" t="s">
        <v>14</v>
      </c>
      <c r="F72" t="s">
        <v>44</v>
      </c>
      <c r="H72">
        <v>0</v>
      </c>
      <c r="I72">
        <v>10</v>
      </c>
      <c r="J72">
        <v>0</v>
      </c>
      <c r="K72">
        <f t="shared" si="2"/>
        <v>-10</v>
      </c>
    </row>
    <row r="73" spans="1:11" x14ac:dyDescent="0.25">
      <c r="A73" t="s">
        <v>196</v>
      </c>
      <c r="B73" t="s">
        <v>200</v>
      </c>
      <c r="C73" t="s">
        <v>197</v>
      </c>
      <c r="D73" t="s">
        <v>198</v>
      </c>
      <c r="E73" t="s">
        <v>14</v>
      </c>
      <c r="F73" t="s">
        <v>199</v>
      </c>
      <c r="H73">
        <v>0</v>
      </c>
      <c r="I73">
        <v>10</v>
      </c>
      <c r="J73">
        <v>0</v>
      </c>
      <c r="K73">
        <f t="shared" si="2"/>
        <v>-10</v>
      </c>
    </row>
    <row r="74" spans="1:11" x14ac:dyDescent="0.25">
      <c r="A74" t="s">
        <v>201</v>
      </c>
      <c r="B74" t="s">
        <v>205</v>
      </c>
      <c r="C74" t="s">
        <v>202</v>
      </c>
      <c r="D74" t="s">
        <v>203</v>
      </c>
      <c r="E74" t="s">
        <v>14</v>
      </c>
      <c r="F74" t="s">
        <v>204</v>
      </c>
      <c r="H74">
        <v>0</v>
      </c>
      <c r="I74">
        <v>40</v>
      </c>
      <c r="J74">
        <v>0</v>
      </c>
      <c r="K74">
        <f t="shared" si="2"/>
        <v>-40</v>
      </c>
    </row>
    <row r="75" spans="1:11" x14ac:dyDescent="0.25">
      <c r="A75" t="s">
        <v>337</v>
      </c>
      <c r="B75" t="s">
        <v>52</v>
      </c>
      <c r="C75" t="s">
        <v>207</v>
      </c>
      <c r="D75" t="s">
        <v>338</v>
      </c>
      <c r="E75" t="s">
        <v>339</v>
      </c>
      <c r="F75" t="s">
        <v>340</v>
      </c>
      <c r="H75">
        <v>0</v>
      </c>
      <c r="I75">
        <v>0</v>
      </c>
      <c r="J75">
        <v>0</v>
      </c>
      <c r="K75">
        <f t="shared" si="2"/>
        <v>0</v>
      </c>
    </row>
    <row r="76" spans="1:11" x14ac:dyDescent="0.25">
      <c r="A76" t="s">
        <v>206</v>
      </c>
      <c r="B76" t="s">
        <v>52</v>
      </c>
      <c r="C76" t="s">
        <v>207</v>
      </c>
      <c r="D76" t="s">
        <v>101</v>
      </c>
      <c r="E76" t="s">
        <v>14</v>
      </c>
      <c r="F76" t="s">
        <v>208</v>
      </c>
      <c r="H76">
        <v>0</v>
      </c>
      <c r="I76">
        <v>1</v>
      </c>
      <c r="J76">
        <v>0</v>
      </c>
      <c r="K76">
        <f t="shared" si="2"/>
        <v>-1</v>
      </c>
    </row>
    <row r="77" spans="1:11" x14ac:dyDescent="0.25">
      <c r="A77" t="s">
        <v>209</v>
      </c>
      <c r="B77" t="s">
        <v>213</v>
      </c>
      <c r="C77" t="s">
        <v>210</v>
      </c>
      <c r="D77" t="s">
        <v>211</v>
      </c>
      <c r="E77" t="s">
        <v>154</v>
      </c>
      <c r="F77" t="s">
        <v>50</v>
      </c>
      <c r="H77">
        <v>0</v>
      </c>
      <c r="I77">
        <v>25</v>
      </c>
      <c r="J77">
        <v>0</v>
      </c>
      <c r="K77">
        <f t="shared" si="2"/>
        <v>-25</v>
      </c>
    </row>
    <row r="78" spans="1:11" x14ac:dyDescent="0.25">
      <c r="A78" t="s">
        <v>214</v>
      </c>
      <c r="B78" t="s">
        <v>213</v>
      </c>
      <c r="C78" t="s">
        <v>210</v>
      </c>
      <c r="D78" t="s">
        <v>215</v>
      </c>
      <c r="E78" t="s">
        <v>189</v>
      </c>
      <c r="F78" t="s">
        <v>50</v>
      </c>
      <c r="H78">
        <v>0</v>
      </c>
      <c r="I78">
        <v>25</v>
      </c>
      <c r="J78">
        <v>0</v>
      </c>
      <c r="K78">
        <f t="shared" si="2"/>
        <v>-25</v>
      </c>
    </row>
    <row r="79" spans="1:11" x14ac:dyDescent="0.25">
      <c r="A79" t="s">
        <v>341</v>
      </c>
      <c r="B79" t="s">
        <v>213</v>
      </c>
      <c r="C79" t="s">
        <v>210</v>
      </c>
      <c r="D79" t="s">
        <v>217</v>
      </c>
      <c r="E79" t="s">
        <v>22</v>
      </c>
      <c r="F79" t="s">
        <v>50</v>
      </c>
      <c r="H79">
        <v>0</v>
      </c>
      <c r="I79">
        <v>0</v>
      </c>
      <c r="J79">
        <v>0</v>
      </c>
      <c r="K79">
        <f t="shared" si="2"/>
        <v>0</v>
      </c>
    </row>
    <row r="80" spans="1:11" x14ac:dyDescent="0.25">
      <c r="A80" t="s">
        <v>342</v>
      </c>
      <c r="B80" t="s">
        <v>213</v>
      </c>
      <c r="C80" t="s">
        <v>210</v>
      </c>
      <c r="D80" t="s">
        <v>217</v>
      </c>
      <c r="E80" t="s">
        <v>22</v>
      </c>
      <c r="F80" t="s">
        <v>102</v>
      </c>
      <c r="H80">
        <v>0</v>
      </c>
      <c r="I80">
        <v>0</v>
      </c>
      <c r="J80">
        <v>0</v>
      </c>
      <c r="K80">
        <f t="shared" si="2"/>
        <v>0</v>
      </c>
    </row>
    <row r="81" spans="1:11" x14ac:dyDescent="0.25">
      <c r="A81" t="s">
        <v>216</v>
      </c>
      <c r="B81" t="s">
        <v>213</v>
      </c>
      <c r="C81" t="s">
        <v>210</v>
      </c>
      <c r="D81" t="s">
        <v>217</v>
      </c>
      <c r="E81" t="s">
        <v>22</v>
      </c>
      <c r="F81" t="s">
        <v>44</v>
      </c>
      <c r="H81">
        <v>0</v>
      </c>
      <c r="I81">
        <v>50</v>
      </c>
      <c r="J81">
        <v>0</v>
      </c>
      <c r="K81">
        <f t="shared" si="2"/>
        <v>-50</v>
      </c>
    </row>
    <row r="82" spans="1:11" x14ac:dyDescent="0.25">
      <c r="A82" t="s">
        <v>218</v>
      </c>
      <c r="B82" t="s">
        <v>213</v>
      </c>
      <c r="C82" t="s">
        <v>210</v>
      </c>
      <c r="D82" t="s">
        <v>219</v>
      </c>
      <c r="E82" t="s">
        <v>80</v>
      </c>
      <c r="F82" t="s">
        <v>102</v>
      </c>
      <c r="H82">
        <v>0</v>
      </c>
      <c r="I82">
        <v>25</v>
      </c>
      <c r="J82">
        <v>0</v>
      </c>
      <c r="K82">
        <f t="shared" si="2"/>
        <v>-25</v>
      </c>
    </row>
    <row r="83" spans="1:11" x14ac:dyDescent="0.25">
      <c r="A83" t="s">
        <v>343</v>
      </c>
      <c r="B83" t="s">
        <v>213</v>
      </c>
      <c r="C83" t="s">
        <v>210</v>
      </c>
      <c r="D83" t="s">
        <v>310</v>
      </c>
      <c r="E83" t="s">
        <v>344</v>
      </c>
      <c r="F83" t="s">
        <v>102</v>
      </c>
      <c r="H83">
        <v>0</v>
      </c>
      <c r="I83">
        <v>0</v>
      </c>
      <c r="J83">
        <v>0</v>
      </c>
      <c r="K83">
        <f t="shared" si="2"/>
        <v>0</v>
      </c>
    </row>
    <row r="84" spans="1:11" x14ac:dyDescent="0.25">
      <c r="A84" t="s">
        <v>345</v>
      </c>
      <c r="B84" t="s">
        <v>213</v>
      </c>
      <c r="C84" t="s">
        <v>210</v>
      </c>
      <c r="D84" t="s">
        <v>346</v>
      </c>
      <c r="E84" t="s">
        <v>189</v>
      </c>
      <c r="F84" t="s">
        <v>50</v>
      </c>
      <c r="H84">
        <v>0</v>
      </c>
      <c r="I84">
        <v>0</v>
      </c>
      <c r="J84">
        <v>0</v>
      </c>
      <c r="K84">
        <f t="shared" si="2"/>
        <v>0</v>
      </c>
    </row>
    <row r="85" spans="1:11" x14ac:dyDescent="0.25">
      <c r="A85" t="s">
        <v>347</v>
      </c>
      <c r="B85" t="s">
        <v>213</v>
      </c>
      <c r="C85" t="s">
        <v>210</v>
      </c>
      <c r="D85" t="s">
        <v>348</v>
      </c>
      <c r="E85" t="s">
        <v>14</v>
      </c>
      <c r="F85" t="s">
        <v>142</v>
      </c>
      <c r="H85">
        <v>0</v>
      </c>
      <c r="I85">
        <v>0</v>
      </c>
      <c r="J85">
        <v>0</v>
      </c>
      <c r="K85">
        <f t="shared" si="2"/>
        <v>0</v>
      </c>
    </row>
    <row r="86" spans="1:11" x14ac:dyDescent="0.25">
      <c r="A86" t="s">
        <v>220</v>
      </c>
      <c r="B86" t="s">
        <v>18</v>
      </c>
      <c r="C86" t="s">
        <v>221</v>
      </c>
      <c r="D86" t="s">
        <v>222</v>
      </c>
      <c r="E86" t="s">
        <v>14</v>
      </c>
      <c r="F86" t="s">
        <v>50</v>
      </c>
      <c r="H86">
        <v>0</v>
      </c>
      <c r="I86">
        <v>40</v>
      </c>
      <c r="J86">
        <v>0</v>
      </c>
      <c r="K86">
        <f t="shared" si="2"/>
        <v>-40</v>
      </c>
    </row>
    <row r="87" spans="1:11" x14ac:dyDescent="0.25">
      <c r="A87" t="s">
        <v>349</v>
      </c>
      <c r="B87" t="s">
        <v>18</v>
      </c>
      <c r="C87" t="s">
        <v>221</v>
      </c>
      <c r="D87" t="s">
        <v>350</v>
      </c>
      <c r="E87" t="s">
        <v>14</v>
      </c>
      <c r="F87" t="s">
        <v>102</v>
      </c>
      <c r="H87">
        <v>0</v>
      </c>
      <c r="I87">
        <v>0</v>
      </c>
      <c r="J87">
        <v>0</v>
      </c>
      <c r="K87">
        <f t="shared" si="2"/>
        <v>0</v>
      </c>
    </row>
    <row r="88" spans="1:11" x14ac:dyDescent="0.25">
      <c r="A88" t="s">
        <v>223</v>
      </c>
      <c r="B88" t="s">
        <v>18</v>
      </c>
      <c r="C88" t="s">
        <v>221</v>
      </c>
      <c r="D88" t="s">
        <v>224</v>
      </c>
      <c r="E88" t="s">
        <v>14</v>
      </c>
      <c r="F88" t="s">
        <v>102</v>
      </c>
      <c r="H88">
        <v>0</v>
      </c>
      <c r="I88">
        <v>1</v>
      </c>
      <c r="J88">
        <v>0</v>
      </c>
      <c r="K88">
        <f t="shared" si="2"/>
        <v>-1</v>
      </c>
    </row>
    <row r="89" spans="1:11" x14ac:dyDescent="0.25">
      <c r="A89" t="s">
        <v>351</v>
      </c>
      <c r="B89" t="s">
        <v>18</v>
      </c>
      <c r="C89" t="s">
        <v>221</v>
      </c>
      <c r="D89" t="s">
        <v>352</v>
      </c>
      <c r="E89" t="s">
        <v>353</v>
      </c>
      <c r="F89" t="s">
        <v>102</v>
      </c>
      <c r="H89">
        <v>0</v>
      </c>
      <c r="I89">
        <v>0</v>
      </c>
      <c r="J89">
        <v>0</v>
      </c>
      <c r="K89">
        <f t="shared" si="2"/>
        <v>0</v>
      </c>
    </row>
    <row r="90" spans="1:11" x14ac:dyDescent="0.25">
      <c r="A90" t="s">
        <v>225</v>
      </c>
      <c r="B90" t="s">
        <v>18</v>
      </c>
      <c r="C90" t="s">
        <v>221</v>
      </c>
      <c r="D90" t="s">
        <v>226</v>
      </c>
      <c r="E90" t="s">
        <v>14</v>
      </c>
      <c r="F90" t="s">
        <v>15</v>
      </c>
      <c r="H90">
        <v>0</v>
      </c>
      <c r="I90">
        <v>40</v>
      </c>
      <c r="J90">
        <v>0</v>
      </c>
      <c r="K90">
        <f t="shared" si="2"/>
        <v>-40</v>
      </c>
    </row>
    <row r="91" spans="1:11" x14ac:dyDescent="0.25">
      <c r="A91" t="s">
        <v>354</v>
      </c>
      <c r="B91" t="s">
        <v>18</v>
      </c>
      <c r="C91" t="s">
        <v>221</v>
      </c>
      <c r="D91" t="s">
        <v>355</v>
      </c>
      <c r="E91" t="s">
        <v>356</v>
      </c>
      <c r="F91" t="s">
        <v>357</v>
      </c>
      <c r="H91">
        <v>0</v>
      </c>
      <c r="I91">
        <v>0</v>
      </c>
      <c r="J91">
        <v>0</v>
      </c>
      <c r="K91">
        <f t="shared" si="2"/>
        <v>0</v>
      </c>
    </row>
    <row r="92" spans="1:11" x14ac:dyDescent="0.25">
      <c r="A92" t="s">
        <v>358</v>
      </c>
      <c r="B92" t="s">
        <v>18</v>
      </c>
      <c r="C92" t="s">
        <v>221</v>
      </c>
      <c r="D92" t="s">
        <v>359</v>
      </c>
      <c r="E92" t="s">
        <v>14</v>
      </c>
      <c r="F92" t="s">
        <v>102</v>
      </c>
      <c r="H92">
        <v>0</v>
      </c>
      <c r="I92">
        <v>0</v>
      </c>
      <c r="J92">
        <v>0</v>
      </c>
      <c r="K92">
        <f t="shared" si="2"/>
        <v>0</v>
      </c>
    </row>
    <row r="93" spans="1:11" x14ac:dyDescent="0.25">
      <c r="A93" t="s">
        <v>228</v>
      </c>
      <c r="B93" t="s">
        <v>232</v>
      </c>
      <c r="C93" t="s">
        <v>229</v>
      </c>
      <c r="D93" t="s">
        <v>230</v>
      </c>
      <c r="E93" t="s">
        <v>14</v>
      </c>
      <c r="F93" t="s">
        <v>102</v>
      </c>
      <c r="H93">
        <v>0</v>
      </c>
      <c r="I93">
        <v>10</v>
      </c>
      <c r="J93">
        <v>0</v>
      </c>
      <c r="K93">
        <f t="shared" si="2"/>
        <v>-10</v>
      </c>
    </row>
    <row r="94" spans="1:11" x14ac:dyDescent="0.25">
      <c r="A94" t="s">
        <v>233</v>
      </c>
      <c r="B94" t="s">
        <v>18</v>
      </c>
      <c r="C94" t="s">
        <v>234</v>
      </c>
      <c r="D94" t="s">
        <v>235</v>
      </c>
      <c r="E94" t="s">
        <v>22</v>
      </c>
      <c r="F94" t="s">
        <v>142</v>
      </c>
      <c r="H94">
        <v>0</v>
      </c>
      <c r="I94">
        <v>20</v>
      </c>
      <c r="J94">
        <v>0</v>
      </c>
      <c r="K94">
        <f t="shared" si="2"/>
        <v>-20</v>
      </c>
    </row>
    <row r="95" spans="1:11" x14ac:dyDescent="0.25">
      <c r="A95" t="s">
        <v>360</v>
      </c>
      <c r="B95" t="s">
        <v>18</v>
      </c>
      <c r="C95" t="s">
        <v>234</v>
      </c>
      <c r="D95" t="s">
        <v>235</v>
      </c>
      <c r="E95" t="s">
        <v>22</v>
      </c>
      <c r="F95" t="s">
        <v>50</v>
      </c>
      <c r="H95">
        <v>0</v>
      </c>
      <c r="I95">
        <v>0</v>
      </c>
      <c r="J95">
        <v>0</v>
      </c>
      <c r="K95">
        <f t="shared" si="2"/>
        <v>0</v>
      </c>
    </row>
    <row r="96" spans="1:11" x14ac:dyDescent="0.25">
      <c r="A96" t="s">
        <v>236</v>
      </c>
      <c r="B96" t="s">
        <v>18</v>
      </c>
      <c r="C96" t="s">
        <v>237</v>
      </c>
      <c r="D96" t="s">
        <v>238</v>
      </c>
      <c r="E96" t="s">
        <v>38</v>
      </c>
      <c r="F96" t="s">
        <v>142</v>
      </c>
      <c r="H96">
        <v>0</v>
      </c>
      <c r="I96">
        <v>10</v>
      </c>
      <c r="J96">
        <v>0</v>
      </c>
      <c r="K96">
        <f t="shared" si="2"/>
        <v>-10</v>
      </c>
    </row>
    <row r="97" spans="1:11" x14ac:dyDescent="0.25">
      <c r="A97" t="s">
        <v>361</v>
      </c>
      <c r="B97" t="s">
        <v>18</v>
      </c>
      <c r="C97" t="s">
        <v>237</v>
      </c>
      <c r="D97" t="s">
        <v>362</v>
      </c>
      <c r="E97" t="s">
        <v>363</v>
      </c>
      <c r="F97" t="s">
        <v>142</v>
      </c>
      <c r="H97">
        <v>0</v>
      </c>
      <c r="I97">
        <v>0</v>
      </c>
      <c r="J97">
        <v>0</v>
      </c>
      <c r="K97">
        <f t="shared" si="2"/>
        <v>0</v>
      </c>
    </row>
    <row r="98" spans="1:11" x14ac:dyDescent="0.25">
      <c r="A98" t="s">
        <v>240</v>
      </c>
      <c r="B98" t="s">
        <v>18</v>
      </c>
      <c r="C98" t="s">
        <v>237</v>
      </c>
      <c r="D98" t="s">
        <v>241</v>
      </c>
      <c r="E98" t="s">
        <v>22</v>
      </c>
      <c r="F98" t="s">
        <v>142</v>
      </c>
      <c r="H98">
        <v>0</v>
      </c>
      <c r="I98">
        <v>19</v>
      </c>
      <c r="J98">
        <v>0</v>
      </c>
      <c r="K98">
        <f t="shared" ref="K98:K129" si="3">J98 - I98</f>
        <v>-19</v>
      </c>
    </row>
    <row r="99" spans="1:11" x14ac:dyDescent="0.25">
      <c r="A99" t="s">
        <v>364</v>
      </c>
      <c r="B99" t="s">
        <v>18</v>
      </c>
      <c r="C99" t="s">
        <v>237</v>
      </c>
      <c r="D99" t="s">
        <v>365</v>
      </c>
      <c r="E99" t="s">
        <v>366</v>
      </c>
      <c r="F99" t="s">
        <v>367</v>
      </c>
      <c r="H99">
        <v>0</v>
      </c>
      <c r="I99">
        <v>0</v>
      </c>
      <c r="J99">
        <v>0</v>
      </c>
      <c r="K99">
        <f t="shared" si="3"/>
        <v>0</v>
      </c>
    </row>
    <row r="100" spans="1:11" x14ac:dyDescent="0.25">
      <c r="A100" t="s">
        <v>368</v>
      </c>
      <c r="B100" t="s">
        <v>18</v>
      </c>
      <c r="C100" t="s">
        <v>237</v>
      </c>
      <c r="D100" t="s">
        <v>365</v>
      </c>
      <c r="E100" t="s">
        <v>366</v>
      </c>
      <c r="F100" t="s">
        <v>142</v>
      </c>
      <c r="H100">
        <v>0</v>
      </c>
      <c r="I100">
        <v>0</v>
      </c>
      <c r="J100">
        <v>0</v>
      </c>
      <c r="K100">
        <f t="shared" si="3"/>
        <v>0</v>
      </c>
    </row>
    <row r="101" spans="1:11" x14ac:dyDescent="0.25">
      <c r="A101" t="s">
        <v>242</v>
      </c>
      <c r="B101" t="s">
        <v>156</v>
      </c>
      <c r="C101" t="s">
        <v>243</v>
      </c>
      <c r="D101" t="s">
        <v>244</v>
      </c>
      <c r="E101" t="s">
        <v>22</v>
      </c>
      <c r="F101" t="s">
        <v>135</v>
      </c>
      <c r="H101">
        <v>0</v>
      </c>
      <c r="I101">
        <v>20</v>
      </c>
      <c r="J101">
        <v>0</v>
      </c>
      <c r="K101">
        <f t="shared" si="3"/>
        <v>-20</v>
      </c>
    </row>
    <row r="102" spans="1:11" x14ac:dyDescent="0.25">
      <c r="A102" t="s">
        <v>369</v>
      </c>
      <c r="B102" t="s">
        <v>248</v>
      </c>
      <c r="C102" t="s">
        <v>246</v>
      </c>
      <c r="D102" t="s">
        <v>370</v>
      </c>
      <c r="E102" t="s">
        <v>371</v>
      </c>
      <c r="F102" t="s">
        <v>142</v>
      </c>
      <c r="H102">
        <v>0</v>
      </c>
      <c r="I102">
        <v>0</v>
      </c>
      <c r="J102">
        <v>0</v>
      </c>
      <c r="K102">
        <f t="shared" si="3"/>
        <v>0</v>
      </c>
    </row>
    <row r="103" spans="1:11" x14ac:dyDescent="0.25">
      <c r="A103" t="s">
        <v>245</v>
      </c>
      <c r="B103" t="s">
        <v>248</v>
      </c>
      <c r="C103" t="s">
        <v>246</v>
      </c>
      <c r="D103" t="s">
        <v>247</v>
      </c>
      <c r="E103" t="s">
        <v>14</v>
      </c>
      <c r="F103" t="s">
        <v>142</v>
      </c>
      <c r="H103">
        <v>0</v>
      </c>
      <c r="I103">
        <v>10</v>
      </c>
      <c r="J103">
        <v>0</v>
      </c>
      <c r="K103">
        <f t="shared" si="3"/>
        <v>-10</v>
      </c>
    </row>
    <row r="104" spans="1:11" x14ac:dyDescent="0.25">
      <c r="A104" t="s">
        <v>372</v>
      </c>
      <c r="B104" t="s">
        <v>18</v>
      </c>
      <c r="C104" t="s">
        <v>373</v>
      </c>
      <c r="D104" t="s">
        <v>374</v>
      </c>
      <c r="E104" t="s">
        <v>375</v>
      </c>
      <c r="F104" t="s">
        <v>50</v>
      </c>
      <c r="H104">
        <v>0</v>
      </c>
      <c r="I104">
        <v>0</v>
      </c>
      <c r="J104">
        <v>0</v>
      </c>
      <c r="K104">
        <f t="shared" si="3"/>
        <v>0</v>
      </c>
    </row>
    <row r="105" spans="1:11" x14ac:dyDescent="0.25">
      <c r="A105" t="s">
        <v>376</v>
      </c>
      <c r="B105" t="s">
        <v>18</v>
      </c>
      <c r="C105" t="s">
        <v>377</v>
      </c>
      <c r="D105" t="s">
        <v>378</v>
      </c>
      <c r="E105" t="s">
        <v>14</v>
      </c>
      <c r="F105" t="s">
        <v>64</v>
      </c>
      <c r="H105">
        <v>0</v>
      </c>
      <c r="I105">
        <v>0</v>
      </c>
      <c r="J105">
        <v>0</v>
      </c>
      <c r="K105">
        <f t="shared" si="3"/>
        <v>0</v>
      </c>
    </row>
    <row r="106" spans="1:11" x14ac:dyDescent="0.25">
      <c r="A106" t="s">
        <v>249</v>
      </c>
      <c r="B106" t="s">
        <v>213</v>
      </c>
      <c r="C106" t="s">
        <v>250</v>
      </c>
      <c r="D106" t="s">
        <v>251</v>
      </c>
      <c r="E106" t="s">
        <v>38</v>
      </c>
      <c r="F106" t="s">
        <v>39</v>
      </c>
      <c r="H106">
        <v>0</v>
      </c>
      <c r="I106">
        <v>390</v>
      </c>
      <c r="J106">
        <v>0</v>
      </c>
      <c r="K106">
        <f t="shared" si="3"/>
        <v>-390</v>
      </c>
    </row>
    <row r="107" spans="1:11" x14ac:dyDescent="0.25">
      <c r="A107" t="s">
        <v>255</v>
      </c>
      <c r="B107" t="s">
        <v>52</v>
      </c>
      <c r="C107" t="s">
        <v>256</v>
      </c>
      <c r="D107" t="s">
        <v>257</v>
      </c>
      <c r="E107" t="s">
        <v>22</v>
      </c>
      <c r="F107" t="s">
        <v>142</v>
      </c>
      <c r="H107">
        <v>0</v>
      </c>
      <c r="I107">
        <v>10</v>
      </c>
      <c r="J107">
        <v>0</v>
      </c>
      <c r="K107">
        <f t="shared" si="3"/>
        <v>-10</v>
      </c>
    </row>
    <row r="108" spans="1:11" x14ac:dyDescent="0.25">
      <c r="A108" t="s">
        <v>379</v>
      </c>
      <c r="B108" t="s">
        <v>52</v>
      </c>
      <c r="C108" t="s">
        <v>256</v>
      </c>
      <c r="D108" t="s">
        <v>380</v>
      </c>
      <c r="E108" t="s">
        <v>381</v>
      </c>
      <c r="F108" t="s">
        <v>50</v>
      </c>
      <c r="H108">
        <v>0</v>
      </c>
      <c r="I108">
        <v>0</v>
      </c>
      <c r="J108">
        <v>0</v>
      </c>
      <c r="K108">
        <f t="shared" si="3"/>
        <v>0</v>
      </c>
    </row>
    <row r="109" spans="1:11" x14ac:dyDescent="0.25">
      <c r="A109" t="s">
        <v>382</v>
      </c>
      <c r="B109" t="s">
        <v>52</v>
      </c>
      <c r="C109" t="s">
        <v>256</v>
      </c>
      <c r="D109" t="s">
        <v>380</v>
      </c>
      <c r="E109" t="s">
        <v>381</v>
      </c>
      <c r="F109" t="s">
        <v>383</v>
      </c>
      <c r="H109">
        <v>0</v>
      </c>
      <c r="I109">
        <v>0</v>
      </c>
      <c r="J109">
        <v>0</v>
      </c>
      <c r="K109">
        <f t="shared" si="3"/>
        <v>0</v>
      </c>
    </row>
    <row r="110" spans="1:11" x14ac:dyDescent="0.25">
      <c r="A110" t="s">
        <v>384</v>
      </c>
      <c r="B110" t="s">
        <v>52</v>
      </c>
      <c r="C110" t="s">
        <v>256</v>
      </c>
      <c r="D110" t="s">
        <v>385</v>
      </c>
      <c r="E110" t="s">
        <v>344</v>
      </c>
      <c r="F110" t="s">
        <v>142</v>
      </c>
      <c r="H110">
        <v>0</v>
      </c>
      <c r="I110">
        <v>0</v>
      </c>
      <c r="J110">
        <v>0</v>
      </c>
      <c r="K110">
        <f t="shared" si="3"/>
        <v>0</v>
      </c>
    </row>
    <row r="111" spans="1:11" x14ac:dyDescent="0.25">
      <c r="A111" t="s">
        <v>386</v>
      </c>
      <c r="B111" t="s">
        <v>52</v>
      </c>
      <c r="C111" t="s">
        <v>256</v>
      </c>
      <c r="D111" t="s">
        <v>387</v>
      </c>
      <c r="E111" t="s">
        <v>22</v>
      </c>
      <c r="F111" t="s">
        <v>142</v>
      </c>
      <c r="H111">
        <v>0</v>
      </c>
      <c r="I111">
        <v>0</v>
      </c>
      <c r="J111">
        <v>0</v>
      </c>
      <c r="K111">
        <f t="shared" si="3"/>
        <v>0</v>
      </c>
    </row>
    <row r="112" spans="1:11" x14ac:dyDescent="0.25">
      <c r="A112" t="s">
        <v>388</v>
      </c>
      <c r="B112" t="s">
        <v>52</v>
      </c>
      <c r="C112" t="s">
        <v>256</v>
      </c>
      <c r="D112" t="s">
        <v>389</v>
      </c>
      <c r="E112" t="s">
        <v>14</v>
      </c>
      <c r="F112" t="s">
        <v>142</v>
      </c>
      <c r="H112">
        <v>0</v>
      </c>
      <c r="I112">
        <v>0</v>
      </c>
      <c r="J112">
        <v>0</v>
      </c>
      <c r="K112">
        <f t="shared" si="3"/>
        <v>0</v>
      </c>
    </row>
    <row r="113" spans="1:11" x14ac:dyDescent="0.25">
      <c r="A113" t="s">
        <v>390</v>
      </c>
      <c r="B113" t="s">
        <v>52</v>
      </c>
      <c r="C113" t="s">
        <v>256</v>
      </c>
      <c r="D113" t="s">
        <v>389</v>
      </c>
      <c r="E113" t="s">
        <v>14</v>
      </c>
      <c r="F113" t="s">
        <v>391</v>
      </c>
      <c r="H113">
        <v>0</v>
      </c>
      <c r="I113">
        <v>0</v>
      </c>
      <c r="J113">
        <v>0</v>
      </c>
      <c r="K113">
        <f t="shared" si="3"/>
        <v>0</v>
      </c>
    </row>
    <row r="114" spans="1:11" x14ac:dyDescent="0.25">
      <c r="A114" t="s">
        <v>392</v>
      </c>
      <c r="B114" t="s">
        <v>52</v>
      </c>
      <c r="C114" t="s">
        <v>256</v>
      </c>
      <c r="D114" t="s">
        <v>389</v>
      </c>
      <c r="E114" t="s">
        <v>14</v>
      </c>
      <c r="F114" t="s">
        <v>50</v>
      </c>
      <c r="H114">
        <v>0</v>
      </c>
      <c r="I114">
        <v>0</v>
      </c>
      <c r="J114">
        <v>0</v>
      </c>
      <c r="K114">
        <f t="shared" si="3"/>
        <v>0</v>
      </c>
    </row>
    <row r="115" spans="1:11" x14ac:dyDescent="0.25">
      <c r="A115" t="s">
        <v>393</v>
      </c>
      <c r="B115" t="s">
        <v>394</v>
      </c>
      <c r="C115" t="s">
        <v>395</v>
      </c>
      <c r="D115" t="s">
        <v>101</v>
      </c>
      <c r="E115" t="s">
        <v>14</v>
      </c>
      <c r="F115" t="s">
        <v>50</v>
      </c>
      <c r="H115">
        <v>0</v>
      </c>
      <c r="I115">
        <v>0</v>
      </c>
      <c r="J115">
        <v>0</v>
      </c>
      <c r="K115">
        <f t="shared" si="3"/>
        <v>0</v>
      </c>
    </row>
    <row r="116" spans="1:11" x14ac:dyDescent="0.25">
      <c r="A116" t="s">
        <v>258</v>
      </c>
      <c r="B116" t="s">
        <v>173</v>
      </c>
      <c r="C116" t="s">
        <v>259</v>
      </c>
      <c r="D116" t="s">
        <v>260</v>
      </c>
      <c r="E116" t="s">
        <v>38</v>
      </c>
      <c r="F116" t="s">
        <v>261</v>
      </c>
      <c r="H116">
        <v>0</v>
      </c>
      <c r="I116">
        <v>20</v>
      </c>
      <c r="J116">
        <v>0</v>
      </c>
      <c r="K116">
        <f t="shared" si="3"/>
        <v>-20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purchases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2019-12-12T10:33:03Z</dcterms:created>
  <dcterms:modified xsi:type="dcterms:W3CDTF">2019-12-17T16:05:00Z</dcterms:modified>
</cp:coreProperties>
</file>