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yanov\Desktop\ED\"/>
    </mc:Choice>
  </mc:AlternateContent>
  <bookViews>
    <workbookView xWindow="0" yWindow="0" windowWidth="17565" windowHeight="82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0" i="1" l="1"/>
  <c r="R65" i="1"/>
  <c r="R61" i="1"/>
  <c r="R58" i="1"/>
  <c r="Q128" i="1"/>
  <c r="Q123" i="1"/>
  <c r="Q119" i="1"/>
  <c r="Q85" i="1"/>
  <c r="Q86" i="1"/>
  <c r="Q87" i="1"/>
  <c r="Q84" i="1"/>
  <c r="Q72" i="1"/>
  <c r="Q73" i="1"/>
  <c r="Q74" i="1"/>
  <c r="Q75" i="1"/>
  <c r="Q76" i="1"/>
  <c r="Q77" i="1"/>
  <c r="Q78" i="1"/>
  <c r="Q71" i="1"/>
  <c r="Q38" i="1"/>
  <c r="Q37" i="1"/>
  <c r="Q36" i="1"/>
  <c r="Q34" i="1"/>
  <c r="Q5" i="1"/>
</calcChain>
</file>

<file path=xl/sharedStrings.xml><?xml version="1.0" encoding="utf-8"?>
<sst xmlns="http://schemas.openxmlformats.org/spreadsheetml/2006/main" count="271" uniqueCount="118">
  <si>
    <t> Hydrogen Fuel</t>
  </si>
  <si>
    <t> Hydrogen Peroxide</t>
  </si>
  <si>
    <t> Liquid Oxygen</t>
  </si>
  <si>
    <t> Water</t>
  </si>
  <si>
    <t>Chemicals</t>
  </si>
  <si>
    <t>Consumer Items</t>
  </si>
  <si>
    <t> Clothing</t>
  </si>
  <si>
    <t> Consumer Technology</t>
  </si>
  <si>
    <t> Domestic Appliances</t>
  </si>
  <si>
    <t> Survival Equipment</t>
  </si>
  <si>
    <t>Foods</t>
  </si>
  <si>
    <t> Algae</t>
  </si>
  <si>
    <t> Animal Meat</t>
  </si>
  <si>
    <t> Coffee</t>
  </si>
  <si>
    <t> Fish</t>
  </si>
  <si>
    <t> Food Cartridges</t>
  </si>
  <si>
    <t> Fruit and Vegetables</t>
  </si>
  <si>
    <t> Grain</t>
  </si>
  <si>
    <t> Synthetic Meat</t>
  </si>
  <si>
    <t> Tea</t>
  </si>
  <si>
    <t>Industrial Materials</t>
  </si>
  <si>
    <t> Ceramic Composites</t>
  </si>
  <si>
    <t> CMM Composite</t>
  </si>
  <si>
    <t> Insulating Membrane</t>
  </si>
  <si>
    <t> Micro-Weave Cooling Hoses</t>
  </si>
  <si>
    <t> Polymers</t>
  </si>
  <si>
    <t> Semiconductors</t>
  </si>
  <si>
    <t> Superconductors</t>
  </si>
  <si>
    <t>Legal Drugs</t>
  </si>
  <si>
    <t> Beer</t>
  </si>
  <si>
    <t> Liquor</t>
  </si>
  <si>
    <t> Wine</t>
  </si>
  <si>
    <t>Machinery</t>
  </si>
  <si>
    <t> Atmospheric Processors</t>
  </si>
  <si>
    <t> Building Fabricators</t>
  </si>
  <si>
    <t> Crop Harvesters</t>
  </si>
  <si>
    <t> Emergency Power Cells</t>
  </si>
  <si>
    <t> Exhaust Manifold</t>
  </si>
  <si>
    <t> Geological Equipment</t>
  </si>
  <si>
    <t> HN Shock Mount</t>
  </si>
  <si>
    <t> Marine Equipment</t>
  </si>
  <si>
    <t> Mineral Extractors</t>
  </si>
  <si>
    <t> Power Generators</t>
  </si>
  <si>
    <t> Skimmer Components</t>
  </si>
  <si>
    <t> Thermal Cooling Units</t>
  </si>
  <si>
    <t> Water Purifiers</t>
  </si>
  <si>
    <t>Medicines</t>
  </si>
  <si>
    <t> Advanced Medicines</t>
  </si>
  <si>
    <t> Basic Medicines</t>
  </si>
  <si>
    <t> Performance Enhancers</t>
  </si>
  <si>
    <t> Progenitor Cells</t>
  </si>
  <si>
    <t>Metals</t>
  </si>
  <si>
    <t> Aluminium</t>
  </si>
  <si>
    <t> Beryllium</t>
  </si>
  <si>
    <t> Cobalt</t>
  </si>
  <si>
    <t> Copper</t>
  </si>
  <si>
    <t> Gallium</t>
  </si>
  <si>
    <t> Gold</t>
  </si>
  <si>
    <t> Indium</t>
  </si>
  <si>
    <t> Lithium</t>
  </si>
  <si>
    <t> Osmium</t>
  </si>
  <si>
    <t> Palladium</t>
  </si>
  <si>
    <t> Platinum</t>
  </si>
  <si>
    <t> Praseodymium</t>
  </si>
  <si>
    <t> Samarium</t>
  </si>
  <si>
    <t> Silver</t>
  </si>
  <si>
    <t> Tantalum</t>
  </si>
  <si>
    <t> Titanium</t>
  </si>
  <si>
    <t> Uranium</t>
  </si>
  <si>
    <t>Minerals</t>
  </si>
  <si>
    <t> Low Temperature Diamonds</t>
  </si>
  <si>
    <t> Painite</t>
  </si>
  <si>
    <t>Technology</t>
  </si>
  <si>
    <t> Auto-Fabricators</t>
  </si>
  <si>
    <t> Computer Components</t>
  </si>
  <si>
    <t> H.E. Suits</t>
  </si>
  <si>
    <t> Micro Controllers</t>
  </si>
  <si>
    <t> Robotics</t>
  </si>
  <si>
    <t>Textiles</t>
  </si>
  <si>
    <t> Conductive Fabrics</t>
  </si>
  <si>
    <t> Leather</t>
  </si>
  <si>
    <t> Natural Fabrics</t>
  </si>
  <si>
    <t> Synthetic Fabrics</t>
  </si>
  <si>
    <t>Waste</t>
  </si>
  <si>
    <t> Biowaste</t>
  </si>
  <si>
    <t> Scrap</t>
  </si>
  <si>
    <t>Weapons</t>
  </si>
  <si>
    <t> Non-lethal Weapons</t>
  </si>
  <si>
    <t> Reactive Armour</t>
  </si>
  <si>
    <t> Explosives</t>
  </si>
  <si>
    <t> Mineral Oil</t>
  </si>
  <si>
    <t> Surface Stabilisers</t>
  </si>
  <si>
    <t>name</t>
  </si>
  <si>
    <t>sell</t>
  </si>
  <si>
    <t>buy</t>
  </si>
  <si>
    <t>avg</t>
  </si>
  <si>
    <t>supply</t>
  </si>
  <si>
    <t>demand(спрос)</t>
  </si>
  <si>
    <t> Microbial Furnaces</t>
  </si>
  <si>
    <t> Cryolite</t>
  </si>
  <si>
    <t> Gallite</t>
  </si>
  <si>
    <t> Lithium Hydroxide</t>
  </si>
  <si>
    <t> Uraninite</t>
  </si>
  <si>
    <t> Methane Clathrate</t>
  </si>
  <si>
    <t> Bertrandite</t>
  </si>
  <si>
    <t> Pyrophyllite</t>
  </si>
  <si>
    <t> Indite</t>
  </si>
  <si>
    <t> Goslarite</t>
  </si>
  <si>
    <t> Coltan</t>
  </si>
  <si>
    <t> Lepidolite</t>
  </si>
  <si>
    <t> Rutile</t>
  </si>
  <si>
    <t> Bauxite</t>
  </si>
  <si>
    <t> Advanced Catalysers</t>
  </si>
  <si>
    <t> Resonating Separators</t>
  </si>
  <si>
    <t> Military Grade Fabrics</t>
  </si>
  <si>
    <t> Chemical Waste</t>
  </si>
  <si>
    <t>1 &lt;-- 2</t>
  </si>
  <si>
    <t>1 --&gt;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</si>
</sst>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6"/>
  <sheetViews>
    <sheetView tabSelected="1" zoomScale="80" zoomScaleNormal="80" workbookViewId="0">
      <selection activeCell="T119" sqref="T119"/>
    </sheetView>
  </sheetViews>
  <sheetFormatPr defaultRowHeight="15" x14ac:dyDescent="0.25"/>
  <cols>
    <col min="1" max="1" width="27.140625" style="1" bestFit="1" customWidth="1"/>
    <col min="2" max="2" width="2.5703125" customWidth="1"/>
    <col min="3" max="3" width="7.42578125" bestFit="1" customWidth="1"/>
    <col min="4" max="4" width="5.42578125" bestFit="1" customWidth="1"/>
    <col min="5" max="5" width="7.42578125" bestFit="1" customWidth="1"/>
    <col min="6" max="6" width="14.42578125" bestFit="1" customWidth="1"/>
    <col min="7" max="7" width="8.7109375" bestFit="1" customWidth="1"/>
    <col min="8" max="8" width="2.85546875" customWidth="1"/>
    <col min="9" max="9" width="25.85546875" style="1" bestFit="1" customWidth="1"/>
    <col min="10" max="10" width="2.7109375" customWidth="1"/>
    <col min="11" max="12" width="6.5703125" bestFit="1" customWidth="1"/>
    <col min="13" max="13" width="7.7109375" bestFit="1" customWidth="1"/>
    <col min="14" max="14" width="14.42578125" bestFit="1" customWidth="1"/>
    <col min="15" max="15" width="6.7109375" bestFit="1" customWidth="1"/>
    <col min="16" max="16" width="14.28515625" customWidth="1"/>
    <col min="17" max="17" width="9.85546875" style="1" bestFit="1" customWidth="1"/>
    <col min="18" max="18" width="12.140625" style="1" bestFit="1" customWidth="1"/>
    <col min="19" max="19" width="2.7109375" customWidth="1"/>
    <col min="20" max="20" width="29.85546875" style="1" bestFit="1" customWidth="1"/>
    <col min="21" max="21" width="3.5703125" customWidth="1"/>
    <col min="22" max="22" width="6.5703125" bestFit="1" customWidth="1"/>
    <col min="23" max="23" width="5.5703125" bestFit="1" customWidth="1"/>
    <col min="24" max="24" width="6.5703125" bestFit="1" customWidth="1"/>
    <col min="25" max="26" width="8.7109375" bestFit="1" customWidth="1"/>
  </cols>
  <sheetData>
    <row r="1" spans="1:26" x14ac:dyDescent="0.25">
      <c r="A1" s="1" t="s">
        <v>92</v>
      </c>
      <c r="C1" t="s">
        <v>93</v>
      </c>
      <c r="D1" t="s">
        <v>94</v>
      </c>
      <c r="E1" t="s">
        <v>95</v>
      </c>
      <c r="F1" t="s">
        <v>97</v>
      </c>
      <c r="G1" t="s">
        <v>96</v>
      </c>
      <c r="I1" s="1" t="s">
        <v>92</v>
      </c>
      <c r="K1" t="s">
        <v>93</v>
      </c>
      <c r="L1" t="s">
        <v>94</v>
      </c>
      <c r="M1" t="s">
        <v>95</v>
      </c>
      <c r="N1" t="s">
        <v>97</v>
      </c>
      <c r="O1" t="s">
        <v>96</v>
      </c>
      <c r="Q1" s="1" t="s">
        <v>116</v>
      </c>
      <c r="R1" s="1" t="s">
        <v>117</v>
      </c>
      <c r="T1" s="1" t="s">
        <v>92</v>
      </c>
      <c r="V1" t="s">
        <v>93</v>
      </c>
      <c r="W1" t="s">
        <v>94</v>
      </c>
      <c r="X1" t="s">
        <v>95</v>
      </c>
      <c r="Y1" t="s">
        <v>97</v>
      </c>
      <c r="Z1" t="s">
        <v>96</v>
      </c>
    </row>
    <row r="3" spans="1:26" x14ac:dyDescent="0.25">
      <c r="A3" s="1" t="s">
        <v>4</v>
      </c>
      <c r="I3" s="1" t="s">
        <v>4</v>
      </c>
      <c r="T3" s="1" t="s">
        <v>4</v>
      </c>
    </row>
    <row r="4" spans="1:26" x14ac:dyDescent="0.25">
      <c r="I4" s="1" t="s">
        <v>89</v>
      </c>
      <c r="K4">
        <v>175</v>
      </c>
      <c r="L4">
        <v>196</v>
      </c>
      <c r="M4">
        <v>294</v>
      </c>
      <c r="N4">
        <v>0</v>
      </c>
      <c r="O4">
        <v>2779</v>
      </c>
    </row>
    <row r="5" spans="1:26" x14ac:dyDescent="0.25">
      <c r="A5" s="1" t="s">
        <v>0</v>
      </c>
      <c r="C5">
        <v>94</v>
      </c>
      <c r="D5">
        <v>100</v>
      </c>
      <c r="E5">
        <v>122</v>
      </c>
      <c r="F5">
        <v>0</v>
      </c>
      <c r="G5">
        <v>740871</v>
      </c>
      <c r="I5" s="1" t="s">
        <v>0</v>
      </c>
      <c r="K5">
        <v>98</v>
      </c>
      <c r="L5">
        <v>104</v>
      </c>
      <c r="M5">
        <v>122</v>
      </c>
      <c r="N5">
        <v>0</v>
      </c>
      <c r="O5">
        <v>1885</v>
      </c>
      <c r="Q5" s="1">
        <f>L5-C5</f>
        <v>10</v>
      </c>
      <c r="T5" s="1" t="s">
        <v>0</v>
      </c>
      <c r="V5">
        <v>94</v>
      </c>
      <c r="W5">
        <v>100</v>
      </c>
      <c r="X5">
        <v>122</v>
      </c>
      <c r="Y5">
        <v>0</v>
      </c>
      <c r="Z5">
        <v>740871</v>
      </c>
    </row>
    <row r="6" spans="1:26" x14ac:dyDescent="0.25">
      <c r="A6" s="1" t="s">
        <v>1</v>
      </c>
      <c r="C6">
        <v>1124</v>
      </c>
      <c r="E6">
        <v>917</v>
      </c>
      <c r="F6">
        <v>4182324</v>
      </c>
      <c r="G6">
        <v>0</v>
      </c>
      <c r="I6" s="1" t="s">
        <v>1</v>
      </c>
      <c r="K6">
        <v>650</v>
      </c>
      <c r="M6">
        <v>917</v>
      </c>
      <c r="N6">
        <v>24976</v>
      </c>
      <c r="O6">
        <v>0</v>
      </c>
      <c r="T6" s="1" t="s">
        <v>1</v>
      </c>
      <c r="V6">
        <v>1124</v>
      </c>
      <c r="X6">
        <v>917</v>
      </c>
      <c r="Y6">
        <v>1252485</v>
      </c>
      <c r="Z6">
        <v>0</v>
      </c>
    </row>
    <row r="7" spans="1:26" x14ac:dyDescent="0.25">
      <c r="A7" s="1" t="s">
        <v>2</v>
      </c>
      <c r="C7">
        <v>708</v>
      </c>
      <c r="E7">
        <v>252</v>
      </c>
      <c r="F7">
        <v>2308656</v>
      </c>
      <c r="G7">
        <v>0</v>
      </c>
      <c r="T7" s="1" t="s">
        <v>2</v>
      </c>
      <c r="V7">
        <v>708</v>
      </c>
      <c r="X7">
        <v>252</v>
      </c>
      <c r="Y7">
        <v>2308656</v>
      </c>
      <c r="Z7">
        <v>0</v>
      </c>
    </row>
    <row r="8" spans="1:26" x14ac:dyDescent="0.25">
      <c r="I8" s="1" t="s">
        <v>90</v>
      </c>
      <c r="K8">
        <v>411</v>
      </c>
      <c r="M8">
        <v>228</v>
      </c>
      <c r="N8">
        <v>25559</v>
      </c>
      <c r="O8">
        <v>0</v>
      </c>
    </row>
    <row r="9" spans="1:26" x14ac:dyDescent="0.25">
      <c r="I9" s="1" t="s">
        <v>91</v>
      </c>
      <c r="K9">
        <v>501</v>
      </c>
      <c r="L9">
        <v>541</v>
      </c>
      <c r="M9">
        <v>498</v>
      </c>
      <c r="N9">
        <v>0</v>
      </c>
      <c r="O9">
        <v>1931</v>
      </c>
    </row>
    <row r="10" spans="1:26" x14ac:dyDescent="0.25">
      <c r="A10" s="1" t="s">
        <v>3</v>
      </c>
      <c r="C10">
        <v>182</v>
      </c>
      <c r="E10">
        <v>155</v>
      </c>
      <c r="F10">
        <v>252972</v>
      </c>
      <c r="G10">
        <v>0</v>
      </c>
      <c r="I10" s="1" t="s">
        <v>3</v>
      </c>
      <c r="K10">
        <v>591</v>
      </c>
      <c r="M10">
        <v>155</v>
      </c>
      <c r="N10">
        <v>845</v>
      </c>
      <c r="O10">
        <v>0</v>
      </c>
      <c r="T10" s="1" t="s">
        <v>3</v>
      </c>
      <c r="V10">
        <v>182</v>
      </c>
      <c r="X10">
        <v>155</v>
      </c>
      <c r="Y10">
        <v>252972</v>
      </c>
      <c r="Z10">
        <v>0</v>
      </c>
    </row>
    <row r="13" spans="1:26" x14ac:dyDescent="0.25">
      <c r="A13" s="1" t="s">
        <v>5</v>
      </c>
      <c r="I13" s="1" t="s">
        <v>5</v>
      </c>
      <c r="T13" s="1" t="s">
        <v>5</v>
      </c>
    </row>
    <row r="14" spans="1:26" x14ac:dyDescent="0.25">
      <c r="A14" s="1" t="s">
        <v>6</v>
      </c>
      <c r="C14">
        <v>334</v>
      </c>
      <c r="D14">
        <v>372</v>
      </c>
      <c r="E14">
        <v>324</v>
      </c>
      <c r="F14">
        <v>0</v>
      </c>
      <c r="G14">
        <v>289268</v>
      </c>
      <c r="I14" s="1" t="s">
        <v>6</v>
      </c>
      <c r="K14">
        <v>365</v>
      </c>
      <c r="M14">
        <v>324</v>
      </c>
      <c r="N14">
        <v>2357</v>
      </c>
      <c r="O14">
        <v>0</v>
      </c>
      <c r="T14" s="1" t="s">
        <v>6</v>
      </c>
      <c r="V14">
        <v>334</v>
      </c>
      <c r="W14">
        <v>372</v>
      </c>
      <c r="X14">
        <v>324</v>
      </c>
      <c r="Y14">
        <v>0</v>
      </c>
      <c r="Z14">
        <v>28925</v>
      </c>
    </row>
    <row r="15" spans="1:26" x14ac:dyDescent="0.25">
      <c r="A15" s="1" t="s">
        <v>7</v>
      </c>
      <c r="C15">
        <v>7499</v>
      </c>
      <c r="E15">
        <v>6700</v>
      </c>
      <c r="F15">
        <v>58397</v>
      </c>
      <c r="G15">
        <v>0</v>
      </c>
      <c r="I15" s="1" t="s">
        <v>7</v>
      </c>
      <c r="K15">
        <v>6854</v>
      </c>
      <c r="M15">
        <v>6700</v>
      </c>
      <c r="N15">
        <v>324</v>
      </c>
      <c r="O15">
        <v>0</v>
      </c>
      <c r="T15" s="1" t="s">
        <v>7</v>
      </c>
      <c r="V15">
        <v>7499</v>
      </c>
      <c r="X15">
        <v>6700</v>
      </c>
      <c r="Y15">
        <v>58397</v>
      </c>
      <c r="Z15">
        <v>0</v>
      </c>
    </row>
    <row r="16" spans="1:26" x14ac:dyDescent="0.25">
      <c r="A16" s="1" t="s">
        <v>8</v>
      </c>
      <c r="C16">
        <v>543</v>
      </c>
      <c r="D16">
        <v>586</v>
      </c>
      <c r="E16">
        <v>530</v>
      </c>
      <c r="F16">
        <v>0</v>
      </c>
      <c r="G16">
        <v>17353</v>
      </c>
      <c r="I16" s="1" t="s">
        <v>8</v>
      </c>
      <c r="K16">
        <v>802</v>
      </c>
      <c r="M16">
        <v>530</v>
      </c>
      <c r="N16">
        <v>753</v>
      </c>
      <c r="O16">
        <v>0</v>
      </c>
      <c r="T16" s="1" t="s">
        <v>8</v>
      </c>
      <c r="V16">
        <v>543</v>
      </c>
      <c r="W16">
        <v>586</v>
      </c>
      <c r="X16">
        <v>530</v>
      </c>
      <c r="Y16">
        <v>0</v>
      </c>
      <c r="Z16">
        <v>17353</v>
      </c>
    </row>
    <row r="17" spans="1:26" x14ac:dyDescent="0.25">
      <c r="A17" s="1" t="s">
        <v>9</v>
      </c>
      <c r="C17">
        <v>408</v>
      </c>
      <c r="D17">
        <v>440</v>
      </c>
      <c r="E17">
        <v>501</v>
      </c>
      <c r="F17">
        <v>0</v>
      </c>
      <c r="G17">
        <v>175536</v>
      </c>
      <c r="T17" s="1" t="s">
        <v>9</v>
      </c>
      <c r="V17">
        <v>408</v>
      </c>
      <c r="W17">
        <v>440</v>
      </c>
      <c r="X17">
        <v>501</v>
      </c>
      <c r="Y17">
        <v>0</v>
      </c>
      <c r="Z17">
        <v>17616</v>
      </c>
    </row>
    <row r="19" spans="1:26" x14ac:dyDescent="0.25">
      <c r="A19" s="1" t="s">
        <v>10</v>
      </c>
      <c r="T19" s="1" t="s">
        <v>10</v>
      </c>
    </row>
    <row r="20" spans="1:26" x14ac:dyDescent="0.25">
      <c r="A20" s="1" t="s">
        <v>11</v>
      </c>
      <c r="C20">
        <v>415</v>
      </c>
      <c r="E20">
        <v>172</v>
      </c>
      <c r="F20">
        <v>2054861</v>
      </c>
      <c r="G20">
        <v>0</v>
      </c>
      <c r="T20" s="1" t="s">
        <v>11</v>
      </c>
      <c r="V20">
        <v>196</v>
      </c>
      <c r="X20">
        <v>172</v>
      </c>
      <c r="Y20">
        <v>539693</v>
      </c>
      <c r="Z20">
        <v>0</v>
      </c>
    </row>
    <row r="21" spans="1:26" x14ac:dyDescent="0.25">
      <c r="A21" s="1" t="s">
        <v>12</v>
      </c>
      <c r="C21">
        <v>1286</v>
      </c>
      <c r="E21">
        <v>1336</v>
      </c>
      <c r="F21">
        <v>29138</v>
      </c>
      <c r="G21">
        <v>0</v>
      </c>
      <c r="T21" s="1" t="s">
        <v>12</v>
      </c>
      <c r="V21">
        <v>1286</v>
      </c>
      <c r="X21">
        <v>1336</v>
      </c>
      <c r="Y21">
        <v>29138</v>
      </c>
      <c r="Z21">
        <v>0</v>
      </c>
    </row>
    <row r="22" spans="1:26" x14ac:dyDescent="0.25">
      <c r="A22" s="1" t="s">
        <v>13</v>
      </c>
      <c r="C22">
        <v>1286</v>
      </c>
      <c r="E22">
        <v>1327</v>
      </c>
      <c r="F22">
        <v>7285</v>
      </c>
      <c r="G22">
        <v>0</v>
      </c>
      <c r="T22" s="1" t="s">
        <v>13</v>
      </c>
      <c r="V22">
        <v>1286</v>
      </c>
      <c r="X22">
        <v>1327</v>
      </c>
      <c r="Y22">
        <v>7285</v>
      </c>
      <c r="Z22">
        <v>0</v>
      </c>
    </row>
    <row r="23" spans="1:26" x14ac:dyDescent="0.25">
      <c r="A23" s="1" t="s">
        <v>14</v>
      </c>
      <c r="C23">
        <v>429</v>
      </c>
      <c r="E23">
        <v>437</v>
      </c>
      <c r="F23">
        <v>98871</v>
      </c>
      <c r="G23">
        <v>0</v>
      </c>
      <c r="T23" s="1" t="s">
        <v>14</v>
      </c>
      <c r="V23">
        <v>429</v>
      </c>
      <c r="X23">
        <v>437</v>
      </c>
      <c r="Y23">
        <v>98871</v>
      </c>
      <c r="Z23">
        <v>0</v>
      </c>
    </row>
    <row r="24" spans="1:26" x14ac:dyDescent="0.25">
      <c r="A24" s="1" t="s">
        <v>15</v>
      </c>
      <c r="C24">
        <v>41</v>
      </c>
      <c r="D24">
        <v>64</v>
      </c>
      <c r="E24">
        <v>154</v>
      </c>
      <c r="F24">
        <v>0</v>
      </c>
      <c r="G24">
        <v>2664534</v>
      </c>
      <c r="T24" s="1" t="s">
        <v>15</v>
      </c>
      <c r="V24">
        <v>41</v>
      </c>
      <c r="W24">
        <v>64</v>
      </c>
      <c r="X24">
        <v>154</v>
      </c>
      <c r="Y24">
        <v>0</v>
      </c>
      <c r="Z24">
        <v>2664534</v>
      </c>
    </row>
    <row r="25" spans="1:26" x14ac:dyDescent="0.25">
      <c r="A25" s="1" t="s">
        <v>16</v>
      </c>
      <c r="C25">
        <v>315</v>
      </c>
      <c r="E25">
        <v>348</v>
      </c>
      <c r="F25">
        <v>26285</v>
      </c>
      <c r="G25">
        <v>0</v>
      </c>
      <c r="T25" s="1" t="s">
        <v>16</v>
      </c>
      <c r="V25">
        <v>315</v>
      </c>
      <c r="X25">
        <v>348</v>
      </c>
      <c r="Y25">
        <v>26285</v>
      </c>
      <c r="Z25">
        <v>0</v>
      </c>
    </row>
    <row r="26" spans="1:26" x14ac:dyDescent="0.25">
      <c r="A26" s="1" t="s">
        <v>17</v>
      </c>
      <c r="C26">
        <v>207</v>
      </c>
      <c r="E26">
        <v>244</v>
      </c>
      <c r="F26">
        <v>175428</v>
      </c>
      <c r="G26">
        <v>0</v>
      </c>
      <c r="T26" s="1" t="s">
        <v>17</v>
      </c>
      <c r="V26">
        <v>207</v>
      </c>
      <c r="X26">
        <v>244</v>
      </c>
      <c r="Y26">
        <v>175428</v>
      </c>
      <c r="Z26">
        <v>0</v>
      </c>
    </row>
    <row r="27" spans="1:26" x14ac:dyDescent="0.25">
      <c r="A27" s="1" t="s">
        <v>18</v>
      </c>
      <c r="C27">
        <v>745</v>
      </c>
      <c r="E27">
        <v>285</v>
      </c>
      <c r="F27">
        <v>67889</v>
      </c>
      <c r="G27">
        <v>0</v>
      </c>
      <c r="T27" s="1" t="s">
        <v>18</v>
      </c>
      <c r="V27">
        <v>745</v>
      </c>
      <c r="X27">
        <v>285</v>
      </c>
      <c r="Y27">
        <v>67889</v>
      </c>
      <c r="Z27">
        <v>0</v>
      </c>
    </row>
    <row r="28" spans="1:26" x14ac:dyDescent="0.25">
      <c r="A28" s="1" t="s">
        <v>19</v>
      </c>
      <c r="C28">
        <v>1459</v>
      </c>
      <c r="E28">
        <v>1515</v>
      </c>
      <c r="F28">
        <v>26435</v>
      </c>
      <c r="G28">
        <v>0</v>
      </c>
      <c r="T28" s="1" t="s">
        <v>19</v>
      </c>
      <c r="V28">
        <v>1459</v>
      </c>
      <c r="X28">
        <v>1515</v>
      </c>
      <c r="Y28">
        <v>26435</v>
      </c>
      <c r="Z28">
        <v>0</v>
      </c>
    </row>
    <row r="31" spans="1:26" x14ac:dyDescent="0.25">
      <c r="A31" s="1" t="s">
        <v>20</v>
      </c>
      <c r="I31" s="1" t="s">
        <v>20</v>
      </c>
      <c r="T31" s="1" t="s">
        <v>20</v>
      </c>
    </row>
    <row r="32" spans="1:26" x14ac:dyDescent="0.25">
      <c r="A32" s="1" t="s">
        <v>21</v>
      </c>
      <c r="C32">
        <v>675</v>
      </c>
      <c r="E32">
        <v>227</v>
      </c>
      <c r="F32">
        <v>4247171</v>
      </c>
      <c r="G32">
        <v>0</v>
      </c>
      <c r="T32" s="1" t="s">
        <v>21</v>
      </c>
      <c r="V32">
        <v>675</v>
      </c>
      <c r="X32">
        <v>227</v>
      </c>
      <c r="Y32">
        <v>4247171</v>
      </c>
      <c r="Z32">
        <v>0</v>
      </c>
    </row>
    <row r="33" spans="1:26" x14ac:dyDescent="0.25">
      <c r="A33" s="1" t="s">
        <v>22</v>
      </c>
      <c r="C33">
        <v>6640</v>
      </c>
      <c r="E33">
        <v>5976</v>
      </c>
      <c r="F33">
        <v>132527</v>
      </c>
      <c r="G33">
        <v>0</v>
      </c>
      <c r="T33" s="1" t="s">
        <v>22</v>
      </c>
      <c r="V33">
        <v>6641</v>
      </c>
      <c r="X33">
        <v>5976</v>
      </c>
      <c r="Y33">
        <v>265356</v>
      </c>
      <c r="Z33">
        <v>0</v>
      </c>
    </row>
    <row r="34" spans="1:26" x14ac:dyDescent="0.25">
      <c r="A34" s="1" t="s">
        <v>23</v>
      </c>
      <c r="C34">
        <v>11594</v>
      </c>
      <c r="E34">
        <v>10861</v>
      </c>
      <c r="F34">
        <v>84126</v>
      </c>
      <c r="G34">
        <v>0</v>
      </c>
      <c r="I34" s="1" t="s">
        <v>23</v>
      </c>
      <c r="K34">
        <v>9901</v>
      </c>
      <c r="L34">
        <v>10115</v>
      </c>
      <c r="M34">
        <v>10861</v>
      </c>
      <c r="N34">
        <v>0</v>
      </c>
      <c r="O34">
        <v>4</v>
      </c>
      <c r="Q34" s="1">
        <f>C34-L34</f>
        <v>1479</v>
      </c>
      <c r="T34" s="1" t="s">
        <v>23</v>
      </c>
      <c r="V34">
        <v>11594</v>
      </c>
      <c r="X34">
        <v>10861</v>
      </c>
      <c r="Y34">
        <v>168252</v>
      </c>
      <c r="Z34">
        <v>0</v>
      </c>
    </row>
    <row r="35" spans="1:26" x14ac:dyDescent="0.25">
      <c r="A35" s="1" t="s">
        <v>24</v>
      </c>
      <c r="C35">
        <v>1807</v>
      </c>
      <c r="E35">
        <v>1658</v>
      </c>
      <c r="F35">
        <v>451621</v>
      </c>
      <c r="G35">
        <v>0</v>
      </c>
      <c r="T35" s="1" t="s">
        <v>24</v>
      </c>
      <c r="V35">
        <v>1807</v>
      </c>
      <c r="X35">
        <v>1658</v>
      </c>
      <c r="Y35">
        <v>903242</v>
      </c>
      <c r="Z35">
        <v>0</v>
      </c>
    </row>
    <row r="36" spans="1:26" x14ac:dyDescent="0.25">
      <c r="A36" s="1" t="s">
        <v>25</v>
      </c>
      <c r="C36">
        <v>630</v>
      </c>
      <c r="E36">
        <v>181</v>
      </c>
      <c r="F36">
        <v>4217857</v>
      </c>
      <c r="G36">
        <v>0</v>
      </c>
      <c r="I36" s="1" t="s">
        <v>25</v>
      </c>
      <c r="K36">
        <v>114</v>
      </c>
      <c r="L36">
        <v>153</v>
      </c>
      <c r="M36">
        <v>181</v>
      </c>
      <c r="N36">
        <v>0</v>
      </c>
      <c r="O36">
        <v>8946</v>
      </c>
      <c r="Q36" s="1">
        <f>C36-L36</f>
        <v>477</v>
      </c>
      <c r="T36" s="1" t="s">
        <v>25</v>
      </c>
      <c r="V36">
        <v>635</v>
      </c>
      <c r="X36">
        <v>181</v>
      </c>
      <c r="Y36">
        <v>6378550</v>
      </c>
      <c r="Z36">
        <v>0</v>
      </c>
    </row>
    <row r="37" spans="1:26" x14ac:dyDescent="0.25">
      <c r="A37" s="1" t="s">
        <v>26</v>
      </c>
      <c r="C37">
        <v>1454</v>
      </c>
      <c r="E37">
        <v>936</v>
      </c>
      <c r="F37">
        <v>5826657</v>
      </c>
      <c r="G37">
        <v>0</v>
      </c>
      <c r="I37" s="1" t="s">
        <v>26</v>
      </c>
      <c r="K37">
        <v>456</v>
      </c>
      <c r="L37">
        <v>481</v>
      </c>
      <c r="M37">
        <v>936</v>
      </c>
      <c r="N37">
        <v>0</v>
      </c>
      <c r="O37">
        <v>83</v>
      </c>
      <c r="Q37" s="1">
        <f>C37-L37</f>
        <v>973</v>
      </c>
      <c r="T37" s="1" t="s">
        <v>26</v>
      </c>
      <c r="V37">
        <v>1454</v>
      </c>
      <c r="X37">
        <v>936</v>
      </c>
      <c r="Y37">
        <v>5826657</v>
      </c>
      <c r="Z37">
        <v>0</v>
      </c>
    </row>
    <row r="38" spans="1:26" x14ac:dyDescent="0.25">
      <c r="A38" s="1" t="s">
        <v>27</v>
      </c>
      <c r="C38">
        <v>7441</v>
      </c>
      <c r="E38">
        <v>6662</v>
      </c>
      <c r="F38">
        <v>570392</v>
      </c>
      <c r="G38">
        <v>0</v>
      </c>
      <c r="I38" s="1" t="s">
        <v>27</v>
      </c>
      <c r="K38">
        <v>5959</v>
      </c>
      <c r="L38">
        <v>6090</v>
      </c>
      <c r="M38">
        <v>6662</v>
      </c>
      <c r="N38">
        <v>0</v>
      </c>
      <c r="O38">
        <v>80</v>
      </c>
      <c r="Q38" s="1">
        <f>C38-L38</f>
        <v>1351</v>
      </c>
      <c r="T38" s="1" t="s">
        <v>27</v>
      </c>
      <c r="V38">
        <v>7302</v>
      </c>
      <c r="X38">
        <v>6662</v>
      </c>
      <c r="Y38">
        <v>149765</v>
      </c>
      <c r="Z38">
        <v>0</v>
      </c>
    </row>
    <row r="41" spans="1:26" x14ac:dyDescent="0.25">
      <c r="A41" s="1" t="s">
        <v>28</v>
      </c>
      <c r="I41" s="1" t="s">
        <v>28</v>
      </c>
      <c r="T41" s="1" t="s">
        <v>28</v>
      </c>
    </row>
    <row r="42" spans="1:26" x14ac:dyDescent="0.25">
      <c r="A42" s="1" t="s">
        <v>29</v>
      </c>
      <c r="C42">
        <v>598</v>
      </c>
      <c r="E42">
        <v>215</v>
      </c>
      <c r="F42">
        <v>492256</v>
      </c>
      <c r="G42">
        <v>0</v>
      </c>
      <c r="I42" s="1" t="s">
        <v>31</v>
      </c>
      <c r="K42">
        <v>653</v>
      </c>
      <c r="M42">
        <v>286</v>
      </c>
      <c r="N42">
        <v>2513</v>
      </c>
      <c r="O42">
        <v>0</v>
      </c>
      <c r="T42" s="1" t="s">
        <v>29</v>
      </c>
      <c r="V42">
        <v>598</v>
      </c>
      <c r="X42">
        <v>215</v>
      </c>
      <c r="Y42">
        <v>492256</v>
      </c>
      <c r="Z42">
        <v>0</v>
      </c>
    </row>
    <row r="43" spans="1:26" x14ac:dyDescent="0.25">
      <c r="A43" s="1" t="s">
        <v>30</v>
      </c>
      <c r="C43">
        <v>640</v>
      </c>
      <c r="D43">
        <v>677</v>
      </c>
      <c r="E43">
        <v>632</v>
      </c>
      <c r="F43">
        <v>0</v>
      </c>
      <c r="G43">
        <v>853</v>
      </c>
      <c r="I43" s="1" t="s">
        <v>29</v>
      </c>
      <c r="K43">
        <v>340</v>
      </c>
      <c r="M43">
        <v>215</v>
      </c>
      <c r="N43">
        <v>3266</v>
      </c>
      <c r="O43">
        <v>0</v>
      </c>
      <c r="T43" s="1" t="s">
        <v>30</v>
      </c>
      <c r="V43">
        <v>653</v>
      </c>
      <c r="W43">
        <v>692</v>
      </c>
      <c r="X43">
        <v>632</v>
      </c>
      <c r="Y43">
        <v>0</v>
      </c>
      <c r="Z43">
        <v>167</v>
      </c>
    </row>
    <row r="44" spans="1:26" x14ac:dyDescent="0.25">
      <c r="A44" s="1" t="s">
        <v>31</v>
      </c>
      <c r="C44">
        <v>699</v>
      </c>
      <c r="E44">
        <v>286</v>
      </c>
      <c r="F44">
        <v>452850</v>
      </c>
      <c r="G44">
        <v>0</v>
      </c>
      <c r="I44" s="1" t="s">
        <v>30</v>
      </c>
      <c r="K44">
        <v>1272</v>
      </c>
      <c r="M44">
        <v>632</v>
      </c>
      <c r="N44">
        <v>23782</v>
      </c>
      <c r="O44">
        <v>0</v>
      </c>
      <c r="T44" s="1" t="s">
        <v>31</v>
      </c>
      <c r="V44">
        <v>699</v>
      </c>
      <c r="X44">
        <v>286</v>
      </c>
      <c r="Y44">
        <v>452850</v>
      </c>
      <c r="Z44">
        <v>0</v>
      </c>
    </row>
    <row r="47" spans="1:26" x14ac:dyDescent="0.25">
      <c r="A47" s="1" t="s">
        <v>32</v>
      </c>
      <c r="I47" s="1" t="s">
        <v>32</v>
      </c>
      <c r="T47" s="1" t="s">
        <v>32</v>
      </c>
    </row>
    <row r="48" spans="1:26" x14ac:dyDescent="0.25">
      <c r="A48" s="1" t="s">
        <v>33</v>
      </c>
      <c r="C48">
        <v>430</v>
      </c>
      <c r="D48">
        <v>466</v>
      </c>
      <c r="E48">
        <v>403</v>
      </c>
      <c r="F48">
        <v>0</v>
      </c>
      <c r="G48">
        <v>447133</v>
      </c>
      <c r="T48" s="1" t="s">
        <v>33</v>
      </c>
      <c r="V48">
        <v>430</v>
      </c>
      <c r="W48">
        <v>466</v>
      </c>
      <c r="X48">
        <v>403</v>
      </c>
      <c r="Y48">
        <v>0</v>
      </c>
      <c r="Z48">
        <v>223979</v>
      </c>
    </row>
    <row r="49" spans="1:26" x14ac:dyDescent="0.25">
      <c r="A49" s="1" t="s">
        <v>34</v>
      </c>
      <c r="C49">
        <v>969</v>
      </c>
      <c r="D49">
        <v>1021</v>
      </c>
      <c r="E49">
        <v>1022</v>
      </c>
      <c r="F49">
        <v>0</v>
      </c>
      <c r="G49">
        <v>32438</v>
      </c>
      <c r="T49" s="1" t="s">
        <v>34</v>
      </c>
      <c r="V49">
        <v>871</v>
      </c>
      <c r="W49">
        <v>918</v>
      </c>
      <c r="X49">
        <v>1022</v>
      </c>
      <c r="Y49">
        <v>0</v>
      </c>
      <c r="Z49">
        <v>2488369</v>
      </c>
    </row>
    <row r="50" spans="1:26" x14ac:dyDescent="0.25">
      <c r="A50" s="1" t="s">
        <v>35</v>
      </c>
      <c r="C50">
        <v>1927</v>
      </c>
      <c r="D50">
        <v>1998</v>
      </c>
      <c r="E50">
        <v>2152</v>
      </c>
      <c r="F50">
        <v>0</v>
      </c>
      <c r="G50">
        <v>1908142</v>
      </c>
      <c r="T50" s="1" t="s">
        <v>35</v>
      </c>
      <c r="V50">
        <v>2031</v>
      </c>
      <c r="W50">
        <v>2105</v>
      </c>
      <c r="X50">
        <v>2152</v>
      </c>
      <c r="Y50">
        <v>0</v>
      </c>
      <c r="Z50">
        <v>158594</v>
      </c>
    </row>
    <row r="51" spans="1:26" x14ac:dyDescent="0.25">
      <c r="A51" s="1" t="s">
        <v>36</v>
      </c>
      <c r="C51">
        <v>2819</v>
      </c>
      <c r="E51">
        <v>2221</v>
      </c>
      <c r="F51">
        <v>106295</v>
      </c>
      <c r="G51">
        <v>0</v>
      </c>
      <c r="T51" s="1" t="s">
        <v>36</v>
      </c>
      <c r="V51">
        <v>2819</v>
      </c>
      <c r="X51">
        <v>2221</v>
      </c>
      <c r="Y51">
        <v>106295</v>
      </c>
      <c r="Z51">
        <v>0</v>
      </c>
    </row>
    <row r="52" spans="1:26" x14ac:dyDescent="0.25">
      <c r="A52" s="1" t="s">
        <v>37</v>
      </c>
      <c r="C52">
        <v>2295</v>
      </c>
      <c r="E52">
        <v>1860</v>
      </c>
      <c r="F52">
        <v>129547</v>
      </c>
      <c r="G52">
        <v>0</v>
      </c>
      <c r="T52" s="1" t="s">
        <v>37</v>
      </c>
      <c r="V52">
        <v>2295</v>
      </c>
      <c r="X52">
        <v>1860</v>
      </c>
      <c r="Y52">
        <v>129547</v>
      </c>
      <c r="Z52">
        <v>0</v>
      </c>
    </row>
    <row r="53" spans="1:26" x14ac:dyDescent="0.25">
      <c r="A53" s="1" t="s">
        <v>38</v>
      </c>
      <c r="C53">
        <v>1470</v>
      </c>
      <c r="D53">
        <v>1525</v>
      </c>
      <c r="E53">
        <v>1700</v>
      </c>
      <c r="F53">
        <v>0</v>
      </c>
      <c r="G53">
        <v>1655240</v>
      </c>
      <c r="T53" s="1" t="s">
        <v>38</v>
      </c>
      <c r="V53">
        <v>1470</v>
      </c>
      <c r="W53">
        <v>1525</v>
      </c>
      <c r="X53">
        <v>1700</v>
      </c>
      <c r="Y53">
        <v>0</v>
      </c>
      <c r="Z53">
        <v>31227</v>
      </c>
    </row>
    <row r="54" spans="1:26" x14ac:dyDescent="0.25">
      <c r="A54" s="1" t="s">
        <v>39</v>
      </c>
      <c r="C54">
        <v>1470</v>
      </c>
      <c r="D54">
        <v>1525</v>
      </c>
      <c r="E54">
        <v>1745</v>
      </c>
      <c r="F54">
        <v>0</v>
      </c>
      <c r="G54">
        <v>331688</v>
      </c>
      <c r="T54" s="1" t="s">
        <v>39</v>
      </c>
      <c r="V54">
        <v>1470</v>
      </c>
      <c r="W54">
        <v>1525</v>
      </c>
      <c r="X54">
        <v>1745</v>
      </c>
      <c r="Y54">
        <v>0</v>
      </c>
      <c r="Z54">
        <v>331688</v>
      </c>
    </row>
    <row r="55" spans="1:26" x14ac:dyDescent="0.25">
      <c r="A55" s="1" t="s">
        <v>40</v>
      </c>
      <c r="C55">
        <v>3576</v>
      </c>
      <c r="D55">
        <v>3701</v>
      </c>
      <c r="E55">
        <v>4147</v>
      </c>
      <c r="F55">
        <v>0</v>
      </c>
      <c r="G55">
        <v>1466752</v>
      </c>
      <c r="T55" s="1" t="s">
        <v>40</v>
      </c>
      <c r="V55">
        <v>3862</v>
      </c>
      <c r="W55">
        <v>3997</v>
      </c>
      <c r="X55">
        <v>4147</v>
      </c>
      <c r="Y55">
        <v>0</v>
      </c>
      <c r="Z55">
        <v>96644</v>
      </c>
    </row>
    <row r="56" spans="1:26" x14ac:dyDescent="0.25">
      <c r="I56" s="1" t="s">
        <v>98</v>
      </c>
      <c r="K56">
        <v>578</v>
      </c>
      <c r="M56">
        <v>242</v>
      </c>
      <c r="N56">
        <v>8114</v>
      </c>
      <c r="O56">
        <v>0</v>
      </c>
      <c r="T56" s="1" t="s">
        <v>41</v>
      </c>
      <c r="V56">
        <v>469</v>
      </c>
      <c r="W56">
        <v>496</v>
      </c>
      <c r="X56">
        <v>595</v>
      </c>
      <c r="Y56">
        <v>0</v>
      </c>
      <c r="Z56">
        <v>835436</v>
      </c>
    </row>
    <row r="57" spans="1:26" x14ac:dyDescent="0.25">
      <c r="A57" s="1" t="s">
        <v>41</v>
      </c>
      <c r="C57">
        <v>469</v>
      </c>
      <c r="D57">
        <v>496</v>
      </c>
      <c r="E57">
        <v>595</v>
      </c>
      <c r="F57">
        <v>0</v>
      </c>
      <c r="G57">
        <v>1671780</v>
      </c>
      <c r="T57" s="1" t="s">
        <v>42</v>
      </c>
      <c r="V57">
        <v>543</v>
      </c>
      <c r="W57">
        <v>586</v>
      </c>
      <c r="X57">
        <v>536</v>
      </c>
      <c r="Y57">
        <v>0</v>
      </c>
      <c r="Z57">
        <v>52035</v>
      </c>
    </row>
    <row r="58" spans="1:26" x14ac:dyDescent="0.25">
      <c r="A58" s="1" t="s">
        <v>42</v>
      </c>
      <c r="C58">
        <v>408</v>
      </c>
      <c r="D58">
        <v>440</v>
      </c>
      <c r="E58">
        <v>536</v>
      </c>
      <c r="F58">
        <v>0</v>
      </c>
      <c r="G58">
        <v>2203871</v>
      </c>
      <c r="I58" s="1" t="s">
        <v>42</v>
      </c>
      <c r="K58">
        <v>877</v>
      </c>
      <c r="M58">
        <v>536</v>
      </c>
      <c r="N58">
        <v>5516</v>
      </c>
      <c r="O58">
        <v>0</v>
      </c>
      <c r="R58" s="1">
        <f>K58-D58</f>
        <v>437</v>
      </c>
      <c r="T58" s="1" t="s">
        <v>43</v>
      </c>
      <c r="V58">
        <v>758</v>
      </c>
      <c r="W58">
        <v>800</v>
      </c>
      <c r="X58">
        <v>906</v>
      </c>
      <c r="Y58">
        <v>0</v>
      </c>
      <c r="Z58">
        <v>36563</v>
      </c>
    </row>
    <row r="59" spans="1:26" x14ac:dyDescent="0.25">
      <c r="A59" s="1" t="s">
        <v>43</v>
      </c>
      <c r="C59">
        <v>758</v>
      </c>
      <c r="D59">
        <v>800</v>
      </c>
      <c r="E59">
        <v>906</v>
      </c>
      <c r="F59">
        <v>0</v>
      </c>
      <c r="G59">
        <v>73460</v>
      </c>
      <c r="T59" s="1" t="s">
        <v>44</v>
      </c>
      <c r="V59">
        <v>216</v>
      </c>
      <c r="W59">
        <v>240</v>
      </c>
      <c r="X59">
        <v>281</v>
      </c>
      <c r="Y59">
        <v>0</v>
      </c>
      <c r="Z59">
        <v>780287</v>
      </c>
    </row>
    <row r="60" spans="1:26" x14ac:dyDescent="0.25">
      <c r="A60" s="1" t="s">
        <v>44</v>
      </c>
      <c r="C60">
        <v>219</v>
      </c>
      <c r="D60">
        <v>244</v>
      </c>
      <c r="E60">
        <v>281</v>
      </c>
      <c r="F60">
        <v>0</v>
      </c>
      <c r="G60">
        <v>129797</v>
      </c>
      <c r="T60" s="1" t="s">
        <v>45</v>
      </c>
      <c r="V60">
        <v>216</v>
      </c>
      <c r="W60">
        <v>240</v>
      </c>
      <c r="X60">
        <v>310</v>
      </c>
      <c r="Y60">
        <v>0</v>
      </c>
      <c r="Z60">
        <v>3922931</v>
      </c>
    </row>
    <row r="61" spans="1:26" x14ac:dyDescent="0.25">
      <c r="A61" s="1" t="s">
        <v>45</v>
      </c>
      <c r="C61">
        <v>320</v>
      </c>
      <c r="D61">
        <v>357</v>
      </c>
      <c r="E61">
        <v>310</v>
      </c>
      <c r="F61">
        <v>0</v>
      </c>
      <c r="G61">
        <v>91684</v>
      </c>
      <c r="I61" s="1" t="s">
        <v>45</v>
      </c>
      <c r="K61">
        <v>1804</v>
      </c>
      <c r="M61">
        <v>310</v>
      </c>
      <c r="N61">
        <v>111770</v>
      </c>
      <c r="O61">
        <v>0</v>
      </c>
      <c r="R61" s="1">
        <f>K61-D61</f>
        <v>1447</v>
      </c>
    </row>
    <row r="63" spans="1:26" x14ac:dyDescent="0.25">
      <c r="A63" s="1" t="s">
        <v>46</v>
      </c>
      <c r="I63" s="1" t="s">
        <v>46</v>
      </c>
      <c r="T63" s="1" t="s">
        <v>46</v>
      </c>
    </row>
    <row r="64" spans="1:26" x14ac:dyDescent="0.25">
      <c r="A64" s="1" t="s">
        <v>47</v>
      </c>
      <c r="C64">
        <v>1727</v>
      </c>
      <c r="E64">
        <v>1233</v>
      </c>
      <c r="F64">
        <v>128568</v>
      </c>
      <c r="G64">
        <v>0</v>
      </c>
      <c r="I64" s="1" t="s">
        <v>47</v>
      </c>
      <c r="K64">
        <v>3195</v>
      </c>
      <c r="M64">
        <v>1233</v>
      </c>
      <c r="N64">
        <v>8252218</v>
      </c>
      <c r="O64">
        <v>0</v>
      </c>
      <c r="T64" s="1" t="s">
        <v>47</v>
      </c>
      <c r="V64">
        <v>1727</v>
      </c>
      <c r="X64">
        <v>1233</v>
      </c>
      <c r="Y64">
        <v>128568</v>
      </c>
      <c r="Z64">
        <v>0</v>
      </c>
    </row>
    <row r="65" spans="1:26" x14ac:dyDescent="0.25">
      <c r="A65" s="1" t="s">
        <v>48</v>
      </c>
      <c r="C65">
        <v>336</v>
      </c>
      <c r="D65">
        <v>374</v>
      </c>
      <c r="E65">
        <v>323</v>
      </c>
      <c r="F65">
        <v>0</v>
      </c>
      <c r="G65">
        <v>145479</v>
      </c>
      <c r="I65" s="1" t="s">
        <v>48</v>
      </c>
      <c r="K65">
        <v>4527</v>
      </c>
      <c r="M65">
        <v>323</v>
      </c>
      <c r="N65">
        <v>2229078</v>
      </c>
      <c r="O65">
        <v>0</v>
      </c>
      <c r="R65" s="1">
        <f>K65-D65</f>
        <v>4153</v>
      </c>
      <c r="T65" s="1" t="s">
        <v>48</v>
      </c>
      <c r="V65">
        <v>336</v>
      </c>
      <c r="W65">
        <v>374</v>
      </c>
      <c r="X65">
        <v>323</v>
      </c>
      <c r="Y65">
        <v>0</v>
      </c>
      <c r="Z65">
        <v>145479</v>
      </c>
    </row>
    <row r="66" spans="1:26" x14ac:dyDescent="0.25">
      <c r="A66" s="1" t="s">
        <v>49</v>
      </c>
      <c r="C66">
        <v>7499</v>
      </c>
      <c r="E66">
        <v>6745</v>
      </c>
      <c r="F66">
        <v>19607</v>
      </c>
      <c r="G66">
        <v>0</v>
      </c>
      <c r="I66" s="1" t="s">
        <v>49</v>
      </c>
      <c r="K66">
        <v>6854</v>
      </c>
      <c r="M66">
        <v>6745</v>
      </c>
      <c r="N66">
        <v>113</v>
      </c>
      <c r="O66">
        <v>0</v>
      </c>
      <c r="T66" s="1" t="s">
        <v>49</v>
      </c>
      <c r="V66">
        <v>7499</v>
      </c>
      <c r="X66">
        <v>6745</v>
      </c>
      <c r="Y66">
        <v>19607</v>
      </c>
      <c r="Z66">
        <v>0</v>
      </c>
    </row>
    <row r="67" spans="1:26" x14ac:dyDescent="0.25">
      <c r="A67" s="1" t="s">
        <v>50</v>
      </c>
      <c r="C67">
        <v>7499</v>
      </c>
      <c r="E67">
        <v>6711</v>
      </c>
      <c r="F67">
        <v>32443</v>
      </c>
      <c r="G67">
        <v>0</v>
      </c>
      <c r="I67" s="1" t="s">
        <v>50</v>
      </c>
      <c r="K67">
        <v>6854</v>
      </c>
      <c r="M67">
        <v>6711</v>
      </c>
      <c r="N67">
        <v>172</v>
      </c>
      <c r="O67">
        <v>0</v>
      </c>
      <c r="T67" s="1" t="s">
        <v>50</v>
      </c>
      <c r="V67">
        <v>7499</v>
      </c>
      <c r="X67">
        <v>6711</v>
      </c>
      <c r="Y67">
        <v>32443</v>
      </c>
      <c r="Z67">
        <v>0</v>
      </c>
    </row>
    <row r="70" spans="1:26" x14ac:dyDescent="0.25">
      <c r="A70" s="1" t="s">
        <v>51</v>
      </c>
      <c r="I70" s="1" t="s">
        <v>51</v>
      </c>
      <c r="T70" s="1" t="s">
        <v>51</v>
      </c>
    </row>
    <row r="71" spans="1:26" x14ac:dyDescent="0.25">
      <c r="A71" s="1" t="s">
        <v>52</v>
      </c>
      <c r="C71">
        <v>819</v>
      </c>
      <c r="E71">
        <v>348</v>
      </c>
      <c r="F71">
        <v>7197200</v>
      </c>
      <c r="G71">
        <v>0</v>
      </c>
      <c r="I71" s="1" t="s">
        <v>52</v>
      </c>
      <c r="K71">
        <v>251</v>
      </c>
      <c r="L71">
        <v>273</v>
      </c>
      <c r="M71">
        <v>348</v>
      </c>
      <c r="N71">
        <v>0</v>
      </c>
      <c r="O71">
        <v>15463</v>
      </c>
      <c r="Q71" s="1">
        <f>C71-L71</f>
        <v>546</v>
      </c>
      <c r="T71" s="1" t="s">
        <v>52</v>
      </c>
      <c r="V71">
        <v>819</v>
      </c>
      <c r="X71">
        <v>348</v>
      </c>
      <c r="Y71">
        <v>7197200</v>
      </c>
      <c r="Z71">
        <v>0</v>
      </c>
    </row>
    <row r="72" spans="1:26" x14ac:dyDescent="0.25">
      <c r="A72" s="1" t="s">
        <v>53</v>
      </c>
      <c r="C72">
        <v>8990</v>
      </c>
      <c r="E72">
        <v>8229</v>
      </c>
      <c r="F72">
        <v>250713</v>
      </c>
      <c r="G72">
        <v>0</v>
      </c>
      <c r="I72" s="1" t="s">
        <v>53</v>
      </c>
      <c r="K72">
        <v>7639</v>
      </c>
      <c r="L72">
        <v>7806</v>
      </c>
      <c r="M72">
        <v>8229</v>
      </c>
      <c r="N72">
        <v>0</v>
      </c>
      <c r="O72">
        <v>146</v>
      </c>
      <c r="Q72" s="1">
        <f t="shared" ref="Q72:Q78" si="0">C72-L72</f>
        <v>1184</v>
      </c>
      <c r="T72" s="1" t="s">
        <v>53</v>
      </c>
      <c r="V72">
        <v>9006</v>
      </c>
      <c r="X72">
        <v>8229</v>
      </c>
      <c r="Y72">
        <v>502980</v>
      </c>
      <c r="Z72">
        <v>0</v>
      </c>
    </row>
    <row r="73" spans="1:26" x14ac:dyDescent="0.25">
      <c r="A73" s="1" t="s">
        <v>54</v>
      </c>
      <c r="C73">
        <v>1230</v>
      </c>
      <c r="E73">
        <v>695</v>
      </c>
      <c r="F73">
        <v>700162</v>
      </c>
      <c r="G73">
        <v>0</v>
      </c>
      <c r="I73" s="1" t="s">
        <v>54</v>
      </c>
      <c r="K73">
        <v>234</v>
      </c>
      <c r="L73">
        <v>248</v>
      </c>
      <c r="M73">
        <v>695</v>
      </c>
      <c r="N73">
        <v>0</v>
      </c>
      <c r="O73">
        <v>1652</v>
      </c>
      <c r="Q73" s="1">
        <f t="shared" si="0"/>
        <v>982</v>
      </c>
      <c r="T73" s="1" t="s">
        <v>54</v>
      </c>
      <c r="V73">
        <v>1230</v>
      </c>
      <c r="X73">
        <v>695</v>
      </c>
      <c r="Y73">
        <v>700162</v>
      </c>
      <c r="Z73">
        <v>0</v>
      </c>
    </row>
    <row r="74" spans="1:26" x14ac:dyDescent="0.25">
      <c r="A74" s="1" t="s">
        <v>55</v>
      </c>
      <c r="C74">
        <v>958</v>
      </c>
      <c r="E74">
        <v>489</v>
      </c>
      <c r="F74">
        <v>1958614</v>
      </c>
      <c r="G74">
        <v>0</v>
      </c>
      <c r="I74" s="1" t="s">
        <v>55</v>
      </c>
      <c r="K74">
        <v>485</v>
      </c>
      <c r="L74">
        <v>525</v>
      </c>
      <c r="M74">
        <v>489</v>
      </c>
      <c r="N74">
        <v>0</v>
      </c>
      <c r="O74">
        <v>1576</v>
      </c>
      <c r="Q74" s="1">
        <f t="shared" si="0"/>
        <v>433</v>
      </c>
      <c r="T74" s="1" t="s">
        <v>55</v>
      </c>
      <c r="V74">
        <v>978</v>
      </c>
      <c r="X74">
        <v>489</v>
      </c>
      <c r="Y74">
        <v>5038928</v>
      </c>
      <c r="Z74">
        <v>0</v>
      </c>
    </row>
    <row r="75" spans="1:26" x14ac:dyDescent="0.25">
      <c r="A75" s="1" t="s">
        <v>56</v>
      </c>
      <c r="C75">
        <v>5873</v>
      </c>
      <c r="E75">
        <v>5107</v>
      </c>
      <c r="F75">
        <v>2161596</v>
      </c>
      <c r="G75">
        <v>0</v>
      </c>
      <c r="I75" s="1" t="s">
        <v>56</v>
      </c>
      <c r="K75">
        <v>4593</v>
      </c>
      <c r="L75">
        <v>4752</v>
      </c>
      <c r="M75">
        <v>5107</v>
      </c>
      <c r="N75">
        <v>0</v>
      </c>
      <c r="O75">
        <v>210</v>
      </c>
      <c r="Q75" s="1">
        <f t="shared" si="0"/>
        <v>1121</v>
      </c>
      <c r="T75" s="1" t="s">
        <v>56</v>
      </c>
      <c r="V75">
        <v>5841</v>
      </c>
      <c r="X75">
        <v>5107</v>
      </c>
      <c r="Y75">
        <v>701103</v>
      </c>
      <c r="Z75">
        <v>0</v>
      </c>
    </row>
    <row r="76" spans="1:26" x14ac:dyDescent="0.25">
      <c r="A76" s="1" t="s">
        <v>57</v>
      </c>
      <c r="C76">
        <v>10879</v>
      </c>
      <c r="E76">
        <v>9373</v>
      </c>
      <c r="F76">
        <v>872704</v>
      </c>
      <c r="G76">
        <v>0</v>
      </c>
      <c r="I76" s="1" t="s">
        <v>57</v>
      </c>
      <c r="K76">
        <v>9278</v>
      </c>
      <c r="L76">
        <v>9479</v>
      </c>
      <c r="M76">
        <v>9373</v>
      </c>
      <c r="N76">
        <v>0</v>
      </c>
      <c r="O76">
        <v>83</v>
      </c>
      <c r="Q76" s="1">
        <f t="shared" si="0"/>
        <v>1400</v>
      </c>
      <c r="T76" s="1" t="s">
        <v>57</v>
      </c>
      <c r="V76">
        <v>10879</v>
      </c>
      <c r="X76">
        <v>9373</v>
      </c>
      <c r="Y76">
        <v>872704</v>
      </c>
      <c r="Z76">
        <v>0</v>
      </c>
    </row>
    <row r="77" spans="1:26" x14ac:dyDescent="0.25">
      <c r="A77" s="1" t="s">
        <v>58</v>
      </c>
      <c r="C77">
        <v>6624</v>
      </c>
      <c r="E77">
        <v>5774</v>
      </c>
      <c r="F77">
        <v>1948017</v>
      </c>
      <c r="G77">
        <v>0</v>
      </c>
      <c r="I77" s="1" t="s">
        <v>58</v>
      </c>
      <c r="K77">
        <v>5130</v>
      </c>
      <c r="L77">
        <v>5243</v>
      </c>
      <c r="M77">
        <v>5774</v>
      </c>
      <c r="N77">
        <v>0</v>
      </c>
      <c r="O77">
        <v>3308</v>
      </c>
      <c r="Q77" s="1">
        <f t="shared" si="0"/>
        <v>1381</v>
      </c>
      <c r="T77" s="1" t="s">
        <v>58</v>
      </c>
      <c r="V77">
        <v>6531</v>
      </c>
      <c r="X77">
        <v>5774</v>
      </c>
      <c r="Y77">
        <v>301642</v>
      </c>
      <c r="Z77">
        <v>0</v>
      </c>
    </row>
    <row r="78" spans="1:26" x14ac:dyDescent="0.25">
      <c r="A78" s="1" t="s">
        <v>59</v>
      </c>
      <c r="C78">
        <v>2139</v>
      </c>
      <c r="E78">
        <v>1582</v>
      </c>
      <c r="F78">
        <v>696563</v>
      </c>
      <c r="G78">
        <v>0</v>
      </c>
      <c r="I78" s="1" t="s">
        <v>59</v>
      </c>
      <c r="K78">
        <v>1196</v>
      </c>
      <c r="L78">
        <v>1241</v>
      </c>
      <c r="M78">
        <v>1582</v>
      </c>
      <c r="N78">
        <v>0</v>
      </c>
      <c r="O78">
        <v>563</v>
      </c>
      <c r="Q78" s="1">
        <f t="shared" si="0"/>
        <v>898</v>
      </c>
      <c r="T78" s="1" t="s">
        <v>59</v>
      </c>
      <c r="V78">
        <v>2166</v>
      </c>
      <c r="X78">
        <v>1582</v>
      </c>
      <c r="Y78">
        <v>1802998</v>
      </c>
      <c r="Z78">
        <v>0</v>
      </c>
    </row>
    <row r="79" spans="1:26" x14ac:dyDescent="0.25">
      <c r="A79" s="1" t="s">
        <v>60</v>
      </c>
      <c r="C79">
        <v>10222</v>
      </c>
      <c r="E79">
        <v>9136</v>
      </c>
      <c r="F79">
        <v>920554</v>
      </c>
      <c r="G79">
        <v>0</v>
      </c>
      <c r="T79" s="1" t="s">
        <v>60</v>
      </c>
      <c r="V79">
        <v>10222</v>
      </c>
      <c r="X79">
        <v>9136</v>
      </c>
      <c r="Y79">
        <v>920554</v>
      </c>
      <c r="Z79">
        <v>0</v>
      </c>
    </row>
    <row r="80" spans="1:26" x14ac:dyDescent="0.25">
      <c r="A80" s="1" t="s">
        <v>61</v>
      </c>
      <c r="C80">
        <v>14019</v>
      </c>
      <c r="E80">
        <v>13244</v>
      </c>
      <c r="F80">
        <v>106173</v>
      </c>
      <c r="G80">
        <v>0</v>
      </c>
      <c r="T80" s="1" t="s">
        <v>61</v>
      </c>
      <c r="V80">
        <v>14019</v>
      </c>
      <c r="X80">
        <v>13244</v>
      </c>
      <c r="Y80">
        <v>712500</v>
      </c>
      <c r="Z80">
        <v>0</v>
      </c>
    </row>
    <row r="81" spans="1:26" x14ac:dyDescent="0.25">
      <c r="A81" s="1" t="s">
        <v>62</v>
      </c>
      <c r="C81">
        <v>42257</v>
      </c>
      <c r="E81">
        <v>19756</v>
      </c>
      <c r="F81">
        <v>53109</v>
      </c>
      <c r="G81">
        <v>0</v>
      </c>
      <c r="T81" s="1" t="s">
        <v>62</v>
      </c>
      <c r="V81">
        <v>42257</v>
      </c>
      <c r="X81">
        <v>19756</v>
      </c>
      <c r="Y81">
        <v>53109</v>
      </c>
      <c r="Z81">
        <v>0</v>
      </c>
    </row>
    <row r="82" spans="1:26" x14ac:dyDescent="0.25">
      <c r="A82" s="1" t="s">
        <v>63</v>
      </c>
      <c r="C82">
        <v>8484</v>
      </c>
      <c r="E82">
        <v>8604</v>
      </c>
      <c r="F82">
        <v>535515</v>
      </c>
      <c r="G82">
        <v>0</v>
      </c>
      <c r="T82" s="1" t="s">
        <v>63</v>
      </c>
      <c r="V82">
        <v>8484</v>
      </c>
      <c r="X82">
        <v>8604</v>
      </c>
      <c r="Y82">
        <v>535515</v>
      </c>
      <c r="Z82">
        <v>0</v>
      </c>
    </row>
    <row r="83" spans="1:26" x14ac:dyDescent="0.25">
      <c r="A83" s="1" t="s">
        <v>64</v>
      </c>
      <c r="C83">
        <v>7976</v>
      </c>
      <c r="E83">
        <v>8090</v>
      </c>
      <c r="F83">
        <v>566496</v>
      </c>
      <c r="G83">
        <v>0</v>
      </c>
      <c r="T83" s="1" t="s">
        <v>64</v>
      </c>
      <c r="V83">
        <v>7976</v>
      </c>
      <c r="X83">
        <v>8090</v>
      </c>
      <c r="Y83">
        <v>566496</v>
      </c>
      <c r="Z83">
        <v>0</v>
      </c>
    </row>
    <row r="84" spans="1:26" x14ac:dyDescent="0.25">
      <c r="A84" s="1" t="s">
        <v>65</v>
      </c>
      <c r="C84">
        <v>5543</v>
      </c>
      <c r="E84">
        <v>4759</v>
      </c>
      <c r="F84">
        <v>1536382</v>
      </c>
      <c r="G84">
        <v>0</v>
      </c>
      <c r="I84" s="1" t="s">
        <v>65</v>
      </c>
      <c r="K84">
        <v>4287</v>
      </c>
      <c r="L84">
        <v>4435</v>
      </c>
      <c r="M84">
        <v>4759</v>
      </c>
      <c r="N84">
        <v>0</v>
      </c>
      <c r="O84">
        <v>222</v>
      </c>
      <c r="Q84" s="1">
        <f>C84-L84</f>
        <v>1108</v>
      </c>
      <c r="T84" s="1" t="s">
        <v>65</v>
      </c>
      <c r="V84">
        <v>5543</v>
      </c>
      <c r="X84">
        <v>4759</v>
      </c>
      <c r="Y84">
        <v>1536382</v>
      </c>
      <c r="Z84">
        <v>0</v>
      </c>
    </row>
    <row r="85" spans="1:26" x14ac:dyDescent="0.25">
      <c r="A85" s="1" t="s">
        <v>66</v>
      </c>
      <c r="C85">
        <v>4642</v>
      </c>
      <c r="E85">
        <v>3929</v>
      </c>
      <c r="F85">
        <v>2666819</v>
      </c>
      <c r="G85">
        <v>0</v>
      </c>
      <c r="I85" s="1" t="s">
        <v>66</v>
      </c>
      <c r="K85">
        <v>3240</v>
      </c>
      <c r="L85">
        <v>3354</v>
      </c>
      <c r="M85">
        <v>3929</v>
      </c>
      <c r="N85">
        <v>0</v>
      </c>
      <c r="O85">
        <v>4369</v>
      </c>
      <c r="Q85" s="1">
        <f t="shared" ref="Q85:Q87" si="1">C85-L85</f>
        <v>1288</v>
      </c>
      <c r="T85" s="1" t="s">
        <v>66</v>
      </c>
      <c r="V85">
        <v>4593</v>
      </c>
      <c r="X85">
        <v>3929</v>
      </c>
      <c r="Y85">
        <v>422969</v>
      </c>
      <c r="Z85">
        <v>0</v>
      </c>
    </row>
    <row r="86" spans="1:26" x14ac:dyDescent="0.25">
      <c r="A86" s="1" t="s">
        <v>67</v>
      </c>
      <c r="C86">
        <v>1565</v>
      </c>
      <c r="E86">
        <v>1016</v>
      </c>
      <c r="F86">
        <v>3606840</v>
      </c>
      <c r="G86">
        <v>0</v>
      </c>
      <c r="I86" s="1" t="s">
        <v>67</v>
      </c>
      <c r="K86">
        <v>623</v>
      </c>
      <c r="L86">
        <v>656</v>
      </c>
      <c r="M86">
        <v>1016</v>
      </c>
      <c r="N86">
        <v>0</v>
      </c>
      <c r="O86">
        <v>1972</v>
      </c>
      <c r="Q86" s="1">
        <f t="shared" si="1"/>
        <v>909</v>
      </c>
      <c r="T86" s="1" t="s">
        <v>67</v>
      </c>
      <c r="V86">
        <v>1558</v>
      </c>
      <c r="X86">
        <v>1016</v>
      </c>
      <c r="Y86">
        <v>2549089</v>
      </c>
      <c r="Z86">
        <v>0</v>
      </c>
    </row>
    <row r="87" spans="1:26" x14ac:dyDescent="0.25">
      <c r="A87" s="1" t="s">
        <v>68</v>
      </c>
      <c r="C87">
        <v>3306</v>
      </c>
      <c r="E87">
        <v>2660</v>
      </c>
      <c r="F87">
        <v>3639233</v>
      </c>
      <c r="G87">
        <v>0</v>
      </c>
      <c r="I87" s="1" t="s">
        <v>68</v>
      </c>
      <c r="K87">
        <v>2254</v>
      </c>
      <c r="L87">
        <v>2335</v>
      </c>
      <c r="M87">
        <v>2660</v>
      </c>
      <c r="N87">
        <v>0</v>
      </c>
      <c r="O87">
        <v>349</v>
      </c>
      <c r="Q87" s="1">
        <f t="shared" si="1"/>
        <v>971</v>
      </c>
      <c r="T87" s="1" t="s">
        <v>68</v>
      </c>
      <c r="V87">
        <v>3293</v>
      </c>
      <c r="X87">
        <v>2660</v>
      </c>
      <c r="Y87">
        <v>1196225</v>
      </c>
      <c r="Z87">
        <v>0</v>
      </c>
    </row>
    <row r="90" spans="1:26" x14ac:dyDescent="0.25">
      <c r="A90" s="1" t="s">
        <v>69</v>
      </c>
      <c r="I90" s="1" t="s">
        <v>69</v>
      </c>
      <c r="T90" s="1" t="s">
        <v>69</v>
      </c>
    </row>
    <row r="91" spans="1:26" x14ac:dyDescent="0.25">
      <c r="A91" s="1" t="s">
        <v>70</v>
      </c>
      <c r="C91">
        <v>93531</v>
      </c>
      <c r="E91">
        <v>57443</v>
      </c>
      <c r="F91">
        <v>26555</v>
      </c>
      <c r="G91">
        <v>0</v>
      </c>
      <c r="I91" s="1" t="s">
        <v>70</v>
      </c>
      <c r="K91">
        <v>97538</v>
      </c>
      <c r="M91">
        <v>57443</v>
      </c>
      <c r="N91">
        <v>27</v>
      </c>
      <c r="O91">
        <v>0</v>
      </c>
      <c r="T91" s="1" t="s">
        <v>70</v>
      </c>
      <c r="V91">
        <v>93531</v>
      </c>
      <c r="X91">
        <v>57443</v>
      </c>
      <c r="Y91">
        <v>26555</v>
      </c>
      <c r="Z91">
        <v>0</v>
      </c>
    </row>
    <row r="92" spans="1:26" x14ac:dyDescent="0.25">
      <c r="A92" s="1" t="s">
        <v>71</v>
      </c>
      <c r="C92">
        <v>67113</v>
      </c>
      <c r="E92">
        <v>40504</v>
      </c>
      <c r="F92">
        <v>6642</v>
      </c>
      <c r="G92">
        <v>0</v>
      </c>
      <c r="I92" s="1" t="s">
        <v>71</v>
      </c>
      <c r="K92">
        <v>33285</v>
      </c>
      <c r="M92">
        <v>40504</v>
      </c>
      <c r="N92">
        <v>330</v>
      </c>
      <c r="O92">
        <v>0</v>
      </c>
      <c r="T92" s="1" t="s">
        <v>71</v>
      </c>
      <c r="V92">
        <v>67113</v>
      </c>
      <c r="X92">
        <v>40504</v>
      </c>
      <c r="Y92">
        <v>6642</v>
      </c>
      <c r="Z92">
        <v>0</v>
      </c>
    </row>
    <row r="93" spans="1:26" x14ac:dyDescent="0.25">
      <c r="I93" s="1" t="s">
        <v>99</v>
      </c>
      <c r="K93">
        <v>2217</v>
      </c>
      <c r="M93">
        <v>2252</v>
      </c>
      <c r="N93">
        <v>2563</v>
      </c>
      <c r="O93">
        <v>0</v>
      </c>
    </row>
    <row r="94" spans="1:26" x14ac:dyDescent="0.25">
      <c r="I94" s="1" t="s">
        <v>100</v>
      </c>
      <c r="K94">
        <v>1920</v>
      </c>
      <c r="M94">
        <v>1914</v>
      </c>
      <c r="N94">
        <v>2828</v>
      </c>
      <c r="O94">
        <v>0</v>
      </c>
    </row>
    <row r="95" spans="1:26" x14ac:dyDescent="0.25">
      <c r="I95" s="1" t="s">
        <v>101</v>
      </c>
      <c r="K95">
        <v>5019</v>
      </c>
      <c r="M95">
        <v>5644</v>
      </c>
      <c r="N95">
        <v>4599</v>
      </c>
      <c r="O95">
        <v>0</v>
      </c>
    </row>
    <row r="96" spans="1:26" x14ac:dyDescent="0.25">
      <c r="I96" s="1" t="s">
        <v>102</v>
      </c>
      <c r="K96">
        <v>678</v>
      </c>
      <c r="M96">
        <v>902</v>
      </c>
      <c r="N96">
        <v>5233</v>
      </c>
      <c r="O96">
        <v>0</v>
      </c>
    </row>
    <row r="97" spans="1:26" x14ac:dyDescent="0.25">
      <c r="I97" s="1" t="s">
        <v>103</v>
      </c>
      <c r="K97">
        <v>586</v>
      </c>
      <c r="M97">
        <v>629</v>
      </c>
      <c r="N97">
        <v>11893</v>
      </c>
      <c r="O97">
        <v>0</v>
      </c>
    </row>
    <row r="98" spans="1:26" x14ac:dyDescent="0.25">
      <c r="I98" s="1" t="s">
        <v>104</v>
      </c>
      <c r="K98">
        <v>2560</v>
      </c>
      <c r="M98">
        <v>2486</v>
      </c>
      <c r="N98">
        <v>15355</v>
      </c>
      <c r="O98">
        <v>0</v>
      </c>
    </row>
    <row r="99" spans="1:26" x14ac:dyDescent="0.25">
      <c r="I99" s="1" t="s">
        <v>105</v>
      </c>
      <c r="K99">
        <v>1428</v>
      </c>
      <c r="M99">
        <v>1555</v>
      </c>
      <c r="N99">
        <v>15725</v>
      </c>
      <c r="O99">
        <v>0</v>
      </c>
    </row>
    <row r="100" spans="1:26" x14ac:dyDescent="0.25">
      <c r="I100" s="1" t="s">
        <v>106</v>
      </c>
      <c r="K100">
        <v>2217</v>
      </c>
      <c r="M100">
        <v>2179</v>
      </c>
      <c r="N100">
        <v>16994</v>
      </c>
      <c r="O100">
        <v>0</v>
      </c>
    </row>
    <row r="101" spans="1:26" x14ac:dyDescent="0.25">
      <c r="I101" s="1" t="s">
        <v>107</v>
      </c>
      <c r="K101">
        <v>609</v>
      </c>
      <c r="M101">
        <v>908</v>
      </c>
      <c r="N101">
        <v>18342</v>
      </c>
      <c r="O101">
        <v>0</v>
      </c>
    </row>
    <row r="102" spans="1:26" x14ac:dyDescent="0.25">
      <c r="I102" s="1" t="s">
        <v>108</v>
      </c>
      <c r="K102">
        <v>1321</v>
      </c>
      <c r="M102">
        <v>1391</v>
      </c>
      <c r="N102">
        <v>24341</v>
      </c>
      <c r="O102">
        <v>0</v>
      </c>
    </row>
    <row r="103" spans="1:26" x14ac:dyDescent="0.25">
      <c r="I103" s="1" t="s">
        <v>109</v>
      </c>
      <c r="K103">
        <v>650</v>
      </c>
      <c r="M103">
        <v>605</v>
      </c>
      <c r="N103">
        <v>24976</v>
      </c>
      <c r="O103">
        <v>0</v>
      </c>
    </row>
    <row r="104" spans="1:26" x14ac:dyDescent="0.25">
      <c r="I104" s="1" t="s">
        <v>110</v>
      </c>
      <c r="K104">
        <v>500</v>
      </c>
      <c r="M104">
        <v>343</v>
      </c>
      <c r="N104">
        <v>43899</v>
      </c>
      <c r="O104">
        <v>0</v>
      </c>
    </row>
    <row r="105" spans="1:26" x14ac:dyDescent="0.25">
      <c r="I105" s="1" t="s">
        <v>111</v>
      </c>
      <c r="K105">
        <v>461</v>
      </c>
      <c r="M105">
        <v>172</v>
      </c>
      <c r="N105">
        <v>64435</v>
      </c>
      <c r="O105">
        <v>0</v>
      </c>
    </row>
    <row r="108" spans="1:26" x14ac:dyDescent="0.25">
      <c r="A108" s="1" t="s">
        <v>72</v>
      </c>
      <c r="I108" s="1" t="s">
        <v>72</v>
      </c>
      <c r="T108" s="1" t="s">
        <v>72</v>
      </c>
    </row>
    <row r="109" spans="1:26" x14ac:dyDescent="0.25">
      <c r="I109" s="1" t="s">
        <v>112</v>
      </c>
      <c r="K109">
        <v>2927</v>
      </c>
      <c r="M109">
        <v>2911</v>
      </c>
      <c r="N109">
        <v>2088</v>
      </c>
      <c r="O109">
        <v>0</v>
      </c>
      <c r="T109" s="1" t="s">
        <v>73</v>
      </c>
      <c r="V109">
        <v>4389</v>
      </c>
      <c r="X109">
        <v>3719</v>
      </c>
      <c r="Y109">
        <v>190389</v>
      </c>
      <c r="Z109">
        <v>0</v>
      </c>
    </row>
    <row r="110" spans="1:26" x14ac:dyDescent="0.25">
      <c r="A110" s="1" t="s">
        <v>73</v>
      </c>
      <c r="C110">
        <v>4389</v>
      </c>
      <c r="E110">
        <v>3719</v>
      </c>
      <c r="F110">
        <v>190389</v>
      </c>
      <c r="G110">
        <v>0</v>
      </c>
      <c r="T110" s="1" t="s">
        <v>74</v>
      </c>
      <c r="V110">
        <v>408</v>
      </c>
      <c r="W110">
        <v>440</v>
      </c>
      <c r="X110">
        <v>540</v>
      </c>
      <c r="Y110">
        <v>0</v>
      </c>
      <c r="Z110">
        <v>30281</v>
      </c>
    </row>
    <row r="111" spans="1:26" x14ac:dyDescent="0.25">
      <c r="A111" s="1" t="s">
        <v>74</v>
      </c>
      <c r="C111">
        <v>408</v>
      </c>
      <c r="D111">
        <v>440</v>
      </c>
      <c r="E111">
        <v>540</v>
      </c>
      <c r="F111">
        <v>0</v>
      </c>
      <c r="G111">
        <v>307747</v>
      </c>
      <c r="T111" s="1" t="s">
        <v>75</v>
      </c>
      <c r="V111">
        <v>771</v>
      </c>
      <c r="X111">
        <v>324</v>
      </c>
      <c r="Y111">
        <v>1806483</v>
      </c>
      <c r="Z111">
        <v>0</v>
      </c>
    </row>
    <row r="112" spans="1:26" x14ac:dyDescent="0.25">
      <c r="A112" s="1" t="s">
        <v>75</v>
      </c>
      <c r="C112">
        <v>771</v>
      </c>
      <c r="E112">
        <v>324</v>
      </c>
      <c r="F112">
        <v>1806483</v>
      </c>
      <c r="G112">
        <v>0</v>
      </c>
      <c r="I112" s="1" t="s">
        <v>75</v>
      </c>
      <c r="K112">
        <v>1947</v>
      </c>
      <c r="M112">
        <v>324</v>
      </c>
      <c r="N112">
        <v>2464972</v>
      </c>
      <c r="O112">
        <v>0</v>
      </c>
      <c r="T112" s="1" t="s">
        <v>76</v>
      </c>
      <c r="V112">
        <v>6253</v>
      </c>
      <c r="X112">
        <v>5539</v>
      </c>
      <c r="Y112">
        <v>70843</v>
      </c>
      <c r="Z112">
        <v>0</v>
      </c>
    </row>
    <row r="113" spans="1:26" x14ac:dyDescent="0.25">
      <c r="A113" s="1" t="s">
        <v>76</v>
      </c>
      <c r="C113">
        <v>6253</v>
      </c>
      <c r="E113">
        <v>5539</v>
      </c>
      <c r="F113">
        <v>70843</v>
      </c>
      <c r="G113">
        <v>0</v>
      </c>
      <c r="T113" s="1" t="s">
        <v>77</v>
      </c>
      <c r="V113">
        <v>2415</v>
      </c>
      <c r="X113">
        <v>1830</v>
      </c>
      <c r="Y113">
        <v>498111</v>
      </c>
      <c r="Z113">
        <v>0</v>
      </c>
    </row>
    <row r="114" spans="1:26" x14ac:dyDescent="0.25">
      <c r="I114" s="1" t="s">
        <v>113</v>
      </c>
      <c r="K114">
        <v>6208</v>
      </c>
      <c r="M114">
        <v>5914</v>
      </c>
      <c r="N114">
        <v>7876</v>
      </c>
      <c r="O114">
        <v>0</v>
      </c>
    </row>
    <row r="115" spans="1:26" x14ac:dyDescent="0.25">
      <c r="A115" s="1" t="s">
        <v>77</v>
      </c>
      <c r="C115">
        <v>2415</v>
      </c>
      <c r="E115">
        <v>1830</v>
      </c>
      <c r="F115">
        <v>498111</v>
      </c>
      <c r="G115">
        <v>0</v>
      </c>
    </row>
    <row r="118" spans="1:26" x14ac:dyDescent="0.25">
      <c r="A118" s="1" t="s">
        <v>78</v>
      </c>
      <c r="I118" s="1" t="s">
        <v>78</v>
      </c>
      <c r="T118" s="1" t="s">
        <v>78</v>
      </c>
    </row>
    <row r="119" spans="1:26" x14ac:dyDescent="0.25">
      <c r="A119" s="1" t="s">
        <v>79</v>
      </c>
      <c r="C119">
        <v>975</v>
      </c>
      <c r="E119">
        <v>496</v>
      </c>
      <c r="F119">
        <v>1003636</v>
      </c>
      <c r="G119">
        <v>0</v>
      </c>
      <c r="I119" s="1" t="s">
        <v>79</v>
      </c>
      <c r="K119">
        <v>602</v>
      </c>
      <c r="L119">
        <v>651</v>
      </c>
      <c r="M119">
        <v>496</v>
      </c>
      <c r="N119">
        <v>0</v>
      </c>
      <c r="O119">
        <v>146</v>
      </c>
      <c r="Q119" s="1">
        <f>C119-L119</f>
        <v>324</v>
      </c>
      <c r="T119" s="1" t="s">
        <v>79</v>
      </c>
      <c r="V119">
        <v>983</v>
      </c>
      <c r="X119">
        <v>496</v>
      </c>
      <c r="Y119">
        <v>2030851</v>
      </c>
      <c r="Z119">
        <v>0</v>
      </c>
    </row>
    <row r="120" spans="1:26" x14ac:dyDescent="0.25">
      <c r="A120" s="1" t="s">
        <v>80</v>
      </c>
      <c r="C120">
        <v>662</v>
      </c>
      <c r="E120">
        <v>210</v>
      </c>
      <c r="F120">
        <v>6643517</v>
      </c>
      <c r="G120">
        <v>0</v>
      </c>
      <c r="T120" s="1" t="s">
        <v>80</v>
      </c>
      <c r="V120">
        <v>661</v>
      </c>
      <c r="X120">
        <v>210</v>
      </c>
      <c r="Y120">
        <v>4974292</v>
      </c>
      <c r="Z120">
        <v>0</v>
      </c>
    </row>
    <row r="121" spans="1:26" x14ac:dyDescent="0.25">
      <c r="I121" s="1" t="s">
        <v>114</v>
      </c>
      <c r="K121">
        <v>852</v>
      </c>
      <c r="L121">
        <v>900</v>
      </c>
      <c r="M121">
        <v>756</v>
      </c>
      <c r="N121">
        <v>0</v>
      </c>
      <c r="O121">
        <v>105</v>
      </c>
    </row>
    <row r="122" spans="1:26" x14ac:dyDescent="0.25">
      <c r="A122" s="1" t="s">
        <v>81</v>
      </c>
      <c r="C122">
        <v>885</v>
      </c>
      <c r="E122">
        <v>440</v>
      </c>
      <c r="F122">
        <v>1722041</v>
      </c>
      <c r="G122">
        <v>0</v>
      </c>
      <c r="T122" s="1" t="s">
        <v>81</v>
      </c>
      <c r="V122">
        <v>892</v>
      </c>
      <c r="X122">
        <v>440</v>
      </c>
      <c r="Y122">
        <v>2319774</v>
      </c>
      <c r="Z122">
        <v>0</v>
      </c>
    </row>
    <row r="123" spans="1:26" x14ac:dyDescent="0.25">
      <c r="A123" s="1" t="s">
        <v>82</v>
      </c>
      <c r="C123">
        <v>661</v>
      </c>
      <c r="E123">
        <v>214</v>
      </c>
      <c r="F123">
        <v>2946010</v>
      </c>
      <c r="G123">
        <v>0</v>
      </c>
      <c r="I123" s="1" t="s">
        <v>82</v>
      </c>
      <c r="K123">
        <v>136</v>
      </c>
      <c r="L123">
        <v>163</v>
      </c>
      <c r="M123">
        <v>214</v>
      </c>
      <c r="N123">
        <v>0</v>
      </c>
      <c r="O123">
        <v>432</v>
      </c>
      <c r="Q123" s="1">
        <f>C123-L123</f>
        <v>498</v>
      </c>
      <c r="T123" s="1" t="s">
        <v>82</v>
      </c>
      <c r="V123">
        <v>669</v>
      </c>
      <c r="X123">
        <v>214</v>
      </c>
      <c r="Y123">
        <v>5961241</v>
      </c>
      <c r="Z123">
        <v>0</v>
      </c>
    </row>
    <row r="127" spans="1:26" x14ac:dyDescent="0.25">
      <c r="A127" s="1" t="s">
        <v>83</v>
      </c>
      <c r="I127" s="1" t="s">
        <v>83</v>
      </c>
      <c r="T127" s="1" t="s">
        <v>83</v>
      </c>
    </row>
    <row r="128" spans="1:26" x14ac:dyDescent="0.25">
      <c r="A128" s="1" t="s">
        <v>84</v>
      </c>
      <c r="C128">
        <v>58</v>
      </c>
      <c r="D128">
        <v>98</v>
      </c>
      <c r="E128">
        <v>63</v>
      </c>
      <c r="F128">
        <v>0</v>
      </c>
      <c r="G128">
        <v>33472</v>
      </c>
      <c r="I128" s="1" t="s">
        <v>84</v>
      </c>
      <c r="K128">
        <v>39</v>
      </c>
      <c r="L128">
        <v>65</v>
      </c>
      <c r="M128">
        <v>63</v>
      </c>
      <c r="N128">
        <v>0</v>
      </c>
      <c r="O128">
        <v>74</v>
      </c>
      <c r="Q128" s="1">
        <f>C128-L128</f>
        <v>-7</v>
      </c>
      <c r="T128" s="1" t="s">
        <v>84</v>
      </c>
      <c r="V128">
        <v>58</v>
      </c>
      <c r="W128">
        <v>98</v>
      </c>
      <c r="X128">
        <v>63</v>
      </c>
      <c r="Y128">
        <v>0</v>
      </c>
      <c r="Z128">
        <v>33472</v>
      </c>
    </row>
    <row r="129" spans="1:26" x14ac:dyDescent="0.25">
      <c r="I129" s="1" t="s">
        <v>115</v>
      </c>
      <c r="K129">
        <v>565</v>
      </c>
      <c r="M129">
        <v>130</v>
      </c>
      <c r="N129">
        <v>440</v>
      </c>
      <c r="O129">
        <v>0</v>
      </c>
    </row>
    <row r="130" spans="1:26" x14ac:dyDescent="0.25">
      <c r="A130" s="1" t="s">
        <v>85</v>
      </c>
      <c r="C130">
        <v>93</v>
      </c>
      <c r="D130">
        <v>113</v>
      </c>
      <c r="E130">
        <v>78</v>
      </c>
      <c r="F130">
        <v>0</v>
      </c>
      <c r="G130">
        <v>668143</v>
      </c>
      <c r="I130" s="1" t="s">
        <v>85</v>
      </c>
      <c r="K130">
        <v>469</v>
      </c>
      <c r="M130">
        <v>78</v>
      </c>
      <c r="N130">
        <v>3716</v>
      </c>
      <c r="O130">
        <v>0</v>
      </c>
      <c r="R130" s="1">
        <f>K130-D130</f>
        <v>356</v>
      </c>
      <c r="T130" s="1" t="s">
        <v>85</v>
      </c>
      <c r="V130">
        <v>93</v>
      </c>
      <c r="W130">
        <v>113</v>
      </c>
      <c r="X130">
        <v>78</v>
      </c>
      <c r="Y130">
        <v>0</v>
      </c>
      <c r="Z130">
        <v>668143</v>
      </c>
    </row>
    <row r="134" spans="1:26" x14ac:dyDescent="0.25">
      <c r="A134" s="1" t="s">
        <v>86</v>
      </c>
      <c r="I134" s="1" t="s">
        <v>86</v>
      </c>
      <c r="T134" s="1" t="s">
        <v>86</v>
      </c>
    </row>
    <row r="135" spans="1:26" x14ac:dyDescent="0.25">
      <c r="A135" s="1" t="s">
        <v>87</v>
      </c>
      <c r="C135">
        <v>2413</v>
      </c>
      <c r="E135">
        <v>1826</v>
      </c>
      <c r="F135">
        <v>5180</v>
      </c>
      <c r="G135">
        <v>0</v>
      </c>
      <c r="I135" s="1" t="s">
        <v>87</v>
      </c>
      <c r="K135">
        <v>2510</v>
      </c>
      <c r="M135">
        <v>1826</v>
      </c>
      <c r="N135">
        <v>11812</v>
      </c>
      <c r="O135">
        <v>0</v>
      </c>
      <c r="T135" s="1" t="s">
        <v>87</v>
      </c>
      <c r="V135">
        <v>2413</v>
      </c>
      <c r="X135">
        <v>1826</v>
      </c>
      <c r="Y135">
        <v>5180</v>
      </c>
      <c r="Z135">
        <v>0</v>
      </c>
    </row>
    <row r="136" spans="1:26" x14ac:dyDescent="0.25">
      <c r="A136" s="1" t="s">
        <v>88</v>
      </c>
      <c r="C136">
        <v>2674</v>
      </c>
      <c r="E136">
        <v>2090</v>
      </c>
      <c r="F136">
        <v>14104</v>
      </c>
      <c r="G136">
        <v>0</v>
      </c>
      <c r="I136" s="1" t="s">
        <v>88</v>
      </c>
      <c r="K136">
        <v>1945</v>
      </c>
      <c r="M136">
        <v>2090</v>
      </c>
      <c r="N136">
        <v>103</v>
      </c>
      <c r="O136">
        <v>0</v>
      </c>
      <c r="T136" s="1" t="s">
        <v>88</v>
      </c>
      <c r="V136">
        <v>2674</v>
      </c>
      <c r="X136">
        <v>2090</v>
      </c>
      <c r="Y136">
        <v>14104</v>
      </c>
      <c r="Z136">
        <v>0</v>
      </c>
    </row>
  </sheetData>
  <printOptions gridLines="1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Стоянов Дмитрий</dc:creator>
  <cp:lastModifiedBy>Стоянов Дмитрий</cp:lastModifiedBy>
  <dcterms:created xsi:type="dcterms:W3CDTF">2018-10-16T08:32:30Z</dcterms:created>
  <dcterms:modified xsi:type="dcterms:W3CDTF">2018-10-16T09:31:19Z</dcterms:modified>
</cp:coreProperties>
</file>