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361a83916dd5d28/SofkaU/SEMANA 5/2024-C1-QA-BD-T05F/"/>
    </mc:Choice>
  </mc:AlternateContent>
  <xr:revisionPtr revIDLastSave="152" documentId="8_{A5E9B6C7-7C81-41D9-B46F-5BFBE8A36B8B}" xr6:coauthVersionLast="47" xr6:coauthVersionMax="47" xr10:uidLastSave="{7ACB73EA-CA73-4AC5-91B4-A87B94ECF451}"/>
  <bookViews>
    <workbookView xWindow="-108" yWindow="-108" windowWidth="23256" windowHeight="12456" tabRatio="297" xr2:uid="{00000000-000D-0000-FFFF-FFFF00000000}"/>
  </bookViews>
  <sheets>
    <sheet name="Barber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1" i="1"/>
  <c r="L10" i="1"/>
</calcChain>
</file>

<file path=xl/sharedStrings.xml><?xml version="1.0" encoding="utf-8"?>
<sst xmlns="http://schemas.openxmlformats.org/spreadsheetml/2006/main" count="150" uniqueCount="94">
  <si>
    <t>Producto_consumido</t>
  </si>
  <si>
    <t>IdHistorial</t>
  </si>
  <si>
    <t>IdFactura</t>
  </si>
  <si>
    <t>Fecha</t>
  </si>
  <si>
    <t>Total</t>
  </si>
  <si>
    <t>IdProducto</t>
  </si>
  <si>
    <t>cantidad</t>
  </si>
  <si>
    <t>hst1</t>
  </si>
  <si>
    <t>fac1</t>
  </si>
  <si>
    <t>at1</t>
  </si>
  <si>
    <t>pro1</t>
  </si>
  <si>
    <t>pro2</t>
  </si>
  <si>
    <t>Factura</t>
  </si>
  <si>
    <t>Producto_compra</t>
  </si>
  <si>
    <t>Producto</t>
  </si>
  <si>
    <t>Proveedor</t>
  </si>
  <si>
    <t>IdCliente</t>
  </si>
  <si>
    <t>IdEmpleado</t>
  </si>
  <si>
    <t>idCompra</t>
  </si>
  <si>
    <t>idProducto</t>
  </si>
  <si>
    <t>total</t>
  </si>
  <si>
    <t>Nombre</t>
  </si>
  <si>
    <t>IdProveedor</t>
  </si>
  <si>
    <t>CantidadDisponible</t>
  </si>
  <si>
    <t>Precio</t>
  </si>
  <si>
    <t>c1</t>
  </si>
  <si>
    <t>c2</t>
  </si>
  <si>
    <t>com1</t>
  </si>
  <si>
    <t>Gel</t>
  </si>
  <si>
    <t>prov1</t>
  </si>
  <si>
    <t>marca1</t>
  </si>
  <si>
    <t>c3</t>
  </si>
  <si>
    <t>Cuchilla</t>
  </si>
  <si>
    <t>Cita</t>
  </si>
  <si>
    <t>Servicio</t>
  </si>
  <si>
    <t>IdCita</t>
  </si>
  <si>
    <t>hora</t>
  </si>
  <si>
    <t>IdAtencion</t>
  </si>
  <si>
    <t>IdServicio</t>
  </si>
  <si>
    <t>Cantidad</t>
  </si>
  <si>
    <t>nombre</t>
  </si>
  <si>
    <t>precio</t>
  </si>
  <si>
    <t>duracion</t>
  </si>
  <si>
    <t>ci1</t>
  </si>
  <si>
    <t>8am</t>
  </si>
  <si>
    <t>serv1</t>
  </si>
  <si>
    <t>cejas</t>
  </si>
  <si>
    <t>20min</t>
  </si>
  <si>
    <t>Persona</t>
  </si>
  <si>
    <t>Telefono</t>
  </si>
  <si>
    <t>Cliente</t>
  </si>
  <si>
    <t>Empleado</t>
  </si>
  <si>
    <t>Especialidad_Empleado</t>
  </si>
  <si>
    <t>Especialidad</t>
  </si>
  <si>
    <t>Cedula</t>
  </si>
  <si>
    <t>fecha_nacimiento</t>
  </si>
  <si>
    <t>dirección</t>
  </si>
  <si>
    <t>edad</t>
  </si>
  <si>
    <t>correo</t>
  </si>
  <si>
    <t>numero</t>
  </si>
  <si>
    <t>Profesión</t>
  </si>
  <si>
    <t>IdEspecialidad</t>
  </si>
  <si>
    <t>johan cifuentes</t>
  </si>
  <si>
    <t>calle 5</t>
  </si>
  <si>
    <t>johan@gmail.com</t>
  </si>
  <si>
    <t xml:space="preserve"> c1</t>
  </si>
  <si>
    <t>Manager</t>
  </si>
  <si>
    <t>es1</t>
  </si>
  <si>
    <t xml:space="preserve">Julio </t>
  </si>
  <si>
    <t>calle 3</t>
  </si>
  <si>
    <t>julio@gmail.com</t>
  </si>
  <si>
    <t>es2</t>
  </si>
  <si>
    <t>barba</t>
  </si>
  <si>
    <t>Cristian</t>
  </si>
  <si>
    <t>calle 10</t>
  </si>
  <si>
    <t>crsmor@gmail.com</t>
  </si>
  <si>
    <t>Salario</t>
  </si>
  <si>
    <t xml:space="preserve">Marca </t>
  </si>
  <si>
    <t>prov2</t>
  </si>
  <si>
    <t>comision</t>
  </si>
  <si>
    <t>idAtencion</t>
  </si>
  <si>
    <t>idElemento</t>
  </si>
  <si>
    <t>com1 + at2</t>
  </si>
  <si>
    <t>Hora</t>
  </si>
  <si>
    <t>id-atencion</t>
  </si>
  <si>
    <t>Servicio_atencion</t>
  </si>
  <si>
    <t>at2</t>
  </si>
  <si>
    <t>serv2</t>
  </si>
  <si>
    <t>30min</t>
  </si>
  <si>
    <t>marca2</t>
  </si>
  <si>
    <t>Historial_Servicio</t>
  </si>
  <si>
    <t>Peluquero</t>
  </si>
  <si>
    <t>ci2</t>
  </si>
  <si>
    <t>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</si>
</sst>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smor@gmail.com" TargetMode="External"/><Relationship Id="rId2" Type="http://schemas.openxmlformats.org/officeDocument/2006/relationships/hyperlink" Target="mailto:julio@gmail.com" TargetMode="External"/><Relationship Id="rId1" Type="http://schemas.openxmlformats.org/officeDocument/2006/relationships/hyperlink" Target="mailto:joh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"/>
  <sheetViews>
    <sheetView tabSelected="1" workbookViewId="0">
      <selection activeCell="F2" sqref="F2"/>
    </sheetView>
  </sheetViews>
  <sheetFormatPr defaultRowHeight="14.4" x14ac:dyDescent="0.3"/>
  <cols>
    <col min="2" max="2" width="9.21875" customWidth="1"/>
    <col min="3" max="3" width="11.88671875" customWidth="1"/>
    <col min="4" max="4" width="10" bestFit="1" customWidth="1"/>
    <col min="5" max="5" width="9.44140625" customWidth="1"/>
    <col min="6" max="6" width="17" bestFit="1" customWidth="1"/>
    <col min="7" max="7" width="4.6640625" customWidth="1"/>
    <col min="8" max="8" width="9.5546875" bestFit="1" customWidth="1"/>
    <col min="9" max="9" width="11" bestFit="1" customWidth="1"/>
    <col min="10" max="10" width="8.21875" bestFit="1" customWidth="1"/>
    <col min="11" max="11" width="8.109375" bestFit="1" customWidth="1"/>
    <col min="12" max="12" width="9.21875" bestFit="1" customWidth="1"/>
    <col min="13" max="13" width="5.44140625" customWidth="1"/>
    <col min="14" max="14" width="10.6640625" bestFit="1" customWidth="1"/>
    <col min="15" max="15" width="9" bestFit="1" customWidth="1"/>
    <col min="16" max="16" width="10.6640625" bestFit="1" customWidth="1"/>
    <col min="17" max="17" width="16.77734375" bestFit="1" customWidth="1"/>
    <col min="18" max="18" width="12.6640625" bestFit="1" customWidth="1"/>
  </cols>
  <sheetData>
    <row r="2" spans="1:18" x14ac:dyDescent="0.3">
      <c r="A2" s="5" t="s">
        <v>90</v>
      </c>
      <c r="B2" s="5"/>
      <c r="C2" s="5"/>
      <c r="D2" s="5"/>
      <c r="E2" s="5"/>
      <c r="H2" s="5" t="s">
        <v>0</v>
      </c>
      <c r="I2" s="5"/>
      <c r="J2" s="5"/>
      <c r="N2" s="5" t="s">
        <v>15</v>
      </c>
      <c r="O2" s="5"/>
      <c r="Q2" s="5" t="s">
        <v>53</v>
      </c>
      <c r="R2" s="5"/>
    </row>
    <row r="3" spans="1:18" x14ac:dyDescent="0.3">
      <c r="A3" s="2" t="s">
        <v>1</v>
      </c>
      <c r="B3" s="2" t="s">
        <v>2</v>
      </c>
      <c r="C3" s="2" t="s">
        <v>3</v>
      </c>
      <c r="D3" s="2" t="s">
        <v>83</v>
      </c>
      <c r="E3" s="2" t="s">
        <v>4</v>
      </c>
      <c r="H3" s="2" t="s">
        <v>80</v>
      </c>
      <c r="I3" s="2" t="s">
        <v>5</v>
      </c>
      <c r="J3" s="2" t="s">
        <v>6</v>
      </c>
      <c r="N3" s="2" t="s">
        <v>22</v>
      </c>
      <c r="O3" s="2" t="s">
        <v>77</v>
      </c>
      <c r="Q3" s="2" t="s">
        <v>61</v>
      </c>
      <c r="R3" s="2" t="s">
        <v>40</v>
      </c>
    </row>
    <row r="4" spans="1:18" x14ac:dyDescent="0.3">
      <c r="A4" s="2" t="s">
        <v>7</v>
      </c>
      <c r="B4" s="2" t="s">
        <v>8</v>
      </c>
      <c r="C4" s="3">
        <v>45326</v>
      </c>
      <c r="D4" s="2" t="s">
        <v>44</v>
      </c>
      <c r="E4" s="2" t="s">
        <v>82</v>
      </c>
      <c r="H4" s="2" t="s">
        <v>9</v>
      </c>
      <c r="I4" s="2" t="s">
        <v>10</v>
      </c>
      <c r="J4" s="2">
        <v>1</v>
      </c>
      <c r="N4" s="2" t="s">
        <v>29</v>
      </c>
      <c r="O4" s="2" t="s">
        <v>30</v>
      </c>
      <c r="Q4" s="2" t="s">
        <v>67</v>
      </c>
      <c r="R4" s="2" t="s">
        <v>46</v>
      </c>
    </row>
    <row r="5" spans="1:18" x14ac:dyDescent="0.3">
      <c r="H5" s="2" t="s">
        <v>9</v>
      </c>
      <c r="I5" s="2" t="s">
        <v>11</v>
      </c>
      <c r="J5" s="2">
        <v>2</v>
      </c>
      <c r="N5" s="2" t="s">
        <v>78</v>
      </c>
      <c r="O5" s="2" t="s">
        <v>89</v>
      </c>
      <c r="Q5" s="2" t="s">
        <v>71</v>
      </c>
      <c r="R5" s="2" t="s">
        <v>72</v>
      </c>
    </row>
    <row r="8" spans="1:18" x14ac:dyDescent="0.3">
      <c r="A8" s="5" t="s">
        <v>12</v>
      </c>
      <c r="B8" s="5"/>
      <c r="C8" s="5"/>
      <c r="D8" s="5"/>
      <c r="H8" s="5" t="s">
        <v>13</v>
      </c>
      <c r="I8" s="5"/>
      <c r="J8" s="5"/>
      <c r="K8" s="5"/>
      <c r="L8" s="5"/>
      <c r="N8" s="5" t="s">
        <v>14</v>
      </c>
      <c r="O8" s="5"/>
      <c r="P8" s="5"/>
      <c r="Q8" s="5"/>
      <c r="R8" s="5"/>
    </row>
    <row r="9" spans="1:18" x14ac:dyDescent="0.3">
      <c r="A9" s="2" t="s">
        <v>2</v>
      </c>
      <c r="B9" s="2" t="s">
        <v>16</v>
      </c>
      <c r="C9" s="2" t="s">
        <v>17</v>
      </c>
      <c r="D9" s="2" t="s">
        <v>81</v>
      </c>
      <c r="H9" s="2" t="s">
        <v>18</v>
      </c>
      <c r="I9" s="2" t="s">
        <v>19</v>
      </c>
      <c r="J9" s="2" t="s">
        <v>6</v>
      </c>
      <c r="K9" s="2" t="s">
        <v>20</v>
      </c>
      <c r="L9" s="2" t="s">
        <v>79</v>
      </c>
      <c r="N9" s="2" t="s">
        <v>5</v>
      </c>
      <c r="O9" s="2" t="s">
        <v>21</v>
      </c>
      <c r="P9" s="2" t="s">
        <v>22</v>
      </c>
      <c r="Q9" s="2" t="s">
        <v>23</v>
      </c>
      <c r="R9" s="2" t="s">
        <v>24</v>
      </c>
    </row>
    <row r="10" spans="1:18" x14ac:dyDescent="0.3">
      <c r="A10" s="2" t="s">
        <v>8</v>
      </c>
      <c r="B10" s="2" t="s">
        <v>25</v>
      </c>
      <c r="C10" s="2" t="s">
        <v>26</v>
      </c>
      <c r="D10" s="2" t="s">
        <v>27</v>
      </c>
      <c r="H10" s="2" t="s">
        <v>27</v>
      </c>
      <c r="I10" s="2" t="s">
        <v>10</v>
      </c>
      <c r="J10" s="2">
        <v>5</v>
      </c>
      <c r="K10" s="2">
        <v>5000</v>
      </c>
      <c r="L10" s="2">
        <f>10%*K10</f>
        <v>500</v>
      </c>
      <c r="N10" s="2" t="s">
        <v>10</v>
      </c>
      <c r="O10" s="2" t="s">
        <v>28</v>
      </c>
      <c r="P10" s="2" t="s">
        <v>29</v>
      </c>
      <c r="Q10" s="2">
        <v>100</v>
      </c>
      <c r="R10" s="2">
        <v>1000</v>
      </c>
    </row>
    <row r="11" spans="1:18" x14ac:dyDescent="0.3">
      <c r="A11" s="2" t="s">
        <v>8</v>
      </c>
      <c r="B11" s="2" t="s">
        <v>25</v>
      </c>
      <c r="C11" s="2" t="s">
        <v>31</v>
      </c>
      <c r="D11" s="2" t="s">
        <v>9</v>
      </c>
      <c r="H11" s="2" t="s">
        <v>27</v>
      </c>
      <c r="I11" s="2" t="s">
        <v>11</v>
      </c>
      <c r="J11" s="2">
        <v>3</v>
      </c>
      <c r="K11" s="2">
        <v>6000</v>
      </c>
      <c r="L11" s="2">
        <f>10%*K11</f>
        <v>600</v>
      </c>
      <c r="N11" s="2" t="s">
        <v>11</v>
      </c>
      <c r="O11" s="2" t="s">
        <v>32</v>
      </c>
      <c r="P11" s="2" t="s">
        <v>29</v>
      </c>
      <c r="Q11" s="2">
        <v>200</v>
      </c>
      <c r="R11" s="2">
        <v>200</v>
      </c>
    </row>
    <row r="15" spans="1:18" x14ac:dyDescent="0.3">
      <c r="A15" s="5" t="s">
        <v>33</v>
      </c>
      <c r="B15" s="5"/>
      <c r="C15" s="5"/>
      <c r="D15" s="5"/>
      <c r="E15" s="5"/>
      <c r="F15" s="5"/>
      <c r="H15" s="5" t="s">
        <v>85</v>
      </c>
      <c r="I15" s="5"/>
      <c r="J15" s="5"/>
      <c r="K15" s="5"/>
      <c r="N15" s="5" t="s">
        <v>34</v>
      </c>
      <c r="O15" s="5"/>
      <c r="P15" s="5"/>
      <c r="Q15" s="5"/>
    </row>
    <row r="16" spans="1:18" x14ac:dyDescent="0.3">
      <c r="A16" s="2" t="s">
        <v>35</v>
      </c>
      <c r="B16" s="2" t="s">
        <v>16</v>
      </c>
      <c r="C16" s="2" t="s">
        <v>17</v>
      </c>
      <c r="D16" s="2" t="s">
        <v>84</v>
      </c>
      <c r="E16" s="2" t="s">
        <v>3</v>
      </c>
      <c r="F16" s="2" t="s">
        <v>36</v>
      </c>
      <c r="H16" s="2" t="s">
        <v>37</v>
      </c>
      <c r="I16" s="2" t="s">
        <v>38</v>
      </c>
      <c r="J16" s="2" t="s">
        <v>39</v>
      </c>
      <c r="K16" s="2" t="s">
        <v>4</v>
      </c>
      <c r="N16" s="2" t="s">
        <v>38</v>
      </c>
      <c r="O16" s="2" t="s">
        <v>40</v>
      </c>
      <c r="P16" s="2" t="s">
        <v>41</v>
      </c>
      <c r="Q16" s="2" t="s">
        <v>42</v>
      </c>
    </row>
    <row r="17" spans="1:18" x14ac:dyDescent="0.3">
      <c r="A17" s="2" t="s">
        <v>43</v>
      </c>
      <c r="B17" s="2" t="s">
        <v>25</v>
      </c>
      <c r="C17" s="2" t="s">
        <v>26</v>
      </c>
      <c r="D17" s="3" t="s">
        <v>86</v>
      </c>
      <c r="E17" s="3">
        <v>45326</v>
      </c>
      <c r="F17" s="2" t="s">
        <v>44</v>
      </c>
      <c r="H17" s="2" t="s">
        <v>9</v>
      </c>
      <c r="I17" s="2" t="s">
        <v>45</v>
      </c>
      <c r="J17" s="2">
        <v>2</v>
      </c>
      <c r="K17" s="2">
        <v>40000</v>
      </c>
      <c r="N17" s="2" t="s">
        <v>45</v>
      </c>
      <c r="O17" s="2" t="s">
        <v>46</v>
      </c>
      <c r="P17" s="2">
        <v>20000</v>
      </c>
      <c r="Q17" s="2" t="s">
        <v>47</v>
      </c>
    </row>
    <row r="18" spans="1:18" x14ac:dyDescent="0.3">
      <c r="A18" s="2" t="s">
        <v>92</v>
      </c>
      <c r="B18" s="2" t="s">
        <v>26</v>
      </c>
      <c r="C18" s="2" t="s">
        <v>31</v>
      </c>
      <c r="D18" s="3" t="s">
        <v>9</v>
      </c>
      <c r="E18" s="3">
        <v>45327</v>
      </c>
      <c r="F18" s="2" t="s">
        <v>93</v>
      </c>
      <c r="H18" s="2" t="s">
        <v>86</v>
      </c>
      <c r="I18" s="2" t="s">
        <v>87</v>
      </c>
      <c r="J18" s="2">
        <v>5</v>
      </c>
      <c r="K18" s="2">
        <f>J18*P18</f>
        <v>140000</v>
      </c>
      <c r="N18" s="2" t="s">
        <v>87</v>
      </c>
      <c r="O18" s="2" t="s">
        <v>72</v>
      </c>
      <c r="P18" s="2">
        <v>28000</v>
      </c>
      <c r="Q18" s="2" t="s">
        <v>88</v>
      </c>
    </row>
    <row r="21" spans="1:18" x14ac:dyDescent="0.3">
      <c r="A21" s="5" t="s">
        <v>48</v>
      </c>
      <c r="B21" s="5"/>
      <c r="C21" s="5"/>
      <c r="D21" s="5"/>
      <c r="E21" s="5"/>
      <c r="F21" s="5"/>
      <c r="H21" s="5" t="s">
        <v>49</v>
      </c>
      <c r="I21" s="5"/>
      <c r="K21" s="5" t="s">
        <v>50</v>
      </c>
      <c r="L21" s="5"/>
      <c r="N21" s="5" t="s">
        <v>51</v>
      </c>
      <c r="O21" s="5"/>
      <c r="Q21" s="5" t="s">
        <v>52</v>
      </c>
      <c r="R21" s="5"/>
    </row>
    <row r="22" spans="1:18" x14ac:dyDescent="0.3">
      <c r="A22" s="2" t="s">
        <v>54</v>
      </c>
      <c r="B22" s="2" t="s">
        <v>40</v>
      </c>
      <c r="C22" s="2" t="s">
        <v>55</v>
      </c>
      <c r="D22" s="2" t="s">
        <v>56</v>
      </c>
      <c r="E22" s="2" t="s">
        <v>57</v>
      </c>
      <c r="F22" s="2" t="s">
        <v>58</v>
      </c>
      <c r="H22" s="2" t="s">
        <v>54</v>
      </c>
      <c r="I22" s="2" t="s">
        <v>59</v>
      </c>
      <c r="K22" s="2" t="s">
        <v>16</v>
      </c>
      <c r="L22" s="2" t="s">
        <v>60</v>
      </c>
      <c r="N22" s="2" t="s">
        <v>17</v>
      </c>
      <c r="O22" s="2" t="s">
        <v>76</v>
      </c>
      <c r="Q22" s="2" t="s">
        <v>17</v>
      </c>
      <c r="R22" s="2" t="s">
        <v>61</v>
      </c>
    </row>
    <row r="23" spans="1:18" x14ac:dyDescent="0.3">
      <c r="A23" s="2" t="s">
        <v>25</v>
      </c>
      <c r="B23" s="2" t="s">
        <v>62</v>
      </c>
      <c r="C23" s="3">
        <v>37174</v>
      </c>
      <c r="D23" s="2" t="s">
        <v>63</v>
      </c>
      <c r="E23" s="2">
        <v>23</v>
      </c>
      <c r="F23" s="4" t="s">
        <v>64</v>
      </c>
      <c r="G23" s="1"/>
      <c r="H23" s="2" t="s">
        <v>65</v>
      </c>
      <c r="I23" s="2">
        <v>3143211201</v>
      </c>
      <c r="K23" s="2" t="s">
        <v>25</v>
      </c>
      <c r="L23" s="2" t="s">
        <v>66</v>
      </c>
      <c r="N23" s="2" t="s">
        <v>26</v>
      </c>
      <c r="O23" s="2">
        <v>10000000</v>
      </c>
      <c r="Q23" s="2" t="s">
        <v>26</v>
      </c>
      <c r="R23" s="2" t="s">
        <v>67</v>
      </c>
    </row>
    <row r="24" spans="1:18" x14ac:dyDescent="0.3">
      <c r="A24" s="2" t="s">
        <v>26</v>
      </c>
      <c r="B24" s="2" t="s">
        <v>68</v>
      </c>
      <c r="C24" s="3">
        <v>29691</v>
      </c>
      <c r="D24" s="2" t="s">
        <v>69</v>
      </c>
      <c r="E24" s="2">
        <v>40</v>
      </c>
      <c r="F24" s="4" t="s">
        <v>70</v>
      </c>
      <c r="G24" s="1"/>
      <c r="H24" s="2" t="s">
        <v>26</v>
      </c>
      <c r="I24" s="2">
        <v>3112012254</v>
      </c>
      <c r="K24" s="2" t="s">
        <v>26</v>
      </c>
      <c r="L24" s="2" t="s">
        <v>91</v>
      </c>
      <c r="N24" s="2" t="s">
        <v>31</v>
      </c>
      <c r="O24" s="2">
        <v>10000000</v>
      </c>
      <c r="Q24" s="2" t="s">
        <v>26</v>
      </c>
      <c r="R24" s="2" t="s">
        <v>71</v>
      </c>
    </row>
    <row r="25" spans="1:18" x14ac:dyDescent="0.3">
      <c r="A25" s="2" t="s">
        <v>31</v>
      </c>
      <c r="B25" s="2" t="s">
        <v>73</v>
      </c>
      <c r="C25" s="3">
        <v>37206</v>
      </c>
      <c r="D25" s="2" t="s">
        <v>74</v>
      </c>
      <c r="E25" s="2">
        <v>23</v>
      </c>
      <c r="F25" s="4" t="s">
        <v>75</v>
      </c>
      <c r="G25" s="1"/>
      <c r="H25" s="2" t="s">
        <v>31</v>
      </c>
      <c r="I25" s="2">
        <v>3112145980</v>
      </c>
      <c r="Q25" s="2" t="s">
        <v>31</v>
      </c>
      <c r="R25" s="2" t="s">
        <v>67</v>
      </c>
    </row>
  </sheetData>
  <mergeCells count="15">
    <mergeCell ref="N21:O21"/>
    <mergeCell ref="Q21:R21"/>
    <mergeCell ref="Q2:R2"/>
    <mergeCell ref="N2:O2"/>
    <mergeCell ref="N8:R8"/>
    <mergeCell ref="N15:Q15"/>
    <mergeCell ref="A8:D8"/>
    <mergeCell ref="A21:F21"/>
    <mergeCell ref="H2:J2"/>
    <mergeCell ref="H15:K15"/>
    <mergeCell ref="H21:I21"/>
    <mergeCell ref="K21:L21"/>
    <mergeCell ref="H8:L8"/>
    <mergeCell ref="A15:F15"/>
    <mergeCell ref="A2:E2"/>
  </mergeCells>
  <phoneticPr fontId="2" type="noConversion"/>
  <hyperlinks>
    <hyperlink ref="F23" r:id="rId1" xr:uid="{5AE5073F-2B90-448E-908A-BFCC2356EF21}"/>
    <hyperlink ref="F24" r:id="rId2" xr:uid="{8F6F5FB1-08BF-4ED7-A4FF-A6A178AC52F1}"/>
    <hyperlink ref="F25" r:id="rId3" xr:uid="{7A722C70-D45E-4003-B789-F1F3705E75A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Barberia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Julio Elias Vasquez Rojas</cp:lastModifiedBy>
  <cp:revision/>
  <dcterms:created xsi:type="dcterms:W3CDTF">2024-04-02T16:48:06Z</dcterms:created>
  <dcterms:modified xsi:type="dcterms:W3CDTF">2024-04-03T23:25:48Z</dcterms:modified>
  <cp:category/>
  <cp:contentStatus/>
</cp:coreProperties>
</file>