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eva" sheetId="1" r:id="rId4"/>
    <sheet state="visible" name="Antigua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Cambié el de tipo de "cronograma", no existe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Cambié el de tipo de "cronograma", no existe</t>
      </text>
    </comment>
  </commentList>
</comments>
</file>

<file path=xl/sharedStrings.xml><?xml version="1.0" encoding="utf-8"?>
<sst xmlns="http://schemas.openxmlformats.org/spreadsheetml/2006/main" count="151" uniqueCount="87">
  <si>
    <t>Matriz de Riesgos</t>
  </si>
  <si>
    <t xml:space="preserve">Proyecto: </t>
  </si>
  <si>
    <t>Taller Plan Pruebas</t>
  </si>
  <si>
    <t>ID:</t>
  </si>
  <si>
    <t>HT3333</t>
  </si>
  <si>
    <t>Fecha de inicio:</t>
  </si>
  <si>
    <t>Fecha de fin:</t>
  </si>
  <si>
    <t>No. de Riesgo</t>
  </si>
  <si>
    <t>Tipo de riesgo</t>
  </si>
  <si>
    <t>Riesgo</t>
  </si>
  <si>
    <t>Síntoma</t>
  </si>
  <si>
    <t>Probabilidad (1-5)</t>
  </si>
  <si>
    <t>Impacto 
(1-5)</t>
  </si>
  <si>
    <t>Evaluación</t>
  </si>
  <si>
    <t>Respuesta</t>
  </si>
  <si>
    <t>Responsable de la acción de respuesta</t>
  </si>
  <si>
    <t>Nivel de riesgo</t>
  </si>
  <si>
    <t>Producto</t>
  </si>
  <si>
    <t>Retraso en entregables de prueba debido a cambios en el plan de prueba</t>
  </si>
  <si>
    <t>Cambios en el cronograma y retrasos en realización de pruebas</t>
  </si>
  <si>
    <t>Mitigacion: Ajustar el alcance según sea necesario y asignar recursos adicionales.</t>
  </si>
  <si>
    <t>Equipo de Proyecto</t>
  </si>
  <si>
    <t>Error al momento de responder al usuario por fallas en servidor</t>
  </si>
  <si>
    <t>Respuestas inconsistentes o impredecibles</t>
  </si>
  <si>
    <t>Asumir: Monitoreo continuo de las respuestas del servicio y corrección de errores cuando sea necesario</t>
  </si>
  <si>
    <t>Equipo de Desarrollo y QA</t>
  </si>
  <si>
    <t>Tiempo de respuesta muy largo en el sistema login debido a alto flujo</t>
  </si>
  <si>
    <t>Tiempos de respuesta lentos o fallos bajo carga</t>
  </si>
  <si>
    <t>Transferir: Optimización del rendimiento de los microservicios y ajuste de la infraestructura</t>
  </si>
  <si>
    <t>Riesgo de seguridad de filtración de datos debido a cookies</t>
  </si>
  <si>
    <t>Exposición a ataques de acceso no autorizado</t>
  </si>
  <si>
    <t>Transferir: Implementación de medidas de seguridad adicionales y pruebas de penetración regulares</t>
  </si>
  <si>
    <t>Equipo de Seguridad y QA</t>
  </si>
  <si>
    <t>Funcionamiento erroneo por incompatibilidad con versiones anteriores</t>
  </si>
  <si>
    <t>Mal funcionamiento al utilizar versiones anteriores</t>
  </si>
  <si>
    <t>Asumir: Pruebas exhaustivas de retrocompatibilidad y actualización de la documentación</t>
  </si>
  <si>
    <t>Proyecto</t>
  </si>
  <si>
    <t>Retrasos en los tiempos de entrega debido a la falta de experiencia del equipo</t>
  </si>
  <si>
    <t>Cambios en el cronograma y retrasos en realización de entregables</t>
  </si>
  <si>
    <t>Contigencia: Capacitar al personal de manera adecuada</t>
  </si>
  <si>
    <t>Retrasos en los tiempos de entrega debido a la falta de recursos</t>
  </si>
  <si>
    <t>Cambios en el cronograma y limitación de recursos</t>
  </si>
  <si>
    <t>Equipo de Operaciones y QA</t>
  </si>
  <si>
    <t>Aumento de las actividades incluidas en el alcance debido a cambios del cliente</t>
  </si>
  <si>
    <t>Cambios y funcionalidades diferentes expresadas por el PO</t>
  </si>
  <si>
    <t>Asumir: Creación de documentación exhaustiva de la API y sesiones de capacitación para las personas implicadas</t>
  </si>
  <si>
    <t>Incumplimineto de los requisitos debido a fallas de comunicación en el equipo</t>
  </si>
  <si>
    <t>Falta o exceso de funcionalidades</t>
  </si>
  <si>
    <t>Transferir: Implementación de estrategias de comunicación</t>
  </si>
  <si>
    <t>Equipo de habilidades esenciales</t>
  </si>
  <si>
    <t xml:space="preserve">Retraso en entregables debido a mala estimación </t>
  </si>
  <si>
    <t>Fallas en entregables</t>
  </si>
  <si>
    <r>
      <rPr>
        <rFont val="Spectral, Arial"/>
        <b/>
        <color theme="1"/>
      </rPr>
      <t xml:space="preserve">Impacto
</t>
    </r>
    <r>
      <rPr>
        <rFont val="Spectral, Arial"/>
        <b val="0"/>
        <color theme="1"/>
      </rPr>
      <t>(A/M/B)</t>
    </r>
  </si>
  <si>
    <r>
      <rPr>
        <rFont val="Spectral, Arial"/>
        <b/>
        <color theme="1"/>
      </rPr>
      <t xml:space="preserve">Probabilidad
</t>
    </r>
    <r>
      <rPr>
        <rFont val="Spectral, Arial"/>
        <b val="0"/>
        <color theme="1"/>
      </rPr>
      <t>(A/M/B)</t>
    </r>
  </si>
  <si>
    <t>Valor                 (1 al 9)</t>
  </si>
  <si>
    <t>Cronograma</t>
  </si>
  <si>
    <t xml:space="preserve">Cambios en el plan de prueba </t>
  </si>
  <si>
    <t>Retraso en la realizacion de pruebas y entregables de prueba</t>
  </si>
  <si>
    <t>A</t>
  </si>
  <si>
    <t>Inconsistencia en la respuesta del servicio</t>
  </si>
  <si>
    <t>M</t>
  </si>
  <si>
    <t>Monitoreo continuo de las respuestas del servicio y corrección de errores cuando sea necesario</t>
  </si>
  <si>
    <t>Problemas de rendimiento</t>
  </si>
  <si>
    <t>Optimización del rendimiento de los microservicios y ajuste de la infraestructura</t>
  </si>
  <si>
    <t>Vulnerabilidades de seguridad</t>
  </si>
  <si>
    <t>Exposición a ataques de inyección o acceso no autorizado</t>
  </si>
  <si>
    <t>Implementación de medidas de seguridad adicionales y pruebas de penetración regulares</t>
  </si>
  <si>
    <t>Compatibilidad con versiones anteriores</t>
  </si>
  <si>
    <t>Problemas de compatibilidad con versiones anteriores</t>
  </si>
  <si>
    <t>B</t>
  </si>
  <si>
    <t>Pruebas exhaustivas de retrocompatibilidad y actualización de la documentación</t>
  </si>
  <si>
    <t>Manejo incorrecto de errores</t>
  </si>
  <si>
    <t>Respuestas incorrectas o confusas debido a errores inesperados</t>
  </si>
  <si>
    <t>Mejora del manejo de excepciones y pruebas exhaustivas de manejo de errores</t>
  </si>
  <si>
    <t>Falta de monitoreo adecuado</t>
  </si>
  <si>
    <t>Incapacidad para detectar problemas de manera oportuna</t>
  </si>
  <si>
    <t>Implementación de herramientas de monitoreo y alerta temprana</t>
  </si>
  <si>
    <t>Falta de documentación de API</t>
  </si>
  <si>
    <t>Dificultad para comprender y utilizar los microservicios</t>
  </si>
  <si>
    <t>Creación de documentación exhaustiva de la API y sesiones de capacitación para los equipos pertinentes</t>
  </si>
  <si>
    <t>Falta de escalabilidad</t>
  </si>
  <si>
    <t>Incapacidad para manejar cargas de trabajo creciente</t>
  </si>
  <si>
    <t>Implementación de estrategias de escalado automático y pruebas de carga regulares</t>
  </si>
  <si>
    <t>Equpo de Desarrollo y Operaciones</t>
  </si>
  <si>
    <t>Dependencia de servicios externos</t>
  </si>
  <si>
    <t>Fallas en servicios externos impactan en el funcionamiento de los microservicios</t>
  </si>
  <si>
    <t>Implementación de mecanismos de respaldo y pruebas de recuperación de desastres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</si>
</sst>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sz val="16.0"/>
      <color theme="1"/>
      <name val="Spectral"/>
    </font>
    <font/>
    <font>
      <b/>
      <sz val="11.0"/>
      <color theme="1"/>
      <name val="Spectral"/>
    </font>
    <font>
      <color theme="1"/>
      <name val="Spectral"/>
    </font>
    <font>
      <color theme="1"/>
      <name val="Arial"/>
    </font>
    <font>
      <b/>
      <color theme="1"/>
      <name val="Spectral"/>
    </font>
    <font>
      <i/>
      <color theme="1"/>
      <name val="Spectral"/>
    </font>
    <font>
      <color rgb="FF0D0D0D"/>
      <name val="Spectral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4">
    <border/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horizontal="center"/>
    </xf>
    <xf borderId="2" fillId="3" fontId="4" numFmtId="0" xfId="0" applyAlignment="1" applyBorder="1" applyFont="1">
      <alignment shrinkToFit="0" vertical="top" wrapText="1"/>
    </xf>
    <xf borderId="2" fillId="3" fontId="5" numFmtId="0" xfId="0" applyAlignment="1" applyBorder="1" applyFont="1">
      <alignment vertical="top"/>
    </xf>
    <xf borderId="2" fillId="3" fontId="5" numFmtId="14" xfId="0" applyAlignment="1" applyBorder="1" applyFont="1" applyNumberFormat="1">
      <alignment vertical="top"/>
    </xf>
    <xf borderId="4" fillId="3" fontId="5" numFmtId="0" xfId="0" applyAlignment="1" applyBorder="1" applyFont="1">
      <alignment vertical="top"/>
    </xf>
    <xf borderId="3" fillId="4" fontId="3" numFmtId="0" xfId="0" applyAlignment="1" applyBorder="1" applyFill="1" applyFont="1">
      <alignment horizontal="center"/>
    </xf>
    <xf borderId="2" fillId="4" fontId="4" numFmtId="0" xfId="0" applyAlignment="1" applyBorder="1" applyFont="1">
      <alignment shrinkToFit="0" vertical="top" wrapText="1"/>
    </xf>
    <xf borderId="2" fillId="3" fontId="4" numFmtId="164" xfId="0" applyAlignment="1" applyBorder="1" applyFont="1" applyNumberFormat="1">
      <alignment shrinkToFit="0" vertical="top" wrapText="1"/>
    </xf>
    <xf borderId="5" fillId="4" fontId="3" numFmtId="0" xfId="0" applyAlignment="1" applyBorder="1" applyFont="1">
      <alignment horizontal="center"/>
    </xf>
    <xf borderId="2" fillId="4" fontId="4" numFmtId="164" xfId="0" applyAlignment="1" applyBorder="1" applyFont="1" applyNumberFormat="1">
      <alignment shrinkToFit="0" vertical="top" wrapText="1"/>
    </xf>
    <xf borderId="6" fillId="3" fontId="5" numFmtId="0" xfId="0" applyAlignment="1" applyBorder="1" applyFont="1">
      <alignment vertical="top"/>
    </xf>
    <xf borderId="6" fillId="3" fontId="5" numFmtId="14" xfId="0" applyAlignment="1" applyBorder="1" applyFont="1" applyNumberFormat="1">
      <alignment vertical="top"/>
    </xf>
    <xf borderId="7" fillId="3" fontId="5" numFmtId="0" xfId="0" applyAlignment="1" applyBorder="1" applyFont="1">
      <alignment vertical="top"/>
    </xf>
    <xf borderId="6" fillId="3" fontId="5" numFmtId="0" xfId="0" applyBorder="1" applyFont="1"/>
    <xf borderId="6" fillId="0" fontId="5" numFmtId="0" xfId="0" applyAlignment="1" applyBorder="1" applyFont="1">
      <alignment vertical="top"/>
    </xf>
    <xf borderId="8" fillId="4" fontId="3" numFmtId="0" xfId="0" applyAlignment="1" applyBorder="1" applyFont="1">
      <alignment horizontal="center" shrinkToFit="0" wrapText="1"/>
    </xf>
    <xf borderId="9" fillId="4" fontId="6" numFmtId="0" xfId="0" applyAlignment="1" applyBorder="1" applyFont="1">
      <alignment horizontal="center" shrinkToFit="0" wrapText="1"/>
    </xf>
    <xf borderId="9" fillId="5" fontId="6" numFmtId="0" xfId="0" applyAlignment="1" applyBorder="1" applyFill="1" applyFont="1">
      <alignment horizontal="center" shrinkToFit="0" wrapText="1"/>
    </xf>
    <xf borderId="9" fillId="5" fontId="6" numFmtId="0" xfId="0" applyAlignment="1" applyBorder="1" applyFont="1">
      <alignment horizontal="center" readingOrder="0" shrinkToFit="0" wrapText="1"/>
    </xf>
    <xf borderId="10" fillId="5" fontId="6" numFmtId="0" xfId="0" applyAlignment="1" applyBorder="1" applyFont="1">
      <alignment horizontal="center" shrinkToFit="0" wrapText="1"/>
    </xf>
    <xf borderId="11" fillId="5" fontId="6" numFmtId="0" xfId="0" applyAlignment="1" applyBorder="1" applyFont="1">
      <alignment horizontal="center" shrinkToFit="0" wrapText="1"/>
    </xf>
    <xf borderId="3" fillId="0" fontId="2" numFmtId="0" xfId="0" applyBorder="1" applyFont="1"/>
    <xf borderId="10" fillId="0" fontId="2" numFmtId="0" xfId="0" applyBorder="1" applyFont="1"/>
    <xf borderId="10" fillId="5" fontId="6" numFmtId="0" xfId="0" applyAlignment="1" applyBorder="1" applyFont="1">
      <alignment horizontal="center" readingOrder="0" shrinkToFit="0" wrapText="1"/>
    </xf>
    <xf borderId="4" fillId="0" fontId="2" numFmtId="0" xfId="0" applyBorder="1" applyFont="1"/>
    <xf borderId="12" fillId="4" fontId="4" numFmtId="0" xfId="0" applyAlignment="1" applyBorder="1" applyFont="1">
      <alignment horizontal="center" shrinkToFit="0" wrapText="1"/>
    </xf>
    <xf borderId="10" fillId="4" fontId="4" numFmtId="0" xfId="0" applyAlignment="1" applyBorder="1" applyFont="1">
      <alignment readingOrder="0" shrinkToFit="0" vertical="top" wrapText="1"/>
    </xf>
    <xf borderId="10" fillId="0" fontId="4" numFmtId="0" xfId="0" applyAlignment="1" applyBorder="1" applyFont="1">
      <alignment readingOrder="0" shrinkToFit="0" vertical="top" wrapText="1"/>
    </xf>
    <xf borderId="10" fillId="0" fontId="7" numFmtId="0" xfId="0" applyAlignment="1" applyBorder="1" applyFont="1">
      <alignment readingOrder="0" shrinkToFit="0" vertical="top" wrapText="1"/>
    </xf>
    <xf borderId="10" fillId="0" fontId="7" numFmtId="0" xfId="0" applyAlignment="1" applyBorder="1" applyFont="1">
      <alignment shrinkToFit="0" vertical="top" wrapText="1"/>
    </xf>
    <xf borderId="12" fillId="3" fontId="4" numFmtId="0" xfId="0" applyAlignment="1" applyBorder="1" applyFont="1">
      <alignment horizontal="center"/>
    </xf>
    <xf borderId="10" fillId="3" fontId="4" numFmtId="0" xfId="0" applyAlignment="1" applyBorder="1" applyFont="1">
      <alignment shrinkToFit="0" vertical="top" wrapText="1"/>
    </xf>
    <xf borderId="10" fillId="0" fontId="4" numFmtId="0" xfId="0" applyAlignment="1" applyBorder="1" applyFont="1">
      <alignment shrinkToFit="0" vertical="top" wrapText="1"/>
    </xf>
    <xf borderId="12" fillId="4" fontId="4" numFmtId="0" xfId="0" applyAlignment="1" applyBorder="1" applyFont="1">
      <alignment horizontal="center"/>
    </xf>
    <xf borderId="10" fillId="4" fontId="4" numFmtId="0" xfId="0" applyAlignment="1" applyBorder="1" applyFont="1">
      <alignment shrinkToFit="0" vertical="top" wrapText="1"/>
    </xf>
    <xf borderId="10" fillId="3" fontId="8" numFmtId="0" xfId="0" applyAlignment="1" applyBorder="1" applyFont="1">
      <alignment readingOrder="0" shrinkToFit="0" vertical="top" wrapText="1"/>
    </xf>
    <xf borderId="13" fillId="3" fontId="8" numFmtId="0" xfId="0" applyAlignment="1" applyBorder="1" applyFont="1">
      <alignment shrinkToFit="0" vertical="top" wrapText="1"/>
    </xf>
    <xf borderId="12" fillId="0" fontId="4" numFmtId="0" xfId="0" applyAlignment="1" applyBorder="1" applyFont="1">
      <alignment horizontal="center"/>
    </xf>
    <xf borderId="10" fillId="3" fontId="8" numFmtId="0" xfId="0" applyAlignment="1" applyBorder="1" applyFont="1">
      <alignment shrinkToFit="0" vertical="top" wrapText="1"/>
    </xf>
    <xf borderId="9" fillId="5" fontId="6" numFmtId="0" xfId="0" applyAlignment="1" applyBorder="1" applyFont="1">
      <alignment horizontal="center" shrinkToFit="0" wrapText="1"/>
    </xf>
    <xf borderId="2" fillId="3" fontId="8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25"/>
    <col customWidth="1" min="8" max="8" width="1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 t="s">
        <v>2</v>
      </c>
      <c r="C2" s="5"/>
      <c r="D2" s="5"/>
      <c r="E2" s="5"/>
      <c r="F2" s="6"/>
      <c r="G2" s="6"/>
      <c r="H2" s="6"/>
      <c r="I2" s="7"/>
    </row>
    <row r="3">
      <c r="A3" s="8" t="s">
        <v>3</v>
      </c>
      <c r="B3" s="9" t="s">
        <v>4</v>
      </c>
      <c r="C3" s="5"/>
      <c r="D3" s="5"/>
      <c r="E3" s="5"/>
      <c r="F3" s="5"/>
      <c r="G3" s="5"/>
      <c r="H3" s="5"/>
      <c r="I3" s="7"/>
    </row>
    <row r="4">
      <c r="A4" s="3" t="s">
        <v>5</v>
      </c>
      <c r="B4" s="10">
        <v>45362.0</v>
      </c>
      <c r="C4" s="5"/>
      <c r="D4" s="5"/>
      <c r="E4" s="5"/>
      <c r="F4" s="5"/>
      <c r="G4" s="5"/>
      <c r="H4" s="5"/>
      <c r="I4" s="7"/>
    </row>
    <row r="5">
      <c r="A5" s="11" t="s">
        <v>6</v>
      </c>
      <c r="B5" s="12">
        <v>45363.0</v>
      </c>
      <c r="C5" s="13"/>
      <c r="D5" s="13"/>
      <c r="E5" s="13"/>
      <c r="F5" s="14"/>
      <c r="G5" s="14"/>
      <c r="H5" s="14"/>
      <c r="I5" s="15"/>
    </row>
    <row r="6">
      <c r="A6" s="16"/>
      <c r="B6" s="13"/>
      <c r="C6" s="13"/>
      <c r="D6" s="17"/>
      <c r="E6" s="13"/>
      <c r="F6" s="14"/>
      <c r="G6" s="14"/>
      <c r="H6" s="13"/>
      <c r="I6" s="17"/>
    </row>
    <row r="7">
      <c r="A7" s="18" t="s">
        <v>7</v>
      </c>
      <c r="B7" s="19" t="s">
        <v>8</v>
      </c>
      <c r="C7" s="20" t="s">
        <v>9</v>
      </c>
      <c r="D7" s="20" t="s">
        <v>10</v>
      </c>
      <c r="E7" s="21" t="s">
        <v>11</v>
      </c>
      <c r="F7" s="21" t="s">
        <v>12</v>
      </c>
      <c r="G7" s="22" t="s">
        <v>13</v>
      </c>
      <c r="H7" s="20" t="s">
        <v>14</v>
      </c>
      <c r="I7" s="23" t="s">
        <v>15</v>
      </c>
    </row>
    <row r="8">
      <c r="A8" s="24"/>
      <c r="B8" s="25"/>
      <c r="C8" s="25"/>
      <c r="D8" s="25"/>
      <c r="E8" s="25"/>
      <c r="F8" s="25"/>
      <c r="G8" s="26" t="s">
        <v>16</v>
      </c>
      <c r="H8" s="25"/>
      <c r="I8" s="27"/>
    </row>
    <row r="9">
      <c r="A9" s="28">
        <v>1.0</v>
      </c>
      <c r="B9" s="29" t="s">
        <v>17</v>
      </c>
      <c r="C9" s="30" t="s">
        <v>18</v>
      </c>
      <c r="D9" s="30" t="s">
        <v>19</v>
      </c>
      <c r="E9" s="31">
        <v>4.0</v>
      </c>
      <c r="F9" s="31">
        <v>3.0</v>
      </c>
      <c r="G9" s="32">
        <f t="shared" ref="G9:G18" si="1">E9*F9</f>
        <v>12</v>
      </c>
      <c r="H9" s="32" t="s">
        <v>20</v>
      </c>
      <c r="I9" s="32" t="s">
        <v>21</v>
      </c>
    </row>
    <row r="10">
      <c r="A10" s="33">
        <v>2.0</v>
      </c>
      <c r="B10" s="34" t="s">
        <v>17</v>
      </c>
      <c r="C10" s="30" t="s">
        <v>22</v>
      </c>
      <c r="D10" s="35" t="s">
        <v>23</v>
      </c>
      <c r="E10" s="30">
        <v>3.0</v>
      </c>
      <c r="F10" s="30">
        <v>5.0</v>
      </c>
      <c r="G10" s="32">
        <f t="shared" si="1"/>
        <v>15</v>
      </c>
      <c r="H10" s="30" t="s">
        <v>24</v>
      </c>
      <c r="I10" s="32" t="s">
        <v>25</v>
      </c>
    </row>
    <row r="11">
      <c r="A11" s="36">
        <v>3.0</v>
      </c>
      <c r="B11" s="37" t="s">
        <v>17</v>
      </c>
      <c r="C11" s="30" t="s">
        <v>26</v>
      </c>
      <c r="D11" s="35" t="s">
        <v>27</v>
      </c>
      <c r="E11" s="30">
        <v>4.0</v>
      </c>
      <c r="F11" s="30">
        <v>2.0</v>
      </c>
      <c r="G11" s="32">
        <f t="shared" si="1"/>
        <v>8</v>
      </c>
      <c r="H11" s="30" t="s">
        <v>28</v>
      </c>
      <c r="I11" s="35" t="s">
        <v>25</v>
      </c>
    </row>
    <row r="12">
      <c r="A12" s="33">
        <v>4.0</v>
      </c>
      <c r="B12" s="34" t="s">
        <v>17</v>
      </c>
      <c r="C12" s="38" t="s">
        <v>29</v>
      </c>
      <c r="D12" s="38" t="s">
        <v>30</v>
      </c>
      <c r="E12" s="30">
        <v>4.0</v>
      </c>
      <c r="F12" s="30">
        <v>5.0</v>
      </c>
      <c r="G12" s="32">
        <f t="shared" si="1"/>
        <v>20</v>
      </c>
      <c r="H12" s="38" t="s">
        <v>31</v>
      </c>
      <c r="I12" s="39" t="s">
        <v>32</v>
      </c>
    </row>
    <row r="13">
      <c r="A13" s="40">
        <v>5.0</v>
      </c>
      <c r="B13" s="35" t="s">
        <v>17</v>
      </c>
      <c r="C13" s="38" t="s">
        <v>33</v>
      </c>
      <c r="D13" s="38" t="s">
        <v>34</v>
      </c>
      <c r="E13" s="30">
        <v>2.0</v>
      </c>
      <c r="F13" s="30">
        <v>4.0</v>
      </c>
      <c r="G13" s="32">
        <f t="shared" si="1"/>
        <v>8</v>
      </c>
      <c r="H13" s="38" t="s">
        <v>35</v>
      </c>
      <c r="I13" s="35" t="s">
        <v>25</v>
      </c>
    </row>
    <row r="14">
      <c r="A14" s="40">
        <v>6.0</v>
      </c>
      <c r="B14" s="30" t="s">
        <v>36</v>
      </c>
      <c r="C14" s="38" t="s">
        <v>37</v>
      </c>
      <c r="D14" s="38" t="s">
        <v>38</v>
      </c>
      <c r="E14" s="30">
        <v>4.0</v>
      </c>
      <c r="F14" s="30">
        <v>4.0</v>
      </c>
      <c r="G14" s="32">
        <f t="shared" si="1"/>
        <v>16</v>
      </c>
      <c r="H14" s="38" t="s">
        <v>39</v>
      </c>
      <c r="I14" s="35"/>
    </row>
    <row r="15">
      <c r="A15" s="40">
        <v>7.0</v>
      </c>
      <c r="B15" s="30" t="s">
        <v>36</v>
      </c>
      <c r="C15" s="38" t="s">
        <v>40</v>
      </c>
      <c r="D15" s="38" t="s">
        <v>41</v>
      </c>
      <c r="E15" s="30">
        <v>2.0</v>
      </c>
      <c r="F15" s="30">
        <v>5.0</v>
      </c>
      <c r="G15" s="32">
        <f t="shared" si="1"/>
        <v>10</v>
      </c>
      <c r="H15" s="41"/>
      <c r="I15" s="35" t="s">
        <v>42</v>
      </c>
    </row>
    <row r="16">
      <c r="A16" s="40">
        <v>8.0</v>
      </c>
      <c r="B16" s="30" t="s">
        <v>36</v>
      </c>
      <c r="C16" s="38" t="s">
        <v>43</v>
      </c>
      <c r="D16" s="38" t="s">
        <v>44</v>
      </c>
      <c r="E16" s="30">
        <v>3.0</v>
      </c>
      <c r="F16" s="30">
        <v>4.0</v>
      </c>
      <c r="G16" s="32">
        <f t="shared" si="1"/>
        <v>12</v>
      </c>
      <c r="H16" s="38" t="s">
        <v>45</v>
      </c>
      <c r="I16" s="35" t="s">
        <v>25</v>
      </c>
    </row>
    <row r="17">
      <c r="A17" s="40">
        <v>9.0</v>
      </c>
      <c r="B17" s="30" t="s">
        <v>36</v>
      </c>
      <c r="C17" s="38" t="s">
        <v>46</v>
      </c>
      <c r="D17" s="38" t="s">
        <v>47</v>
      </c>
      <c r="E17" s="30">
        <v>3.0</v>
      </c>
      <c r="F17" s="30">
        <v>4.0</v>
      </c>
      <c r="G17" s="32">
        <f t="shared" si="1"/>
        <v>12</v>
      </c>
      <c r="H17" s="38" t="s">
        <v>48</v>
      </c>
      <c r="I17" s="30" t="s">
        <v>49</v>
      </c>
    </row>
    <row r="18">
      <c r="A18" s="40">
        <v>10.0</v>
      </c>
      <c r="B18" s="30" t="s">
        <v>36</v>
      </c>
      <c r="C18" s="38" t="s">
        <v>50</v>
      </c>
      <c r="D18" s="38" t="s">
        <v>51</v>
      </c>
      <c r="E18" s="30">
        <v>4.0</v>
      </c>
      <c r="F18" s="30">
        <v>4.0</v>
      </c>
      <c r="G18" s="32">
        <f t="shared" si="1"/>
        <v>16</v>
      </c>
      <c r="H18" s="41"/>
      <c r="I18" s="35" t="s">
        <v>42</v>
      </c>
    </row>
  </sheetData>
  <mergeCells count="9">
    <mergeCell ref="H7:H8"/>
    <mergeCell ref="I7:I8"/>
    <mergeCell ref="A1:I1"/>
    <mergeCell ref="A7:A8"/>
    <mergeCell ref="B7:B8"/>
    <mergeCell ref="C7:C8"/>
    <mergeCell ref="D7:D8"/>
    <mergeCell ref="E7:E8"/>
    <mergeCell ref="F7:F8"/>
  </mergeCells>
  <conditionalFormatting sqref="G9:G18">
    <cfRule type="colorScale" priority="1">
      <colorScale>
        <cfvo type="min"/>
        <cfvo type="percent" val="50"/>
        <cfvo type="max"/>
        <color rgb="FFFFD966"/>
        <color rgb="FFFFFF00"/>
        <color rgb="FFCC0000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3" t="s">
        <v>1</v>
      </c>
      <c r="B2" s="4" t="s">
        <v>2</v>
      </c>
      <c r="C2" s="5"/>
      <c r="D2" s="5"/>
      <c r="E2" s="5"/>
      <c r="F2" s="6"/>
      <c r="G2" s="6"/>
      <c r="H2" s="6"/>
      <c r="I2" s="7"/>
    </row>
    <row r="3">
      <c r="A3" s="8" t="s">
        <v>3</v>
      </c>
      <c r="B3" s="9" t="s">
        <v>4</v>
      </c>
      <c r="C3" s="5"/>
      <c r="D3" s="5"/>
      <c r="E3" s="5"/>
      <c r="F3" s="5"/>
      <c r="G3" s="5"/>
      <c r="H3" s="5"/>
      <c r="I3" s="7"/>
    </row>
    <row r="4">
      <c r="A4" s="3" t="s">
        <v>5</v>
      </c>
      <c r="B4" s="10">
        <v>45362.0</v>
      </c>
      <c r="C4" s="5"/>
      <c r="D4" s="5"/>
      <c r="E4" s="5"/>
      <c r="F4" s="5"/>
      <c r="G4" s="5"/>
      <c r="H4" s="5"/>
      <c r="I4" s="7"/>
    </row>
    <row r="5">
      <c r="A5" s="11" t="s">
        <v>6</v>
      </c>
      <c r="B5" s="12">
        <v>45363.0</v>
      </c>
      <c r="C5" s="13"/>
      <c r="D5" s="13"/>
      <c r="E5" s="13"/>
      <c r="F5" s="14"/>
      <c r="G5" s="14"/>
      <c r="H5" s="14"/>
      <c r="I5" s="15"/>
    </row>
    <row r="6">
      <c r="A6" s="16"/>
      <c r="B6" s="13"/>
      <c r="C6" s="13"/>
      <c r="D6" s="17"/>
      <c r="E6" s="13"/>
      <c r="F6" s="14"/>
      <c r="G6" s="14"/>
      <c r="H6" s="13"/>
      <c r="I6" s="17"/>
    </row>
    <row r="7">
      <c r="A7" s="18" t="s">
        <v>7</v>
      </c>
      <c r="B7" s="19" t="s">
        <v>8</v>
      </c>
      <c r="C7" s="20" t="s">
        <v>9</v>
      </c>
      <c r="D7" s="20" t="s">
        <v>10</v>
      </c>
      <c r="E7" s="42" t="s">
        <v>52</v>
      </c>
      <c r="F7" s="42" t="s">
        <v>53</v>
      </c>
      <c r="G7" s="22" t="s">
        <v>13</v>
      </c>
      <c r="H7" s="20" t="s">
        <v>14</v>
      </c>
      <c r="I7" s="23" t="s">
        <v>15</v>
      </c>
    </row>
    <row r="8">
      <c r="A8" s="24"/>
      <c r="B8" s="25"/>
      <c r="C8" s="25"/>
      <c r="D8" s="25"/>
      <c r="E8" s="25"/>
      <c r="F8" s="25"/>
      <c r="G8" s="22" t="s">
        <v>54</v>
      </c>
      <c r="H8" s="25"/>
      <c r="I8" s="27"/>
    </row>
    <row r="9">
      <c r="A9" s="28">
        <v>1.0</v>
      </c>
      <c r="B9" s="37" t="s">
        <v>55</v>
      </c>
      <c r="C9" s="35" t="s">
        <v>56</v>
      </c>
      <c r="D9" s="35" t="s">
        <v>57</v>
      </c>
      <c r="E9" s="32" t="s">
        <v>58</v>
      </c>
      <c r="F9" s="32" t="s">
        <v>58</v>
      </c>
      <c r="G9" s="32">
        <v>8.0</v>
      </c>
      <c r="H9" s="32" t="s">
        <v>20</v>
      </c>
      <c r="I9" s="32" t="s">
        <v>21</v>
      </c>
    </row>
    <row r="10">
      <c r="A10" s="33">
        <v>2.0</v>
      </c>
      <c r="B10" s="34" t="s">
        <v>17</v>
      </c>
      <c r="C10" s="35" t="s">
        <v>59</v>
      </c>
      <c r="D10" s="35" t="s">
        <v>23</v>
      </c>
      <c r="E10" s="35" t="s">
        <v>60</v>
      </c>
      <c r="F10" s="35" t="s">
        <v>60</v>
      </c>
      <c r="G10" s="35">
        <v>5.0</v>
      </c>
      <c r="H10" s="35" t="s">
        <v>61</v>
      </c>
      <c r="I10" s="32" t="s">
        <v>25</v>
      </c>
    </row>
    <row r="11">
      <c r="A11" s="36">
        <v>3.0</v>
      </c>
      <c r="B11" s="37" t="s">
        <v>17</v>
      </c>
      <c r="C11" s="35" t="s">
        <v>62</v>
      </c>
      <c r="D11" s="35" t="s">
        <v>27</v>
      </c>
      <c r="E11" s="35" t="s">
        <v>58</v>
      </c>
      <c r="F11" s="35" t="s">
        <v>60</v>
      </c>
      <c r="G11" s="35">
        <v>7.0</v>
      </c>
      <c r="H11" s="35" t="s">
        <v>63</v>
      </c>
      <c r="I11" s="35" t="s">
        <v>25</v>
      </c>
    </row>
    <row r="12">
      <c r="A12" s="33">
        <v>4.0</v>
      </c>
      <c r="B12" s="34" t="s">
        <v>17</v>
      </c>
      <c r="C12" s="41" t="s">
        <v>64</v>
      </c>
      <c r="D12" s="41" t="s">
        <v>65</v>
      </c>
      <c r="E12" s="35" t="s">
        <v>58</v>
      </c>
      <c r="F12" s="35" t="s">
        <v>60</v>
      </c>
      <c r="G12" s="35">
        <v>7.0</v>
      </c>
      <c r="H12" s="41" t="s">
        <v>66</v>
      </c>
      <c r="I12" s="43" t="s">
        <v>32</v>
      </c>
    </row>
    <row r="13">
      <c r="A13" s="40">
        <v>5.0</v>
      </c>
      <c r="B13" s="35" t="s">
        <v>17</v>
      </c>
      <c r="C13" s="41" t="s">
        <v>67</v>
      </c>
      <c r="D13" s="41" t="s">
        <v>68</v>
      </c>
      <c r="E13" s="35" t="s">
        <v>58</v>
      </c>
      <c r="F13" s="35" t="s">
        <v>69</v>
      </c>
      <c r="G13" s="35">
        <v>6.0</v>
      </c>
      <c r="H13" s="41" t="s">
        <v>70</v>
      </c>
      <c r="I13" s="35" t="s">
        <v>25</v>
      </c>
    </row>
    <row r="14">
      <c r="A14" s="40">
        <v>6.0</v>
      </c>
      <c r="B14" s="35" t="s">
        <v>17</v>
      </c>
      <c r="C14" s="41" t="s">
        <v>71</v>
      </c>
      <c r="D14" s="41" t="s">
        <v>72</v>
      </c>
      <c r="E14" s="35" t="s">
        <v>58</v>
      </c>
      <c r="F14" s="35" t="s">
        <v>60</v>
      </c>
      <c r="G14" s="35">
        <v>7.0</v>
      </c>
      <c r="H14" s="41" t="s">
        <v>73</v>
      </c>
      <c r="I14" s="35" t="s">
        <v>25</v>
      </c>
    </row>
    <row r="15">
      <c r="A15" s="40">
        <v>7.0</v>
      </c>
      <c r="B15" s="35" t="s">
        <v>17</v>
      </c>
      <c r="C15" s="41" t="s">
        <v>74</v>
      </c>
      <c r="D15" s="41" t="s">
        <v>75</v>
      </c>
      <c r="E15" s="35" t="s">
        <v>60</v>
      </c>
      <c r="F15" s="35" t="s">
        <v>60</v>
      </c>
      <c r="G15" s="35">
        <v>6.0</v>
      </c>
      <c r="H15" s="41" t="s">
        <v>76</v>
      </c>
      <c r="I15" s="35" t="s">
        <v>42</v>
      </c>
    </row>
    <row r="16">
      <c r="A16" s="40">
        <v>8.0</v>
      </c>
      <c r="B16" s="35" t="s">
        <v>17</v>
      </c>
      <c r="C16" s="41" t="s">
        <v>77</v>
      </c>
      <c r="D16" s="41" t="s">
        <v>78</v>
      </c>
      <c r="E16" s="35" t="s">
        <v>60</v>
      </c>
      <c r="F16" s="35" t="s">
        <v>58</v>
      </c>
      <c r="G16" s="35">
        <v>8.0</v>
      </c>
      <c r="H16" s="41" t="s">
        <v>79</v>
      </c>
      <c r="I16" s="35" t="s">
        <v>25</v>
      </c>
    </row>
    <row r="17">
      <c r="A17" s="40">
        <v>9.0</v>
      </c>
      <c r="B17" s="35" t="s">
        <v>17</v>
      </c>
      <c r="C17" s="41" t="s">
        <v>80</v>
      </c>
      <c r="D17" s="41" t="s">
        <v>81</v>
      </c>
      <c r="E17" s="35" t="s">
        <v>58</v>
      </c>
      <c r="F17" s="35" t="s">
        <v>60</v>
      </c>
      <c r="G17" s="35">
        <v>7.0</v>
      </c>
      <c r="H17" s="41" t="s">
        <v>82</v>
      </c>
      <c r="I17" s="35" t="s">
        <v>83</v>
      </c>
    </row>
    <row r="18">
      <c r="A18" s="40">
        <v>10.0</v>
      </c>
      <c r="B18" s="35" t="s">
        <v>17</v>
      </c>
      <c r="C18" s="41" t="s">
        <v>84</v>
      </c>
      <c r="D18" s="41" t="s">
        <v>85</v>
      </c>
      <c r="E18" s="35" t="s">
        <v>58</v>
      </c>
      <c r="F18" s="35" t="s">
        <v>58</v>
      </c>
      <c r="G18" s="35">
        <v>9.0</v>
      </c>
      <c r="H18" s="41" t="s">
        <v>86</v>
      </c>
      <c r="I18" s="35" t="s">
        <v>42</v>
      </c>
    </row>
  </sheetData>
  <mergeCells count="9">
    <mergeCell ref="H7:H8"/>
    <mergeCell ref="I7:I8"/>
    <mergeCell ref="A1:I1"/>
    <mergeCell ref="A7:A8"/>
    <mergeCell ref="B7:B8"/>
    <mergeCell ref="C7:C8"/>
    <mergeCell ref="D7:D8"/>
    <mergeCell ref="E7:E8"/>
    <mergeCell ref="F7:F8"/>
  </mergeCells>
  <drawing r:id="rId2"/>
  <legacyDrawing r:id="rId3"/>
</worksheet>
</file>