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9" i="1"/>
  <c r="C16" i="1"/>
  <c r="C27" i="1" s="1"/>
</calcChain>
</file>

<file path=xl/sharedStrings.xml><?xml version="1.0" encoding="utf-8"?>
<sst xmlns="http://schemas.openxmlformats.org/spreadsheetml/2006/main" count="25" uniqueCount="23">
  <si>
    <t>人数</t>
    <phoneticPr fontId="1" type="noConversion"/>
  </si>
  <si>
    <t>每人每天工作时间（小时）</t>
    <phoneticPr fontId="1" type="noConversion"/>
  </si>
  <si>
    <t>每人平均开发成本（元/月）</t>
    <phoneticPr fontId="1" type="noConversion"/>
  </si>
  <si>
    <t>人力总成本（元）</t>
    <phoneticPr fontId="1" type="noConversion"/>
  </si>
  <si>
    <t>人力</t>
    <phoneticPr fontId="1" type="noConversion"/>
  </si>
  <si>
    <t>产品推广</t>
    <phoneticPr fontId="1" type="noConversion"/>
  </si>
  <si>
    <t>预算项目</t>
    <phoneticPr fontId="1" type="noConversion"/>
  </si>
  <si>
    <t>数据</t>
    <phoneticPr fontId="1" type="noConversion"/>
  </si>
  <si>
    <t>备注</t>
    <phoneticPr fontId="1" type="noConversion"/>
  </si>
  <si>
    <t>外购</t>
    <phoneticPr fontId="1" type="noConversion"/>
  </si>
  <si>
    <t>预算项目</t>
    <phoneticPr fontId="1" type="noConversion"/>
  </si>
  <si>
    <t>数据</t>
    <phoneticPr fontId="1" type="noConversion"/>
  </si>
  <si>
    <t>备注</t>
    <phoneticPr fontId="1" type="noConversion"/>
  </si>
  <si>
    <t>其它</t>
    <phoneticPr fontId="1" type="noConversion"/>
  </si>
  <si>
    <t>预算项目</t>
    <phoneticPr fontId="1" type="noConversion"/>
  </si>
  <si>
    <t>数据</t>
    <phoneticPr fontId="1" type="noConversion"/>
  </si>
  <si>
    <t>备注</t>
    <phoneticPr fontId="1" type="noConversion"/>
  </si>
  <si>
    <t>总计（元）</t>
    <phoneticPr fontId="1" type="noConversion"/>
  </si>
  <si>
    <t>折扣补贴</t>
    <phoneticPr fontId="1" type="noConversion"/>
  </si>
  <si>
    <t>市场调查</t>
    <phoneticPr fontId="1" type="noConversion"/>
  </si>
  <si>
    <t>预计工期（人月）</t>
    <phoneticPr fontId="1" type="noConversion"/>
  </si>
  <si>
    <t>短信网关（元）</t>
    <phoneticPr fontId="1" type="noConversion"/>
  </si>
  <si>
    <t>按最低工资计算的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</si>
</sst>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7" fontId="0" fillId="0" borderId="1" xfId="0" applyNumberFormat="1" applyBorder="1">
      <alignment vertical="center"/>
    </xf>
    <xf numFmtId="0" fontId="0" fillId="0" borderId="0" xfId="0" applyBorder="1">
      <alignment vertical="center"/>
    </xf>
    <xf numFmtId="7" fontId="0" fillId="0" borderId="0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7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7" fontId="0" fillId="4" borderId="1" xfId="0" applyNumberFormat="1" applyFill="1" applyBorder="1">
      <alignment vertical="center"/>
    </xf>
    <xf numFmtId="0" fontId="3" fillId="0" borderId="1" xfId="0" applyFont="1" applyBorder="1">
      <alignment vertical="center"/>
    </xf>
    <xf numFmtId="7" fontId="3" fillId="0" borderId="1" xfId="0" applyNumberFormat="1" applyFont="1" applyBorder="1">
      <alignment vertical="center"/>
    </xf>
    <xf numFmtId="0" fontId="3" fillId="4" borderId="1" xfId="0" applyFont="1" applyFill="1" applyBorder="1">
      <alignment vertical="center"/>
    </xf>
    <xf numFmtId="7" fontId="3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H16" sqref="H16"/>
    </sheetView>
  </sheetViews>
  <sheetFormatPr defaultRowHeight="13.5" x14ac:dyDescent="0.15"/>
  <cols>
    <col min="1" max="1" width="3.375" customWidth="1"/>
    <col min="2" max="2" width="26.625" bestFit="1" customWidth="1"/>
    <col min="3" max="3" width="12.125" customWidth="1"/>
    <col min="4" max="4" width="32.5" customWidth="1"/>
    <col min="5" max="5" width="4" customWidth="1"/>
    <col min="7" max="7" width="16.375" customWidth="1"/>
  </cols>
  <sheetData>
    <row r="2" spans="2:7" x14ac:dyDescent="0.15">
      <c r="B2" s="5" t="s">
        <v>4</v>
      </c>
      <c r="C2" s="5"/>
      <c r="D2" s="5"/>
    </row>
    <row r="3" spans="2:7" x14ac:dyDescent="0.15">
      <c r="B3" s="6" t="s">
        <v>6</v>
      </c>
      <c r="C3" s="6" t="s">
        <v>7</v>
      </c>
      <c r="D3" s="6" t="s">
        <v>8</v>
      </c>
    </row>
    <row r="4" spans="2:7" x14ac:dyDescent="0.15">
      <c r="B4" s="1" t="s">
        <v>0</v>
      </c>
      <c r="C4" s="1">
        <v>3</v>
      </c>
      <c r="D4" s="11"/>
    </row>
    <row r="5" spans="2:7" x14ac:dyDescent="0.15">
      <c r="B5" s="1" t="s">
        <v>1</v>
      </c>
      <c r="C5" s="1">
        <v>2.5</v>
      </c>
      <c r="D5" s="11"/>
    </row>
    <row r="6" spans="2:7" x14ac:dyDescent="0.15">
      <c r="B6" s="1" t="s">
        <v>20</v>
      </c>
      <c r="C6" s="1">
        <v>3.5</v>
      </c>
      <c r="D6" s="11"/>
    </row>
    <row r="7" spans="2:7" x14ac:dyDescent="0.15">
      <c r="B7" s="1" t="s">
        <v>2</v>
      </c>
      <c r="C7" s="2">
        <v>6000</v>
      </c>
      <c r="D7" s="12" t="s">
        <v>22</v>
      </c>
    </row>
    <row r="8" spans="2:7" x14ac:dyDescent="0.15">
      <c r="B8" s="1"/>
      <c r="C8" s="2"/>
      <c r="D8" s="12"/>
    </row>
    <row r="9" spans="2:7" x14ac:dyDescent="0.15">
      <c r="B9" s="9" t="s">
        <v>3</v>
      </c>
      <c r="C9" s="10">
        <f>(C5/8)*(C6*30)*(C7/21.75)*C4</f>
        <v>27155.172413793101</v>
      </c>
      <c r="D9" s="13"/>
    </row>
    <row r="10" spans="2:7" x14ac:dyDescent="0.15">
      <c r="B10" s="3"/>
      <c r="C10" s="4"/>
      <c r="D10" s="4"/>
      <c r="F10" s="3"/>
      <c r="G10" s="3"/>
    </row>
    <row r="11" spans="2:7" x14ac:dyDescent="0.15">
      <c r="B11" s="5" t="s">
        <v>9</v>
      </c>
      <c r="C11" s="5"/>
      <c r="D11" s="5"/>
      <c r="F11" s="3"/>
      <c r="G11" s="3"/>
    </row>
    <row r="12" spans="2:7" x14ac:dyDescent="0.15">
      <c r="B12" s="6" t="s">
        <v>10</v>
      </c>
      <c r="C12" s="6" t="s">
        <v>11</v>
      </c>
      <c r="D12" s="6" t="s">
        <v>12</v>
      </c>
      <c r="F12" s="3"/>
      <c r="G12" s="3"/>
    </row>
    <row r="13" spans="2:7" x14ac:dyDescent="0.15">
      <c r="B13" s="1" t="s">
        <v>21</v>
      </c>
      <c r="C13" s="2">
        <v>10000</v>
      </c>
      <c r="D13" s="11"/>
      <c r="F13" s="3"/>
      <c r="G13" s="3"/>
    </row>
    <row r="14" spans="2:7" x14ac:dyDescent="0.15">
      <c r="B14" s="1"/>
      <c r="C14" s="1"/>
      <c r="D14" s="11"/>
      <c r="F14" s="3"/>
      <c r="G14" s="3"/>
    </row>
    <row r="15" spans="2:7" x14ac:dyDescent="0.15">
      <c r="B15" s="1"/>
      <c r="C15" s="1"/>
      <c r="D15" s="11"/>
      <c r="F15" s="3"/>
      <c r="G15" s="3"/>
    </row>
    <row r="16" spans="2:7" x14ac:dyDescent="0.15">
      <c r="B16" s="9" t="s">
        <v>17</v>
      </c>
      <c r="C16" s="10">
        <f>SUM(C13:C15)</f>
        <v>10000</v>
      </c>
      <c r="D16" s="14"/>
      <c r="F16" s="3"/>
      <c r="G16" s="3"/>
    </row>
    <row r="18" spans="2:4" x14ac:dyDescent="0.15">
      <c r="B18" s="5" t="s">
        <v>13</v>
      </c>
      <c r="C18" s="5"/>
      <c r="D18" s="5"/>
    </row>
    <row r="19" spans="2:4" x14ac:dyDescent="0.15">
      <c r="B19" s="6" t="s">
        <v>14</v>
      </c>
      <c r="C19" s="6" t="s">
        <v>15</v>
      </c>
      <c r="D19" s="6" t="s">
        <v>16</v>
      </c>
    </row>
    <row r="20" spans="2:4" x14ac:dyDescent="0.15">
      <c r="B20" s="1" t="s">
        <v>19</v>
      </c>
      <c r="C20" s="1"/>
      <c r="D20" s="11"/>
    </row>
    <row r="21" spans="2:4" x14ac:dyDescent="0.15">
      <c r="B21" s="1" t="s">
        <v>5</v>
      </c>
      <c r="C21" s="1"/>
      <c r="D21" s="11"/>
    </row>
    <row r="22" spans="2:4" x14ac:dyDescent="0.15">
      <c r="B22" s="1" t="s">
        <v>18</v>
      </c>
      <c r="C22" s="1"/>
      <c r="D22" s="11"/>
    </row>
    <row r="23" spans="2:4" x14ac:dyDescent="0.15">
      <c r="B23" s="1"/>
      <c r="C23" s="1"/>
      <c r="D23" s="12"/>
    </row>
    <row r="24" spans="2:4" x14ac:dyDescent="0.15">
      <c r="B24" s="9" t="s">
        <v>17</v>
      </c>
      <c r="C24" s="10">
        <f>SUM(C20:C23)</f>
        <v>0</v>
      </c>
      <c r="D24" s="14"/>
    </row>
    <row r="27" spans="2:4" x14ac:dyDescent="0.15">
      <c r="B27" s="7" t="s">
        <v>17</v>
      </c>
      <c r="C27" s="8">
        <f>C9+C16+C24</f>
        <v>37155.172413793101</v>
      </c>
      <c r="D27" s="7"/>
    </row>
  </sheetData>
  <mergeCells count="3">
    <mergeCell ref="B2:D2"/>
    <mergeCell ref="B11:D11"/>
    <mergeCell ref="B18:D1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赵杰童</dc:creator>
  <cp:lastModifiedBy>赵杰童</cp:lastModifiedBy>
  <dcterms:created xsi:type="dcterms:W3CDTF">2015-01-20T12:02:12Z</dcterms:created>
  <dcterms:modified xsi:type="dcterms:W3CDTF">2015-01-20T12:55:45Z</dcterms:modified>
</cp:coreProperties>
</file>