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1"/>
  </bookViews>
  <sheets>
    <sheet name="Filter_2_3_2017" sheetId="1" r:id="rId1"/>
    <sheet name="DH_Active_Filter_no_notch_2_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<sst xmlns="http://schemas.openxmlformats.org/spreadsheetml/2006/main" count="26" uniqueCount="9">
  <si>
    <t>freq (Hz)</t>
  </si>
  <si>
    <t>NOTE: Vin, Vout are pk-pk values</t>
  </si>
  <si>
    <t>dB</t>
  </si>
  <si>
    <t>[</t>
  </si>
  <si>
    <t>Vin (mVpp)</t>
  </si>
  <si>
    <t>Vout (mVpp)</t>
  </si>
  <si>
    <t>Begins to clip</t>
  </si>
  <si>
    <t>Last one to clip</t>
  </si>
  <si>
    <t>clips on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</si>
</sst>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Electrode</a:t>
            </a:r>
            <a:r>
              <a:rPr lang="en-US" baseline="0"/>
              <a:t> Frequency Response (20 mVpp 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Filter_2_3_2017!$D$1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Filter_2_3_2017!$C$2:$C$51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70</c:v>
                </c:pt>
                <c:pt idx="34">
                  <c:v>75</c:v>
                </c:pt>
                <c:pt idx="35">
                  <c:v>80</c:v>
                </c:pt>
                <c:pt idx="36">
                  <c:v>90</c:v>
                </c:pt>
                <c:pt idx="37">
                  <c:v>100</c:v>
                </c:pt>
                <c:pt idx="38">
                  <c:v>120</c:v>
                </c:pt>
                <c:pt idx="39">
                  <c:v>140</c:v>
                </c:pt>
                <c:pt idx="40">
                  <c:v>160</c:v>
                </c:pt>
                <c:pt idx="41">
                  <c:v>180</c:v>
                </c:pt>
                <c:pt idx="42">
                  <c:v>200</c:v>
                </c:pt>
                <c:pt idx="43">
                  <c:v>250</c:v>
                </c:pt>
                <c:pt idx="44">
                  <c:v>300</c:v>
                </c:pt>
                <c:pt idx="45">
                  <c:v>400</c:v>
                </c:pt>
                <c:pt idx="46">
                  <c:v>500</c:v>
                </c:pt>
                <c:pt idx="47">
                  <c:v>600</c:v>
                </c:pt>
                <c:pt idx="48">
                  <c:v>800</c:v>
                </c:pt>
                <c:pt idx="49">
                  <c:v>1000</c:v>
                </c:pt>
              </c:numCache>
            </c:numRef>
          </c:xVal>
          <c:yVal>
            <c:numRef>
              <c:f>Filter_2_3_2017!$D$2:$D$51</c:f>
              <c:numCache>
                <c:formatCode>0</c:formatCode>
                <c:ptCount val="50"/>
                <c:pt idx="0">
                  <c:v>5.8006922272503605</c:v>
                </c:pt>
                <c:pt idx="1">
                  <c:v>8.130803608679102</c:v>
                </c:pt>
                <c:pt idx="2">
                  <c:v>14.885859662453525</c:v>
                </c:pt>
                <c:pt idx="3">
                  <c:v>23.806633963405829</c:v>
                </c:pt>
                <c:pt idx="4">
                  <c:v>33.624824747511745</c:v>
                </c:pt>
                <c:pt idx="5">
                  <c:v>34.647875196459374</c:v>
                </c:pt>
                <c:pt idx="6">
                  <c:v>34.963760540124007</c:v>
                </c:pt>
                <c:pt idx="7">
                  <c:v>35.268559871258745</c:v>
                </c:pt>
                <c:pt idx="8">
                  <c:v>35.417040232842886</c:v>
                </c:pt>
                <c:pt idx="9">
                  <c:v>35.635107493049375</c:v>
                </c:pt>
                <c:pt idx="10">
                  <c:v>35.635107493049375</c:v>
                </c:pt>
                <c:pt idx="11">
                  <c:v>35.635107493049375</c:v>
                </c:pt>
                <c:pt idx="12">
                  <c:v>35.706596700215343</c:v>
                </c:pt>
                <c:pt idx="13">
                  <c:v>35.635107493049375</c:v>
                </c:pt>
                <c:pt idx="14">
                  <c:v>35.56302500767287</c:v>
                </c:pt>
                <c:pt idx="15">
                  <c:v>35.343117321643611</c:v>
                </c:pt>
                <c:pt idx="16">
                  <c:v>35.343117321643611</c:v>
                </c:pt>
                <c:pt idx="17">
                  <c:v>35.040968956388767</c:v>
                </c:pt>
                <c:pt idx="18">
                  <c:v>34.963760540124007</c:v>
                </c:pt>
                <c:pt idx="19">
                  <c:v>34.727930045532851</c:v>
                </c:pt>
                <c:pt idx="20">
                  <c:v>33.624824747511745</c:v>
                </c:pt>
                <c:pt idx="21">
                  <c:v>32.769785139092747</c:v>
                </c:pt>
                <c:pt idx="22">
                  <c:v>29.827233876685455</c:v>
                </c:pt>
                <c:pt idx="23">
                  <c:v>26.235077221115084</c:v>
                </c:pt>
                <c:pt idx="24">
                  <c:v>21.619740938217745</c:v>
                </c:pt>
                <c:pt idx="25">
                  <c:v>15.490339314570992</c:v>
                </c:pt>
                <c:pt idx="26">
                  <c:v>7.9588001734407516</c:v>
                </c:pt>
                <c:pt idx="27">
                  <c:v>7.0436503622272495</c:v>
                </c:pt>
                <c:pt idx="28">
                  <c:v>7.4213572454347254</c:v>
                </c:pt>
                <c:pt idx="29">
                  <c:v>8.7866538766052535</c:v>
                </c:pt>
                <c:pt idx="30">
                  <c:v>9.5424250943932485</c:v>
                </c:pt>
                <c:pt idx="31">
                  <c:v>10.881360887005513</c:v>
                </c:pt>
                <c:pt idx="32">
                  <c:v>12.255677134394709</c:v>
                </c:pt>
                <c:pt idx="33">
                  <c:v>13.979400086720377</c:v>
                </c:pt>
                <c:pt idx="34">
                  <c:v>14.807253789884879</c:v>
                </c:pt>
                <c:pt idx="35">
                  <c:v>14.807253789884879</c:v>
                </c:pt>
                <c:pt idx="36">
                  <c:v>14.807253789884879</c:v>
                </c:pt>
                <c:pt idx="37">
                  <c:v>13.979400086720377</c:v>
                </c:pt>
                <c:pt idx="38">
                  <c:v>12.041199826559248</c:v>
                </c:pt>
                <c:pt idx="39">
                  <c:v>9.5424250943932485</c:v>
                </c:pt>
                <c:pt idx="40">
                  <c:v>7.9588001734407516</c:v>
                </c:pt>
                <c:pt idx="41">
                  <c:v>7.0436503622272495</c:v>
                </c:pt>
                <c:pt idx="42">
                  <c:v>6.0205999132796242</c:v>
                </c:pt>
                <c:pt idx="43">
                  <c:v>3.5218251811136247</c:v>
                </c:pt>
                <c:pt idx="44">
                  <c:v>3.5218251811136247</c:v>
                </c:pt>
                <c:pt idx="45">
                  <c:v>3.2273600446994974</c:v>
                </c:pt>
                <c:pt idx="46">
                  <c:v>1.9382002601611283</c:v>
                </c:pt>
                <c:pt idx="47">
                  <c:v>2.6066753699001226</c:v>
                </c:pt>
                <c:pt idx="48">
                  <c:v>3.2273600446994974</c:v>
                </c:pt>
                <c:pt idx="49">
                  <c:v>2.6066753699001226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208-9C03-C54C65D0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2624"/>
        <c:axId val="409402952"/>
      </c:scatterChart>
      <c:valAx>
        <c:axId val="4094026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952"/>
        <c:crosses val="autoZero"/>
        <c:crossBetween val="midCat"/>
      </c:valAx>
      <c:valAx>
        <c:axId val="409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Electrode w/o Notch</a:t>
            </a:r>
          </a:p>
          <a:p>
            <a:pPr>
              <a:defRPr/>
            </a:pPr>
            <a:r>
              <a:rPr lang="en-US" baseline="0"/>
              <a:t> Frequency Response (20 mVpp 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DH_Active_Filter_no_notch_2_5!$C$1:$D$1</c:f>
              <c:strCache>
                <c:ptCount val="1"/>
                <c:pt idx="0">
                  <c:v>freq (Hz)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DH_Active_Filter_no_notch_2_5!$C$2:$C$26</c:f>
              <c:numCache>
                <c:formatCode>0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120</c:v>
                </c:pt>
                <c:pt idx="19">
                  <c:v>140</c:v>
                </c:pt>
                <c:pt idx="20">
                  <c:v>160</c:v>
                </c:pt>
                <c:pt idx="21">
                  <c:v>200</c:v>
                </c:pt>
                <c:pt idx="22">
                  <c:v>300</c:v>
                </c:pt>
                <c:pt idx="23">
                  <c:v>500</c:v>
                </c:pt>
                <c:pt idx="24">
                  <c:v>1000</c:v>
                </c:pt>
              </c:numCache>
            </c:numRef>
          </c:xVal>
          <c:yVal>
            <c:numRef>
              <c:f>DH_Active_Filter_no_notch_2_5!$D$2:$D$26</c:f>
              <c:numCache>
                <c:formatCode>0</c:formatCode>
                <c:ptCount val="25"/>
                <c:pt idx="0">
                  <c:v>0.42378598139876184</c:v>
                </c:pt>
                <c:pt idx="1">
                  <c:v>30.629578340845104</c:v>
                </c:pt>
                <c:pt idx="2">
                  <c:v>41.903387028635102</c:v>
                </c:pt>
                <c:pt idx="3">
                  <c:v>44.082399653118493</c:v>
                </c:pt>
                <c:pt idx="4">
                  <c:v>44.557734092273471</c:v>
                </c:pt>
                <c:pt idx="5">
                  <c:v>44.454329422951666</c:v>
                </c:pt>
                <c:pt idx="6">
                  <c:v>44.136517520636993</c:v>
                </c:pt>
                <c:pt idx="7">
                  <c:v>42.953526484821971</c:v>
                </c:pt>
                <c:pt idx="8">
                  <c:v>41.547358105683124</c:v>
                </c:pt>
                <c:pt idx="9">
                  <c:v>39.95646161491451</c:v>
                </c:pt>
                <c:pt idx="10">
                  <c:v>38.22315217479953</c:v>
                </c:pt>
                <c:pt idx="11">
                  <c:v>36.32482599983566</c:v>
                </c:pt>
                <c:pt idx="12">
                  <c:v>34.567075640424569</c:v>
                </c:pt>
                <c:pt idx="13">
                  <c:v>32.86905352972375</c:v>
                </c:pt>
                <c:pt idx="14">
                  <c:v>31.126050015345747</c:v>
                </c:pt>
                <c:pt idx="15">
                  <c:v>28.29946695941636</c:v>
                </c:pt>
                <c:pt idx="16">
                  <c:v>25.575072019056577</c:v>
                </c:pt>
                <c:pt idx="17">
                  <c:v>22.312210233485995</c:v>
                </c:pt>
                <c:pt idx="18">
                  <c:v>17.501225267834002</c:v>
                </c:pt>
                <c:pt idx="19">
                  <c:v>14.403186068119139</c:v>
                </c:pt>
                <c:pt idx="20">
                  <c:v>11.595671932336202</c:v>
                </c:pt>
                <c:pt idx="21">
                  <c:v>7.0436503622272495</c:v>
                </c:pt>
                <c:pt idx="22">
                  <c:v>0</c:v>
                </c:pt>
                <c:pt idx="23">
                  <c:v>-2.498774732165999</c:v>
                </c:pt>
                <c:pt idx="24">
                  <c:v>-3.0980391997148637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D-4FB6-A50D-48845131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2624"/>
        <c:axId val="409402952"/>
      </c:scatterChart>
      <c:valAx>
        <c:axId val="4094026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952"/>
        <c:crosses val="autoZero"/>
        <c:crossBetween val="midCat"/>
      </c:valAx>
      <c:valAx>
        <c:axId val="409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0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7620</xdr:rowOff>
    </xdr:from>
    <xdr:to>
      <xdr:col>15</xdr:col>
      <xdr:colOff>297180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45EA1-AC11-4FAF-B707-0C905E47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5</xdr:row>
      <xdr:rowOff>7620</xdr:rowOff>
    </xdr:from>
    <xdr:to>
      <xdr:col>15</xdr:col>
      <xdr:colOff>297180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B608F-7F0A-4162-8AC6-3D62CA5BB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opLeftCell="A2" workbookViewId="0">
      <selection activeCell="G18" sqref="A1:XFD1048576"/>
    </sheetView>
  </sheetViews>
  <sheetFormatPr defaultRowHeight="14.4" x14ac:dyDescent="0.3"/>
  <cols>
    <col min="3" max="3" width="10.5546875" bestFit="1" customWidth="1"/>
  </cols>
  <sheetData>
    <row r="1" spans="1:8" x14ac:dyDescent="0.3">
      <c r="A1" t="s">
        <v>4</v>
      </c>
      <c r="B1" t="s">
        <v>5</v>
      </c>
      <c r="C1" t="s">
        <v>0</v>
      </c>
      <c r="D1" t="s">
        <v>2</v>
      </c>
      <c r="H1" t="s">
        <v>1</v>
      </c>
    </row>
    <row r="2" spans="1:8" x14ac:dyDescent="0.3">
      <c r="A2">
        <v>20</v>
      </c>
      <c r="B2" s="2">
        <v>39</v>
      </c>
      <c r="C2" s="2">
        <v>1</v>
      </c>
      <c r="D2" s="2">
        <f t="shared" ref="D2:D51" si="0">20*LOG10(B2/A2)</f>
        <v>5.8006922272503605</v>
      </c>
    </row>
    <row r="3" spans="1:8" x14ac:dyDescent="0.3">
      <c r="A3">
        <v>20</v>
      </c>
      <c r="B3" s="2">
        <v>51</v>
      </c>
      <c r="C3" s="2">
        <v>2</v>
      </c>
      <c r="D3" s="2">
        <f t="shared" si="0"/>
        <v>8.130803608679102</v>
      </c>
    </row>
    <row r="4" spans="1:8" x14ac:dyDescent="0.3">
      <c r="A4">
        <v>20</v>
      </c>
      <c r="B4" s="2">
        <v>111</v>
      </c>
      <c r="C4" s="2">
        <v>3</v>
      </c>
      <c r="D4" s="2">
        <f>20*LOG10(B4/A4)</f>
        <v>14.885859662453525</v>
      </c>
    </row>
    <row r="5" spans="1:8" x14ac:dyDescent="0.3">
      <c r="A5">
        <v>20</v>
      </c>
      <c r="B5" s="2">
        <v>310</v>
      </c>
      <c r="C5" s="2">
        <v>5</v>
      </c>
      <c r="D5" s="2">
        <f>20*LOG10(B5/A5)</f>
        <v>23.806633963405829</v>
      </c>
    </row>
    <row r="6" spans="1:8" x14ac:dyDescent="0.3">
      <c r="A6">
        <v>20</v>
      </c>
      <c r="B6" s="2">
        <v>960</v>
      </c>
      <c r="C6" s="2">
        <v>10</v>
      </c>
      <c r="D6" s="2">
        <f t="shared" si="0"/>
        <v>33.624824747511745</v>
      </c>
    </row>
    <row r="7" spans="1:8" x14ac:dyDescent="0.3">
      <c r="A7">
        <v>20</v>
      </c>
      <c r="B7" s="2">
        <v>1080</v>
      </c>
      <c r="C7" s="2">
        <v>11</v>
      </c>
      <c r="D7" s="2">
        <f t="shared" si="0"/>
        <v>34.647875196459374</v>
      </c>
    </row>
    <row r="8" spans="1:8" x14ac:dyDescent="0.3">
      <c r="A8">
        <v>20</v>
      </c>
      <c r="B8" s="2">
        <v>1120</v>
      </c>
      <c r="C8" s="2">
        <v>12</v>
      </c>
      <c r="D8" s="2">
        <f t="shared" si="0"/>
        <v>34.963760540124007</v>
      </c>
      <c r="E8" t="s">
        <v>6</v>
      </c>
    </row>
    <row r="9" spans="1:8" x14ac:dyDescent="0.3">
      <c r="A9">
        <v>20</v>
      </c>
      <c r="B9" s="2">
        <v>1160</v>
      </c>
      <c r="C9" s="2">
        <v>13</v>
      </c>
      <c r="D9" s="2">
        <f t="shared" si="0"/>
        <v>35.268559871258745</v>
      </c>
      <c r="E9" t="s">
        <v>8</v>
      </c>
    </row>
    <row r="10" spans="1:8" x14ac:dyDescent="0.3">
      <c r="A10">
        <v>20</v>
      </c>
      <c r="B10" s="2">
        <v>1180</v>
      </c>
      <c r="C10" s="2">
        <v>14</v>
      </c>
      <c r="D10" s="2">
        <f t="shared" si="0"/>
        <v>35.417040232842886</v>
      </c>
      <c r="E10" t="s">
        <v>8</v>
      </c>
    </row>
    <row r="11" spans="1:8" x14ac:dyDescent="0.3">
      <c r="A11">
        <v>20</v>
      </c>
      <c r="B11" s="2">
        <v>1210</v>
      </c>
      <c r="C11" s="2">
        <v>15</v>
      </c>
      <c r="D11" s="2">
        <f t="shared" si="0"/>
        <v>35.635107493049375</v>
      </c>
      <c r="E11" t="s">
        <v>8</v>
      </c>
    </row>
    <row r="12" spans="1:8" x14ac:dyDescent="0.3">
      <c r="A12">
        <v>20</v>
      </c>
      <c r="B12" s="2">
        <v>1210</v>
      </c>
      <c r="C12" s="2">
        <v>16</v>
      </c>
      <c r="D12" s="2">
        <f t="shared" si="0"/>
        <v>35.635107493049375</v>
      </c>
      <c r="E12" t="s">
        <v>8</v>
      </c>
    </row>
    <row r="13" spans="1:8" x14ac:dyDescent="0.3">
      <c r="A13">
        <v>20</v>
      </c>
      <c r="B13" s="2">
        <v>1210</v>
      </c>
      <c r="C13" s="2">
        <v>17</v>
      </c>
      <c r="D13" s="2">
        <f t="shared" si="0"/>
        <v>35.635107493049375</v>
      </c>
      <c r="E13" t="s">
        <v>8</v>
      </c>
    </row>
    <row r="14" spans="1:8" x14ac:dyDescent="0.3">
      <c r="A14">
        <v>20</v>
      </c>
      <c r="B14" s="2">
        <v>1220</v>
      </c>
      <c r="C14" s="2">
        <v>18</v>
      </c>
      <c r="D14" s="2">
        <f t="shared" si="0"/>
        <v>35.706596700215343</v>
      </c>
      <c r="E14" t="s">
        <v>8</v>
      </c>
    </row>
    <row r="15" spans="1:8" x14ac:dyDescent="0.3">
      <c r="A15">
        <v>20</v>
      </c>
      <c r="B15" s="2">
        <v>1210</v>
      </c>
      <c r="C15" s="2">
        <v>19</v>
      </c>
      <c r="D15" s="2">
        <f t="shared" si="0"/>
        <v>35.635107493049375</v>
      </c>
      <c r="E15" t="s">
        <v>8</v>
      </c>
    </row>
    <row r="16" spans="1:8" x14ac:dyDescent="0.3">
      <c r="A16">
        <v>20</v>
      </c>
      <c r="B16" s="2">
        <v>1200</v>
      </c>
      <c r="C16" s="2">
        <v>20</v>
      </c>
      <c r="D16" s="2">
        <f t="shared" si="0"/>
        <v>35.56302500767287</v>
      </c>
      <c r="E16" t="s">
        <v>8</v>
      </c>
    </row>
    <row r="17" spans="1:18" x14ac:dyDescent="0.3">
      <c r="A17">
        <v>20</v>
      </c>
      <c r="B17" s="2">
        <v>1170</v>
      </c>
      <c r="C17" s="2">
        <v>21</v>
      </c>
      <c r="D17" s="2">
        <f t="shared" si="0"/>
        <v>35.343117321643611</v>
      </c>
      <c r="E17" t="s">
        <v>8</v>
      </c>
    </row>
    <row r="18" spans="1:18" x14ac:dyDescent="0.3">
      <c r="A18">
        <v>20</v>
      </c>
      <c r="B18" s="2">
        <v>1170</v>
      </c>
      <c r="C18" s="2">
        <v>22</v>
      </c>
      <c r="D18" s="2">
        <f t="shared" si="0"/>
        <v>35.343117321643611</v>
      </c>
      <c r="E18" t="s">
        <v>8</v>
      </c>
    </row>
    <row r="19" spans="1:18" x14ac:dyDescent="0.3">
      <c r="A19">
        <v>20</v>
      </c>
      <c r="B19" s="2">
        <v>1130</v>
      </c>
      <c r="C19" s="2">
        <v>23</v>
      </c>
      <c r="D19" s="2">
        <f t="shared" si="0"/>
        <v>35.040968956388767</v>
      </c>
      <c r="E19" t="s">
        <v>8</v>
      </c>
    </row>
    <row r="20" spans="1:18" x14ac:dyDescent="0.3">
      <c r="A20">
        <v>20</v>
      </c>
      <c r="B20" s="2">
        <v>1120</v>
      </c>
      <c r="C20" s="2">
        <v>24</v>
      </c>
      <c r="D20" s="2">
        <f t="shared" si="0"/>
        <v>34.963760540124007</v>
      </c>
      <c r="E20" t="s">
        <v>8</v>
      </c>
      <c r="R20" t="s">
        <v>3</v>
      </c>
    </row>
    <row r="21" spans="1:18" x14ac:dyDescent="0.3">
      <c r="A21">
        <v>20</v>
      </c>
      <c r="B21" s="2">
        <v>1090</v>
      </c>
      <c r="C21" s="2">
        <v>25</v>
      </c>
      <c r="D21" s="2">
        <f t="shared" si="0"/>
        <v>34.727930045532851</v>
      </c>
      <c r="E21" t="s">
        <v>7</v>
      </c>
    </row>
    <row r="22" spans="1:18" x14ac:dyDescent="0.3">
      <c r="A22">
        <v>20</v>
      </c>
      <c r="B22" s="2">
        <v>960</v>
      </c>
      <c r="C22" s="2">
        <v>28</v>
      </c>
      <c r="D22" s="2">
        <f t="shared" si="0"/>
        <v>33.624824747511745</v>
      </c>
    </row>
    <row r="23" spans="1:18" x14ac:dyDescent="0.3">
      <c r="A23">
        <v>20</v>
      </c>
      <c r="B23" s="2">
        <v>870</v>
      </c>
      <c r="C23" s="2">
        <v>30</v>
      </c>
      <c r="D23" s="2">
        <f t="shared" si="0"/>
        <v>32.769785139092747</v>
      </c>
    </row>
    <row r="24" spans="1:18" x14ac:dyDescent="0.3">
      <c r="A24">
        <v>20</v>
      </c>
      <c r="B24" s="2">
        <v>620</v>
      </c>
      <c r="C24" s="2">
        <v>35</v>
      </c>
      <c r="D24" s="2">
        <f t="shared" si="0"/>
        <v>29.827233876685455</v>
      </c>
    </row>
    <row r="25" spans="1:18" x14ac:dyDescent="0.3">
      <c r="A25">
        <v>20</v>
      </c>
      <c r="B25" s="2">
        <v>410</v>
      </c>
      <c r="C25" s="2">
        <v>40</v>
      </c>
      <c r="D25" s="2">
        <f t="shared" si="0"/>
        <v>26.235077221115084</v>
      </c>
    </row>
    <row r="26" spans="1:18" x14ac:dyDescent="0.3">
      <c r="A26">
        <v>20</v>
      </c>
      <c r="B26" s="2">
        <v>241</v>
      </c>
      <c r="C26" s="2">
        <v>45</v>
      </c>
      <c r="D26" s="2">
        <f t="shared" si="0"/>
        <v>21.619740938217745</v>
      </c>
    </row>
    <row r="27" spans="1:18" x14ac:dyDescent="0.3">
      <c r="A27">
        <v>20</v>
      </c>
      <c r="B27" s="2">
        <v>119</v>
      </c>
      <c r="C27" s="2">
        <v>50</v>
      </c>
      <c r="D27" s="2">
        <f t="shared" si="0"/>
        <v>15.490339314570992</v>
      </c>
    </row>
    <row r="28" spans="1:18" x14ac:dyDescent="0.3">
      <c r="A28">
        <v>20</v>
      </c>
      <c r="B28" s="2">
        <v>50</v>
      </c>
      <c r="C28" s="2">
        <v>55</v>
      </c>
      <c r="D28" s="2">
        <f t="shared" si="0"/>
        <v>7.9588001734407516</v>
      </c>
    </row>
    <row r="29" spans="1:18" x14ac:dyDescent="0.3">
      <c r="A29">
        <v>20</v>
      </c>
      <c r="B29" s="2">
        <v>45</v>
      </c>
      <c r="C29" s="2">
        <v>58</v>
      </c>
      <c r="D29" s="2">
        <f t="shared" si="0"/>
        <v>7.0436503622272495</v>
      </c>
    </row>
    <row r="30" spans="1:18" x14ac:dyDescent="0.3">
      <c r="A30">
        <v>20</v>
      </c>
      <c r="B30" s="2">
        <v>47</v>
      </c>
      <c r="C30" s="2">
        <v>59</v>
      </c>
      <c r="D30" s="2">
        <f t="shared" si="0"/>
        <v>7.4213572454347254</v>
      </c>
    </row>
    <row r="31" spans="1:18" x14ac:dyDescent="0.3">
      <c r="A31">
        <v>20</v>
      </c>
      <c r="B31" s="2">
        <v>55</v>
      </c>
      <c r="C31" s="2">
        <v>60</v>
      </c>
      <c r="D31" s="2">
        <f t="shared" si="0"/>
        <v>8.7866538766052535</v>
      </c>
    </row>
    <row r="32" spans="1:18" x14ac:dyDescent="0.3">
      <c r="A32">
        <v>20</v>
      </c>
      <c r="B32" s="2">
        <v>60</v>
      </c>
      <c r="C32" s="2">
        <v>61</v>
      </c>
      <c r="D32" s="2">
        <f t="shared" si="0"/>
        <v>9.5424250943932485</v>
      </c>
    </row>
    <row r="33" spans="1:4" x14ac:dyDescent="0.3">
      <c r="A33">
        <v>20</v>
      </c>
      <c r="B33" s="2">
        <v>70</v>
      </c>
      <c r="C33" s="2">
        <v>62</v>
      </c>
      <c r="D33" s="2">
        <f t="shared" si="0"/>
        <v>10.881360887005513</v>
      </c>
    </row>
    <row r="34" spans="1:4" x14ac:dyDescent="0.3">
      <c r="A34">
        <v>20</v>
      </c>
      <c r="B34" s="2">
        <v>82</v>
      </c>
      <c r="C34" s="2">
        <v>65</v>
      </c>
      <c r="D34" s="2">
        <f t="shared" si="0"/>
        <v>12.255677134394709</v>
      </c>
    </row>
    <row r="35" spans="1:4" x14ac:dyDescent="0.3">
      <c r="A35">
        <v>20</v>
      </c>
      <c r="B35" s="2">
        <v>100</v>
      </c>
      <c r="C35" s="2">
        <v>70</v>
      </c>
      <c r="D35" s="2">
        <f t="shared" si="0"/>
        <v>13.979400086720377</v>
      </c>
    </row>
    <row r="36" spans="1:4" x14ac:dyDescent="0.3">
      <c r="A36">
        <v>20</v>
      </c>
      <c r="B36" s="2">
        <v>110</v>
      </c>
      <c r="C36" s="2">
        <v>75</v>
      </c>
      <c r="D36" s="2">
        <f t="shared" si="0"/>
        <v>14.807253789884879</v>
      </c>
    </row>
    <row r="37" spans="1:4" x14ac:dyDescent="0.3">
      <c r="A37">
        <v>20</v>
      </c>
      <c r="B37" s="2">
        <v>110</v>
      </c>
      <c r="C37" s="2">
        <v>80</v>
      </c>
      <c r="D37" s="2">
        <f t="shared" si="0"/>
        <v>14.807253789884879</v>
      </c>
    </row>
    <row r="38" spans="1:4" x14ac:dyDescent="0.3">
      <c r="A38">
        <v>20</v>
      </c>
      <c r="B38" s="2">
        <v>110</v>
      </c>
      <c r="C38" s="2">
        <v>90</v>
      </c>
      <c r="D38" s="2">
        <f t="shared" si="0"/>
        <v>14.807253789884879</v>
      </c>
    </row>
    <row r="39" spans="1:4" x14ac:dyDescent="0.3">
      <c r="A39">
        <v>20</v>
      </c>
      <c r="B39" s="2">
        <v>100</v>
      </c>
      <c r="C39" s="2">
        <v>100</v>
      </c>
      <c r="D39" s="2">
        <f t="shared" si="0"/>
        <v>13.979400086720377</v>
      </c>
    </row>
    <row r="40" spans="1:4" x14ac:dyDescent="0.3">
      <c r="A40">
        <v>20</v>
      </c>
      <c r="B40" s="2">
        <v>80</v>
      </c>
      <c r="C40" s="2">
        <v>120</v>
      </c>
      <c r="D40" s="2">
        <f t="shared" si="0"/>
        <v>12.041199826559248</v>
      </c>
    </row>
    <row r="41" spans="1:4" x14ac:dyDescent="0.3">
      <c r="A41">
        <v>20</v>
      </c>
      <c r="B41" s="2">
        <v>60</v>
      </c>
      <c r="C41" s="2">
        <v>140</v>
      </c>
      <c r="D41" s="2">
        <f t="shared" si="0"/>
        <v>9.5424250943932485</v>
      </c>
    </row>
    <row r="42" spans="1:4" x14ac:dyDescent="0.3">
      <c r="A42">
        <v>20</v>
      </c>
      <c r="B42" s="2">
        <v>50</v>
      </c>
      <c r="C42" s="2">
        <v>160</v>
      </c>
      <c r="D42" s="2">
        <f t="shared" si="0"/>
        <v>7.9588001734407516</v>
      </c>
    </row>
    <row r="43" spans="1:4" x14ac:dyDescent="0.3">
      <c r="A43">
        <v>20</v>
      </c>
      <c r="B43" s="2">
        <v>45</v>
      </c>
      <c r="C43" s="2">
        <v>180</v>
      </c>
      <c r="D43" s="2">
        <f t="shared" si="0"/>
        <v>7.0436503622272495</v>
      </c>
    </row>
    <row r="44" spans="1:4" x14ac:dyDescent="0.3">
      <c r="A44">
        <v>20</v>
      </c>
      <c r="B44" s="2">
        <v>40</v>
      </c>
      <c r="C44" s="2">
        <v>200</v>
      </c>
      <c r="D44" s="2">
        <f t="shared" si="0"/>
        <v>6.0205999132796242</v>
      </c>
    </row>
    <row r="45" spans="1:4" x14ac:dyDescent="0.3">
      <c r="A45">
        <v>20</v>
      </c>
      <c r="B45" s="2">
        <v>30</v>
      </c>
      <c r="C45" s="2">
        <v>250</v>
      </c>
      <c r="D45" s="2">
        <f t="shared" si="0"/>
        <v>3.5218251811136247</v>
      </c>
    </row>
    <row r="46" spans="1:4" x14ac:dyDescent="0.3">
      <c r="A46">
        <v>20</v>
      </c>
      <c r="B46" s="2">
        <v>30</v>
      </c>
      <c r="C46" s="2">
        <v>300</v>
      </c>
      <c r="D46" s="2">
        <f t="shared" si="0"/>
        <v>3.5218251811136247</v>
      </c>
    </row>
    <row r="47" spans="1:4" x14ac:dyDescent="0.3">
      <c r="A47">
        <v>20</v>
      </c>
      <c r="B47" s="2">
        <v>29</v>
      </c>
      <c r="C47" s="2">
        <v>400</v>
      </c>
      <c r="D47" s="2">
        <f t="shared" si="0"/>
        <v>3.2273600446994974</v>
      </c>
    </row>
    <row r="48" spans="1:4" x14ac:dyDescent="0.3">
      <c r="A48">
        <v>20</v>
      </c>
      <c r="B48" s="2">
        <v>25</v>
      </c>
      <c r="C48" s="2">
        <v>500</v>
      </c>
      <c r="D48" s="2">
        <f t="shared" si="0"/>
        <v>1.9382002601611283</v>
      </c>
    </row>
    <row r="49" spans="1:4" x14ac:dyDescent="0.3">
      <c r="A49">
        <v>20</v>
      </c>
      <c r="B49" s="2">
        <v>27</v>
      </c>
      <c r="C49" s="2">
        <v>600</v>
      </c>
      <c r="D49" s="2">
        <f t="shared" si="0"/>
        <v>2.6066753699001226</v>
      </c>
    </row>
    <row r="50" spans="1:4" x14ac:dyDescent="0.3">
      <c r="A50">
        <v>20</v>
      </c>
      <c r="B50" s="2">
        <v>29</v>
      </c>
      <c r="C50" s="2">
        <v>800</v>
      </c>
      <c r="D50" s="2">
        <f t="shared" si="0"/>
        <v>3.2273600446994974</v>
      </c>
    </row>
    <row r="51" spans="1:4" x14ac:dyDescent="0.3">
      <c r="A51">
        <v>20</v>
      </c>
      <c r="B51" s="2">
        <v>27</v>
      </c>
      <c r="C51" s="2">
        <v>1000</v>
      </c>
      <c r="D51" s="2">
        <f t="shared" si="0"/>
        <v>2.6066753699001226</v>
      </c>
    </row>
    <row r="52" spans="1:4" x14ac:dyDescent="0.3">
      <c r="B52" s="1"/>
      <c r="C52" s="1"/>
    </row>
    <row r="53" spans="1:4" x14ac:dyDescent="0.3">
      <c r="C53" s="1"/>
    </row>
    <row r="54" spans="1:4" x14ac:dyDescent="0.3">
      <c r="C54" s="1"/>
    </row>
    <row r="55" spans="1:4" x14ac:dyDescent="0.3">
      <c r="C55" s="1"/>
    </row>
    <row r="56" spans="1:4" x14ac:dyDescent="0.3">
      <c r="C56" s="1"/>
    </row>
    <row r="57" spans="1:4" x14ac:dyDescent="0.3">
      <c r="C57" s="1"/>
    </row>
    <row r="58" spans="1:4" x14ac:dyDescent="0.3">
      <c r="C58" s="1"/>
    </row>
    <row r="59" spans="1:4" x14ac:dyDescent="0.3">
      <c r="C59" s="1"/>
    </row>
    <row r="60" spans="1:4" x14ac:dyDescent="0.3">
      <c r="C60" s="1"/>
    </row>
    <row r="61" spans="1:4" x14ac:dyDescent="0.3">
      <c r="C61" s="1"/>
    </row>
    <row r="62" spans="1:4" x14ac:dyDescent="0.3">
      <c r="C62" s="1"/>
    </row>
    <row r="63" spans="1:4" x14ac:dyDescent="0.3">
      <c r="C63" s="1"/>
    </row>
    <row r="64" spans="1:4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abSelected="1" workbookViewId="0">
      <selection activeCell="E18" sqref="E18"/>
    </sheetView>
  </sheetViews>
  <sheetFormatPr defaultRowHeight="14.4" x14ac:dyDescent="0.3"/>
  <cols>
    <col min="3" max="3" width="10.5546875" customWidth="1"/>
  </cols>
  <sheetData>
    <row r="1" spans="1:8" x14ac:dyDescent="0.3">
      <c r="A1" t="s">
        <v>4</v>
      </c>
      <c r="B1" t="s">
        <v>5</v>
      </c>
      <c r="C1" t="s">
        <v>0</v>
      </c>
      <c r="D1" t="s">
        <v>2</v>
      </c>
      <c r="H1" t="s">
        <v>1</v>
      </c>
    </row>
    <row r="2" spans="1:8" x14ac:dyDescent="0.3">
      <c r="A2">
        <v>20</v>
      </c>
      <c r="B2" s="2">
        <v>21</v>
      </c>
      <c r="C2" s="2">
        <v>1</v>
      </c>
      <c r="D2" s="2">
        <f t="shared" ref="D2:D51" si="0">20*LOG10(B2/A2)</f>
        <v>0.42378598139876184</v>
      </c>
    </row>
    <row r="3" spans="1:8" x14ac:dyDescent="0.3">
      <c r="A3">
        <v>20</v>
      </c>
      <c r="B3" s="2">
        <v>680</v>
      </c>
      <c r="C3" s="2">
        <v>5</v>
      </c>
      <c r="D3" s="2">
        <f t="shared" si="0"/>
        <v>30.629578340845104</v>
      </c>
    </row>
    <row r="4" spans="1:8" x14ac:dyDescent="0.3">
      <c r="A4">
        <v>20</v>
      </c>
      <c r="B4" s="2">
        <v>2490</v>
      </c>
      <c r="C4" s="2">
        <v>10</v>
      </c>
      <c r="D4" s="2">
        <f>20*LOG10(B4/A4)</f>
        <v>41.903387028635102</v>
      </c>
    </row>
    <row r="5" spans="1:8" x14ac:dyDescent="0.3">
      <c r="A5">
        <v>20</v>
      </c>
      <c r="B5" s="2">
        <v>3200</v>
      </c>
      <c r="C5" s="2">
        <v>15</v>
      </c>
      <c r="D5" s="2">
        <f>20*LOG10(B5/A5)</f>
        <v>44.082399653118493</v>
      </c>
    </row>
    <row r="6" spans="1:8" x14ac:dyDescent="0.3">
      <c r="A6">
        <v>20</v>
      </c>
      <c r="B6" s="2">
        <v>3380</v>
      </c>
      <c r="C6" s="2">
        <v>20</v>
      </c>
      <c r="D6" s="2">
        <f t="shared" si="0"/>
        <v>44.557734092273471</v>
      </c>
    </row>
    <row r="7" spans="1:8" x14ac:dyDescent="0.3">
      <c r="A7">
        <v>20</v>
      </c>
      <c r="B7" s="2">
        <v>3340</v>
      </c>
      <c r="C7" s="2">
        <v>25</v>
      </c>
      <c r="D7" s="2">
        <f t="shared" si="0"/>
        <v>44.454329422951666</v>
      </c>
    </row>
    <row r="8" spans="1:8" x14ac:dyDescent="0.3">
      <c r="A8">
        <v>20</v>
      </c>
      <c r="B8" s="2">
        <v>3220</v>
      </c>
      <c r="C8" s="2">
        <v>30</v>
      </c>
      <c r="D8" s="2">
        <f t="shared" si="0"/>
        <v>44.136517520636993</v>
      </c>
    </row>
    <row r="9" spans="1:8" x14ac:dyDescent="0.3">
      <c r="A9">
        <v>20</v>
      </c>
      <c r="B9" s="2">
        <v>2810</v>
      </c>
      <c r="C9" s="2">
        <v>35</v>
      </c>
      <c r="D9" s="2">
        <f t="shared" si="0"/>
        <v>42.953526484821971</v>
      </c>
    </row>
    <row r="10" spans="1:8" x14ac:dyDescent="0.3">
      <c r="A10">
        <v>20</v>
      </c>
      <c r="B10" s="2">
        <v>2390</v>
      </c>
      <c r="C10" s="2">
        <v>40</v>
      </c>
      <c r="D10" s="2">
        <f t="shared" si="0"/>
        <v>41.547358105683124</v>
      </c>
    </row>
    <row r="11" spans="1:8" x14ac:dyDescent="0.3">
      <c r="A11">
        <v>20</v>
      </c>
      <c r="B11" s="2">
        <v>1990</v>
      </c>
      <c r="C11" s="2">
        <v>45</v>
      </c>
      <c r="D11" s="2">
        <f t="shared" si="0"/>
        <v>39.95646161491451</v>
      </c>
    </row>
    <row r="12" spans="1:8" x14ac:dyDescent="0.3">
      <c r="A12">
        <v>20</v>
      </c>
      <c r="B12" s="2">
        <v>1630</v>
      </c>
      <c r="C12" s="2">
        <v>50</v>
      </c>
      <c r="D12" s="2">
        <f t="shared" si="0"/>
        <v>38.22315217479953</v>
      </c>
    </row>
    <row r="13" spans="1:8" x14ac:dyDescent="0.3">
      <c r="A13">
        <v>20</v>
      </c>
      <c r="B13" s="2">
        <v>1310</v>
      </c>
      <c r="C13" s="2">
        <v>55</v>
      </c>
      <c r="D13" s="2">
        <f t="shared" si="0"/>
        <v>36.32482599983566</v>
      </c>
    </row>
    <row r="14" spans="1:8" x14ac:dyDescent="0.3">
      <c r="A14">
        <v>20</v>
      </c>
      <c r="B14" s="2">
        <v>1070</v>
      </c>
      <c r="C14" s="2">
        <v>60</v>
      </c>
      <c r="D14" s="2">
        <f t="shared" si="0"/>
        <v>34.567075640424569</v>
      </c>
    </row>
    <row r="15" spans="1:8" x14ac:dyDescent="0.3">
      <c r="A15">
        <v>20</v>
      </c>
      <c r="B15" s="2">
        <v>880</v>
      </c>
      <c r="C15" s="2">
        <v>65</v>
      </c>
      <c r="D15" s="2">
        <f t="shared" si="0"/>
        <v>32.86905352972375</v>
      </c>
    </row>
    <row r="16" spans="1:8" x14ac:dyDescent="0.3">
      <c r="A16">
        <v>20</v>
      </c>
      <c r="B16" s="2">
        <v>720</v>
      </c>
      <c r="C16" s="2">
        <v>70</v>
      </c>
      <c r="D16" s="2">
        <f t="shared" si="0"/>
        <v>31.126050015345747</v>
      </c>
    </row>
    <row r="17" spans="1:18" x14ac:dyDescent="0.3">
      <c r="A17">
        <v>20</v>
      </c>
      <c r="B17" s="2">
        <v>520</v>
      </c>
      <c r="C17" s="2">
        <v>80</v>
      </c>
      <c r="D17" s="2">
        <f t="shared" si="0"/>
        <v>28.29946695941636</v>
      </c>
    </row>
    <row r="18" spans="1:18" x14ac:dyDescent="0.3">
      <c r="A18">
        <v>20</v>
      </c>
      <c r="B18" s="2">
        <v>380</v>
      </c>
      <c r="C18" s="2">
        <v>90</v>
      </c>
      <c r="D18" s="2">
        <f t="shared" si="0"/>
        <v>25.575072019056577</v>
      </c>
    </row>
    <row r="19" spans="1:18" x14ac:dyDescent="0.3">
      <c r="A19">
        <v>20</v>
      </c>
      <c r="B19" s="2">
        <v>261</v>
      </c>
      <c r="C19" s="2">
        <v>100</v>
      </c>
      <c r="D19" s="2">
        <f t="shared" si="0"/>
        <v>22.312210233485995</v>
      </c>
    </row>
    <row r="20" spans="1:18" x14ac:dyDescent="0.3">
      <c r="A20">
        <v>20</v>
      </c>
      <c r="B20" s="2">
        <v>150</v>
      </c>
      <c r="C20" s="2">
        <v>120</v>
      </c>
      <c r="D20" s="2">
        <f t="shared" si="0"/>
        <v>17.501225267834002</v>
      </c>
      <c r="R20" t="s">
        <v>3</v>
      </c>
    </row>
    <row r="21" spans="1:18" x14ac:dyDescent="0.3">
      <c r="A21">
        <v>20</v>
      </c>
      <c r="B21" s="2">
        <v>105</v>
      </c>
      <c r="C21" s="2">
        <v>140</v>
      </c>
      <c r="D21" s="2">
        <f t="shared" si="0"/>
        <v>14.403186068119139</v>
      </c>
    </row>
    <row r="22" spans="1:18" x14ac:dyDescent="0.3">
      <c r="A22">
        <v>20</v>
      </c>
      <c r="B22" s="2">
        <v>76</v>
      </c>
      <c r="C22" s="2">
        <v>160</v>
      </c>
      <c r="D22" s="2">
        <f t="shared" si="0"/>
        <v>11.595671932336202</v>
      </c>
    </row>
    <row r="23" spans="1:18" x14ac:dyDescent="0.3">
      <c r="A23">
        <v>20</v>
      </c>
      <c r="B23" s="2">
        <v>45</v>
      </c>
      <c r="C23" s="2">
        <v>200</v>
      </c>
      <c r="D23" s="2">
        <f t="shared" si="0"/>
        <v>7.0436503622272495</v>
      </c>
    </row>
    <row r="24" spans="1:18" x14ac:dyDescent="0.3">
      <c r="A24">
        <v>20</v>
      </c>
      <c r="B24" s="2">
        <v>20</v>
      </c>
      <c r="C24" s="2">
        <v>300</v>
      </c>
      <c r="D24" s="2">
        <f t="shared" si="0"/>
        <v>0</v>
      </c>
    </row>
    <row r="25" spans="1:18" x14ac:dyDescent="0.3">
      <c r="A25">
        <v>20</v>
      </c>
      <c r="B25" s="2">
        <v>15</v>
      </c>
      <c r="C25" s="2">
        <v>500</v>
      </c>
      <c r="D25" s="2">
        <f t="shared" si="0"/>
        <v>-2.498774732165999</v>
      </c>
    </row>
    <row r="26" spans="1:18" x14ac:dyDescent="0.3">
      <c r="A26">
        <v>20</v>
      </c>
      <c r="B26" s="2">
        <v>14</v>
      </c>
      <c r="C26" s="2">
        <v>1000</v>
      </c>
      <c r="D26" s="2">
        <f t="shared" si="0"/>
        <v>-3.0980391997148637</v>
      </c>
    </row>
    <row r="27" spans="1:18" x14ac:dyDescent="0.3">
      <c r="A27">
        <v>20</v>
      </c>
      <c r="B27" s="2"/>
      <c r="C27" s="2"/>
      <c r="D27" s="2" t="e">
        <f t="shared" si="0"/>
        <v>#NUM!</v>
      </c>
    </row>
    <row r="28" spans="1:18" x14ac:dyDescent="0.3">
      <c r="A28">
        <v>20</v>
      </c>
      <c r="B28" s="2"/>
      <c r="C28" s="2"/>
      <c r="D28" s="2" t="e">
        <f t="shared" si="0"/>
        <v>#NUM!</v>
      </c>
    </row>
    <row r="29" spans="1:18" x14ac:dyDescent="0.3">
      <c r="A29">
        <v>20</v>
      </c>
      <c r="B29" s="2"/>
      <c r="C29" s="2"/>
      <c r="D29" s="2" t="e">
        <f t="shared" si="0"/>
        <v>#NUM!</v>
      </c>
    </row>
    <row r="30" spans="1:18" x14ac:dyDescent="0.3">
      <c r="A30">
        <v>20</v>
      </c>
      <c r="B30" s="2"/>
      <c r="C30" s="2"/>
      <c r="D30" s="2" t="e">
        <f t="shared" si="0"/>
        <v>#NUM!</v>
      </c>
    </row>
    <row r="31" spans="1:18" x14ac:dyDescent="0.3">
      <c r="A31">
        <v>20</v>
      </c>
      <c r="B31" s="2"/>
      <c r="C31" s="2"/>
      <c r="D31" s="2" t="e">
        <f t="shared" si="0"/>
        <v>#NUM!</v>
      </c>
    </row>
    <row r="32" spans="1:18" x14ac:dyDescent="0.3">
      <c r="A32">
        <v>20</v>
      </c>
      <c r="B32" s="2"/>
      <c r="C32" s="2"/>
      <c r="D32" s="2" t="e">
        <f t="shared" si="0"/>
        <v>#NUM!</v>
      </c>
    </row>
    <row r="33" spans="1:4" x14ac:dyDescent="0.3">
      <c r="A33">
        <v>20</v>
      </c>
      <c r="B33" s="2"/>
      <c r="C33" s="2"/>
      <c r="D33" s="2" t="e">
        <f t="shared" si="0"/>
        <v>#NUM!</v>
      </c>
    </row>
    <row r="34" spans="1:4" x14ac:dyDescent="0.3">
      <c r="A34">
        <v>20</v>
      </c>
      <c r="B34" s="2"/>
      <c r="C34" s="2"/>
      <c r="D34" s="2" t="e">
        <f t="shared" si="0"/>
        <v>#NUM!</v>
      </c>
    </row>
    <row r="35" spans="1:4" x14ac:dyDescent="0.3">
      <c r="A35">
        <v>20</v>
      </c>
      <c r="B35" s="2"/>
      <c r="C35" s="2"/>
      <c r="D35" s="2" t="e">
        <f t="shared" si="0"/>
        <v>#NUM!</v>
      </c>
    </row>
    <row r="36" spans="1:4" x14ac:dyDescent="0.3">
      <c r="A36">
        <v>20</v>
      </c>
      <c r="B36" s="2"/>
      <c r="C36" s="2"/>
      <c r="D36" s="2" t="e">
        <f t="shared" si="0"/>
        <v>#NUM!</v>
      </c>
    </row>
    <row r="37" spans="1:4" x14ac:dyDescent="0.3">
      <c r="A37">
        <v>20</v>
      </c>
      <c r="B37" s="2"/>
      <c r="C37" s="2"/>
      <c r="D37" s="2" t="e">
        <f t="shared" si="0"/>
        <v>#NUM!</v>
      </c>
    </row>
    <row r="38" spans="1:4" x14ac:dyDescent="0.3">
      <c r="A38">
        <v>20</v>
      </c>
      <c r="B38" s="2"/>
      <c r="C38" s="2"/>
      <c r="D38" s="2" t="e">
        <f t="shared" si="0"/>
        <v>#NUM!</v>
      </c>
    </row>
    <row r="39" spans="1:4" x14ac:dyDescent="0.3">
      <c r="A39">
        <v>20</v>
      </c>
      <c r="B39" s="2"/>
      <c r="C39" s="2"/>
      <c r="D39" s="2" t="e">
        <f t="shared" si="0"/>
        <v>#NUM!</v>
      </c>
    </row>
    <row r="40" spans="1:4" x14ac:dyDescent="0.3">
      <c r="A40">
        <v>20</v>
      </c>
      <c r="B40" s="2"/>
      <c r="C40" s="2"/>
      <c r="D40" s="2" t="e">
        <f t="shared" si="0"/>
        <v>#NUM!</v>
      </c>
    </row>
    <row r="41" spans="1:4" x14ac:dyDescent="0.3">
      <c r="A41">
        <v>20</v>
      </c>
      <c r="B41" s="2"/>
      <c r="C41" s="2"/>
      <c r="D41" s="2" t="e">
        <f t="shared" si="0"/>
        <v>#NUM!</v>
      </c>
    </row>
    <row r="42" spans="1:4" x14ac:dyDescent="0.3">
      <c r="A42">
        <v>20</v>
      </c>
      <c r="B42" s="2"/>
      <c r="C42" s="2"/>
      <c r="D42" s="2" t="e">
        <f t="shared" si="0"/>
        <v>#NUM!</v>
      </c>
    </row>
    <row r="43" spans="1:4" x14ac:dyDescent="0.3">
      <c r="A43">
        <v>20</v>
      </c>
      <c r="B43" s="2"/>
      <c r="C43" s="2"/>
      <c r="D43" s="2" t="e">
        <f t="shared" si="0"/>
        <v>#NUM!</v>
      </c>
    </row>
    <row r="44" spans="1:4" x14ac:dyDescent="0.3">
      <c r="A44">
        <v>20</v>
      </c>
      <c r="B44" s="2"/>
      <c r="C44" s="2"/>
      <c r="D44" s="2" t="e">
        <f t="shared" si="0"/>
        <v>#NUM!</v>
      </c>
    </row>
    <row r="45" spans="1:4" x14ac:dyDescent="0.3">
      <c r="A45">
        <v>20</v>
      </c>
      <c r="B45" s="2"/>
      <c r="C45" s="2"/>
      <c r="D45" s="2" t="e">
        <f t="shared" si="0"/>
        <v>#NUM!</v>
      </c>
    </row>
    <row r="46" spans="1:4" x14ac:dyDescent="0.3">
      <c r="A46">
        <v>20</v>
      </c>
      <c r="B46" s="2"/>
      <c r="C46" s="2"/>
      <c r="D46" s="2" t="e">
        <f t="shared" si="0"/>
        <v>#NUM!</v>
      </c>
    </row>
    <row r="47" spans="1:4" x14ac:dyDescent="0.3">
      <c r="A47">
        <v>20</v>
      </c>
      <c r="B47" s="2"/>
      <c r="C47" s="2"/>
      <c r="D47" s="2" t="e">
        <f t="shared" si="0"/>
        <v>#NUM!</v>
      </c>
    </row>
    <row r="48" spans="1:4" x14ac:dyDescent="0.3">
      <c r="A48">
        <v>20</v>
      </c>
      <c r="B48" s="2"/>
      <c r="C48" s="2"/>
      <c r="D48" s="2" t="e">
        <f t="shared" si="0"/>
        <v>#NUM!</v>
      </c>
    </row>
    <row r="49" spans="1:4" x14ac:dyDescent="0.3">
      <c r="A49">
        <v>20</v>
      </c>
      <c r="B49" s="2"/>
      <c r="C49" s="2"/>
      <c r="D49" s="2" t="e">
        <f t="shared" si="0"/>
        <v>#NUM!</v>
      </c>
    </row>
    <row r="50" spans="1:4" x14ac:dyDescent="0.3">
      <c r="A50">
        <v>20</v>
      </c>
      <c r="B50" s="2"/>
      <c r="C50" s="2"/>
      <c r="D50" s="2" t="e">
        <f t="shared" si="0"/>
        <v>#NUM!</v>
      </c>
    </row>
    <row r="51" spans="1:4" x14ac:dyDescent="0.3">
      <c r="A51">
        <v>20</v>
      </c>
      <c r="B51" s="2"/>
      <c r="C51" s="2"/>
      <c r="D51" s="2" t="e">
        <f t="shared" si="0"/>
        <v>#NUM!</v>
      </c>
    </row>
    <row r="52" spans="1:4" x14ac:dyDescent="0.3">
      <c r="B52" s="1"/>
      <c r="C52" s="1"/>
    </row>
    <row r="53" spans="1:4" x14ac:dyDescent="0.3">
      <c r="C53" s="1"/>
    </row>
    <row r="54" spans="1:4" x14ac:dyDescent="0.3">
      <c r="C54" s="1"/>
    </row>
    <row r="55" spans="1:4" x14ac:dyDescent="0.3">
      <c r="C55" s="1"/>
    </row>
    <row r="56" spans="1:4" x14ac:dyDescent="0.3">
      <c r="C56" s="1"/>
    </row>
    <row r="57" spans="1:4" x14ac:dyDescent="0.3">
      <c r="C57" s="1"/>
    </row>
    <row r="58" spans="1:4" x14ac:dyDescent="0.3">
      <c r="C58" s="1"/>
    </row>
    <row r="59" spans="1:4" x14ac:dyDescent="0.3">
      <c r="C59" s="1"/>
    </row>
    <row r="60" spans="1:4" x14ac:dyDescent="0.3">
      <c r="C60" s="1"/>
    </row>
    <row r="61" spans="1:4" x14ac:dyDescent="0.3">
      <c r="C61" s="1"/>
    </row>
    <row r="62" spans="1:4" x14ac:dyDescent="0.3">
      <c r="C62" s="1"/>
    </row>
    <row r="63" spans="1:4" x14ac:dyDescent="0.3">
      <c r="C63" s="1"/>
    </row>
    <row r="64" spans="1:4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Filter_2_3_2017</vt:lpstr>
      <vt:lpstr>DH_Active_Filter_no_notch_2_5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2017-02-08T02:16:36Z</dcterms:modified>
</cp:coreProperties>
</file>