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ASE_SMA\Customer\Active\Trak Racer\Vendor\ASE SMA\WH Contract\"/>
    </mc:Choice>
  </mc:AlternateContent>
  <xr:revisionPtr revIDLastSave="0" documentId="13_ncr:1_{B7BFDA6B-E5BC-4B4C-ACC1-6910EAAF8EC5}" xr6:coauthVersionLast="47" xr6:coauthVersionMax="47" xr10:uidLastSave="{00000000-0000-0000-0000-000000000000}"/>
  <bookViews>
    <workbookView xWindow="-108" yWindow="-108" windowWidth="23256" windowHeight="12456" xr2:uid="{E7C18DF1-EC2D-4DC8-9205-463A7FD3B1DE}"/>
  </bookViews>
  <sheets>
    <sheet name="New Rates TX and 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<sst xmlns="http://schemas.openxmlformats.org/spreadsheetml/2006/main" count="85" uniqueCount="75">
  <si>
    <t>Arc Sentry Weekly Warehouse Rates</t>
  </si>
  <si>
    <t>Description</t>
  </si>
  <si>
    <t>TX / CA</t>
  </si>
  <si>
    <t>When Applied</t>
  </si>
  <si>
    <t>Inbound</t>
  </si>
  <si>
    <t>52' / 53' Floor Loaded</t>
  </si>
  <si>
    <t>Flat</t>
  </si>
  <si>
    <t>Includes Devanning</t>
  </si>
  <si>
    <t>40' / 40'HC Floor Loaded</t>
  </si>
  <si>
    <t>20' Floor Loaded</t>
  </si>
  <si>
    <t>52' / 53' Palletized</t>
  </si>
  <si>
    <t>40' / 40'HC Palletized</t>
  </si>
  <si>
    <t>20' Palletized</t>
  </si>
  <si>
    <t>Pallet Receipt</t>
  </si>
  <si>
    <t>Per Pallet</t>
  </si>
  <si>
    <t>Case Receipt</t>
  </si>
  <si>
    <t>Per case</t>
  </si>
  <si>
    <t>Bar Code Labeling upon receipt</t>
  </si>
  <si>
    <t xml:space="preserve">Applied when handling units are not barcoded upon receipt or don't scan. Assessed for each label applied to each handling unit. </t>
  </si>
  <si>
    <t>Outbound</t>
  </si>
  <si>
    <t>Per</t>
  </si>
  <si>
    <t>Per Pick / Scan</t>
  </si>
  <si>
    <t>Parcel Labeling / Labeling</t>
  </si>
  <si>
    <t>applied to special projects where labels need to be applied.</t>
  </si>
  <si>
    <t>Overpack Box</t>
  </si>
  <si>
    <t>Pallet Wrap &amp; Prep Fee</t>
  </si>
  <si>
    <t>Includes Palletization, Stretchwrapping pallet and applying all labels</t>
  </si>
  <si>
    <t>LTL / FTL Order Admin</t>
  </si>
  <si>
    <t>Weekly Storage</t>
  </si>
  <si>
    <t>Pallet Position / Slot</t>
  </si>
  <si>
    <t>One sku in one pallet position at pallet dimensions of up to 48x40x52in tall</t>
  </si>
  <si>
    <t>Deck</t>
  </si>
  <si>
    <t>Per Sku on one shelf with dimensions up to 12" wide X 48"</t>
  </si>
  <si>
    <t>Bin Storage</t>
  </si>
  <si>
    <t>One sku in a bin position (up to 10'' wide X 18" deep X 10" tall)</t>
  </si>
  <si>
    <t>Other</t>
  </si>
  <si>
    <t>Weekly Systems Fee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</si>
  <si>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</si>
  <si>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</si>
  <si>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</si>
  <si>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>Ad Hoc Rate applied to analysis of orders, stock and cycle count analysis (Managerial level, not CSR)</t>
  </si>
  <si>
    <t>Weekly Min</t>
  </si>
  <si>
    <t>Notes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</si>
  <si>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</si>
  <si>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</si>
  <si>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</si>
  <si>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</si>
  <si>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</si>
  <si>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</si>
  <si>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</si>
  <si>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</si>
  <si>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Kitting and other value added services available upon request.</t>
  </si>
  <si>
    <t xml:space="preserve">Item </t>
  </si>
  <si>
    <t>label</t>
  </si>
  <si>
    <t>overpack</t>
  </si>
  <si>
    <t>pallet</t>
  </si>
  <si>
    <t>LTL / FTL Order</t>
  </si>
  <si>
    <t>Per Label</t>
  </si>
  <si>
    <t>Pallet / Slot</t>
  </si>
  <si>
    <t>Bin</t>
  </si>
  <si>
    <t>WMS Set Up/Software,  1 Client Portal and IT Support (doesn't include integration with outside systems)</t>
  </si>
  <si>
    <t>Per Item Pick (excluding Bin Items)</t>
  </si>
  <si>
    <t>Items stored in Bins, per item</t>
  </si>
  <si>
    <t>Packing multiple items into a shippable carton</t>
  </si>
  <si>
    <t>Administrative fee applied to FTL / LTL orders: includes WMS withdrawal, coordinating with outbound carrier, printing carrier BOL</t>
  </si>
  <si>
    <t>Includes: Devanning,Receiving, Putaway.  NOTE: Pallets that include multiple  SKU's will require Sort &amp; Segregation and Repalletization</t>
  </si>
  <si>
    <t>Includes: Sort, Seg, Stretchwrapping pallet as needed and putaway</t>
  </si>
  <si>
    <t>Sort &amp; Seg of case contents assessed at hourly rates</t>
  </si>
  <si>
    <t>Testing</t>
  </si>
  <si>
    <t>At Hourly Labor Rate</t>
  </si>
  <si>
    <t>Standard Opertating Procedure and Scope TBD</t>
  </si>
  <si>
    <t>Eaches</t>
  </si>
  <si>
    <t>DTC Admin per Order</t>
  </si>
  <si>
    <t>Admin applied to every DTC order, includes WMS withdrawal, double check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</si>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</sst>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#,##0.000\ ;\(#,##0.000\);\-#.00\ ;@\ "/>
    <numFmt numFmtId="166" formatCode="mm/dd/yy"/>
  </numFmts>
  <fonts count="13" x14ac:knownFonts="1">
    <font>
      <sz val="11"/>
      <color indexed="8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"/>
      <name val="Arial"/>
      <family val="2"/>
    </font>
    <font>
      <sz val="12"/>
      <color indexed="8"/>
      <name val="Trade Gothic Next Light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164" fontId="8" fillId="0" borderId="0"/>
    <xf numFmtId="0" fontId="3" fillId="0" borderId="0"/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2" fillId="0" borderId="0"/>
  </cellStyleXfs>
  <cellXfs count="84">
    <xf numFmtId="0" fontId="0" fillId="0" borderId="0" xfId="0"/>
    <xf numFmtId="0" fontId="5" fillId="0" borderId="0" xfId="3" applyFont="1"/>
    <xf numFmtId="2" fontId="4" fillId="2" borderId="2" xfId="4" applyNumberFormat="1" applyFont="1" applyFill="1" applyBorder="1" applyAlignment="1">
      <alignment horizontal="center" wrapText="1"/>
    </xf>
    <xf numFmtId="2" fontId="4" fillId="2" borderId="2" xfId="4" applyNumberFormat="1" applyFont="1" applyFill="1" applyBorder="1" applyAlignment="1">
      <alignment horizontal="right"/>
    </xf>
    <xf numFmtId="44" fontId="6" fillId="2" borderId="2" xfId="4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9" fillId="0" borderId="0" xfId="2" applyNumberFormat="1" applyFont="1" applyAlignment="1">
      <alignment horizontal="right"/>
    </xf>
    <xf numFmtId="2" fontId="9" fillId="0" borderId="0" xfId="2" applyNumberFormat="1" applyFont="1" applyAlignment="1">
      <alignment horizontal="center"/>
    </xf>
    <xf numFmtId="164" fontId="10" fillId="0" borderId="0" xfId="2" applyFont="1" applyAlignment="1">
      <alignment horizontal="center"/>
    </xf>
    <xf numFmtId="0" fontId="9" fillId="0" borderId="2" xfId="0" applyFont="1" applyBorder="1" applyAlignment="1">
      <alignment horizontal="center"/>
    </xf>
    <xf numFmtId="2" fontId="9" fillId="0" borderId="2" xfId="2" applyNumberFormat="1" applyFont="1" applyBorder="1" applyAlignment="1">
      <alignment horizontal="right"/>
    </xf>
    <xf numFmtId="2" fontId="9" fillId="0" borderId="2" xfId="2" applyNumberFormat="1" applyFont="1" applyBorder="1" applyAlignment="1">
      <alignment horizontal="center"/>
    </xf>
    <xf numFmtId="2" fontId="9" fillId="3" borderId="2" xfId="2" applyNumberFormat="1" applyFont="1" applyFill="1" applyBorder="1" applyAlignment="1">
      <alignment horizontal="right"/>
    </xf>
    <xf numFmtId="2" fontId="9" fillId="3" borderId="2" xfId="2" applyNumberFormat="1" applyFont="1" applyFill="1" applyBorder="1" applyAlignment="1">
      <alignment horizontal="center"/>
    </xf>
    <xf numFmtId="2" fontId="9" fillId="0" borderId="2" xfId="2" applyNumberFormat="1" applyFont="1" applyBorder="1" applyAlignment="1">
      <alignment horizontal="center" wrapText="1"/>
    </xf>
    <xf numFmtId="164" fontId="10" fillId="0" borderId="2" xfId="2" applyFont="1" applyBorder="1" applyAlignment="1">
      <alignment horizontal="center" wrapText="1"/>
    </xf>
    <xf numFmtId="0" fontId="9" fillId="0" borderId="0" xfId="3" applyFont="1" applyAlignment="1">
      <alignment horizontal="center"/>
    </xf>
    <xf numFmtId="2" fontId="9" fillId="0" borderId="0" xfId="4" applyNumberFormat="1" applyFont="1" applyAlignment="1">
      <alignment horizontal="right"/>
    </xf>
    <xf numFmtId="44" fontId="10" fillId="0" borderId="0" xfId="4" applyFont="1" applyAlignment="1">
      <alignment horizontal="center"/>
    </xf>
    <xf numFmtId="164" fontId="10" fillId="0" borderId="2" xfId="2" applyFont="1" applyBorder="1" applyAlignment="1">
      <alignment horizontal="center"/>
    </xf>
    <xf numFmtId="164" fontId="10" fillId="0" borderId="0" xfId="2" applyFont="1" applyAlignment="1">
      <alignment horizontal="center" wrapText="1"/>
    </xf>
    <xf numFmtId="0" fontId="4" fillId="0" borderId="2" xfId="3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2" fontId="9" fillId="0" borderId="2" xfId="4" applyNumberFormat="1" applyFont="1" applyBorder="1" applyAlignment="1">
      <alignment horizontal="right"/>
    </xf>
    <xf numFmtId="44" fontId="10" fillId="0" borderId="2" xfId="4" applyFont="1" applyBorder="1" applyAlignment="1">
      <alignment horizontal="center"/>
    </xf>
    <xf numFmtId="2" fontId="9" fillId="0" borderId="2" xfId="4" applyNumberFormat="1" applyFont="1" applyFill="1" applyBorder="1" applyAlignment="1">
      <alignment horizontal="right"/>
    </xf>
    <xf numFmtId="43" fontId="9" fillId="0" borderId="2" xfId="1" applyFont="1" applyBorder="1" applyAlignment="1">
      <alignment horizontal="right"/>
    </xf>
    <xf numFmtId="2" fontId="9" fillId="0" borderId="0" xfId="4" applyNumberFormat="1" applyFont="1" applyBorder="1" applyAlignment="1">
      <alignment horizontal="right"/>
    </xf>
    <xf numFmtId="44" fontId="10" fillId="0" borderId="0" xfId="4" applyFont="1" applyBorder="1" applyAlignment="1">
      <alignment horizontal="center"/>
    </xf>
    <xf numFmtId="0" fontId="9" fillId="0" borderId="0" xfId="3" applyFont="1"/>
    <xf numFmtId="0" fontId="4" fillId="0" borderId="0" xfId="5" applyFont="1"/>
    <xf numFmtId="2" fontId="9" fillId="0" borderId="0" xfId="6" applyNumberFormat="1" applyFont="1" applyAlignment="1">
      <alignment horizontal="right"/>
    </xf>
    <xf numFmtId="2" fontId="9" fillId="0" borderId="0" xfId="6" applyNumberFormat="1" applyFont="1" applyAlignment="1">
      <alignment horizontal="center"/>
    </xf>
    <xf numFmtId="44" fontId="10" fillId="0" borderId="0" xfId="6" applyFont="1" applyAlignment="1">
      <alignment horizontal="center"/>
    </xf>
    <xf numFmtId="0" fontId="2" fillId="0" borderId="0" xfId="5"/>
    <xf numFmtId="0" fontId="9" fillId="0" borderId="0" xfId="5" applyFont="1" applyAlignment="1">
      <alignment horizontal="left"/>
    </xf>
    <xf numFmtId="0" fontId="9" fillId="0" borderId="0" xfId="5" applyFont="1" applyAlignment="1">
      <alignment horizontal="center"/>
    </xf>
    <xf numFmtId="2" fontId="5" fillId="0" borderId="0" xfId="4" applyNumberFormat="1" applyFont="1" applyAlignment="1">
      <alignment horizontal="right"/>
    </xf>
    <xf numFmtId="165" fontId="11" fillId="0" borderId="0" xfId="4" applyNumberFormat="1" applyFont="1" applyAlignment="1">
      <alignment horizontal="center"/>
    </xf>
    <xf numFmtId="44" fontId="11" fillId="0" borderId="0" xfId="4" applyFont="1" applyAlignment="1">
      <alignment horizontal="center"/>
    </xf>
    <xf numFmtId="166" fontId="5" fillId="0" borderId="0" xfId="3" applyNumberFormat="1" applyFont="1"/>
    <xf numFmtId="0" fontId="4" fillId="4" borderId="2" xfId="0" applyFont="1" applyFill="1" applyBorder="1" applyAlignment="1">
      <alignment horizontal="center"/>
    </xf>
    <xf numFmtId="2" fontId="4" fillId="4" borderId="2" xfId="2" applyNumberFormat="1" applyFont="1" applyFill="1" applyBorder="1" applyAlignment="1">
      <alignment horizontal="right"/>
    </xf>
    <xf numFmtId="2" fontId="4" fillId="4" borderId="2" xfId="2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2" fontId="9" fillId="4" borderId="2" xfId="2" applyNumberFormat="1" applyFont="1" applyFill="1" applyBorder="1" applyAlignment="1">
      <alignment horizontal="right"/>
    </xf>
    <xf numFmtId="2" fontId="9" fillId="4" borderId="2" xfId="2" applyNumberFormat="1" applyFont="1" applyFill="1" applyBorder="1" applyAlignment="1">
      <alignment horizontal="center"/>
    </xf>
    <xf numFmtId="164" fontId="10" fillId="4" borderId="2" xfId="2" applyFont="1" applyFill="1" applyBorder="1" applyAlignment="1">
      <alignment horizontal="center"/>
    </xf>
    <xf numFmtId="164" fontId="10" fillId="4" borderId="2" xfId="2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2" fontId="9" fillId="0" borderId="6" xfId="2" applyNumberFormat="1" applyFont="1" applyBorder="1" applyAlignment="1">
      <alignment horizontal="right"/>
    </xf>
    <xf numFmtId="2" fontId="9" fillId="0" borderId="6" xfId="2" applyNumberFormat="1" applyFont="1" applyBorder="1" applyAlignment="1">
      <alignment horizontal="center"/>
    </xf>
    <xf numFmtId="49" fontId="10" fillId="0" borderId="7" xfId="2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10" fillId="0" borderId="9" xfId="2" applyNumberFormat="1" applyFont="1" applyBorder="1" applyAlignment="1">
      <alignment horizontal="center" wrapText="1"/>
    </xf>
    <xf numFmtId="0" fontId="9" fillId="3" borderId="8" xfId="0" applyFont="1" applyFill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10" fillId="0" borderId="9" xfId="2" applyNumberFormat="1" applyFont="1" applyBorder="1" applyAlignment="1">
      <alignment horizontal="center" wrapText="1"/>
    </xf>
    <xf numFmtId="0" fontId="9" fillId="0" borderId="13" xfId="0" applyFont="1" applyBorder="1" applyAlignment="1">
      <alignment horizontal="center"/>
    </xf>
    <xf numFmtId="2" fontId="9" fillId="0" borderId="14" xfId="2" applyNumberFormat="1" applyFont="1" applyBorder="1" applyAlignment="1">
      <alignment horizontal="right"/>
    </xf>
    <xf numFmtId="2" fontId="9" fillId="0" borderId="14" xfId="2" applyNumberFormat="1" applyFont="1" applyBorder="1" applyAlignment="1">
      <alignment horizontal="center"/>
    </xf>
    <xf numFmtId="164" fontId="10" fillId="0" borderId="15" xfId="2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0" xfId="3" applyFont="1" applyAlignment="1">
      <alignment horizontal="center"/>
    </xf>
    <xf numFmtId="2" fontId="4" fillId="0" borderId="0" xfId="4" applyNumberFormat="1" applyFont="1" applyFill="1" applyBorder="1" applyAlignment="1">
      <alignment horizontal="center" wrapText="1"/>
    </xf>
    <xf numFmtId="2" fontId="4" fillId="0" borderId="0" xfId="4" applyNumberFormat="1" applyFont="1" applyFill="1" applyBorder="1" applyAlignment="1">
      <alignment horizontal="right"/>
    </xf>
    <xf numFmtId="44" fontId="6" fillId="0" borderId="0" xfId="4" applyFont="1" applyFill="1" applyBorder="1" applyAlignment="1">
      <alignment horizontal="center"/>
    </xf>
    <xf numFmtId="2" fontId="9" fillId="4" borderId="2" xfId="2" applyNumberFormat="1" applyFont="1" applyFill="1" applyBorder="1" applyAlignment="1">
      <alignment horizontal="center" wrapText="1"/>
    </xf>
    <xf numFmtId="2" fontId="9" fillId="0" borderId="2" xfId="4" applyNumberFormat="1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2" fontId="9" fillId="0" borderId="3" xfId="2" applyNumberFormat="1" applyFont="1" applyBorder="1" applyAlignment="1">
      <alignment horizontal="center"/>
    </xf>
    <xf numFmtId="0" fontId="10" fillId="0" borderId="10" xfId="2" applyNumberFormat="1" applyFont="1" applyBorder="1" applyAlignment="1">
      <alignment horizontal="center" wrapText="1"/>
    </xf>
    <xf numFmtId="2" fontId="9" fillId="0" borderId="3" xfId="2" applyNumberFormat="1" applyFont="1" applyBorder="1" applyAlignment="1">
      <alignment horizontal="center" wrapText="1"/>
    </xf>
    <xf numFmtId="0" fontId="9" fillId="0" borderId="0" xfId="5" applyFont="1" applyAlignment="1">
      <alignment horizontal="left"/>
    </xf>
    <xf numFmtId="0" fontId="9" fillId="0" borderId="0" xfId="5" applyFont="1" applyAlignment="1">
      <alignment horizontal="left" wrapText="1"/>
    </xf>
    <xf numFmtId="0" fontId="4" fillId="0" borderId="1" xfId="3" applyFont="1" applyBorder="1" applyAlignment="1">
      <alignment horizontal="center" vertical="center"/>
    </xf>
    <xf numFmtId="49" fontId="10" fillId="3" borderId="10" xfId="2" applyNumberFormat="1" applyFont="1" applyFill="1" applyBorder="1" applyAlignment="1">
      <alignment horizontal="left" wrapText="1"/>
    </xf>
    <xf numFmtId="49" fontId="10" fillId="3" borderId="11" xfId="2" applyNumberFormat="1" applyFont="1" applyFill="1" applyBorder="1" applyAlignment="1">
      <alignment horizontal="left" wrapText="1"/>
    </xf>
    <xf numFmtId="49" fontId="10" fillId="3" borderId="12" xfId="2" applyNumberFormat="1" applyFont="1" applyFill="1" applyBorder="1" applyAlignment="1">
      <alignment horizontal="left" wrapText="1"/>
    </xf>
    <xf numFmtId="0" fontId="4" fillId="2" borderId="2" xfId="3" applyFont="1" applyFill="1" applyBorder="1" applyAlignment="1">
      <alignment horizontal="center"/>
    </xf>
    <xf numFmtId="0" fontId="9" fillId="4" borderId="2" xfId="7" applyFont="1" applyFill="1" applyBorder="1" applyAlignment="1">
      <alignment horizontal="center"/>
    </xf>
    <xf numFmtId="2" fontId="9" fillId="4" borderId="2" xfId="8" applyNumberFormat="1" applyFont="1" applyFill="1" applyBorder="1" applyAlignment="1">
      <alignment horizontal="right"/>
    </xf>
    <xf numFmtId="2" fontId="9" fillId="4" borderId="2" xfId="8" applyNumberFormat="1" applyFont="1" applyFill="1" applyBorder="1" applyAlignment="1">
      <alignment horizontal="center"/>
    </xf>
    <xf numFmtId="44" fontId="10" fillId="4" borderId="2" xfId="8" applyFont="1" applyFill="1" applyBorder="1" applyAlignment="1">
      <alignment horizontal="center" wrapText="1"/>
    </xf>
  </cellXfs>
  <cellStyles count="10">
    <cellStyle name="Comma" xfId="1" builtinId="3"/>
    <cellStyle name="Currency" xfId="2" builtinId="4"/>
    <cellStyle name="Currency 2" xfId="4" xr:uid="{F4392D64-8FA5-4369-BA75-BDA6B6580A14}"/>
    <cellStyle name="Currency 3" xfId="8" xr:uid="{022704AE-E0FB-4CBD-92FC-5A904D4C648E}"/>
    <cellStyle name="Currency 4" xfId="6" xr:uid="{E78EAF0E-489F-4AD3-92A7-E7DF758DF7A2}"/>
    <cellStyle name="Normal" xfId="0" builtinId="0"/>
    <cellStyle name="Normal 2" xfId="3" xr:uid="{82669D81-A3BE-45BB-B905-E9B1D4390741}"/>
    <cellStyle name="Normal 2 2" xfId="9" xr:uid="{D2D97DDD-7D70-494C-97C6-E9ADB0324BCB}"/>
    <cellStyle name="Normal 3" xfId="7" xr:uid="{CE80215C-8929-4A30-92AC-98FE31BB308F}"/>
    <cellStyle name="Normal 4" xfId="5" xr:uid="{89418E93-BB5F-4806-B8C4-7C7BC6EAD3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8080-9F9A-4A5F-9761-9D5A3FCAF816}">
  <dimension ref="A1:BM97"/>
  <sheetViews>
    <sheetView tabSelected="1" topLeftCell="A15" zoomScale="110" zoomScaleNormal="110" workbookViewId="0">
      <selection activeCell="H23" sqref="H23"/>
    </sheetView>
  </sheetViews>
  <sheetFormatPr defaultColWidth="10.69921875" defaultRowHeight="15" x14ac:dyDescent="0.25"/>
  <cols>
    <col min="1" max="1" width="23.5" style="1" bestFit="1" customWidth="1"/>
    <col min="2" max="2" width="9.09765625" style="37" bestFit="1" customWidth="1"/>
    <col min="3" max="3" width="8.59765625" style="37" customWidth="1"/>
    <col min="4" max="4" width="55.3984375" style="39" customWidth="1"/>
    <col min="5" max="65" width="8.5" style="1" customWidth="1"/>
    <col min="66" max="16384" width="10.69921875" style="1"/>
  </cols>
  <sheetData>
    <row r="1" spans="1:4" ht="36.6" customHeight="1" x14ac:dyDescent="0.25">
      <c r="A1" s="75" t="s">
        <v>0</v>
      </c>
      <c r="B1" s="75"/>
      <c r="C1" s="75"/>
      <c r="D1" s="75"/>
    </row>
    <row r="2" spans="1:4" ht="29.25" customHeight="1" x14ac:dyDescent="0.25">
      <c r="A2" s="79" t="s">
        <v>1</v>
      </c>
      <c r="B2" s="2" t="s">
        <v>2</v>
      </c>
      <c r="C2" s="3"/>
      <c r="D2" s="4" t="s">
        <v>3</v>
      </c>
    </row>
    <row r="3" spans="1:4" ht="15.6" thickBot="1" x14ac:dyDescent="0.3">
      <c r="A3" s="63"/>
      <c r="B3" s="64"/>
      <c r="C3" s="65"/>
      <c r="D3" s="66"/>
    </row>
    <row r="4" spans="1:4" ht="15" customHeight="1" thickBot="1" x14ac:dyDescent="0.3">
      <c r="A4" s="62" t="s">
        <v>4</v>
      </c>
      <c r="B4" s="6"/>
      <c r="C4" s="7"/>
      <c r="D4" s="8"/>
    </row>
    <row r="5" spans="1:4" ht="15" customHeight="1" x14ac:dyDescent="0.25">
      <c r="A5" s="49" t="s">
        <v>5</v>
      </c>
      <c r="B5" s="50">
        <v>865</v>
      </c>
      <c r="C5" s="51" t="s">
        <v>6</v>
      </c>
      <c r="D5" s="52" t="s">
        <v>7</v>
      </c>
    </row>
    <row r="6" spans="1:4" ht="15" customHeight="1" x14ac:dyDescent="0.25">
      <c r="A6" s="53" t="s">
        <v>8</v>
      </c>
      <c r="B6" s="10">
        <v>650</v>
      </c>
      <c r="C6" s="11" t="s">
        <v>6</v>
      </c>
      <c r="D6" s="54" t="s">
        <v>7</v>
      </c>
    </row>
    <row r="7" spans="1:4" ht="15" customHeight="1" x14ac:dyDescent="0.25">
      <c r="A7" s="53" t="s">
        <v>9</v>
      </c>
      <c r="B7" s="10">
        <v>475</v>
      </c>
      <c r="C7" s="11" t="s">
        <v>6</v>
      </c>
      <c r="D7" s="54" t="s">
        <v>7</v>
      </c>
    </row>
    <row r="8" spans="1:4" x14ac:dyDescent="0.25">
      <c r="A8" s="55" t="s">
        <v>10</v>
      </c>
      <c r="B8" s="12">
        <v>525</v>
      </c>
      <c r="C8" s="13" t="s">
        <v>6</v>
      </c>
      <c r="D8" s="76" t="s">
        <v>65</v>
      </c>
    </row>
    <row r="9" spans="1:4" x14ac:dyDescent="0.25">
      <c r="A9" s="55" t="s">
        <v>11</v>
      </c>
      <c r="B9" s="12">
        <v>450</v>
      </c>
      <c r="C9" s="13" t="s">
        <v>6</v>
      </c>
      <c r="D9" s="77"/>
    </row>
    <row r="10" spans="1:4" x14ac:dyDescent="0.25">
      <c r="A10" s="55" t="s">
        <v>12</v>
      </c>
      <c r="B10" s="12">
        <v>250</v>
      </c>
      <c r="C10" s="13" t="s">
        <v>6</v>
      </c>
      <c r="D10" s="78"/>
    </row>
    <row r="11" spans="1:4" x14ac:dyDescent="0.25">
      <c r="A11" s="53" t="s">
        <v>13</v>
      </c>
      <c r="B11" s="10">
        <v>15</v>
      </c>
      <c r="C11" s="14" t="s">
        <v>14</v>
      </c>
      <c r="D11" s="54" t="s">
        <v>66</v>
      </c>
    </row>
    <row r="12" spans="1:4" x14ac:dyDescent="0.25">
      <c r="A12" s="56" t="s">
        <v>15</v>
      </c>
      <c r="B12" s="10">
        <v>0.85</v>
      </c>
      <c r="C12" s="11" t="s">
        <v>16</v>
      </c>
      <c r="D12" s="57" t="s">
        <v>67</v>
      </c>
    </row>
    <row r="13" spans="1:4" ht="30.6" customHeight="1" x14ac:dyDescent="0.25">
      <c r="A13" s="69" t="s">
        <v>68</v>
      </c>
      <c r="B13" s="72" t="s">
        <v>69</v>
      </c>
      <c r="C13" s="70"/>
      <c r="D13" s="71" t="s">
        <v>70</v>
      </c>
    </row>
    <row r="14" spans="1:4" ht="21.6" thickBot="1" x14ac:dyDescent="0.3">
      <c r="A14" s="58" t="s">
        <v>17</v>
      </c>
      <c r="B14" s="59">
        <v>0.35</v>
      </c>
      <c r="C14" s="60" t="s">
        <v>57</v>
      </c>
      <c r="D14" s="61" t="s">
        <v>18</v>
      </c>
    </row>
    <row r="15" spans="1:4" ht="17.100000000000001" customHeight="1" x14ac:dyDescent="0.25">
      <c r="A15" s="16"/>
      <c r="B15" s="17"/>
      <c r="C15" s="17"/>
      <c r="D15" s="18"/>
    </row>
    <row r="16" spans="1:4" ht="17.100000000000001" customHeight="1" x14ac:dyDescent="0.25">
      <c r="A16" s="41" t="s">
        <v>19</v>
      </c>
      <c r="B16" s="42"/>
      <c r="C16" s="43" t="s">
        <v>20</v>
      </c>
      <c r="D16" s="1"/>
    </row>
    <row r="17" spans="1:4" ht="17.100000000000001" customHeight="1" x14ac:dyDescent="0.25">
      <c r="A17" s="44" t="s">
        <v>21</v>
      </c>
      <c r="B17" s="45">
        <v>1.95</v>
      </c>
      <c r="C17" s="46" t="s">
        <v>52</v>
      </c>
      <c r="D17" s="47" t="s">
        <v>61</v>
      </c>
    </row>
    <row r="18" spans="1:4" ht="17.100000000000001" customHeight="1" x14ac:dyDescent="0.25">
      <c r="A18" s="44" t="s">
        <v>71</v>
      </c>
      <c r="B18" s="45">
        <v>0.25</v>
      </c>
      <c r="C18" s="46" t="s">
        <v>52</v>
      </c>
      <c r="D18" s="47" t="s">
        <v>62</v>
      </c>
    </row>
    <row r="19" spans="1:4" ht="17.100000000000001" customHeight="1" x14ac:dyDescent="0.25">
      <c r="A19" s="44" t="s">
        <v>22</v>
      </c>
      <c r="B19" s="45">
        <v>0.65</v>
      </c>
      <c r="C19" s="46" t="s">
        <v>53</v>
      </c>
      <c r="D19" s="47" t="s">
        <v>23</v>
      </c>
    </row>
    <row r="20" spans="1:4" ht="17.100000000000001" customHeight="1" x14ac:dyDescent="0.25">
      <c r="A20" s="44" t="s">
        <v>24</v>
      </c>
      <c r="B20" s="45">
        <v>3.5</v>
      </c>
      <c r="C20" s="46" t="s">
        <v>54</v>
      </c>
      <c r="D20" s="47" t="s">
        <v>63</v>
      </c>
    </row>
    <row r="21" spans="1:4" ht="17.100000000000001" customHeight="1" x14ac:dyDescent="0.25">
      <c r="A21" s="44" t="s">
        <v>25</v>
      </c>
      <c r="B21" s="45">
        <v>15</v>
      </c>
      <c r="C21" s="46" t="s">
        <v>55</v>
      </c>
      <c r="D21" s="47" t="s">
        <v>26</v>
      </c>
    </row>
    <row r="22" spans="1:4" ht="17.100000000000001" customHeight="1" x14ac:dyDescent="0.25">
      <c r="A22" s="80" t="s">
        <v>72</v>
      </c>
      <c r="B22" s="81">
        <v>1.25</v>
      </c>
      <c r="C22" s="82" t="s">
        <v>74</v>
      </c>
      <c r="D22" s="83" t="s">
        <v>73</v>
      </c>
    </row>
    <row r="23" spans="1:4" ht="27" customHeight="1" x14ac:dyDescent="0.25">
      <c r="A23" s="44" t="s">
        <v>27</v>
      </c>
      <c r="B23" s="45">
        <v>15</v>
      </c>
      <c r="C23" s="67" t="s">
        <v>56</v>
      </c>
      <c r="D23" s="48" t="s">
        <v>64</v>
      </c>
    </row>
    <row r="24" spans="1:4" x14ac:dyDescent="0.25">
      <c r="A24" s="9"/>
      <c r="B24" s="6"/>
      <c r="C24" s="7"/>
      <c r="D24" s="20"/>
    </row>
    <row r="25" spans="1:4" ht="17.100000000000001" customHeight="1" x14ac:dyDescent="0.25">
      <c r="A25" s="21" t="s">
        <v>28</v>
      </c>
      <c r="B25" s="17"/>
      <c r="C25" s="17"/>
      <c r="D25" s="18"/>
    </row>
    <row r="26" spans="1:4" ht="17.100000000000001" customHeight="1" x14ac:dyDescent="0.25">
      <c r="A26" s="22" t="s">
        <v>29</v>
      </c>
      <c r="B26" s="23">
        <v>6</v>
      </c>
      <c r="C26" s="68" t="s">
        <v>58</v>
      </c>
      <c r="D26" s="24" t="s">
        <v>30</v>
      </c>
    </row>
    <row r="27" spans="1:4" ht="17.100000000000001" customHeight="1" x14ac:dyDescent="0.25">
      <c r="A27" s="22" t="s">
        <v>31</v>
      </c>
      <c r="B27" s="25">
        <v>1.5</v>
      </c>
      <c r="C27" s="68" t="s">
        <v>31</v>
      </c>
      <c r="D27" s="24" t="s">
        <v>32</v>
      </c>
    </row>
    <row r="28" spans="1:4" x14ac:dyDescent="0.25">
      <c r="A28" s="22" t="s">
        <v>33</v>
      </c>
      <c r="B28" s="25">
        <v>0.5</v>
      </c>
      <c r="C28" s="68" t="s">
        <v>59</v>
      </c>
      <c r="D28" s="24" t="s">
        <v>34</v>
      </c>
    </row>
    <row r="29" spans="1:4" ht="17.100000000000001" customHeight="1" x14ac:dyDescent="0.25">
      <c r="A29" s="16"/>
      <c r="B29" s="17"/>
      <c r="C29" s="17"/>
      <c r="D29" s="18"/>
    </row>
    <row r="30" spans="1:4" ht="17.100000000000001" customHeight="1" x14ac:dyDescent="0.25">
      <c r="A30" s="5" t="s">
        <v>35</v>
      </c>
      <c r="B30" s="6"/>
      <c r="C30" s="7"/>
      <c r="D30" s="8"/>
    </row>
    <row r="31" spans="1:4" ht="21" x14ac:dyDescent="0.25">
      <c r="A31" s="9" t="s">
        <v>36</v>
      </c>
      <c r="B31" s="10">
        <v>49</v>
      </c>
      <c r="C31" s="11" t="s">
        <v>6</v>
      </c>
      <c r="D31" s="15" t="s">
        <v>60</v>
      </c>
    </row>
    <row r="32" spans="1:4" ht="21" x14ac:dyDescent="0.25">
      <c r="A32" s="9" t="s">
        <v>37</v>
      </c>
      <c r="B32" s="10">
        <v>65</v>
      </c>
      <c r="C32" s="11"/>
      <c r="D32" s="15" t="s">
        <v>38</v>
      </c>
    </row>
    <row r="33" spans="1:6" ht="21" x14ac:dyDescent="0.25">
      <c r="A33" s="9" t="s">
        <v>39</v>
      </c>
      <c r="B33" s="10">
        <v>85</v>
      </c>
      <c r="C33" s="11"/>
      <c r="D33" s="15" t="s">
        <v>40</v>
      </c>
    </row>
    <row r="34" spans="1:6" ht="17.100000000000001" customHeight="1" x14ac:dyDescent="0.25">
      <c r="A34" s="9" t="s">
        <v>41</v>
      </c>
      <c r="B34" s="26">
        <v>6500</v>
      </c>
      <c r="C34" s="11"/>
      <c r="D34" s="19" t="str">
        <f>"If weekly bill amount is less than "&amp;B34&amp;" , then minimum weekly bill will be "&amp;B34</f>
        <v>If weekly bill amount is less than 6500 , then minimum weekly bill will be 6500</v>
      </c>
    </row>
    <row r="35" spans="1:6" ht="17.100000000000001" customHeight="1" x14ac:dyDescent="0.25">
      <c r="A35" s="16"/>
      <c r="B35" s="27"/>
      <c r="C35" s="27"/>
      <c r="D35" s="28"/>
    </row>
    <row r="36" spans="1:6" x14ac:dyDescent="0.25">
      <c r="A36" s="29"/>
      <c r="B36" s="17"/>
      <c r="C36" s="17"/>
      <c r="D36" s="18"/>
    </row>
    <row r="37" spans="1:6" ht="12" customHeight="1" x14ac:dyDescent="0.3">
      <c r="A37" s="30" t="s">
        <v>42</v>
      </c>
      <c r="B37" s="31"/>
      <c r="C37" s="32"/>
      <c r="D37" s="33"/>
      <c r="E37" s="34"/>
      <c r="F37" s="34"/>
    </row>
    <row r="38" spans="1:6" ht="12" customHeight="1" x14ac:dyDescent="0.3">
      <c r="A38" s="73" t="s">
        <v>43</v>
      </c>
      <c r="B38" s="73"/>
      <c r="C38" s="73"/>
      <c r="D38" s="73"/>
      <c r="E38" s="34"/>
      <c r="F38" s="34"/>
    </row>
    <row r="39" spans="1:6" ht="12" customHeight="1" x14ac:dyDescent="0.3">
      <c r="A39" s="35" t="s">
        <v>44</v>
      </c>
      <c r="B39" s="35"/>
      <c r="C39" s="36"/>
      <c r="D39" s="35"/>
      <c r="E39" s="34"/>
      <c r="F39" s="34"/>
    </row>
    <row r="40" spans="1:6" ht="12" customHeight="1" x14ac:dyDescent="0.3">
      <c r="A40" s="73" t="s">
        <v>45</v>
      </c>
      <c r="B40" s="73"/>
      <c r="C40" s="73"/>
      <c r="D40" s="73"/>
      <c r="E40" s="34"/>
      <c r="F40" s="34"/>
    </row>
    <row r="41" spans="1:6" ht="12" customHeight="1" x14ac:dyDescent="0.3">
      <c r="A41" s="73" t="s">
        <v>46</v>
      </c>
      <c r="B41" s="73"/>
      <c r="C41" s="73"/>
      <c r="D41" s="73"/>
      <c r="E41" s="34"/>
      <c r="F41" s="34"/>
    </row>
    <row r="42" spans="1:6" ht="12" customHeight="1" x14ac:dyDescent="0.3">
      <c r="A42" s="73" t="s">
        <v>47</v>
      </c>
      <c r="B42" s="73"/>
      <c r="C42" s="73"/>
      <c r="D42" s="73"/>
      <c r="E42" s="34"/>
      <c r="F42" s="34"/>
    </row>
    <row r="43" spans="1:6" ht="12" customHeight="1" x14ac:dyDescent="0.3">
      <c r="A43" s="73" t="s">
        <v>48</v>
      </c>
      <c r="B43" s="73"/>
      <c r="C43" s="73"/>
      <c r="D43" s="73"/>
      <c r="E43" s="34"/>
      <c r="F43" s="34"/>
    </row>
    <row r="44" spans="1:6" ht="12" customHeight="1" x14ac:dyDescent="0.3">
      <c r="A44" s="74" t="s">
        <v>49</v>
      </c>
      <c r="B44" s="74"/>
      <c r="C44" s="74"/>
      <c r="D44" s="74"/>
      <c r="E44" s="34"/>
      <c r="F44" s="34"/>
    </row>
    <row r="45" spans="1:6" ht="12" customHeight="1" x14ac:dyDescent="0.3">
      <c r="A45" s="73" t="s">
        <v>50</v>
      </c>
      <c r="B45" s="73"/>
      <c r="C45" s="73"/>
      <c r="D45" s="73"/>
      <c r="E45" s="34"/>
      <c r="F45" s="34"/>
    </row>
    <row r="46" spans="1:6" ht="12" customHeight="1" x14ac:dyDescent="0.3">
      <c r="A46" s="73" t="s">
        <v>51</v>
      </c>
      <c r="B46" s="73"/>
      <c r="C46" s="73"/>
      <c r="D46" s="73"/>
      <c r="E46" s="34"/>
      <c r="F46" s="34"/>
    </row>
    <row r="47" spans="1:6" ht="12" customHeight="1" x14ac:dyDescent="0.25">
      <c r="D47" s="38"/>
    </row>
    <row r="51" spans="1:65" s="37" customFormat="1" x14ac:dyDescent="0.25">
      <c r="A51" s="1"/>
      <c r="D51" s="3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92" spans="1:65" s="37" customFormat="1" ht="12" customHeight="1" x14ac:dyDescent="0.25">
      <c r="A92" s="40"/>
      <c r="D92" s="3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37" customFormat="1" ht="12" customHeight="1" x14ac:dyDescent="0.25">
      <c r="A93" s="40"/>
      <c r="D93" s="3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37" customFormat="1" ht="12" customHeight="1" x14ac:dyDescent="0.25">
      <c r="A94" s="40"/>
      <c r="D94" s="3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37" customFormat="1" ht="12" customHeight="1" x14ac:dyDescent="0.25">
      <c r="A95" s="40"/>
      <c r="D95" s="3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37" customFormat="1" ht="12" customHeight="1" x14ac:dyDescent="0.25">
      <c r="A96" s="40"/>
      <c r="D96" s="3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37" customFormat="1" ht="12" customHeight="1" x14ac:dyDescent="0.25">
      <c r="A97" s="40"/>
      <c r="D97" s="3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</sheetData>
  <mergeCells count="10">
    <mergeCell ref="A43:D43"/>
    <mergeCell ref="A44:D44"/>
    <mergeCell ref="A45:D45"/>
    <mergeCell ref="A46:D46"/>
    <mergeCell ref="A1:D1"/>
    <mergeCell ref="D8:D10"/>
    <mergeCell ref="A38:D38"/>
    <mergeCell ref="A40:D40"/>
    <mergeCell ref="A41:D41"/>
    <mergeCell ref="A42:D4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3929C6-840C-4A0A-A238-02C301F69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9A18FF-2156-4EEA-BA92-856D6B0A0F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Rates TX and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Wolf</dc:creator>
  <cp:lastModifiedBy>Parker Bradley</cp:lastModifiedBy>
  <dcterms:created xsi:type="dcterms:W3CDTF">2024-06-20T21:11:30Z</dcterms:created>
  <dcterms:modified xsi:type="dcterms:W3CDTF">2024-07-19T14:53:21Z</dcterms:modified>
</cp:coreProperties>
</file>